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Ex1.xml" ContentType="application/vnd.ms-office.chartex+xml"/>
  <Override PartName="/xl/charts/style16.xml" ContentType="application/vnd.ms-office.chartstyle+xml"/>
  <Override PartName="/xl/charts/colors1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2.xml" ContentType="application/vnd.openxmlformats-officedocument.spreadsheetml.pivotTable+xml"/>
  <Override PartName="/xl/drawings/drawing4.xml" ContentType="application/vnd.openxmlformats-officedocument.drawing+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5.xml" ContentType="application/vnd.openxmlformats-officedocument.drawing+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6.xml" ContentType="application/vnd.openxmlformats-officedocument.drawing+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18.xml" ContentType="application/vnd.openxmlformats-officedocument.spreadsheetml.pivotTable+xml"/>
  <Override PartName="/xl/drawings/drawing7.xml" ContentType="application/vnd.openxmlformats-officedocument.drawing+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19.xml" ContentType="application/vnd.openxmlformats-officedocument.spreadsheetml.pivotTable+xml"/>
  <Override PartName="/xl/drawings/drawing8.xml" ContentType="application/vnd.openxmlformats-officedocument.drawing+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20.xml" ContentType="application/vnd.openxmlformats-officedocument.spreadsheetml.pivotTable+xml"/>
  <Override PartName="/xl/drawings/drawing9.xml" ContentType="application/vnd.openxmlformats-officedocument.drawing+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21.xml" ContentType="application/vnd.openxmlformats-officedocument.spreadsheetml.pivotTable+xml"/>
  <Override PartName="/xl/drawings/drawing10.xml" ContentType="application/vnd.openxmlformats-officedocument.drawing+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22.xml" ContentType="application/vnd.openxmlformats-officedocument.spreadsheetml.pivotTable+xml"/>
  <Override PartName="/xl/drawings/drawing11.xml" ContentType="application/vnd.openxmlformats-officedocument.drawing+xml"/>
  <Override PartName="/xl/slicers/slicer2.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12.xml" ContentType="application/vnd.openxmlformats-officedocument.drawing+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13.xml" ContentType="application/vnd.openxmlformats-officedocument.drawing+xml"/>
  <Override PartName="/xl/charts/chartEx2.xml" ContentType="application/vnd.ms-office.chartex+xml"/>
  <Override PartName="/xl/charts/style27.xml" ContentType="application/vnd.ms-office.chartstyle+xml"/>
  <Override PartName="/xl/charts/colors27.xml" ContentType="application/vnd.ms-office.chartcolorstyle+xml"/>
  <Override PartName="/xl/drawings/drawing14.xml" ContentType="application/vnd.openxmlformats-officedocument.drawing+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15.xml" ContentType="application/vnd.openxmlformats-officedocument.drawing+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f1c4caae7529197a/Documents/Future Skills/Project/"/>
    </mc:Choice>
  </mc:AlternateContent>
  <xr:revisionPtr revIDLastSave="1566" documentId="8_{03187138-B67F-45F2-9EC9-D8E7412B2885}" xr6:coauthVersionLast="47" xr6:coauthVersionMax="47" xr10:uidLastSave="{79F6938C-53CA-49BD-84B0-D0FBBFFDA3FA}"/>
  <bookViews>
    <workbookView xWindow="-108" yWindow="-108" windowWidth="23256" windowHeight="12456" xr2:uid="{AD783CF3-2B43-43B5-8924-63E8A4F9C1FD}"/>
  </bookViews>
  <sheets>
    <sheet name="Dashboard" sheetId="31" r:id="rId1"/>
    <sheet name="Combined Charts" sheetId="23" state="hidden" r:id="rId2"/>
    <sheet name="KPI" sheetId="32" r:id="rId3"/>
    <sheet name="gender" sheetId="3" r:id="rId4"/>
    <sheet name="Diet" sheetId="4" r:id="rId5"/>
    <sheet name="sleep" sheetId="5" r:id="rId6"/>
    <sheet name="Sheet3" sheetId="6" r:id="rId7"/>
    <sheet name="study" sheetId="7" r:id="rId8"/>
    <sheet name="screen" sheetId="8" r:id="rId9"/>
    <sheet name="Sheet5" sheetId="14" r:id="rId10"/>
    <sheet name="diet attendance" sheetId="15" r:id="rId11"/>
    <sheet name="part time" sheetId="16" r:id="rId12"/>
    <sheet name="SleepPivot" sheetId="33" r:id="rId13"/>
    <sheet name="student_habits_performance (2)" sheetId="29" r:id="rId14"/>
    <sheet name="student_habits_performance" sheetId="2" r:id="rId15"/>
    <sheet name="anova job" sheetId="19" r:id="rId16"/>
    <sheet name="anova gender study" sheetId="20" r:id="rId17"/>
    <sheet name="Sheet10" sheetId="17" r:id="rId18"/>
    <sheet name="correl" sheetId="10" r:id="rId19"/>
    <sheet name="dist sleep" sheetId="11" r:id="rId20"/>
    <sheet name="Sheet1" sheetId="1" r:id="rId21"/>
    <sheet name="Sheet4" sheetId="13" r:id="rId22"/>
  </sheets>
  <definedNames>
    <definedName name="_xlchart.v1.0" hidden="1">student_habits_performance!$K$2:$K$1001</definedName>
    <definedName name="_xlchart.v1.1" hidden="1">student_habits_performance!$K$2:$K$1001</definedName>
    <definedName name="_xlcn.WorksheetConnection_STUDENT.xlsxstudent_habits_performance1" hidden="1">student_habits_performance[]</definedName>
    <definedName name="ExternalData_1" localSheetId="14" hidden="1">student_habits_performance!$A$1:$U$1001</definedName>
    <definedName name="ExternalData_2" localSheetId="13" hidden="1">'student_habits_performance (2)'!$A$1:$W$1001</definedName>
    <definedName name="Slicer_diet_quality">#N/A</definedName>
    <definedName name="Slicer_gender">#N/A</definedName>
    <definedName name="Slicer_gender1">#N/A</definedName>
    <definedName name="Slicer_Term">#N/A</definedName>
    <definedName name="Slicer_Years__Date">#N/A</definedName>
  </definedNames>
  <calcPr calcId="191029"/>
  <pivotCaches>
    <pivotCache cacheId="0" r:id="rId23"/>
    <pivotCache cacheId="1" r:id="rId24"/>
    <pivotCache cacheId="2" r:id="rId25"/>
    <pivotCache cacheId="3" r:id="rId26"/>
  </pivotCaches>
  <extLst>
    <ext xmlns:x14="http://schemas.microsoft.com/office/spreadsheetml/2009/9/main" uri="{BBE1A952-AA13-448e-AADC-164F8A28A991}">
      <x14:slicerCaches>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udent_habits_performance" name="student_habits_performance" connection="WorksheetConnection_STUDENT.xlsx!student_habits_performanc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2" l="1"/>
  <c r="W19" i="2"/>
  <c r="W956" i="2"/>
  <c r="W987" i="2"/>
  <c r="W70" i="2"/>
  <c r="W93" i="2"/>
  <c r="W147" i="2"/>
  <c r="W106" i="2"/>
  <c r="W407" i="2"/>
  <c r="W376" i="2"/>
  <c r="W202" i="2"/>
  <c r="W596" i="2"/>
  <c r="W174" i="2"/>
  <c r="W276" i="2"/>
  <c r="W809" i="2"/>
  <c r="W625" i="2"/>
  <c r="W955" i="2"/>
  <c r="W665" i="2"/>
  <c r="W894" i="2"/>
  <c r="W925" i="2"/>
  <c r="W442" i="2"/>
  <c r="W217" i="2"/>
  <c r="W175" i="2"/>
  <c r="W979" i="2"/>
  <c r="W799" i="2"/>
  <c r="W523" i="2"/>
  <c r="W860" i="2"/>
  <c r="W346" i="2"/>
  <c r="W538" i="2"/>
  <c r="W871" i="2"/>
  <c r="W597" i="2"/>
  <c r="W951" i="2"/>
  <c r="W771" i="2"/>
  <c r="W326" i="2"/>
  <c r="W972" i="2"/>
  <c r="W368" i="2"/>
  <c r="W618" i="2"/>
  <c r="W44" i="2"/>
  <c r="W524" i="2"/>
  <c r="W94" i="2"/>
  <c r="W694" i="2"/>
  <c r="W737" i="2"/>
  <c r="W525" i="2"/>
  <c r="W426" i="2"/>
  <c r="W333" i="2"/>
  <c r="W702" i="2"/>
  <c r="W901" i="2"/>
  <c r="W811" i="2"/>
  <c r="W960" i="2"/>
  <c r="W57" i="2"/>
  <c r="W881" i="2"/>
  <c r="W764" i="2"/>
  <c r="W827" i="2"/>
  <c r="W194" i="2"/>
  <c r="W689" i="2"/>
  <c r="W210" i="2"/>
  <c r="W636" i="2"/>
  <c r="W512" i="2"/>
  <c r="W877" i="2"/>
  <c r="W82" i="2"/>
  <c r="W934" i="2"/>
  <c r="W195" i="2"/>
  <c r="W389" i="2"/>
  <c r="W187" i="2"/>
  <c r="W412" i="2"/>
  <c r="W465" i="2"/>
  <c r="W347" i="2"/>
  <c r="W479" i="2"/>
  <c r="W204" i="2"/>
  <c r="W121" i="2"/>
  <c r="W683" i="2"/>
  <c r="W867" i="2"/>
  <c r="W697" i="2"/>
  <c r="W21" i="2"/>
  <c r="W807" i="2"/>
  <c r="W154" i="2"/>
  <c r="W128" i="2"/>
  <c r="W824" i="2"/>
  <c r="W408" i="2"/>
  <c r="W52" i="2"/>
  <c r="W848" i="2"/>
  <c r="W619" i="2"/>
  <c r="W723" i="2"/>
  <c r="W910" i="2"/>
  <c r="W792" i="2"/>
  <c r="W923" i="2"/>
  <c r="W768" i="2"/>
  <c r="W784" i="2"/>
  <c r="W377" i="2"/>
  <c r="W954" i="2"/>
  <c r="W571" i="2"/>
  <c r="W71" i="2"/>
  <c r="W980" i="2"/>
  <c r="W295" i="2"/>
  <c r="W33" i="2"/>
  <c r="W891" i="2"/>
  <c r="W157" i="2"/>
  <c r="W234" i="2"/>
  <c r="W584" i="2"/>
  <c r="W568" i="2"/>
  <c r="W468" i="2"/>
  <c r="W196" i="2"/>
  <c r="W469" i="2"/>
  <c r="W896" i="2"/>
  <c r="W585" i="2"/>
  <c r="W957" i="2"/>
  <c r="W801" i="2"/>
  <c r="W825" i="2"/>
  <c r="W800" i="2"/>
  <c r="W126" i="2"/>
  <c r="W205" i="2"/>
  <c r="W545" i="2"/>
  <c r="W760" i="2"/>
  <c r="W516" i="2"/>
  <c r="W369" i="2"/>
  <c r="W615" i="2"/>
  <c r="W36" i="2"/>
  <c r="W517" i="2"/>
  <c r="W513" i="2"/>
  <c r="W804" i="2"/>
  <c r="W490" i="2"/>
  <c r="W703" i="2"/>
  <c r="W631" i="2"/>
  <c r="W334" i="2"/>
  <c r="W820" i="2"/>
  <c r="W943" i="2"/>
  <c r="W984" i="2"/>
  <c r="W660" i="2"/>
  <c r="W902" i="2"/>
  <c r="W996" i="2"/>
  <c r="W249" i="2"/>
  <c r="W111" i="2"/>
  <c r="W643" i="2"/>
  <c r="W183" i="2"/>
  <c r="W586" i="2"/>
  <c r="W277" i="2"/>
  <c r="W269" i="2"/>
  <c r="W684" i="2"/>
  <c r="W657" i="2"/>
  <c r="W290" i="2"/>
  <c r="W587" i="2"/>
  <c r="W112" i="2"/>
  <c r="W358" i="2"/>
  <c r="W876" i="2"/>
  <c r="W572" i="2"/>
  <c r="W849" i="2"/>
  <c r="W690" i="2"/>
  <c r="W555" i="2"/>
  <c r="W197" i="2"/>
  <c r="W327" i="2"/>
  <c r="W470" i="2"/>
  <c r="W72" i="2"/>
  <c r="W171" i="2"/>
  <c r="W353" i="2"/>
  <c r="W632" i="2"/>
  <c r="W928" i="2"/>
  <c r="W869" i="2"/>
  <c r="W518" i="2"/>
  <c r="W753" i="2"/>
  <c r="W695" i="2"/>
  <c r="W305" i="2"/>
  <c r="W359" i="2"/>
  <c r="W588" i="2"/>
  <c r="W239" i="2"/>
  <c r="W409" i="2"/>
  <c r="W994" i="2"/>
  <c r="W727" i="2"/>
  <c r="W620" i="2"/>
  <c r="W855" i="2"/>
  <c r="W484" i="2"/>
  <c r="W403" i="2"/>
  <c r="W95" i="2"/>
  <c r="W672" i="2"/>
  <c r="W73" i="2"/>
  <c r="W616" i="2"/>
  <c r="W434" i="2"/>
  <c r="W794" i="2"/>
  <c r="W519" i="2"/>
  <c r="W652" i="2"/>
  <c r="W283" i="2"/>
  <c r="W598" i="2"/>
  <c r="W382" i="2"/>
  <c r="W457" i="2"/>
  <c r="W140" i="2"/>
  <c r="W222" i="2"/>
  <c r="W949" i="2"/>
  <c r="W3" i="2"/>
  <c r="W284" i="2"/>
  <c r="W959" i="2"/>
  <c r="W475" i="2"/>
  <c r="W935" i="2"/>
  <c r="W989" i="2"/>
  <c r="W211" i="2"/>
  <c r="W96" i="2"/>
  <c r="W772" i="2"/>
  <c r="W4" i="2"/>
  <c r="W859" i="2"/>
  <c r="W396" i="2"/>
  <c r="W926" i="2"/>
  <c r="W250" i="2"/>
  <c r="W674" i="2"/>
  <c r="W235" i="2"/>
  <c r="W491" i="2"/>
  <c r="W906" i="2"/>
  <c r="W127" i="2"/>
  <c r="W569" i="2"/>
  <c r="W531" i="2"/>
  <c r="W887" i="2"/>
  <c r="W757" i="2"/>
  <c r="W816" i="2"/>
  <c r="W608" i="2"/>
  <c r="W83" i="2"/>
  <c r="W875" i="2"/>
  <c r="W962" i="2"/>
  <c r="W362" i="2"/>
  <c r="W448" i="2"/>
  <c r="W678" i="2"/>
  <c r="W113" i="2"/>
  <c r="W818" i="2"/>
  <c r="W132" i="2"/>
  <c r="W291" i="2"/>
  <c r="W565" i="2"/>
  <c r="W81" i="2"/>
  <c r="W485" i="2"/>
  <c r="W330" i="2"/>
  <c r="W558" i="2"/>
  <c r="W45" i="2"/>
  <c r="W30" i="2"/>
  <c r="W718" i="2"/>
  <c r="W724" i="2"/>
  <c r="W539" i="2"/>
  <c r="W745" i="2"/>
  <c r="W64" i="2"/>
  <c r="W546" i="2"/>
  <c r="W504" i="2"/>
  <c r="W480" i="2"/>
  <c r="W916" i="2"/>
  <c r="W733" i="2"/>
  <c r="W221" i="2"/>
  <c r="W738" i="2"/>
  <c r="W870" i="2"/>
  <c r="W148" i="2"/>
  <c r="W390" i="2"/>
  <c r="W427" i="2"/>
  <c r="W363" i="2"/>
  <c r="W754" i="2"/>
  <c r="W850" i="2"/>
  <c r="W355" i="2"/>
  <c r="W640" i="2"/>
  <c r="W508" i="2"/>
  <c r="W206" i="2"/>
  <c r="W526" i="2"/>
  <c r="W370" i="2"/>
  <c r="W161" i="2"/>
  <c r="W845" i="2"/>
  <c r="W105" i="2"/>
  <c r="W391" i="2"/>
  <c r="W573" i="2"/>
  <c r="W15" i="2"/>
  <c r="W335" i="2"/>
  <c r="W129" i="2"/>
  <c r="W149" i="2"/>
  <c r="W599" i="2"/>
  <c r="W805" i="2"/>
  <c r="W843" i="2"/>
  <c r="W982" i="2"/>
  <c r="W296" i="2"/>
  <c r="W939" i="2"/>
  <c r="W397" i="2"/>
  <c r="W789" i="2"/>
  <c r="W348" i="2"/>
  <c r="W312" i="2"/>
  <c r="W240" i="2"/>
  <c r="W661" i="2"/>
  <c r="W721" i="2"/>
  <c r="W461" i="2"/>
  <c r="W552" i="2"/>
  <c r="W31" i="2"/>
  <c r="W218" i="2"/>
  <c r="W74" i="2"/>
  <c r="W319" i="2"/>
  <c r="W61" i="2"/>
  <c r="W420" i="2"/>
  <c r="W945" i="2"/>
  <c r="W566" i="2"/>
  <c r="W765" i="2"/>
  <c r="W710" i="2"/>
  <c r="W589" i="2"/>
  <c r="W223" i="2"/>
  <c r="W471" i="2"/>
  <c r="W165" i="2"/>
  <c r="W141" i="2"/>
  <c r="W559" i="2"/>
  <c r="W22" i="2"/>
  <c r="W392" i="2"/>
  <c r="W967" i="2"/>
  <c r="W270" i="2"/>
  <c r="W34" i="2"/>
  <c r="W142" i="2"/>
  <c r="W458" i="2"/>
  <c r="W466" i="2"/>
  <c r="W914" i="2"/>
  <c r="W476" i="2"/>
  <c r="W851" i="2"/>
  <c r="W712" i="2"/>
  <c r="W184" i="2"/>
  <c r="W259" i="2"/>
  <c r="W528" i="2"/>
  <c r="W878" i="2"/>
  <c r="W449" i="2"/>
  <c r="W251" i="2"/>
  <c r="W813" i="2"/>
  <c r="W262" i="2"/>
  <c r="W663" i="2"/>
  <c r="W746" i="2"/>
  <c r="W263" i="2"/>
  <c r="W829" i="2"/>
  <c r="W443" i="2"/>
  <c r="W795" i="2"/>
  <c r="W285" i="2"/>
  <c r="W492" i="2"/>
  <c r="W450" i="2"/>
  <c r="W37" i="2"/>
  <c r="W626" i="2"/>
  <c r="W649" i="2"/>
  <c r="W354" i="2"/>
  <c r="W931" i="2"/>
  <c r="W977" i="2"/>
  <c r="W940" i="2"/>
  <c r="W188" i="2"/>
  <c r="W730" i="2"/>
  <c r="W101" i="2"/>
  <c r="W819" i="2"/>
  <c r="W535" i="2"/>
  <c r="W102" i="2"/>
  <c r="W136" i="2"/>
  <c r="W65" i="2"/>
  <c r="W75" i="2"/>
  <c r="W166" i="2"/>
  <c r="W349" i="2"/>
  <c r="W413" i="2"/>
  <c r="W704" i="2"/>
  <c r="W653" i="2"/>
  <c r="W547" i="2"/>
  <c r="W609" i="2"/>
  <c r="W714" i="2"/>
  <c r="W451" i="2"/>
  <c r="W383" i="2"/>
  <c r="W410" i="2"/>
  <c r="W89" i="2"/>
  <c r="W830" i="2"/>
  <c r="W688" i="2"/>
  <c r="W880" i="2"/>
  <c r="W985" i="2"/>
  <c r="W514" i="2"/>
  <c r="W747" i="2"/>
  <c r="W176" i="2"/>
  <c r="W398" i="2"/>
  <c r="W755" i="2"/>
  <c r="W150" i="2"/>
  <c r="W90" i="2"/>
  <c r="W151" i="2"/>
  <c r="W556" i="2"/>
  <c r="W802" i="2"/>
  <c r="W644" i="2"/>
  <c r="W54" i="2"/>
  <c r="W177" i="2"/>
  <c r="W264" i="2"/>
  <c r="W350" i="2"/>
  <c r="W927" i="2"/>
  <c r="W345" i="2"/>
  <c r="W988" i="2"/>
  <c r="W404" i="2"/>
  <c r="W576" i="2"/>
  <c r="W679" i="2"/>
  <c r="W975" i="2"/>
  <c r="W152" i="2"/>
  <c r="W775" i="2"/>
  <c r="W933" i="2"/>
  <c r="W5" i="2"/>
  <c r="W774" i="2"/>
  <c r="W58" i="2"/>
  <c r="W207" i="2"/>
  <c r="W691" i="2"/>
  <c r="W844" i="2"/>
  <c r="W371" i="2"/>
  <c r="W835" i="2"/>
  <c r="W595" i="2"/>
  <c r="W212" i="2"/>
  <c r="W46" i="2"/>
  <c r="W499" i="2"/>
  <c r="W680" i="2"/>
  <c r="W903" i="2"/>
  <c r="W821" i="2"/>
  <c r="W751" i="2"/>
  <c r="W167" i="2"/>
  <c r="W178" i="2"/>
  <c r="W785" i="2"/>
  <c r="W130" i="2"/>
  <c r="W641" i="2"/>
  <c r="W621" i="2"/>
  <c r="W740" i="2"/>
  <c r="W6" i="2"/>
  <c r="W241" i="2"/>
  <c r="W155" i="2"/>
  <c r="W610" i="2"/>
  <c r="W477" i="2"/>
  <c r="W336" i="2"/>
  <c r="W953" i="2"/>
  <c r="W731" i="2"/>
  <c r="W213" i="2"/>
  <c r="W944" i="2"/>
  <c r="W224" i="2"/>
  <c r="W904" i="2"/>
  <c r="W705" i="2"/>
  <c r="W378" i="2"/>
  <c r="W929" i="2"/>
  <c r="W306" i="2"/>
  <c r="W435" i="2"/>
  <c r="W786" i="2"/>
  <c r="W715" i="2"/>
  <c r="W39" i="2"/>
  <c r="W605" i="2"/>
  <c r="W225" i="2"/>
  <c r="W529" i="2"/>
  <c r="W467" i="2"/>
  <c r="W372" i="2"/>
  <c r="W748" i="2"/>
  <c r="W897" i="2"/>
  <c r="W716" i="2"/>
  <c r="W862" i="2"/>
  <c r="W7" i="2"/>
  <c r="W226" i="2"/>
  <c r="W179" i="2"/>
  <c r="W8" i="2"/>
  <c r="W853" i="2"/>
  <c r="W486" i="2"/>
  <c r="W172" i="2"/>
  <c r="W505" i="2"/>
  <c r="W861" i="2"/>
  <c r="W650" i="2"/>
  <c r="W158" i="2"/>
  <c r="W841" i="2"/>
  <c r="W822" i="2"/>
  <c r="W857" i="2"/>
  <c r="W692" i="2"/>
  <c r="W399" i="2"/>
  <c r="W107" i="2"/>
  <c r="W478" i="2"/>
  <c r="W761" i="2"/>
  <c r="W627" i="2"/>
  <c r="W917" i="2"/>
  <c r="W379" i="2"/>
  <c r="W658" i="2"/>
  <c r="W227" i="2"/>
  <c r="W23" i="2"/>
  <c r="W159" i="2"/>
  <c r="W713" i="2"/>
  <c r="W532" i="2"/>
  <c r="W320" i="2"/>
  <c r="W493" i="2"/>
  <c r="W911" i="2"/>
  <c r="W373" i="2"/>
  <c r="W560" i="2"/>
  <c r="W122" i="2"/>
  <c r="W114" i="2"/>
  <c r="W659" i="2"/>
  <c r="W228" i="2"/>
  <c r="W577" i="2"/>
  <c r="W452" i="2"/>
  <c r="W356" i="2"/>
  <c r="W852" i="2"/>
  <c r="W719" i="2"/>
  <c r="W252" i="2"/>
  <c r="W706" i="2"/>
  <c r="W666" i="2"/>
  <c r="W606" i="2"/>
  <c r="W444" i="2"/>
  <c r="W103" i="2"/>
  <c r="W836" i="2"/>
  <c r="W313" i="2"/>
  <c r="W338" i="2"/>
  <c r="W622" i="2"/>
  <c r="W339" i="2"/>
  <c r="W779" i="2"/>
  <c r="W253" i="2"/>
  <c r="W752" i="2"/>
  <c r="W254" i="2"/>
  <c r="W116" i="2"/>
  <c r="W62" i="2"/>
  <c r="W198" i="2"/>
  <c r="W617" i="2"/>
  <c r="W642" i="2"/>
  <c r="W578" i="2"/>
  <c r="W307" i="2"/>
  <c r="W123" i="2"/>
  <c r="W189" i="2"/>
  <c r="W41" i="2"/>
  <c r="W872" i="2"/>
  <c r="W156" i="2"/>
  <c r="W42" i="2"/>
  <c r="W540" i="2"/>
  <c r="W998" i="2"/>
  <c r="W796" i="2"/>
  <c r="W24" i="2"/>
  <c r="W506" i="2"/>
  <c r="W720" i="2"/>
  <c r="W814" i="2"/>
  <c r="W364" i="2"/>
  <c r="W203" i="2"/>
  <c r="W509" i="2"/>
  <c r="W600" i="2"/>
  <c r="W229" i="2"/>
  <c r="W868" i="2"/>
  <c r="W104" i="2"/>
  <c r="W758" i="2"/>
  <c r="W76" i="2"/>
  <c r="W84" i="2"/>
  <c r="W55" i="2"/>
  <c r="W520" i="2"/>
  <c r="W190" i="2"/>
  <c r="W664" i="2"/>
  <c r="W790" i="2"/>
  <c r="W428" i="2"/>
  <c r="W892" i="2"/>
  <c r="W56" i="2"/>
  <c r="W681" i="2"/>
  <c r="W548" i="2"/>
  <c r="W230" i="2"/>
  <c r="W725" i="2"/>
  <c r="W199" i="2"/>
  <c r="W633" i="2"/>
  <c r="W340" i="2"/>
  <c r="W907" i="2"/>
  <c r="W481" i="2"/>
  <c r="W59" i="2"/>
  <c r="W873" i="2"/>
  <c r="W321" i="2"/>
  <c r="W85" i="2"/>
  <c r="W549" i="2"/>
  <c r="W561" i="2"/>
  <c r="W219" i="2"/>
  <c r="W278" i="2"/>
  <c r="W242" i="2"/>
  <c r="W494" i="2"/>
  <c r="W236" i="2"/>
  <c r="W168" i="2"/>
  <c r="W66" i="2"/>
  <c r="W667" i="2"/>
  <c r="W937" i="2"/>
  <c r="W162" i="2"/>
  <c r="W328" i="2"/>
  <c r="W1000" i="2"/>
  <c r="W453" i="2"/>
  <c r="W732" i="2"/>
  <c r="W400" i="2"/>
  <c r="W553" i="2"/>
  <c r="W562" i="2"/>
  <c r="W143" i="2"/>
  <c r="W741" i="2"/>
  <c r="W500" i="2"/>
  <c r="W756" i="2"/>
  <c r="W286" i="2"/>
  <c r="W287" i="2"/>
  <c r="W908" i="2"/>
  <c r="W77" i="2"/>
  <c r="W763" i="2"/>
  <c r="W97" i="2"/>
  <c r="W554" i="2"/>
  <c r="W78" i="2"/>
  <c r="W742" i="2"/>
  <c r="W711" i="2"/>
  <c r="W314" i="2"/>
  <c r="W797" i="2"/>
  <c r="W501" i="2"/>
  <c r="W971" i="2"/>
  <c r="W831" i="2"/>
  <c r="W858" i="2"/>
  <c r="W271" i="2"/>
  <c r="W53" i="2"/>
  <c r="W762" i="2"/>
  <c r="W623" i="2"/>
  <c r="W48" i="2"/>
  <c r="W243" i="2"/>
  <c r="W826" i="2"/>
  <c r="W422" i="2"/>
  <c r="W180" i="2"/>
  <c r="W472" i="2"/>
  <c r="W607" i="2"/>
  <c r="W265" i="2"/>
  <c r="W9" i="2"/>
  <c r="W322" i="2"/>
  <c r="W766" i="2"/>
  <c r="W969" i="2"/>
  <c r="W436" i="2"/>
  <c r="W208" i="2"/>
  <c r="W749" i="2"/>
  <c r="W421" i="2"/>
  <c r="W67" i="2"/>
  <c r="W266" i="2"/>
  <c r="W43" i="2"/>
  <c r="W401" i="2"/>
  <c r="W423" i="2"/>
  <c r="W938" i="2"/>
  <c r="W662" i="2"/>
  <c r="W351" i="2"/>
  <c r="W18" i="2"/>
  <c r="W579" i="2"/>
  <c r="W495" i="2"/>
  <c r="W308" i="2"/>
  <c r="W214" i="2"/>
  <c r="W49" i="2"/>
  <c r="W781" i="2"/>
  <c r="W550" i="2"/>
  <c r="W791" i="2"/>
  <c r="W950" i="2"/>
  <c r="W782" i="2"/>
  <c r="W429" i="2"/>
  <c r="W645" i="2"/>
  <c r="W563" i="2"/>
  <c r="W932" i="2"/>
  <c r="W693" i="2"/>
  <c r="W961" i="2"/>
  <c r="W496" i="2"/>
  <c r="W454" i="2"/>
  <c r="W964" i="2"/>
  <c r="W628" i="2"/>
  <c r="W885" i="2"/>
  <c r="W414" i="2"/>
  <c r="W244" i="2"/>
  <c r="W992" i="2"/>
  <c r="W456" i="2"/>
  <c r="W611" i="2"/>
  <c r="W497" i="2"/>
  <c r="W431" i="2"/>
  <c r="W603" i="2"/>
  <c r="W840" i="2"/>
  <c r="W759" i="2"/>
  <c r="W231" i="2"/>
  <c r="W685" i="2"/>
  <c r="W47" i="2"/>
  <c r="W380" i="2"/>
  <c r="W817" i="2"/>
  <c r="W898" i="2"/>
  <c r="W978" i="2"/>
  <c r="W963" i="2"/>
  <c r="W402" i="2"/>
  <c r="W108" i="2"/>
  <c r="W976" i="2"/>
  <c r="W279" i="2"/>
  <c r="W828" i="2"/>
  <c r="W445" i="2"/>
  <c r="W50" i="2"/>
  <c r="W309" i="2"/>
  <c r="W590" i="2"/>
  <c r="W698" i="2"/>
  <c r="W999" i="2"/>
  <c r="W726" i="2"/>
  <c r="W255" i="2"/>
  <c r="W921" i="2"/>
  <c r="W502" i="2"/>
  <c r="W411" i="2"/>
  <c r="W280" i="2"/>
  <c r="W882" i="2"/>
  <c r="W237" i="2"/>
  <c r="W384" i="2"/>
  <c r="W918" i="2"/>
  <c r="W200" i="2"/>
  <c r="W541" i="2"/>
  <c r="W220" i="2"/>
  <c r="W169" i="2"/>
  <c r="W482" i="2"/>
  <c r="W137" i="2"/>
  <c r="W462" i="2"/>
  <c r="W815" i="2"/>
  <c r="W564" i="2"/>
  <c r="W808" i="2"/>
  <c r="W735" i="2"/>
  <c r="W634" i="2"/>
  <c r="W601" i="2"/>
  <c r="W709" i="2"/>
  <c r="W993" i="2"/>
  <c r="W498" i="2"/>
  <c r="W463" i="2"/>
  <c r="W68" i="2"/>
  <c r="W874" i="2"/>
  <c r="W215" i="2"/>
  <c r="W832" i="2"/>
  <c r="W138" i="2"/>
  <c r="W79" i="2"/>
  <c r="W803" i="2"/>
  <c r="W238" i="2"/>
  <c r="W879" i="2"/>
  <c r="W315" i="2"/>
  <c r="W51" i="2"/>
  <c r="W812" i="2"/>
  <c r="W109" i="2"/>
  <c r="W510" i="2"/>
  <c r="W323" i="2"/>
  <c r="W365" i="2"/>
  <c r="W637" i="2"/>
  <c r="W98" i="2"/>
  <c r="W216" i="2"/>
  <c r="W974" i="2"/>
  <c r="W60" i="2"/>
  <c r="W983" i="2"/>
  <c r="W124" i="2"/>
  <c r="W125" i="2"/>
  <c r="W810" i="2"/>
  <c r="W837" i="2"/>
  <c r="W919" i="2"/>
  <c r="W455" i="2"/>
  <c r="W767" i="2"/>
  <c r="W316" i="2"/>
  <c r="W191" i="2"/>
  <c r="W117" i="2"/>
  <c r="W614" i="2"/>
  <c r="W651" i="2"/>
  <c r="W958" i="2"/>
  <c r="W905" i="2"/>
  <c r="W91" i="2"/>
  <c r="W297" i="2"/>
  <c r="W920" i="2"/>
  <c r="W773" i="2"/>
  <c r="W646" i="2"/>
  <c r="W331" i="2"/>
  <c r="W863" i="2"/>
  <c r="W27" i="2"/>
  <c r="W591" i="2"/>
  <c r="W366" i="2"/>
  <c r="W153" i="2"/>
  <c r="W487" i="2"/>
  <c r="W743" i="2"/>
  <c r="W668" i="2"/>
  <c r="W592" i="2"/>
  <c r="W580" i="2"/>
  <c r="W675" i="2"/>
  <c r="W131" i="2"/>
  <c r="W488" i="2"/>
  <c r="W717" i="2"/>
  <c r="W324" i="2"/>
  <c r="W507" i="2"/>
  <c r="W115" i="2"/>
  <c r="W298" i="2"/>
  <c r="W530" i="2"/>
  <c r="W415" i="2"/>
  <c r="W966" i="2"/>
  <c r="W895" i="2"/>
  <c r="W909" i="2"/>
  <c r="W511" i="2"/>
  <c r="W69" i="2"/>
  <c r="W25" i="2"/>
  <c r="W80" i="2"/>
  <c r="W245" i="2"/>
  <c r="W986" i="2"/>
  <c r="W635" i="2"/>
  <c r="W787" i="2"/>
  <c r="W798" i="2"/>
  <c r="W673" i="2"/>
  <c r="W533" i="2"/>
  <c r="W995" i="2"/>
  <c r="W464" i="2"/>
  <c r="W780" i="2"/>
  <c r="W299" i="2"/>
  <c r="W170" i="2"/>
  <c r="W838" i="2"/>
  <c r="W10" i="2"/>
  <c r="W374" i="2"/>
  <c r="W163" i="2"/>
  <c r="W28" i="2"/>
  <c r="W893" i="2"/>
  <c r="W375" i="2"/>
  <c r="W834" i="2"/>
  <c r="W542" i="2"/>
  <c r="W99" i="2"/>
  <c r="W968" i="2"/>
  <c r="W629" i="2"/>
  <c r="W416" i="2"/>
  <c r="W29" i="2"/>
  <c r="W581" i="2"/>
  <c r="W574" i="2"/>
  <c r="W669" i="2"/>
  <c r="W670" i="2"/>
  <c r="W744" i="2"/>
  <c r="W424" i="2"/>
  <c r="W783" i="2"/>
  <c r="W446" i="2"/>
  <c r="W86" i="2"/>
  <c r="W133" i="2"/>
  <c r="W699" i="2"/>
  <c r="W970" i="2"/>
  <c r="W144" i="2"/>
  <c r="W739" i="2"/>
  <c r="W883" i="2"/>
  <c r="W866" i="2"/>
  <c r="W63" i="2"/>
  <c r="W997" i="2"/>
  <c r="W20" i="2"/>
  <c r="W300" i="2"/>
  <c r="W536" i="2"/>
  <c r="W671" i="2"/>
  <c r="W489" i="2"/>
  <c r="W707" i="2"/>
  <c r="W160" i="2"/>
  <c r="W92" i="2"/>
  <c r="W437" i="2"/>
  <c r="W325" i="2"/>
  <c r="W310" i="2"/>
  <c r="W432" i="2"/>
  <c r="W100" i="2"/>
  <c r="W185" i="2"/>
  <c r="W11" i="2"/>
  <c r="W232" i="2"/>
  <c r="W433" i="2"/>
  <c r="W654" i="2"/>
  <c r="W567" i="2"/>
  <c r="W164" i="2"/>
  <c r="W301" i="2"/>
  <c r="W521" i="2"/>
  <c r="W40" i="2"/>
  <c r="W884" i="2"/>
  <c r="W946" i="2"/>
  <c r="W886" i="2"/>
  <c r="W292" i="2"/>
  <c r="W360" i="2"/>
  <c r="W337" i="2"/>
  <c r="W352" i="2"/>
  <c r="W583" i="2"/>
  <c r="W405" i="2"/>
  <c r="W459" i="2"/>
  <c r="W570" i="2"/>
  <c r="W341" i="2"/>
  <c r="W406" i="2"/>
  <c r="W192" i="2"/>
  <c r="W417" i="2"/>
  <c r="W209" i="2"/>
  <c r="W118" i="2"/>
  <c r="W700" i="2"/>
  <c r="W393" i="2"/>
  <c r="W846" i="2"/>
  <c r="W839" i="2"/>
  <c r="W624" i="2"/>
  <c r="W864" i="2"/>
  <c r="W630" i="2"/>
  <c r="W990" i="2"/>
  <c r="W460" i="2"/>
  <c r="W551" i="2"/>
  <c r="W788" i="2"/>
  <c r="W418" i="2"/>
  <c r="W181" i="2"/>
  <c r="W973" i="2"/>
  <c r="W638" i="2"/>
  <c r="W686" i="2"/>
  <c r="W888" i="2"/>
  <c r="W267" i="2"/>
  <c r="W543" i="2"/>
  <c r="W734" i="2"/>
  <c r="W991" i="2"/>
  <c r="W293" i="2"/>
  <c r="W947" i="2"/>
  <c r="W696" i="2"/>
  <c r="W647" i="2"/>
  <c r="W134" i="2"/>
  <c r="W952" i="2"/>
  <c r="W12" i="2"/>
  <c r="W311" i="2"/>
  <c r="W16" i="2"/>
  <c r="W385" i="2"/>
  <c r="W329" i="2"/>
  <c r="W682" i="2"/>
  <c r="W145" i="2"/>
  <c r="W899" i="2"/>
  <c r="W317" i="2"/>
  <c r="W139" i="2"/>
  <c r="W272" i="2"/>
  <c r="W17" i="2"/>
  <c r="W256" i="2"/>
  <c r="W342" i="2"/>
  <c r="W273" i="2"/>
  <c r="W981" i="2"/>
  <c r="W425" i="2"/>
  <c r="W419" i="2"/>
  <c r="W722" i="2"/>
  <c r="W386" i="2"/>
  <c r="W913" i="2"/>
  <c r="W438" i="2"/>
  <c r="W387" i="2"/>
  <c r="W612" i="2"/>
  <c r="W736" i="2"/>
  <c r="W388" i="2"/>
  <c r="W87" i="2"/>
  <c r="W833" i="2"/>
  <c r="W750" i="2"/>
  <c r="W593" i="2"/>
  <c r="W936" i="2"/>
  <c r="W728" i="2"/>
  <c r="W515" i="2"/>
  <c r="W281" i="2"/>
  <c r="W503" i="2"/>
  <c r="W257" i="2"/>
  <c r="W394" i="2"/>
  <c r="W246" i="2"/>
  <c r="W302" i="2"/>
  <c r="W544" i="2"/>
  <c r="W332" i="2"/>
  <c r="W676" i="2"/>
  <c r="W13" i="2"/>
  <c r="W439" i="2"/>
  <c r="W447" i="2"/>
  <c r="W318" i="2"/>
  <c r="W260" i="2"/>
  <c r="W233" i="2"/>
  <c r="W769" i="2"/>
  <c r="W288" i="2"/>
  <c r="W594" i="2"/>
  <c r="W537" i="2"/>
  <c r="W343" i="2"/>
  <c r="W32" i="2"/>
  <c r="W582" i="2"/>
  <c r="W842" i="2"/>
  <c r="W557" i="2"/>
  <c r="W289" i="2"/>
  <c r="W930" i="2"/>
  <c r="W1001" i="2"/>
  <c r="W604" i="2"/>
  <c r="W948" i="2"/>
  <c r="W865" i="2"/>
  <c r="W613" i="2"/>
  <c r="W701" i="2"/>
  <c r="W261" i="2"/>
  <c r="W575" i="2"/>
  <c r="W282" i="2"/>
  <c r="W258" i="2"/>
  <c r="W793" i="2"/>
  <c r="W274" i="2"/>
  <c r="W648" i="2"/>
  <c r="W119" i="2"/>
  <c r="W854" i="2"/>
  <c r="W922" i="2"/>
  <c r="W146" i="2"/>
  <c r="W483" i="2"/>
  <c r="W776" i="2"/>
  <c r="W806" i="2"/>
  <c r="W38" i="2"/>
  <c r="W915" i="2"/>
  <c r="W110" i="2"/>
  <c r="W777" i="2"/>
  <c r="W294" i="2"/>
  <c r="W677" i="2"/>
  <c r="W201" i="2"/>
  <c r="W473" i="2"/>
  <c r="W770" i="2"/>
  <c r="W395" i="2"/>
  <c r="W856" i="2"/>
  <c r="W440" i="2"/>
  <c r="W900" i="2"/>
  <c r="W381" i="2"/>
  <c r="W889" i="2"/>
  <c r="W14" i="2"/>
  <c r="W527" i="2"/>
  <c r="W26" i="2"/>
  <c r="W120" i="2"/>
  <c r="W534" i="2"/>
  <c r="W357" i="2"/>
  <c r="W655" i="2"/>
  <c r="W361" i="2"/>
  <c r="W924" i="2"/>
  <c r="W135" i="2"/>
  <c r="W247" i="2"/>
  <c r="W344" i="2"/>
  <c r="W173" i="2"/>
  <c r="W474" i="2"/>
  <c r="W182" i="2"/>
  <c r="W186" i="2"/>
  <c r="W248" i="2"/>
  <c r="W847" i="2"/>
  <c r="W367" i="2"/>
  <c r="W268" i="2"/>
  <c r="W941" i="2"/>
  <c r="W912" i="2"/>
  <c r="W303" i="2"/>
  <c r="W778" i="2"/>
  <c r="W687" i="2"/>
  <c r="W441" i="2"/>
  <c r="W639" i="2"/>
  <c r="W88" i="2"/>
  <c r="W965" i="2"/>
  <c r="W729" i="2"/>
  <c r="W193" i="2"/>
  <c r="W942" i="2"/>
  <c r="W602" i="2"/>
  <c r="W35" i="2"/>
  <c r="W522" i="2"/>
  <c r="W275" i="2"/>
  <c r="W890" i="2"/>
  <c r="W823" i="2"/>
  <c r="W708" i="2"/>
  <c r="W656" i="2"/>
  <c r="W304" i="2"/>
  <c r="W430" i="2"/>
  <c r="R25"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3A9431-F173-44D4-A27B-EA7A0749C963}" keepAlive="1" name="Query - student_habits_performance" description="Connection to the 'student_habits_performance' query in the workbook." type="5" refreshedVersion="8" background="1" saveData="1">
    <dbPr connection="Provider=Microsoft.Mashup.OleDb.1;Data Source=$Workbook$;Location=student_habits_performance;Extended Properties=&quot;&quot;" command="SELECT * FROM [student_habits_performance]"/>
  </connection>
  <connection id="2" xr16:uid="{49965A80-FDDC-44C1-8254-D39B890887C5}" keepAlive="1" name="Query - student_habits_performance (2)" description="Connection to the 'student_habits_performance (2)' query in the workbook." type="5" refreshedVersion="8" background="1" saveData="1">
    <dbPr connection="Provider=Microsoft.Mashup.OleDb.1;Data Source=$Workbook$;Location=&quot;student_habits_performance (2)&quot;;Extended Properties=&quot;&quot;" command="SELECT * FROM [student_habits_performance (2)]"/>
  </connection>
  <connection id="3" xr16:uid="{81A3FBE0-FD2B-40BA-BD7A-3692E9820DD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CB9D76EE-A19C-4284-83D1-81C673F47EB2}" name="WorksheetConnection_STUDENT.xlsx!student_habits_performance" type="102" refreshedVersion="8" minRefreshableVersion="5">
    <extLst>
      <ext xmlns:x15="http://schemas.microsoft.com/office/spreadsheetml/2010/11/main" uri="{DE250136-89BD-433C-8126-D09CA5730AF9}">
        <x15:connection id="student_habits_performance">
          <x15:rangePr sourceName="_xlcn.WorksheetConnection_STUDENT.xlsxstudent_habits_performance1"/>
        </x15:connection>
      </ext>
    </extLst>
  </connection>
</connections>
</file>

<file path=xl/sharedStrings.xml><?xml version="1.0" encoding="utf-8"?>
<sst xmlns="http://schemas.openxmlformats.org/spreadsheetml/2006/main" count="15228" uniqueCount="1079">
  <si>
    <t>student_id</t>
  </si>
  <si>
    <t>age</t>
  </si>
  <si>
    <t>gender</t>
  </si>
  <si>
    <t>study_hours_per_day</t>
  </si>
  <si>
    <t>social_media_hours</t>
  </si>
  <si>
    <t>netflix_hours</t>
  </si>
  <si>
    <t>total_screen_time</t>
  </si>
  <si>
    <t>Engagement Ratio</t>
  </si>
  <si>
    <t>part_time_job</t>
  </si>
  <si>
    <t>attendance_percentage</t>
  </si>
  <si>
    <t>sleep_hours</t>
  </si>
  <si>
    <t>diet_quality</t>
  </si>
  <si>
    <t>exercise_frequency</t>
  </si>
  <si>
    <t>parental_education_level</t>
  </si>
  <si>
    <t>internet_quality</t>
  </si>
  <si>
    <t>mental_health_rating</t>
  </si>
  <si>
    <t>extracurricular_participation</t>
  </si>
  <si>
    <t>exam_score</t>
  </si>
  <si>
    <t>sleep_study_ratio</t>
  </si>
  <si>
    <t>diet_quality_rating</t>
  </si>
  <si>
    <t>S1000</t>
  </si>
  <si>
    <t>Female</t>
  </si>
  <si>
    <t>No</t>
  </si>
  <si>
    <t>Fair</t>
  </si>
  <si>
    <t>Master</t>
  </si>
  <si>
    <t>Average</t>
  </si>
  <si>
    <t>Yes</t>
  </si>
  <si>
    <t>S1001</t>
  </si>
  <si>
    <t>Good</t>
  </si>
  <si>
    <t>High School</t>
  </si>
  <si>
    <t>S1002</t>
  </si>
  <si>
    <t>Male</t>
  </si>
  <si>
    <t>Poor</t>
  </si>
  <si>
    <t>S1003</t>
  </si>
  <si>
    <t>S1004</t>
  </si>
  <si>
    <t>S1005</t>
  </si>
  <si>
    <t>S1006</t>
  </si>
  <si>
    <t>S1007</t>
  </si>
  <si>
    <t>Bachelor</t>
  </si>
  <si>
    <t>S1008</t>
  </si>
  <si>
    <t>S1009</t>
  </si>
  <si>
    <t>S1010</t>
  </si>
  <si>
    <t>None</t>
  </si>
  <si>
    <t>S1011</t>
  </si>
  <si>
    <t>S1012</t>
  </si>
  <si>
    <t>S1013</t>
  </si>
  <si>
    <t>S1014</t>
  </si>
  <si>
    <t>S1015</t>
  </si>
  <si>
    <t>S1016</t>
  </si>
  <si>
    <t>S1017</t>
  </si>
  <si>
    <t>S1018</t>
  </si>
  <si>
    <t>Other</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</si>
  <si>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</si>
  <si>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</si>
  <si>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</si>
  <si>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</si>
  <si>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</si>
  <si>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</si>
  <si>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</si>
  <si>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</si>
  <si>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</si>
  <si>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</si>
  <si>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</si>
  <si>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</si>
  <si>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</si>
  <si>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</si>
  <si>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</si>
  <si>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</si>
  <si>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</si>
  <si>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</si>
  <si>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</si>
  <si>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</si>
  <si>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</si>
  <si>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</si>
  <si>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</si>
  <si>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</si>
  <si>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</si>
  <si>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</si>
  <si>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</si>
  <si>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</si>
  <si>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</si>
  <si>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</si>
  <si>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</si>
  <si>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</si>
  <si>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</si>
  <si>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</si>
  <si>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</si>
  <si>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</si>
  <si>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</si>
  <si>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</si>
  <si>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</si>
  <si>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</si>
  <si>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</si>
  <si>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</si>
  <si>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</si>
  <si>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</si>
  <si>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</si>
  <si>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</si>
  <si>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</si>
  <si>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</si>
  <si>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</si>
  <si>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</si>
  <si>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</si>
  <si>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</si>
  <si>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</si>
  <si>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</si>
  <si>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</si>
  <si>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</si>
  <si>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</si>
  <si>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</si>
  <si>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</si>
  <si>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</si>
  <si>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</si>
  <si>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</si>
  <si>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</si>
  <si>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</si>
  <si>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</si>
  <si>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</si>
  <si>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</si>
  <si>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</si>
  <si>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</si>
  <si>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</si>
  <si>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</si>
  <si>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</si>
  <si>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</si>
  <si>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</si>
  <si>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</si>
  <si>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</si>
  <si>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</si>
  <si>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</si>
  <si>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</si>
  <si>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</si>
  <si>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</si>
  <si>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</si>
  <si>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</si>
  <si>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</si>
  <si>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</si>
  <si>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</si>
  <si>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</si>
  <si>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</si>
  <si>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</si>
  <si>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</si>
  <si>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</si>
  <si>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</si>
  <si>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</si>
  <si>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</si>
  <si>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</si>
  <si>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</si>
  <si>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</si>
  <si>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</si>
  <si>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</si>
  <si>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</si>
  <si>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</si>
  <si>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</si>
  <si>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</si>
  <si>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</si>
  <si>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</si>
  <si>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</si>
  <si>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</si>
  <si>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</si>
  <si>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</si>
  <si>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</si>
  <si>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</si>
  <si>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</si>
  <si>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</si>
  <si>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</si>
  <si>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</si>
  <si>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</si>
  <si>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</si>
  <si>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</si>
  <si>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</si>
  <si>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</si>
  <si>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</si>
  <si>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</si>
  <si>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</si>
  <si>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</si>
  <si>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</si>
  <si>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</si>
  <si>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</si>
  <si>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</si>
  <si>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</si>
  <si>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</si>
  <si>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</si>
  <si>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</si>
  <si>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</si>
  <si>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</si>
  <si>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</si>
  <si>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</si>
  <si>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</si>
  <si>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</si>
  <si>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</si>
  <si>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</si>
  <si>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</si>
  <si>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</si>
  <si>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</si>
  <si>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</si>
  <si>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</si>
  <si>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</si>
  <si>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</si>
  <si>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</si>
  <si>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</si>
  <si>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</si>
  <si>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</si>
  <si>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</si>
  <si>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</si>
  <si>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</si>
  <si>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</si>
  <si>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</si>
  <si>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</si>
  <si>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</si>
  <si>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</si>
  <si>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</si>
  <si>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</si>
  <si>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</si>
  <si>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</si>
  <si>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</si>
  <si>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</si>
  <si>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</si>
  <si>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</si>
  <si>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</si>
  <si>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</si>
  <si>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</si>
  <si>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</si>
  <si>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</si>
  <si>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</si>
  <si>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</si>
  <si>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</si>
  <si>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</si>
  <si>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</si>
  <si>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</si>
  <si>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</si>
  <si>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</si>
  <si>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</si>
  <si>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</si>
  <si>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</si>
  <si>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</si>
  <si>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</si>
  <si>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</si>
  <si>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</si>
  <si>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</si>
  <si>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</si>
  <si>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</si>
  <si>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</si>
  <si>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</si>
  <si>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</si>
  <si>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</si>
  <si>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</si>
  <si>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</si>
  <si>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</si>
  <si>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</si>
  <si>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</si>
  <si>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</si>
  <si>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</si>
  <si>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</si>
  <si>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</si>
  <si>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</si>
  <si>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</si>
  <si>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</si>
  <si>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</si>
  <si>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</si>
  <si>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</si>
  <si>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</si>
  <si>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</si>
  <si>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</si>
  <si>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</si>
  <si>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</si>
  <si>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</si>
  <si>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</si>
  <si>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</si>
  <si>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</si>
  <si>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</si>
  <si>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</si>
  <si>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</si>
  <si>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</si>
  <si>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</si>
  <si>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</si>
  <si>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</si>
  <si>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</si>
  <si>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</si>
  <si>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</si>
  <si>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</si>
  <si>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</si>
  <si>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</si>
  <si>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</si>
  <si>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</si>
  <si>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</si>
  <si>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</si>
  <si>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</si>
  <si>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</si>
  <si>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</si>
  <si>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</si>
  <si>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</si>
  <si>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</si>
  <si>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</si>
  <si>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</si>
  <si>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</si>
  <si>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</si>
  <si>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</si>
  <si>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</si>
  <si>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</si>
  <si>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</si>
  <si>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</si>
  <si>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</si>
  <si>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</si>
  <si>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</si>
  <si>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</si>
  <si>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</si>
  <si>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</si>
  <si>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</si>
  <si>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</si>
  <si>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</si>
  <si>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</si>
  <si>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</si>
  <si>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</si>
  <si>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</si>
  <si>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</si>
  <si>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</si>
  <si>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</si>
  <si>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</si>
  <si>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</si>
  <si>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</si>
  <si>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</si>
  <si>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</si>
  <si>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</si>
  <si>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</si>
  <si>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</si>
  <si>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</si>
  <si>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</si>
  <si>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</si>
  <si>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</si>
  <si>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</si>
  <si>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</si>
  <si>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</si>
  <si>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</si>
  <si>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</si>
  <si>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</si>
  <si>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</si>
  <si>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</si>
  <si>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</si>
  <si>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</si>
  <si>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</si>
  <si>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</si>
  <si>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</si>
  <si>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</si>
  <si>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</si>
  <si>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</si>
  <si>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</si>
  <si>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</si>
  <si>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</si>
  <si>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</si>
  <si>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</si>
  <si>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</si>
  <si>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</si>
  <si>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</si>
  <si>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</si>
  <si>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</si>
  <si>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</si>
  <si>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</si>
  <si>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</si>
  <si>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</si>
  <si>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</si>
  <si>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</si>
  <si>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</si>
  <si>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</si>
  <si>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</si>
  <si>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</si>
  <si>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</si>
  <si>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</si>
  <si>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</si>
  <si>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</si>
  <si>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</si>
  <si>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</si>
  <si>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</si>
  <si>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</si>
  <si>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</si>
  <si>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</si>
  <si>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</si>
  <si>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</si>
  <si>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</si>
  <si>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</si>
  <si>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</si>
  <si>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</si>
  <si>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</si>
  <si>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</si>
  <si>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</si>
  <si>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</si>
  <si>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</si>
  <si>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</si>
  <si>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</si>
  <si>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</si>
  <si>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</si>
  <si>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</si>
  <si>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</si>
  <si>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</si>
  <si>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</si>
  <si>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</si>
  <si>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</si>
  <si>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</si>
  <si>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</si>
  <si>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</si>
  <si>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</si>
  <si>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</si>
  <si>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</si>
  <si>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</si>
  <si>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</si>
  <si>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</si>
  <si>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</si>
  <si>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</si>
  <si>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</si>
  <si>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</si>
  <si>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</si>
  <si>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</si>
  <si>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</si>
  <si>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</si>
  <si>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</si>
  <si>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</si>
  <si>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</si>
  <si>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</si>
  <si>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</si>
  <si>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</si>
  <si>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</si>
  <si>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</si>
  <si>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</si>
  <si>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</si>
  <si>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</si>
  <si>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</si>
  <si>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</si>
  <si>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</si>
  <si>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</si>
  <si>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</si>
  <si>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</si>
  <si>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</si>
  <si>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</si>
  <si>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</si>
  <si>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</si>
  <si>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</si>
  <si>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</si>
  <si>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</si>
  <si>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</si>
  <si>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</si>
  <si>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</si>
  <si>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</si>
  <si>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</si>
  <si>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</si>
  <si>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</si>
  <si>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</si>
  <si>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</si>
  <si>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</si>
  <si>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</si>
  <si>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</si>
  <si>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</si>
  <si>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</si>
  <si>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</si>
  <si>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</si>
  <si>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</si>
  <si>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</si>
  <si>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</si>
  <si>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</si>
  <si>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</si>
  <si>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</si>
  <si>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</si>
  <si>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</si>
  <si>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</si>
  <si>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</si>
  <si>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</si>
  <si>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</si>
  <si>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</si>
  <si>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</si>
  <si>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</si>
  <si>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</si>
  <si>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</si>
  <si>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</si>
  <si>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</si>
  <si>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</si>
  <si>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</si>
  <si>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</si>
  <si>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</si>
  <si>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</si>
  <si>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</si>
  <si>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</si>
  <si>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</si>
  <si>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</si>
  <si>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</si>
  <si>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</si>
  <si>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</si>
  <si>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</si>
  <si>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</si>
  <si>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</si>
  <si>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</si>
  <si>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</si>
  <si>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</si>
  <si>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</si>
  <si>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</si>
  <si>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</si>
  <si>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</si>
  <si>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</si>
  <si>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</si>
  <si>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</si>
  <si>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</si>
  <si>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</si>
  <si>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</si>
  <si>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</si>
  <si>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</si>
  <si>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</si>
  <si>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</si>
  <si>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</si>
  <si>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</si>
  <si>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</si>
  <si>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</si>
  <si>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</si>
  <si>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</si>
  <si>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</si>
  <si>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</si>
  <si>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</si>
  <si>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</si>
  <si>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</si>
  <si>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</si>
  <si>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</si>
  <si>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</si>
  <si>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</si>
  <si>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</si>
  <si>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</si>
  <si>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</si>
  <si>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</si>
  <si>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</si>
  <si>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</si>
  <si>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</si>
  <si>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</si>
  <si>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</si>
  <si>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</si>
  <si>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</si>
  <si>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</si>
  <si>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</si>
  <si>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</si>
  <si>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</si>
  <si>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</si>
  <si>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</si>
  <si>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</si>
  <si>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</si>
  <si>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</si>
  <si>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</si>
  <si>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</si>
  <si>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</si>
  <si>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</si>
  <si>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</si>
  <si>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</si>
  <si>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</si>
  <si>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</si>
  <si>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</si>
  <si>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</si>
  <si>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</si>
  <si>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</si>
  <si>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</si>
  <si>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</si>
  <si>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</si>
  <si>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</si>
  <si>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</si>
  <si>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</si>
  <si>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</si>
  <si>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</si>
  <si>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</si>
  <si>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</si>
  <si>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</si>
  <si>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</si>
  <si>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</si>
  <si>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</si>
  <si>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</si>
  <si>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</si>
  <si>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</si>
  <si>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</si>
  <si>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</si>
  <si>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</si>
  <si>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</si>
  <si>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</si>
  <si>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</si>
  <si>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</si>
  <si>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</si>
  <si>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</si>
  <si>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</si>
  <si>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</si>
  <si>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</si>
  <si>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</si>
  <si>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</si>
  <si>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</si>
  <si>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</si>
  <si>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</si>
  <si>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</si>
  <si>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</si>
  <si>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</si>
  <si>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</si>
  <si>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</si>
  <si>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</si>
  <si>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</si>
  <si>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</si>
  <si>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</si>
  <si>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</si>
  <si>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</si>
  <si>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</si>
  <si>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</si>
  <si>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</si>
  <si>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</si>
  <si>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</si>
  <si>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</si>
  <si>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</si>
  <si>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</si>
  <si>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</si>
  <si>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</si>
  <si>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</si>
  <si>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</si>
  <si>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</si>
  <si>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</si>
  <si>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</si>
  <si>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</si>
  <si>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</si>
  <si>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</si>
  <si>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</si>
  <si>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</si>
  <si>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</si>
  <si>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</si>
  <si>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</si>
  <si>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</si>
  <si>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</si>
  <si>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</si>
  <si>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</si>
  <si>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</si>
  <si>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</si>
  <si>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</si>
  <si>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</si>
  <si>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</si>
  <si>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</si>
  <si>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</si>
  <si>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</si>
  <si>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</si>
  <si>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</si>
  <si>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</si>
  <si>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</si>
  <si>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</si>
  <si>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</si>
  <si>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</si>
  <si>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</si>
  <si>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</si>
  <si>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</si>
  <si>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</si>
  <si>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</si>
  <si>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</si>
  <si>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</si>
  <si>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</si>
  <si>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</si>
  <si>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</si>
  <si>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</si>
  <si>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</si>
  <si>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</si>
  <si>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</si>
  <si>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</si>
  <si>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</si>
  <si>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</si>
  <si>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</si>
  <si>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</si>
  <si>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</si>
  <si>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</si>
  <si>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</si>
  <si>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</si>
  <si>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</si>
  <si>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</si>
  <si>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</si>
  <si>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</si>
  <si>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</si>
  <si>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</si>
  <si>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</si>
  <si>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</si>
  <si>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</si>
  <si>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</si>
  <si>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</si>
  <si>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</si>
  <si>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</si>
  <si>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</si>
  <si>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</si>
  <si>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</si>
  <si>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</si>
  <si>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</si>
  <si>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</si>
  <si>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</si>
  <si>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</si>
  <si>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</si>
  <si>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</si>
  <si>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</si>
  <si>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</si>
  <si>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</si>
  <si>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</si>
  <si>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</si>
  <si>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</si>
  <si>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</si>
  <si>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</si>
  <si>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</si>
  <si>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</si>
  <si>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</si>
  <si>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</si>
  <si>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</si>
  <si>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</si>
  <si>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</si>
  <si>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</si>
  <si>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</si>
  <si>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</si>
  <si>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</si>
  <si>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</si>
  <si>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</si>
  <si>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</si>
  <si>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</si>
  <si>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</si>
  <si>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</si>
  <si>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</si>
  <si>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</si>
  <si>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</si>
  <si>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</si>
  <si>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</si>
  <si>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</si>
  <si>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</si>
  <si>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</si>
  <si>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</si>
  <si>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</si>
  <si>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</si>
  <si>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</si>
  <si>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</si>
  <si>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</si>
  <si>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</si>
  <si>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</si>
  <si>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</si>
  <si>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</si>
  <si>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</si>
  <si>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</si>
  <si>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</si>
  <si>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</si>
  <si>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</si>
  <si>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</si>
  <si>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</si>
  <si>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</si>
  <si>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</si>
  <si>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</si>
  <si>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</si>
  <si>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</si>
  <si>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</si>
  <si>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</si>
  <si>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</si>
  <si>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</si>
  <si>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</si>
  <si>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</si>
  <si>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</si>
  <si>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</si>
  <si>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</si>
  <si>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</si>
  <si>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</si>
  <si>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</si>
  <si>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</si>
  <si>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</si>
  <si>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</si>
  <si>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</si>
  <si>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</si>
  <si>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</si>
  <si>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</si>
  <si>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</si>
  <si>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</si>
  <si>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</si>
  <si>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</si>
  <si>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</si>
  <si>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</si>
  <si>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</si>
  <si>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</si>
  <si>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</si>
  <si>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</si>
  <si>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</si>
  <si>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</si>
  <si>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</si>
  <si>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</si>
  <si>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</si>
  <si>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</si>
  <si>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</si>
  <si>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</si>
  <si>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</si>
  <si>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</si>
  <si>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</si>
  <si>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</si>
  <si>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</si>
  <si>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</si>
  <si>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</si>
  <si>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</si>
  <si>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</si>
  <si>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</si>
  <si>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</si>
  <si>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</si>
  <si>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</si>
  <si>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</si>
  <si>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</si>
  <si>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</si>
  <si>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</si>
  <si>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</si>
  <si>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</si>
  <si>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</si>
  <si>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</si>
  <si>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</si>
  <si>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</si>
  <si>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</si>
  <si>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</si>
  <si>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</si>
  <si>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</si>
  <si>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</si>
  <si>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</si>
  <si>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</si>
  <si>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</si>
  <si>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</si>
  <si>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</si>
  <si>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</si>
  <si>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</si>
  <si>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</si>
  <si>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</si>
  <si>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</si>
  <si>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</si>
  <si>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</si>
  <si>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</si>
  <si>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</si>
  <si>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</si>
  <si>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</si>
  <si>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</si>
  <si>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</si>
  <si>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</si>
  <si>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</si>
  <si>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</si>
  <si>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</si>
  <si>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</si>
  <si>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</si>
  <si>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</si>
  <si>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</si>
  <si>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</si>
  <si>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</si>
  <si>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</si>
  <si>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</si>
  <si>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</si>
  <si>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</si>
  <si>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</si>
  <si>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</si>
  <si>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</si>
  <si>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</si>
  <si>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</si>
  <si>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</si>
  <si>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</si>
  <si>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</si>
  <si>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</si>
  <si>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</si>
  <si>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</si>
  <si>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</si>
  <si>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</si>
  <si>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</si>
  <si>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</si>
  <si>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</si>
  <si>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</si>
  <si>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</si>
  <si>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</si>
  <si>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</si>
  <si>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</si>
  <si>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</si>
  <si>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</si>
  <si>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</si>
  <si>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</si>
  <si>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</si>
  <si>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</si>
  <si>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</si>
  <si>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</si>
  <si>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</si>
  <si>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</si>
  <si>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</si>
  <si>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</si>
  <si>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</si>
  <si>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</si>
  <si>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</si>
  <si>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</si>
  <si>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</si>
  <si>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</si>
  <si>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</si>
  <si>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</si>
  <si>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</si>
  <si>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</si>
  <si>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</si>
  <si>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</si>
  <si>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</si>
  <si>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</si>
  <si>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</si>
  <si>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</si>
  <si>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</si>
  <si>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</si>
  <si>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</si>
  <si>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</si>
  <si>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</si>
  <si>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</si>
  <si>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</si>
  <si>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</si>
  <si>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</si>
  <si>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</si>
  <si>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</si>
  <si>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</si>
  <si>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</si>
  <si>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</si>
  <si>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</si>
  <si>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</si>
  <si>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</si>
  <si>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</si>
  <si>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</si>
  <si>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</si>
  <si>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</si>
  <si>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</si>
  <si>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</si>
  <si>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</si>
  <si>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</si>
  <si>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</si>
  <si>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</si>
  <si>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</si>
  <si>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</si>
  <si>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</si>
  <si>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</si>
  <si>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</si>
  <si>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</si>
  <si>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</si>
  <si>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</si>
  <si>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</si>
  <si>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</si>
  <si>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</si>
  <si>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</si>
  <si>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</si>
  <si>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</si>
  <si>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</si>
  <si>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</si>
  <si>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</si>
  <si>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</si>
  <si>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</si>
  <si>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</si>
  <si>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</si>
  <si>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</si>
  <si>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</si>
  <si>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</si>
  <si>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</si>
  <si>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</si>
  <si>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</si>
  <si>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</si>
  <si>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</si>
  <si>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</si>
  <si>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</si>
  <si>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</si>
  <si>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</si>
  <si>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</si>
  <si>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</si>
  <si>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</si>
  <si>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</si>
  <si>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</si>
  <si>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</si>
  <si>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</si>
  <si>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</si>
  <si>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</si>
  <si>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</si>
  <si>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</si>
  <si>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</si>
  <si>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</si>
  <si>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</si>
  <si>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</si>
  <si>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</si>
  <si>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</si>
  <si>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</si>
  <si>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</si>
  <si>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</si>
  <si>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</si>
  <si>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</si>
  <si>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</si>
  <si>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</si>
  <si>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</si>
  <si>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</si>
  <si>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</si>
  <si>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</si>
  <si>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</si>
  <si>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</si>
  <si>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</si>
  <si>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</si>
  <si>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</si>
  <si>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</si>
  <si>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</si>
  <si>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</si>
  <si>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</si>
  <si>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</si>
  <si>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</si>
  <si>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</si>
  <si>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</si>
  <si>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</si>
  <si>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</si>
  <si>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</si>
  <si>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</si>
  <si>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</si>
  <si>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</si>
  <si>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</si>
  <si>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</si>
  <si>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</si>
  <si>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</si>
  <si>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</si>
  <si>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</si>
  <si>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</si>
  <si>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</si>
  <si>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</si>
  <si>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</si>
  <si>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</si>
  <si>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</si>
  <si>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</si>
  <si>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</si>
  <si>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</si>
  <si>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</si>
  <si>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</si>
  <si>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</si>
  <si>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</si>
  <si>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</si>
  <si>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</si>
  <si>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</si>
  <si>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</si>
  <si>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</si>
  <si>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</si>
  <si>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</si>
  <si>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</si>
  <si>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</si>
  <si>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</si>
  <si>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</si>
  <si>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</si>
  <si>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</si>
  <si>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</si>
  <si>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</si>
  <si>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</si>
  <si>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</si>
  <si>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</si>
  <si>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</si>
  <si>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</si>
  <si>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</si>
  <si>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Grand Total</t>
  </si>
  <si>
    <t>Gender</t>
  </si>
  <si>
    <t>Diet Quality</t>
  </si>
  <si>
    <t>-</t>
  </si>
  <si>
    <t>Student Responses</t>
  </si>
  <si>
    <t>Column Labels</t>
  </si>
  <si>
    <t>Row Labels</t>
  </si>
  <si>
    <t>Sum of mental_health_rating</t>
  </si>
  <si>
    <t>Count of diet_quality</t>
  </si>
  <si>
    <t>Average of study_hours_per_day</t>
  </si>
  <si>
    <t>Average of sleep_hours</t>
  </si>
  <si>
    <t>Average of total_screen_time</t>
  </si>
  <si>
    <t>Average of attendance_percentage</t>
  </si>
  <si>
    <t>Anova: Single Factor</t>
  </si>
  <si>
    <t>SUMMARY</t>
  </si>
  <si>
    <t>Groups</t>
  </si>
  <si>
    <t>Count</t>
  </si>
  <si>
    <t>Sum</t>
  </si>
  <si>
    <t>Variance</t>
  </si>
  <si>
    <t>ANOVA</t>
  </si>
  <si>
    <t>Source of Variation</t>
  </si>
  <si>
    <t>SS</t>
  </si>
  <si>
    <t>df</t>
  </si>
  <si>
    <t>MS</t>
  </si>
  <si>
    <t>F</t>
  </si>
  <si>
    <t>P-value</t>
  </si>
  <si>
    <t>F crit</t>
  </si>
  <si>
    <t>Between Groups</t>
  </si>
  <si>
    <t>Within Groups</t>
  </si>
  <si>
    <t>Total</t>
  </si>
  <si>
    <t>Study Hours-No</t>
  </si>
  <si>
    <t>Study Hours-Yes</t>
  </si>
  <si>
    <t>Study Hours Female</t>
  </si>
  <si>
    <t>Study Hours Male</t>
  </si>
  <si>
    <t>Study Hours Other</t>
  </si>
  <si>
    <t>Date</t>
  </si>
  <si>
    <t>part_time_binary</t>
  </si>
  <si>
    <t>Term</t>
  </si>
  <si>
    <t>Semester 1</t>
  </si>
  <si>
    <t>Semester 2</t>
  </si>
  <si>
    <t>Summer Term</t>
  </si>
  <si>
    <t>Average of exercise_frequency</t>
  </si>
  <si>
    <t>Average of mental_health_rating</t>
  </si>
  <si>
    <t>Count of part_time_job</t>
  </si>
  <si>
    <t>Count of extracurricular_participation</t>
  </si>
  <si>
    <t>Average of exam_score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</si>
</sst>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d/mm/yyyy;@"/>
  </numFmts>
  <fonts count="4" x14ac:knownFonts="1">
    <font>
      <sz val="11"/>
      <color theme="1"/>
      <name val="Aptos Narrow"/>
      <family val="2"/>
      <scheme val="minor"/>
    </font>
    <font>
      <i/>
      <sz val="11"/>
      <color theme="1"/>
      <name val="Aptos Narrow"/>
      <family val="2"/>
      <scheme val="minor"/>
    </font>
    <font>
      <sz val="24"/>
      <color theme="0"/>
      <name val="Arial Rounded MT Bold"/>
      <family val="2"/>
    </font>
    <font>
      <sz val="22"/>
      <color theme="0"/>
      <name val="Aptos Display"/>
      <family val="2"/>
    </font>
  </fonts>
  <fills count="4">
    <fill>
      <patternFill patternType="none"/>
    </fill>
    <fill>
      <patternFill patternType="gray125"/>
    </fill>
    <fill>
      <patternFill patternType="solid">
        <fgColor theme="9" tint="0.79998168889431442"/>
        <bgColor theme="9" tint="0.79998168889431442"/>
      </patternFill>
    </fill>
    <fill>
      <patternFill patternType="solid">
        <fgColor theme="1"/>
        <bgColor indexed="64"/>
      </patternFill>
    </fill>
  </fills>
  <borders count="13">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style="thin">
        <color theme="9" tint="0.39997558519241921"/>
      </top>
      <bottom style="thin">
        <color theme="9" tint="0.3999755851924192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8">
    <xf numFmtId="0" fontId="0" fillId="0" borderId="0" xfId="0"/>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2" fontId="0" fillId="0" borderId="0" xfId="0" applyNumberFormat="1"/>
    <xf numFmtId="0" fontId="0" fillId="0" borderId="10" xfId="0" applyBorder="1"/>
    <xf numFmtId="0" fontId="0" fillId="2" borderId="10" xfId="0" applyFill="1" applyBorder="1"/>
    <xf numFmtId="0" fontId="0" fillId="0" borderId="11" xfId="0" applyBorder="1"/>
    <xf numFmtId="0" fontId="1" fillId="0" borderId="12" xfId="0" applyFont="1" applyBorder="1" applyAlignment="1">
      <alignment horizontal="center"/>
    </xf>
    <xf numFmtId="164" fontId="0" fillId="0" borderId="0" xfId="0" applyNumberFormat="1"/>
    <xf numFmtId="164" fontId="0" fillId="0" borderId="11" xfId="0" applyNumberFormat="1" applyBorder="1"/>
    <xf numFmtId="164" fontId="1" fillId="0" borderId="12" xfId="0" applyNumberFormat="1" applyFont="1" applyBorder="1" applyAlignment="1">
      <alignment horizontal="center"/>
    </xf>
    <xf numFmtId="14" fontId="0" fillId="0" borderId="0" xfId="0" applyNumberFormat="1"/>
    <xf numFmtId="165" fontId="0" fillId="0" borderId="0" xfId="0" applyNumberFormat="1"/>
    <xf numFmtId="22" fontId="0" fillId="0" borderId="0" xfId="0" applyNumberFormat="1"/>
    <xf numFmtId="0" fontId="2" fillId="3" borderId="0" xfId="0" applyFont="1" applyFill="1" applyAlignment="1">
      <alignment vertical="center"/>
    </xf>
    <xf numFmtId="1" fontId="0" fillId="0" borderId="0" xfId="0" applyNumberFormat="1"/>
    <xf numFmtId="0" fontId="3" fillId="3" borderId="0" xfId="0" applyFont="1" applyFill="1" applyAlignment="1">
      <alignment vertical="center"/>
    </xf>
    <xf numFmtId="10" fontId="0" fillId="0" borderId="0" xfId="0" applyNumberFormat="1"/>
    <xf numFmtId="0" fontId="0" fillId="0" borderId="0" xfId="0" applyNumberFormat="1"/>
  </cellXfs>
  <cellStyles count="1">
    <cellStyle name="Normal" xfId="0" builtinId="0"/>
  </cellStyles>
  <dxfs count="18">
    <dxf>
      <numFmt numFmtId="0" formatCode="General"/>
    </dxf>
    <dxf>
      <numFmt numFmtId="19" formatCode="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FFF"/>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4.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styles" Target="style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07/relationships/slicerCache" Target="slicerCaches/slicerCache3.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openxmlformats.org/officeDocument/2006/relationships/theme" Target="theme/theme1.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5.xml"/><Relationship Id="rId44" Type="http://schemas.openxmlformats.org/officeDocument/2006/relationships/customXml" Target="../customXml/item7.xml"/><Relationship Id="rId52"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1.xml"/><Relationship Id="rId30" Type="http://schemas.microsoft.com/office/2007/relationships/slicerCache" Target="slicerCaches/slicerCache4.xml"/><Relationship Id="rId35" Type="http://schemas.openxmlformats.org/officeDocument/2006/relationships/sharedStrings" Target="sharedStrings.xml"/><Relationship Id="rId43" Type="http://schemas.openxmlformats.org/officeDocument/2006/relationships/customXml" Target="../customXml/item6.xml"/><Relationship Id="rId48" Type="http://schemas.openxmlformats.org/officeDocument/2006/relationships/customXml" Target="../customXml/item11.xml"/><Relationship Id="rId8" Type="http://schemas.openxmlformats.org/officeDocument/2006/relationships/worksheet" Target="worksheets/sheet8.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33" Type="http://schemas.openxmlformats.org/officeDocument/2006/relationships/connections" Target="connections.xml"/><Relationship Id="rId38" Type="http://schemas.openxmlformats.org/officeDocument/2006/relationships/customXml" Target="../customXml/item1.xml"/><Relationship Id="rId46" Type="http://schemas.openxmlformats.org/officeDocument/2006/relationships/customXml" Target="../customXml/item9.xml"/><Relationship Id="rId20" Type="http://schemas.openxmlformats.org/officeDocument/2006/relationships/worksheet" Target="worksheets/sheet20.xml"/><Relationship Id="rId41" Type="http://schemas.openxmlformats.org/officeDocument/2006/relationships/customXml" Target="../customXml/item4.xml"/><Relationship Id="rId54"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microsoft.com/office/2007/relationships/slicerCache" Target="slicerCaches/slicerCache2.xml"/><Relationship Id="rId36" Type="http://schemas.openxmlformats.org/officeDocument/2006/relationships/powerPivotData" Target="model/item.data"/><Relationship Id="rId49"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2.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[STUDENT - Dashboard.xlsx]KPI!Part Time</c:name>
    <c:fmtId val="18"/>
  </c:pivotSource>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en-US" sz="1200"/>
              <a:t>Students w/ part time jobs</a:t>
            </a:r>
          </a:p>
        </c:rich>
      </c:tx>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marker>
          <c:spPr>
            <a:solidFill>
              <a:schemeClr val="dk1">
                <a:tint val="885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KPI!$B$10</c:f>
              <c:strCache>
                <c:ptCount val="1"/>
                <c:pt idx="0">
                  <c:v>Total</c:v>
                </c:pt>
              </c:strCache>
            </c:strRef>
          </c:tx>
          <c:spPr>
            <a:pattFill prst="narHorz">
              <a:fgClr>
                <a:schemeClr val="dk1">
                  <a:tint val="88500"/>
                </a:schemeClr>
              </a:fgClr>
              <a:bgClr>
                <a:schemeClr val="dk1">
                  <a:tint val="88500"/>
                  <a:lumMod val="20000"/>
                  <a:lumOff val="80000"/>
                </a:schemeClr>
              </a:bgClr>
            </a:pattFill>
            <a:ln>
              <a:noFill/>
            </a:ln>
            <a:effectLst>
              <a:innerShdw blurRad="114300">
                <a:schemeClr val="dk1">
                  <a:tint val="88500"/>
                </a:schemeClr>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KPI!$A$11:$A$14</c:f>
              <c:strCache>
                <c:ptCount val="3"/>
                <c:pt idx="0">
                  <c:v>Female</c:v>
                </c:pt>
                <c:pt idx="1">
                  <c:v>Male</c:v>
                </c:pt>
                <c:pt idx="2">
                  <c:v>Other</c:v>
                </c:pt>
              </c:strCache>
            </c:strRef>
          </c:cat>
          <c:val>
            <c:numRef>
              <c:f>KPI!$B$11:$B$14</c:f>
              <c:numCache>
                <c:formatCode>General</c:formatCode>
                <c:ptCount val="3"/>
                <c:pt idx="0">
                  <c:v>181</c:v>
                </c:pt>
                <c:pt idx="1">
                  <c:v>165</c:v>
                </c:pt>
                <c:pt idx="2">
                  <c:v>20</c:v>
                </c:pt>
              </c:numCache>
            </c:numRef>
          </c:val>
          <c:extLst>
            <c:ext xmlns:c16="http://schemas.microsoft.com/office/drawing/2014/chart" uri="{C3380CC4-5D6E-409C-BE32-E72D297353CC}">
              <c16:uniqueId val="{00000000-D9BF-4DFB-B5F8-A1ECED7B96F4}"/>
            </c:ext>
          </c:extLst>
        </c:ser>
        <c:dLbls>
          <c:dLblPos val="outEnd"/>
          <c:showLegendKey val="0"/>
          <c:showVal val="1"/>
          <c:showCatName val="0"/>
          <c:showSerName val="0"/>
          <c:showPercent val="0"/>
          <c:showBubbleSize val="0"/>
        </c:dLbls>
        <c:gapWidth val="164"/>
        <c:overlap val="-22"/>
        <c:axId val="753808575"/>
        <c:axId val="753800415"/>
      </c:barChart>
      <c:catAx>
        <c:axId val="75380857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800415"/>
        <c:crosses val="autoZero"/>
        <c:auto val="1"/>
        <c:lblAlgn val="ctr"/>
        <c:lblOffset val="100"/>
        <c:noMultiLvlLbl val="0"/>
      </c:catAx>
      <c:valAx>
        <c:axId val="753800415"/>
        <c:scaling>
          <c:orientation val="minMax"/>
          <c:max val="1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80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 Dashboard.xlsx]KPI!Study</c:name>
    <c:fmtId val="25"/>
  </c:pivotSource>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en-US" sz="1200"/>
              <a:t>Ave study hours</a:t>
            </a:r>
          </a:p>
        </c:rich>
      </c:tx>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KPI!$F$10</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KPI!$E$11:$E$14</c:f>
              <c:strCache>
                <c:ptCount val="3"/>
                <c:pt idx="0">
                  <c:v>Female</c:v>
                </c:pt>
                <c:pt idx="1">
                  <c:v>Male</c:v>
                </c:pt>
                <c:pt idx="2">
                  <c:v>Other</c:v>
                </c:pt>
              </c:strCache>
            </c:strRef>
          </c:cat>
          <c:val>
            <c:numRef>
              <c:f>KPI!$F$11:$F$14</c:f>
              <c:numCache>
                <c:formatCode>0.00</c:formatCode>
                <c:ptCount val="3"/>
                <c:pt idx="0">
                  <c:v>3.5674033149171254</c:v>
                </c:pt>
                <c:pt idx="1">
                  <c:v>3.547878787878787</c:v>
                </c:pt>
                <c:pt idx="2">
                  <c:v>3.9950000000000001</c:v>
                </c:pt>
              </c:numCache>
            </c:numRef>
          </c:val>
          <c:extLst>
            <c:ext xmlns:c16="http://schemas.microsoft.com/office/drawing/2014/chart" uri="{C3380CC4-5D6E-409C-BE32-E72D297353CC}">
              <c16:uniqueId val="{00000000-9DCF-4D5B-AB62-E658BD386D1E}"/>
            </c:ext>
          </c:extLst>
        </c:ser>
        <c:dLbls>
          <c:dLblPos val="outEnd"/>
          <c:showLegendKey val="0"/>
          <c:showVal val="1"/>
          <c:showCatName val="0"/>
          <c:showSerName val="0"/>
          <c:showPercent val="0"/>
          <c:showBubbleSize val="0"/>
        </c:dLbls>
        <c:gapWidth val="164"/>
        <c:overlap val="-22"/>
        <c:axId val="107037728"/>
        <c:axId val="107037248"/>
      </c:barChart>
      <c:catAx>
        <c:axId val="10703772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37248"/>
        <c:crosses val="autoZero"/>
        <c:auto val="1"/>
        <c:lblAlgn val="ctr"/>
        <c:lblOffset val="100"/>
        <c:noMultiLvlLbl val="0"/>
      </c:catAx>
      <c:valAx>
        <c:axId val="107037248"/>
        <c:scaling>
          <c:orientation val="minMax"/>
          <c:max val="8"/>
          <c:min val="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3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 Dashboard.xlsx]KPI!Screen</c:name>
    <c:fmtId val="34"/>
  </c:pivotSource>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en-US" sz="1200"/>
              <a:t>ave screen time</a:t>
            </a:r>
          </a:p>
        </c:rich>
      </c:tx>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KPI!$I$10</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KPI!$H$11:$H$14</c:f>
              <c:strCache>
                <c:ptCount val="3"/>
                <c:pt idx="0">
                  <c:v>Female</c:v>
                </c:pt>
                <c:pt idx="1">
                  <c:v>Male</c:v>
                </c:pt>
                <c:pt idx="2">
                  <c:v>Other</c:v>
                </c:pt>
              </c:strCache>
            </c:strRef>
          </c:cat>
          <c:val>
            <c:numRef>
              <c:f>KPI!$I$11:$I$14</c:f>
              <c:numCache>
                <c:formatCode>0.00</c:formatCode>
                <c:ptCount val="3"/>
                <c:pt idx="0">
                  <c:v>4.3530386740331481</c:v>
                </c:pt>
                <c:pt idx="1">
                  <c:v>4.2533333333333321</c:v>
                </c:pt>
                <c:pt idx="2">
                  <c:v>3.5949999999999998</c:v>
                </c:pt>
              </c:numCache>
            </c:numRef>
          </c:val>
          <c:extLst>
            <c:ext xmlns:c16="http://schemas.microsoft.com/office/drawing/2014/chart" uri="{C3380CC4-5D6E-409C-BE32-E72D297353CC}">
              <c16:uniqueId val="{00000000-F35E-45F0-A591-85CF847C1E33}"/>
            </c:ext>
          </c:extLst>
        </c:ser>
        <c:dLbls>
          <c:showLegendKey val="0"/>
          <c:showVal val="0"/>
          <c:showCatName val="0"/>
          <c:showSerName val="0"/>
          <c:showPercent val="0"/>
          <c:showBubbleSize val="0"/>
        </c:dLbls>
        <c:gapWidth val="164"/>
        <c:overlap val="-22"/>
        <c:axId val="261016512"/>
        <c:axId val="261015552"/>
      </c:barChart>
      <c:catAx>
        <c:axId val="26101651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015552"/>
        <c:crosses val="autoZero"/>
        <c:auto val="1"/>
        <c:lblAlgn val="ctr"/>
        <c:lblOffset val="100"/>
        <c:noMultiLvlLbl val="0"/>
      </c:catAx>
      <c:valAx>
        <c:axId val="261015552"/>
        <c:scaling>
          <c:orientation val="minMax"/>
          <c:max val="8"/>
          <c:min val="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01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 Dashboard.xlsx]Diet!PivotTable2</c:name>
    <c:fmtId val="9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NZ"/>
              <a:t>Diet Quality by Gender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48123210450967"/>
          <c:y val="0.219941126386863"/>
          <c:w val="0.77316735587907615"/>
          <c:h val="0.49410906969962087"/>
        </c:manualLayout>
      </c:layout>
      <c:barChart>
        <c:barDir val="bar"/>
        <c:grouping val="clustered"/>
        <c:varyColors val="0"/>
        <c:ser>
          <c:idx val="0"/>
          <c:order val="0"/>
          <c:tx>
            <c:strRef>
              <c:f>Diet!$B$3:$B$4</c:f>
              <c:strCache>
                <c:ptCount val="1"/>
                <c:pt idx="0">
                  <c:v>Poor</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Diet!$A$5:$A$8</c:f>
              <c:strCache>
                <c:ptCount val="3"/>
                <c:pt idx="0">
                  <c:v>Other</c:v>
                </c:pt>
                <c:pt idx="1">
                  <c:v>Male</c:v>
                </c:pt>
                <c:pt idx="2">
                  <c:v>Female</c:v>
                </c:pt>
              </c:strCache>
            </c:strRef>
          </c:cat>
          <c:val>
            <c:numRef>
              <c:f>Diet!$B$5:$B$8</c:f>
              <c:numCache>
                <c:formatCode>General</c:formatCode>
                <c:ptCount val="3"/>
                <c:pt idx="0">
                  <c:v>10</c:v>
                </c:pt>
                <c:pt idx="1">
                  <c:v>83</c:v>
                </c:pt>
                <c:pt idx="2">
                  <c:v>92</c:v>
                </c:pt>
              </c:numCache>
            </c:numRef>
          </c:val>
          <c:extLst>
            <c:ext xmlns:c16="http://schemas.microsoft.com/office/drawing/2014/chart" uri="{C3380CC4-5D6E-409C-BE32-E72D297353CC}">
              <c16:uniqueId val="{00000000-0D64-4983-87C0-5E03FBEC176A}"/>
            </c:ext>
          </c:extLst>
        </c:ser>
        <c:ser>
          <c:idx val="1"/>
          <c:order val="1"/>
          <c:tx>
            <c:strRef>
              <c:f>Diet!$C$3:$C$4</c:f>
              <c:strCache>
                <c:ptCount val="1"/>
                <c:pt idx="0">
                  <c:v>Good</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Diet!$A$5:$A$8</c:f>
              <c:strCache>
                <c:ptCount val="3"/>
                <c:pt idx="0">
                  <c:v>Other</c:v>
                </c:pt>
                <c:pt idx="1">
                  <c:v>Male</c:v>
                </c:pt>
                <c:pt idx="2">
                  <c:v>Female</c:v>
                </c:pt>
              </c:strCache>
            </c:strRef>
          </c:cat>
          <c:val>
            <c:numRef>
              <c:f>Diet!$C$5:$C$8</c:f>
              <c:numCache>
                <c:formatCode>General</c:formatCode>
                <c:ptCount val="3"/>
                <c:pt idx="0">
                  <c:v>14</c:v>
                </c:pt>
                <c:pt idx="1">
                  <c:v>185</c:v>
                </c:pt>
                <c:pt idx="2">
                  <c:v>179</c:v>
                </c:pt>
              </c:numCache>
            </c:numRef>
          </c:val>
          <c:extLst>
            <c:ext xmlns:c16="http://schemas.microsoft.com/office/drawing/2014/chart" uri="{C3380CC4-5D6E-409C-BE32-E72D297353CC}">
              <c16:uniqueId val="{00000001-1536-440A-885A-EADB93F05244}"/>
            </c:ext>
          </c:extLst>
        </c:ser>
        <c:ser>
          <c:idx val="2"/>
          <c:order val="2"/>
          <c:tx>
            <c:strRef>
              <c:f>Diet!$D$3:$D$4</c:f>
              <c:strCache>
                <c:ptCount val="1"/>
                <c:pt idx="0">
                  <c:v>Fair</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Diet!$A$5:$A$8</c:f>
              <c:strCache>
                <c:ptCount val="3"/>
                <c:pt idx="0">
                  <c:v>Other</c:v>
                </c:pt>
                <c:pt idx="1">
                  <c:v>Male</c:v>
                </c:pt>
                <c:pt idx="2">
                  <c:v>Female</c:v>
                </c:pt>
              </c:strCache>
            </c:strRef>
          </c:cat>
          <c:val>
            <c:numRef>
              <c:f>Diet!$D$5:$D$8</c:f>
              <c:numCache>
                <c:formatCode>General</c:formatCode>
                <c:ptCount val="3"/>
                <c:pt idx="0">
                  <c:v>18</c:v>
                </c:pt>
                <c:pt idx="1">
                  <c:v>209</c:v>
                </c:pt>
                <c:pt idx="2">
                  <c:v>210</c:v>
                </c:pt>
              </c:numCache>
            </c:numRef>
          </c:val>
          <c:extLst>
            <c:ext xmlns:c16="http://schemas.microsoft.com/office/drawing/2014/chart" uri="{C3380CC4-5D6E-409C-BE32-E72D297353CC}">
              <c16:uniqueId val="{00000002-1536-440A-885A-EADB93F05244}"/>
            </c:ext>
          </c:extLst>
        </c:ser>
        <c:dLbls>
          <c:dLblPos val="inEnd"/>
          <c:showLegendKey val="0"/>
          <c:showVal val="1"/>
          <c:showCatName val="0"/>
          <c:showSerName val="0"/>
          <c:showPercent val="0"/>
          <c:showBubbleSize val="0"/>
        </c:dLbls>
        <c:gapWidth val="65"/>
        <c:axId val="2131571823"/>
        <c:axId val="2131572303"/>
      </c:barChart>
      <c:catAx>
        <c:axId val="213157182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31572303"/>
        <c:crosses val="autoZero"/>
        <c:auto val="1"/>
        <c:lblAlgn val="ctr"/>
        <c:lblOffset val="100"/>
        <c:noMultiLvlLbl val="0"/>
      </c:catAx>
      <c:valAx>
        <c:axId val="2131572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131571823"/>
        <c:crosses val="autoZero"/>
        <c:crossBetween val="between"/>
      </c:valAx>
      <c:spPr>
        <a:noFill/>
        <a:ln>
          <a:noFill/>
        </a:ln>
        <a:effectLst/>
      </c:spPr>
    </c:plotArea>
    <c:legend>
      <c:legendPos val="b"/>
      <c:layout>
        <c:manualLayout>
          <c:xMode val="edge"/>
          <c:yMode val="edge"/>
          <c:x val="0.37156387944404679"/>
          <c:y val="0.13606646822122928"/>
          <c:w val="0.20742651573448612"/>
          <c:h val="7.6368454873695715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1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 Dashboard.xlsx]KPI!Sleep</c:name>
    <c:fmtId val="19"/>
  </c:pivotSource>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en-US" sz="1200"/>
              <a:t>ave</a:t>
            </a:r>
            <a:r>
              <a:rPr lang="en-US" sz="1200" baseline="0"/>
              <a:t> sleep hours</a:t>
            </a:r>
            <a:endParaRPr lang="en-US" sz="1200"/>
          </a:p>
        </c:rich>
      </c:tx>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KPI!$F$3</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KPI!$E$4:$E$7</c:f>
              <c:strCache>
                <c:ptCount val="3"/>
                <c:pt idx="0">
                  <c:v>Female</c:v>
                </c:pt>
                <c:pt idx="1">
                  <c:v>Male</c:v>
                </c:pt>
                <c:pt idx="2">
                  <c:v>Other</c:v>
                </c:pt>
              </c:strCache>
            </c:strRef>
          </c:cat>
          <c:val>
            <c:numRef>
              <c:f>KPI!$F$4:$F$7</c:f>
              <c:numCache>
                <c:formatCode>0.00</c:formatCode>
                <c:ptCount val="3"/>
                <c:pt idx="0">
                  <c:v>6.4972375690607738</c:v>
                </c:pt>
                <c:pt idx="1">
                  <c:v>6.5593939393939396</c:v>
                </c:pt>
                <c:pt idx="2">
                  <c:v>6.6849999999999996</c:v>
                </c:pt>
              </c:numCache>
            </c:numRef>
          </c:val>
          <c:extLst>
            <c:ext xmlns:c16="http://schemas.microsoft.com/office/drawing/2014/chart" uri="{C3380CC4-5D6E-409C-BE32-E72D297353CC}">
              <c16:uniqueId val="{00000000-72B2-4C28-BF40-259A08336385}"/>
            </c:ext>
          </c:extLst>
        </c:ser>
        <c:dLbls>
          <c:dLblPos val="outEnd"/>
          <c:showLegendKey val="0"/>
          <c:showVal val="1"/>
          <c:showCatName val="0"/>
          <c:showSerName val="0"/>
          <c:showPercent val="0"/>
          <c:showBubbleSize val="0"/>
        </c:dLbls>
        <c:gapWidth val="164"/>
        <c:overlap val="-22"/>
        <c:axId val="407818223"/>
        <c:axId val="407820623"/>
      </c:barChart>
      <c:catAx>
        <c:axId val="40781822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820623"/>
        <c:crosses val="autoZero"/>
        <c:auto val="1"/>
        <c:lblAlgn val="ctr"/>
        <c:lblOffset val="100"/>
        <c:noMultiLvlLbl val="0"/>
      </c:catAx>
      <c:valAx>
        <c:axId val="407820623"/>
        <c:scaling>
          <c:orientation val="minMax"/>
          <c:min val="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818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 Dashboard.xlsx]KPI!Extracurricular</c:name>
    <c:fmtId val="27"/>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r>
              <a:rPr lang="en-US" sz="1600"/>
              <a:t>Extracurricular Participation</a:t>
            </a:r>
            <a:r>
              <a:rPr lang="en-US" sz="1600" baseline="0"/>
              <a:t> </a:t>
            </a:r>
            <a:r>
              <a:rPr lang="en-US" sz="1600"/>
              <a:t>by Gender</a:t>
            </a:r>
          </a:p>
        </c:rich>
      </c:tx>
      <c:layout>
        <c:manualLayout>
          <c:xMode val="edge"/>
          <c:yMode val="edge"/>
          <c:x val="6.3260722982875536E-2"/>
          <c:y val="3.305785123966942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KPI!$O$3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932-4776-9FA4-4E4CB6991DC9}"/>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932-4776-9FA4-4E4CB6991DC9}"/>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932-4776-9FA4-4E4CB6991DC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KPI!$N$4:$N$7</c:f>
              <c:strCache>
                <c:ptCount val="3"/>
                <c:pt idx="0">
                  <c:v>Female</c:v>
                </c:pt>
                <c:pt idx="1">
                  <c:v>Male</c:v>
                </c:pt>
                <c:pt idx="2">
                  <c:v>Other</c:v>
                </c:pt>
              </c:strCache>
            </c:strRef>
          </c:cat>
          <c:val>
            <c:numRef>
              <c:f>KPI!$O$4:$O$7</c:f>
              <c:numCache>
                <c:formatCode>0.00%</c:formatCode>
                <c:ptCount val="3"/>
                <c:pt idx="0">
                  <c:v>0.49453551912568305</c:v>
                </c:pt>
                <c:pt idx="1">
                  <c:v>0.45081967213114754</c:v>
                </c:pt>
                <c:pt idx="2">
                  <c:v>5.4644808743169397E-2</c:v>
                </c:pt>
              </c:numCache>
            </c:numRef>
          </c:val>
          <c:extLst>
            <c:ext xmlns:c16="http://schemas.microsoft.com/office/drawing/2014/chart" uri="{C3380CC4-5D6E-409C-BE32-E72D297353CC}">
              <c16:uniqueId val="{00000006-C932-4776-9FA4-4E4CB6991DC9}"/>
            </c:ext>
          </c:extLst>
        </c:ser>
        <c:dLbls>
          <c:dLblPos val="ctr"/>
          <c:showLegendKey val="0"/>
          <c:showVal val="0"/>
          <c:showCatName val="0"/>
          <c:showSerName val="0"/>
          <c:showPercent val="1"/>
          <c:showBubbleSize val="0"/>
          <c:showLeaderLines val="1"/>
        </c:dLbls>
        <c:firstSliceAng val="0"/>
      </c:pieChart>
      <c:spPr>
        <a:noFill/>
        <a:ln>
          <a:solidFill>
            <a:schemeClr val="accent1">
              <a:alpha val="92000"/>
            </a:schemeClr>
          </a:solidFill>
        </a:ln>
        <a:effectLst/>
      </c:spPr>
    </c:plotArea>
    <c:legend>
      <c:legendPos val="r"/>
      <c:layout>
        <c:manualLayout>
          <c:xMode val="edge"/>
          <c:yMode val="edge"/>
          <c:x val="0.69202992909468408"/>
          <c:y val="0.26288638920134982"/>
          <c:w val="0.20539353536690266"/>
          <c:h val="0.30027416706641241"/>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1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 Dashboard.xlsx]KPI!Attendance</c:name>
    <c:fmtId val="16"/>
  </c:pivotSource>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en-US" sz="1200"/>
              <a:t>ave Attendance</a:t>
            </a:r>
          </a:p>
        </c:rich>
      </c:tx>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KPI!$B$3</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KPI!$A$4:$A$7</c:f>
              <c:strCache>
                <c:ptCount val="3"/>
                <c:pt idx="0">
                  <c:v>Female</c:v>
                </c:pt>
                <c:pt idx="1">
                  <c:v>Male</c:v>
                </c:pt>
                <c:pt idx="2">
                  <c:v>Other</c:v>
                </c:pt>
              </c:strCache>
            </c:strRef>
          </c:cat>
          <c:val>
            <c:numRef>
              <c:f>KPI!$B$4:$B$7</c:f>
              <c:numCache>
                <c:formatCode>0</c:formatCode>
                <c:ptCount val="3"/>
                <c:pt idx="0">
                  <c:v>84.569060773480658</c:v>
                </c:pt>
                <c:pt idx="1">
                  <c:v>84.391515151515193</c:v>
                </c:pt>
                <c:pt idx="2">
                  <c:v>82.594999999999999</c:v>
                </c:pt>
              </c:numCache>
            </c:numRef>
          </c:val>
          <c:extLst>
            <c:ext xmlns:c16="http://schemas.microsoft.com/office/drawing/2014/chart" uri="{C3380CC4-5D6E-409C-BE32-E72D297353CC}">
              <c16:uniqueId val="{00000000-B31D-4CFD-8A0C-346B92EA7151}"/>
            </c:ext>
          </c:extLst>
        </c:ser>
        <c:dLbls>
          <c:dLblPos val="outEnd"/>
          <c:showLegendKey val="0"/>
          <c:showVal val="1"/>
          <c:showCatName val="0"/>
          <c:showSerName val="0"/>
          <c:showPercent val="0"/>
          <c:showBubbleSize val="0"/>
        </c:dLbls>
        <c:gapWidth val="164"/>
        <c:overlap val="-22"/>
        <c:axId val="684891039"/>
        <c:axId val="684874719"/>
      </c:barChart>
      <c:catAx>
        <c:axId val="68489103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874719"/>
        <c:crosses val="autoZero"/>
        <c:auto val="1"/>
        <c:lblAlgn val="ctr"/>
        <c:lblOffset val="100"/>
        <c:noMultiLvlLbl val="0"/>
      </c:catAx>
      <c:valAx>
        <c:axId val="684874719"/>
        <c:scaling>
          <c:orientation val="minMax"/>
          <c:max val="100"/>
          <c:min val="5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4891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 Dashboard.xlsx]KPI!Exercise</c:name>
    <c:fmtId val="16"/>
  </c:pivotSource>
  <c:chart>
    <c:title>
      <c:tx>
        <c:rich>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r>
              <a:rPr lang="en-US" sz="1200"/>
              <a:t>Ave exercise frequency per week</a:t>
            </a:r>
          </a:p>
        </c:rich>
      </c:tx>
      <c:layout>
        <c:manualLayout>
          <c:xMode val="edge"/>
          <c:yMode val="edge"/>
          <c:x val="0.18670822397200348"/>
          <c:y val="8.3333333333333329E-2"/>
        </c:manualLayout>
      </c:layout>
      <c:overlay val="0"/>
      <c:spPr>
        <a:noFill/>
        <a:ln>
          <a:noFill/>
        </a:ln>
        <a:effectLst/>
      </c:spPr>
      <c:txPr>
        <a:bodyPr rot="0" spcFirstLastPara="1" vertOverflow="ellipsis" vert="horz" wrap="square" anchor="ctr" anchorCtr="1"/>
        <a:lstStyle/>
        <a:p>
          <a:pPr>
            <a:defRPr sz="12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KPI!$I$3</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KPI!$H$4:$H$7</c:f>
              <c:strCache>
                <c:ptCount val="3"/>
                <c:pt idx="0">
                  <c:v>Female</c:v>
                </c:pt>
                <c:pt idx="1">
                  <c:v>Male</c:v>
                </c:pt>
                <c:pt idx="2">
                  <c:v>Other</c:v>
                </c:pt>
              </c:strCache>
            </c:strRef>
          </c:cat>
          <c:val>
            <c:numRef>
              <c:f>KPI!$I$4:$I$7</c:f>
              <c:numCache>
                <c:formatCode>0.00</c:formatCode>
                <c:ptCount val="3"/>
                <c:pt idx="0">
                  <c:v>2.9005524861878453</c:v>
                </c:pt>
                <c:pt idx="1">
                  <c:v>3.2</c:v>
                </c:pt>
                <c:pt idx="2">
                  <c:v>2.95</c:v>
                </c:pt>
              </c:numCache>
            </c:numRef>
          </c:val>
          <c:extLst>
            <c:ext xmlns:c16="http://schemas.microsoft.com/office/drawing/2014/chart" uri="{C3380CC4-5D6E-409C-BE32-E72D297353CC}">
              <c16:uniqueId val="{00000000-9687-479D-969D-C476877A47AE}"/>
            </c:ext>
          </c:extLst>
        </c:ser>
        <c:dLbls>
          <c:dLblPos val="outEnd"/>
          <c:showLegendKey val="0"/>
          <c:showVal val="1"/>
          <c:showCatName val="0"/>
          <c:showSerName val="0"/>
          <c:showPercent val="0"/>
          <c:showBubbleSize val="0"/>
        </c:dLbls>
        <c:gapWidth val="164"/>
        <c:overlap val="-22"/>
        <c:axId val="407818703"/>
        <c:axId val="407819663"/>
      </c:barChart>
      <c:catAx>
        <c:axId val="40781870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819663"/>
        <c:crosses val="autoZero"/>
        <c:auto val="1"/>
        <c:lblAlgn val="ctr"/>
        <c:lblOffset val="100"/>
        <c:noMultiLvlLbl val="0"/>
      </c:catAx>
      <c:valAx>
        <c:axId val="40781966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781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 Dashboard.xlsx]Diet!PivotTable2</c:name>
    <c:fmtId val="9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NZ"/>
              <a:t>Diet Quality By Gender</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2"/>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3"/>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4"/>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48123210450967"/>
          <c:y val="0.219941126386863"/>
          <c:w val="0.77316735587907615"/>
          <c:h val="0.49410906969962087"/>
        </c:manualLayout>
      </c:layout>
      <c:barChart>
        <c:barDir val="col"/>
        <c:grouping val="clustered"/>
        <c:varyColors val="0"/>
        <c:ser>
          <c:idx val="0"/>
          <c:order val="0"/>
          <c:tx>
            <c:strRef>
              <c:f>Diet!$B$3:$B$4</c:f>
              <c:strCache>
                <c:ptCount val="1"/>
                <c:pt idx="0">
                  <c:v>Poor</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Diet!$A$5:$A$8</c:f>
              <c:strCache>
                <c:ptCount val="3"/>
                <c:pt idx="0">
                  <c:v>Other</c:v>
                </c:pt>
                <c:pt idx="1">
                  <c:v>Male</c:v>
                </c:pt>
                <c:pt idx="2">
                  <c:v>Female</c:v>
                </c:pt>
              </c:strCache>
            </c:strRef>
          </c:cat>
          <c:val>
            <c:numRef>
              <c:f>Diet!$B$5:$B$8</c:f>
              <c:numCache>
                <c:formatCode>General</c:formatCode>
                <c:ptCount val="3"/>
                <c:pt idx="0">
                  <c:v>10</c:v>
                </c:pt>
                <c:pt idx="1">
                  <c:v>83</c:v>
                </c:pt>
                <c:pt idx="2">
                  <c:v>92</c:v>
                </c:pt>
              </c:numCache>
            </c:numRef>
          </c:val>
          <c:extLst>
            <c:ext xmlns:c16="http://schemas.microsoft.com/office/drawing/2014/chart" uri="{C3380CC4-5D6E-409C-BE32-E72D297353CC}">
              <c16:uniqueId val="{00000000-86EF-4CBB-8424-C7CE65A43886}"/>
            </c:ext>
          </c:extLst>
        </c:ser>
        <c:ser>
          <c:idx val="1"/>
          <c:order val="1"/>
          <c:tx>
            <c:strRef>
              <c:f>Diet!$C$3:$C$4</c:f>
              <c:strCache>
                <c:ptCount val="1"/>
                <c:pt idx="0">
                  <c:v>Good</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Diet!$A$5:$A$8</c:f>
              <c:strCache>
                <c:ptCount val="3"/>
                <c:pt idx="0">
                  <c:v>Other</c:v>
                </c:pt>
                <c:pt idx="1">
                  <c:v>Male</c:v>
                </c:pt>
                <c:pt idx="2">
                  <c:v>Female</c:v>
                </c:pt>
              </c:strCache>
            </c:strRef>
          </c:cat>
          <c:val>
            <c:numRef>
              <c:f>Diet!$C$5:$C$8</c:f>
              <c:numCache>
                <c:formatCode>General</c:formatCode>
                <c:ptCount val="3"/>
                <c:pt idx="0">
                  <c:v>14</c:v>
                </c:pt>
                <c:pt idx="1">
                  <c:v>185</c:v>
                </c:pt>
                <c:pt idx="2">
                  <c:v>179</c:v>
                </c:pt>
              </c:numCache>
            </c:numRef>
          </c:val>
          <c:extLst>
            <c:ext xmlns:c16="http://schemas.microsoft.com/office/drawing/2014/chart" uri="{C3380CC4-5D6E-409C-BE32-E72D297353CC}">
              <c16:uniqueId val="{00000000-5E16-46D9-A817-0A3D56A2C2B7}"/>
            </c:ext>
          </c:extLst>
        </c:ser>
        <c:ser>
          <c:idx val="2"/>
          <c:order val="2"/>
          <c:tx>
            <c:strRef>
              <c:f>Diet!$D$3:$D$4</c:f>
              <c:strCache>
                <c:ptCount val="1"/>
                <c:pt idx="0">
                  <c:v>Fair</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Diet!$A$5:$A$8</c:f>
              <c:strCache>
                <c:ptCount val="3"/>
                <c:pt idx="0">
                  <c:v>Other</c:v>
                </c:pt>
                <c:pt idx="1">
                  <c:v>Male</c:v>
                </c:pt>
                <c:pt idx="2">
                  <c:v>Female</c:v>
                </c:pt>
              </c:strCache>
            </c:strRef>
          </c:cat>
          <c:val>
            <c:numRef>
              <c:f>Diet!$D$5:$D$8</c:f>
              <c:numCache>
                <c:formatCode>General</c:formatCode>
                <c:ptCount val="3"/>
                <c:pt idx="0">
                  <c:v>18</c:v>
                </c:pt>
                <c:pt idx="1">
                  <c:v>209</c:v>
                </c:pt>
                <c:pt idx="2">
                  <c:v>210</c:v>
                </c:pt>
              </c:numCache>
            </c:numRef>
          </c:val>
          <c:extLst>
            <c:ext xmlns:c16="http://schemas.microsoft.com/office/drawing/2014/chart" uri="{C3380CC4-5D6E-409C-BE32-E72D297353CC}">
              <c16:uniqueId val="{00000001-5E16-46D9-A817-0A3D56A2C2B7}"/>
            </c:ext>
          </c:extLst>
        </c:ser>
        <c:dLbls>
          <c:dLblPos val="outEnd"/>
          <c:showLegendKey val="0"/>
          <c:showVal val="1"/>
          <c:showCatName val="0"/>
          <c:showSerName val="0"/>
          <c:showPercent val="0"/>
          <c:showBubbleSize val="0"/>
        </c:dLbls>
        <c:gapWidth val="444"/>
        <c:overlap val="-90"/>
        <c:axId val="2131571823"/>
        <c:axId val="2131572303"/>
      </c:barChart>
      <c:catAx>
        <c:axId val="21315718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NZ"/>
                  <a:t>Diet Quality</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31572303"/>
        <c:crosses val="autoZero"/>
        <c:auto val="1"/>
        <c:lblAlgn val="ctr"/>
        <c:lblOffset val="100"/>
        <c:noMultiLvlLbl val="0"/>
      </c:catAx>
      <c:valAx>
        <c:axId val="2131572303"/>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NZ"/>
                  <a:t>Student Count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2131571823"/>
        <c:crosses val="autoZero"/>
        <c:crossBetween val="between"/>
      </c:valAx>
      <c:spPr>
        <a:noFill/>
        <a:ln>
          <a:noFill/>
        </a:ln>
        <a:effectLst/>
      </c:spPr>
    </c:plotArea>
    <c:legend>
      <c:legendPos val="b"/>
      <c:layout>
        <c:manualLayout>
          <c:xMode val="edge"/>
          <c:yMode val="edge"/>
          <c:x val="0.74561698404720678"/>
          <c:y val="0.12489015714695276"/>
          <c:w val="0.22534057355046527"/>
          <c:h val="8.774698426736893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 Dashboard.xlsx]sleep!PivotTable1</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Sleep Hours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sleep!$B$3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sleep!$A$4:$A$7</c:f>
              <c:strCache>
                <c:ptCount val="3"/>
                <c:pt idx="0">
                  <c:v>Male</c:v>
                </c:pt>
                <c:pt idx="1">
                  <c:v>Female</c:v>
                </c:pt>
                <c:pt idx="2">
                  <c:v>Other</c:v>
                </c:pt>
              </c:strCache>
            </c:strRef>
          </c:cat>
          <c:val>
            <c:numRef>
              <c:f>sleep!$B$4:$B$7</c:f>
              <c:numCache>
                <c:formatCode>0.00</c:formatCode>
                <c:ptCount val="3"/>
                <c:pt idx="0">
                  <c:v>6.43899371069182</c:v>
                </c:pt>
                <c:pt idx="1">
                  <c:v>6.4717255717255693</c:v>
                </c:pt>
                <c:pt idx="2">
                  <c:v>6.8047619047619055</c:v>
                </c:pt>
              </c:numCache>
            </c:numRef>
          </c:val>
          <c:extLst>
            <c:ext xmlns:c16="http://schemas.microsoft.com/office/drawing/2014/chart" uri="{C3380CC4-5D6E-409C-BE32-E72D297353CC}">
              <c16:uniqueId val="{00000000-1258-4006-914D-4C6F04FADC1E}"/>
            </c:ext>
          </c:extLst>
        </c:ser>
        <c:dLbls>
          <c:dLblPos val="outEnd"/>
          <c:showLegendKey val="0"/>
          <c:showVal val="1"/>
          <c:showCatName val="0"/>
          <c:showSerName val="0"/>
          <c:showPercent val="0"/>
          <c:showBubbleSize val="0"/>
        </c:dLbls>
        <c:gapWidth val="219"/>
        <c:overlap val="-27"/>
        <c:axId val="695569248"/>
        <c:axId val="695572608"/>
      </c:barChart>
      <c:catAx>
        <c:axId val="695569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572608"/>
        <c:crosses val="autoZero"/>
        <c:auto val="1"/>
        <c:lblAlgn val="ctr"/>
        <c:lblOffset val="100"/>
        <c:noMultiLvlLbl val="0"/>
      </c:catAx>
      <c:valAx>
        <c:axId val="69557260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Average Sleep 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56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 Dashboard.xlsx]study!PivotTable17</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Average Study Hours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study!$B$3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study!$A$4:$A$7</c:f>
              <c:strCache>
                <c:ptCount val="3"/>
                <c:pt idx="0">
                  <c:v>Male</c:v>
                </c:pt>
                <c:pt idx="1">
                  <c:v>Female</c:v>
                </c:pt>
                <c:pt idx="2">
                  <c:v>Other</c:v>
                </c:pt>
              </c:strCache>
            </c:strRef>
          </c:cat>
          <c:val>
            <c:numRef>
              <c:f>study!$B$4:$B$7</c:f>
              <c:numCache>
                <c:formatCode>0.00</c:formatCode>
                <c:ptCount val="3"/>
                <c:pt idx="0">
                  <c:v>3.5106918238993701</c:v>
                </c:pt>
                <c:pt idx="1">
                  <c:v>3.5837837837837814</c:v>
                </c:pt>
                <c:pt idx="2">
                  <c:v>3.6119047619047602</c:v>
                </c:pt>
              </c:numCache>
            </c:numRef>
          </c:val>
          <c:extLst>
            <c:ext xmlns:c16="http://schemas.microsoft.com/office/drawing/2014/chart" uri="{C3380CC4-5D6E-409C-BE32-E72D297353CC}">
              <c16:uniqueId val="{00000000-AE6B-4264-967A-A96594730D2B}"/>
            </c:ext>
          </c:extLst>
        </c:ser>
        <c:dLbls>
          <c:dLblPos val="outEnd"/>
          <c:showLegendKey val="0"/>
          <c:showVal val="1"/>
          <c:showCatName val="0"/>
          <c:showSerName val="0"/>
          <c:showPercent val="0"/>
          <c:showBubbleSize val="0"/>
        </c:dLbls>
        <c:gapWidth val="219"/>
        <c:overlap val="-27"/>
        <c:axId val="681571376"/>
        <c:axId val="681572816"/>
      </c:barChart>
      <c:catAx>
        <c:axId val="681571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572816"/>
        <c:crosses val="autoZero"/>
        <c:auto val="1"/>
        <c:lblAlgn val="ctr"/>
        <c:lblOffset val="100"/>
        <c:noMultiLvlLbl val="0"/>
      </c:catAx>
      <c:valAx>
        <c:axId val="68157281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Study Hours per Day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57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 Dashboard.xlsx]screen!PivotTable19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Screen Time Hours by</a:t>
            </a:r>
            <a:r>
              <a:rPr lang="en-US" baseline="0"/>
              <a:t> </a:t>
            </a:r>
            <a:r>
              <a:rPr lang="en-US"/>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screen!$B$3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screen!$A$4:$A$7</c:f>
              <c:strCache>
                <c:ptCount val="3"/>
                <c:pt idx="0">
                  <c:v>Female</c:v>
                </c:pt>
                <c:pt idx="1">
                  <c:v>Male</c:v>
                </c:pt>
                <c:pt idx="2">
                  <c:v>Other</c:v>
                </c:pt>
              </c:strCache>
            </c:strRef>
          </c:cat>
          <c:val>
            <c:numRef>
              <c:f>screen!$B$4:$B$7</c:f>
              <c:numCache>
                <c:formatCode>0.00</c:formatCode>
                <c:ptCount val="3"/>
                <c:pt idx="0">
                  <c:v>4.3018711018710993</c:v>
                </c:pt>
                <c:pt idx="1">
                  <c:v>4.3201257861635245</c:v>
                </c:pt>
                <c:pt idx="2">
                  <c:v>4.6500000000000012</c:v>
                </c:pt>
              </c:numCache>
            </c:numRef>
          </c:val>
          <c:extLst>
            <c:ext xmlns:c16="http://schemas.microsoft.com/office/drawing/2014/chart" uri="{C3380CC4-5D6E-409C-BE32-E72D297353CC}">
              <c16:uniqueId val="{00000000-2F54-49B7-8F69-CAF6A4BB85EF}"/>
            </c:ext>
          </c:extLst>
        </c:ser>
        <c:dLbls>
          <c:dLblPos val="outEnd"/>
          <c:showLegendKey val="0"/>
          <c:showVal val="1"/>
          <c:showCatName val="0"/>
          <c:showSerName val="0"/>
          <c:showPercent val="0"/>
          <c:showBubbleSize val="0"/>
        </c:dLbls>
        <c:gapWidth val="219"/>
        <c:overlap val="-27"/>
        <c:axId val="535383040"/>
        <c:axId val="535381120"/>
      </c:barChart>
      <c:catAx>
        <c:axId val="535383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81120"/>
        <c:crosses val="autoZero"/>
        <c:auto val="1"/>
        <c:lblAlgn val="ctr"/>
        <c:lblOffset val="100"/>
        <c:noMultiLvlLbl val="0"/>
      </c:catAx>
      <c:valAx>
        <c:axId val="535381120"/>
        <c:scaling>
          <c:orientation val="minMax"/>
          <c:max val="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Screen Time 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8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 Dashboard.xlsx]Sheet5!PivotTable4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sz="1400" b="0" i="0" u="none" strike="noStrike" baseline="0"/>
              <a:t>Average Academic Engagement by Diet Quality</a:t>
            </a:r>
            <a:endParaRPr lang="en-NZ"/>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Average of study_hours_per_day</c:v>
                </c:pt>
              </c:strCache>
            </c:strRef>
          </c:tx>
          <c:spPr>
            <a:solidFill>
              <a:schemeClr val="accent1"/>
            </a:solidFill>
            <a:ln>
              <a:noFill/>
            </a:ln>
            <a:effectLst/>
          </c:spPr>
          <c:invertIfNegative val="0"/>
          <c:cat>
            <c:strRef>
              <c:f>Sheet5!$A$4:$A$7</c:f>
              <c:strCache>
                <c:ptCount val="3"/>
                <c:pt idx="0">
                  <c:v>Fair</c:v>
                </c:pt>
                <c:pt idx="1">
                  <c:v>Good</c:v>
                </c:pt>
                <c:pt idx="2">
                  <c:v>Poor</c:v>
                </c:pt>
              </c:strCache>
            </c:strRef>
          </c:cat>
          <c:val>
            <c:numRef>
              <c:f>Sheet5!$B$4:$B$7</c:f>
              <c:numCache>
                <c:formatCode>General</c:formatCode>
                <c:ptCount val="3"/>
                <c:pt idx="0">
                  <c:v>3.6430205949656731</c:v>
                </c:pt>
                <c:pt idx="1">
                  <c:v>3.54338624338624</c:v>
                </c:pt>
                <c:pt idx="2">
                  <c:v>3.3443243243243259</c:v>
                </c:pt>
              </c:numCache>
            </c:numRef>
          </c:val>
          <c:extLst>
            <c:ext xmlns:c16="http://schemas.microsoft.com/office/drawing/2014/chart" uri="{C3380CC4-5D6E-409C-BE32-E72D297353CC}">
              <c16:uniqueId val="{00000000-B91B-4572-8856-43565E4DD738}"/>
            </c:ext>
          </c:extLst>
        </c:ser>
        <c:dLbls>
          <c:showLegendKey val="0"/>
          <c:showVal val="0"/>
          <c:showCatName val="0"/>
          <c:showSerName val="0"/>
          <c:showPercent val="0"/>
          <c:showBubbleSize val="0"/>
        </c:dLbls>
        <c:gapWidth val="219"/>
        <c:overlap val="-27"/>
        <c:axId val="1710818592"/>
        <c:axId val="1710817152"/>
      </c:barChart>
      <c:lineChart>
        <c:grouping val="standard"/>
        <c:varyColors val="0"/>
        <c:ser>
          <c:idx val="1"/>
          <c:order val="1"/>
          <c:tx>
            <c:strRef>
              <c:f>Sheet5!$C$3</c:f>
              <c:strCache>
                <c:ptCount val="1"/>
                <c:pt idx="0">
                  <c:v>Average of attendance_percentage</c:v>
                </c:pt>
              </c:strCache>
            </c:strRef>
          </c:tx>
          <c:spPr>
            <a:ln w="28575" cap="rnd">
              <a:solidFill>
                <a:schemeClr val="accent2"/>
              </a:solidFill>
              <a:round/>
            </a:ln>
            <a:effectLst/>
          </c:spPr>
          <c:marker>
            <c:symbol val="none"/>
          </c:marker>
          <c:cat>
            <c:strRef>
              <c:f>Sheet5!$A$4:$A$7</c:f>
              <c:strCache>
                <c:ptCount val="3"/>
                <c:pt idx="0">
                  <c:v>Fair</c:v>
                </c:pt>
                <c:pt idx="1">
                  <c:v>Good</c:v>
                </c:pt>
                <c:pt idx="2">
                  <c:v>Poor</c:v>
                </c:pt>
              </c:strCache>
            </c:strRef>
          </c:cat>
          <c:val>
            <c:numRef>
              <c:f>Sheet5!$C$4:$C$7</c:f>
              <c:numCache>
                <c:formatCode>General</c:formatCode>
                <c:ptCount val="3"/>
                <c:pt idx="0">
                  <c:v>84.490160183066308</c:v>
                </c:pt>
                <c:pt idx="1">
                  <c:v>83.396296296296384</c:v>
                </c:pt>
                <c:pt idx="2">
                  <c:v>84.787567567567592</c:v>
                </c:pt>
              </c:numCache>
            </c:numRef>
          </c:val>
          <c:smooth val="0"/>
          <c:extLst>
            <c:ext xmlns:c16="http://schemas.microsoft.com/office/drawing/2014/chart" uri="{C3380CC4-5D6E-409C-BE32-E72D297353CC}">
              <c16:uniqueId val="{00000001-B91B-4572-8856-43565E4DD738}"/>
            </c:ext>
          </c:extLst>
        </c:ser>
        <c:dLbls>
          <c:showLegendKey val="0"/>
          <c:showVal val="0"/>
          <c:showCatName val="0"/>
          <c:showSerName val="0"/>
          <c:showPercent val="0"/>
          <c:showBubbleSize val="0"/>
        </c:dLbls>
        <c:marker val="1"/>
        <c:smooth val="0"/>
        <c:axId val="1327228960"/>
        <c:axId val="1327229440"/>
      </c:lineChart>
      <c:catAx>
        <c:axId val="1710818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Diet Quality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817152"/>
        <c:crosses val="autoZero"/>
        <c:auto val="1"/>
        <c:lblAlgn val="ctr"/>
        <c:lblOffset val="100"/>
        <c:noMultiLvlLbl val="0"/>
      </c:catAx>
      <c:valAx>
        <c:axId val="1710817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Study 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818592"/>
        <c:crosses val="autoZero"/>
        <c:crossBetween val="between"/>
      </c:valAx>
      <c:valAx>
        <c:axId val="132722944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Attendance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228960"/>
        <c:crosses val="max"/>
        <c:crossBetween val="between"/>
      </c:valAx>
      <c:catAx>
        <c:axId val="1327228960"/>
        <c:scaling>
          <c:orientation val="minMax"/>
        </c:scaling>
        <c:delete val="1"/>
        <c:axPos val="b"/>
        <c:numFmt formatCode="General" sourceLinked="1"/>
        <c:majorTickMark val="out"/>
        <c:minorTickMark val="none"/>
        <c:tickLblPos val="nextTo"/>
        <c:crossAx val="1327229440"/>
        <c:crosses val="autoZero"/>
        <c:auto val="1"/>
        <c:lblAlgn val="ctr"/>
        <c:lblOffset val="100"/>
        <c:noMultiLvlLbl val="0"/>
      </c:catAx>
      <c:spPr>
        <a:noFill/>
        <a:ln>
          <a:noFill/>
        </a:ln>
        <a:effectLst/>
      </c:spPr>
    </c:plotArea>
    <c:legend>
      <c:legendPos val="r"/>
      <c:layout>
        <c:manualLayout>
          <c:xMode val="edge"/>
          <c:yMode val="edge"/>
          <c:x val="0.70595020055480107"/>
          <c:y val="0.50179267734774824"/>
          <c:w val="0.28192338253222921"/>
          <c:h val="0.243183099427350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 Dashboard.xlsx]diet attendance!PivotTable9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sz="1400" b="0" i="0" u="none" strike="noStrike" baseline="0"/>
              <a:t>Average Attendance by Diet Quality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'diet attendance'!$B$3</c:f>
              <c:strCache>
                <c:ptCount val="1"/>
                <c:pt idx="0">
                  <c:v>Total</c:v>
                </c:pt>
              </c:strCache>
            </c:strRef>
          </c:tx>
          <c:spPr>
            <a:solidFill>
              <a:schemeClr val="accent1"/>
            </a:solidFill>
            <a:ln>
              <a:noFill/>
            </a:ln>
            <a:effectLst/>
          </c:spPr>
          <c:invertIfNegative val="0"/>
          <c:cat>
            <c:strRef>
              <c:f>'diet attendance'!$A$4:$A$7</c:f>
              <c:strCache>
                <c:ptCount val="3"/>
                <c:pt idx="0">
                  <c:v>Good</c:v>
                </c:pt>
                <c:pt idx="1">
                  <c:v>Fair</c:v>
                </c:pt>
                <c:pt idx="2">
                  <c:v>Poor</c:v>
                </c:pt>
              </c:strCache>
            </c:strRef>
          </c:cat>
          <c:val>
            <c:numRef>
              <c:f>'diet attendance'!$B$4:$B$7</c:f>
              <c:numCache>
                <c:formatCode>0.00</c:formatCode>
                <c:ptCount val="3"/>
                <c:pt idx="0">
                  <c:v>83.396296296296384</c:v>
                </c:pt>
                <c:pt idx="1">
                  <c:v>84.490160183066308</c:v>
                </c:pt>
                <c:pt idx="2">
                  <c:v>84.787567567567592</c:v>
                </c:pt>
              </c:numCache>
            </c:numRef>
          </c:val>
          <c:extLst>
            <c:ext xmlns:c16="http://schemas.microsoft.com/office/drawing/2014/chart" uri="{C3380CC4-5D6E-409C-BE32-E72D297353CC}">
              <c16:uniqueId val="{00000000-EBBC-4D44-ABDE-34F48C5D039C}"/>
            </c:ext>
          </c:extLst>
        </c:ser>
        <c:dLbls>
          <c:showLegendKey val="0"/>
          <c:showVal val="0"/>
          <c:showCatName val="0"/>
          <c:showSerName val="0"/>
          <c:showPercent val="0"/>
          <c:showBubbleSize val="0"/>
        </c:dLbls>
        <c:gapWidth val="219"/>
        <c:overlap val="-27"/>
        <c:axId val="847274832"/>
        <c:axId val="847270992"/>
      </c:barChart>
      <c:catAx>
        <c:axId val="847274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Diet Quality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270992"/>
        <c:crosses val="autoZero"/>
        <c:auto val="1"/>
        <c:lblAlgn val="ctr"/>
        <c:lblOffset val="100"/>
        <c:noMultiLvlLbl val="0"/>
      </c:catAx>
      <c:valAx>
        <c:axId val="84727099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Attendance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27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 Dashboard.xlsx]part time!PivotTable10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sz="1400" b="0" i="0" u="none" strike="noStrike" baseline="0"/>
              <a:t>Average Study Hours by Part-Time Job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'part time'!$B$3</c:f>
              <c:strCache>
                <c:ptCount val="1"/>
                <c:pt idx="0">
                  <c:v>Total</c:v>
                </c:pt>
              </c:strCache>
            </c:strRef>
          </c:tx>
          <c:spPr>
            <a:solidFill>
              <a:schemeClr val="accent1"/>
            </a:solidFill>
            <a:ln>
              <a:noFill/>
            </a:ln>
            <a:effectLst/>
          </c:spPr>
          <c:invertIfNegative val="0"/>
          <c:cat>
            <c:strRef>
              <c:f>'part time'!$A$4:$A$6</c:f>
              <c:strCache>
                <c:ptCount val="2"/>
                <c:pt idx="0">
                  <c:v>No</c:v>
                </c:pt>
                <c:pt idx="1">
                  <c:v>Yes</c:v>
                </c:pt>
              </c:strCache>
            </c:strRef>
          </c:cat>
          <c:val>
            <c:numRef>
              <c:f>'part time'!$B$4:$B$6</c:f>
              <c:numCache>
                <c:formatCode>General</c:formatCode>
                <c:ptCount val="2"/>
                <c:pt idx="0">
                  <c:v>3.5724840764331183</c:v>
                </c:pt>
                <c:pt idx="1">
                  <c:v>3.468372093023254</c:v>
                </c:pt>
              </c:numCache>
            </c:numRef>
          </c:val>
          <c:extLst>
            <c:ext xmlns:c16="http://schemas.microsoft.com/office/drawing/2014/chart" uri="{C3380CC4-5D6E-409C-BE32-E72D297353CC}">
              <c16:uniqueId val="{00000000-D3C3-4EC2-BFC2-FEFD8DE79AF9}"/>
            </c:ext>
          </c:extLst>
        </c:ser>
        <c:dLbls>
          <c:showLegendKey val="0"/>
          <c:showVal val="0"/>
          <c:showCatName val="0"/>
          <c:showSerName val="0"/>
          <c:showPercent val="0"/>
          <c:showBubbleSize val="0"/>
        </c:dLbls>
        <c:gapWidth val="219"/>
        <c:overlap val="-27"/>
        <c:axId val="2072132144"/>
        <c:axId val="2072130224"/>
      </c:barChart>
      <c:catAx>
        <c:axId val="2072132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Has Part time Job</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130224"/>
        <c:crosses val="autoZero"/>
        <c:auto val="1"/>
        <c:lblAlgn val="ctr"/>
        <c:lblOffset val="100"/>
        <c:noMultiLvlLbl val="0"/>
      </c:catAx>
      <c:valAx>
        <c:axId val="2072130224"/>
        <c:scaling>
          <c:orientation val="minMax"/>
          <c:max val="4"/>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Study 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13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 Dashboard.xlsx]KPI!PivotTable3</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KPI!$L$3</c:f>
              <c:strCache>
                <c:ptCount val="1"/>
                <c:pt idx="0">
                  <c:v>Total</c:v>
                </c:pt>
              </c:strCache>
            </c:strRef>
          </c:tx>
          <c:spPr>
            <a:solidFill>
              <a:schemeClr val="accent2"/>
            </a:solidFill>
            <a:ln>
              <a:noFill/>
            </a:ln>
            <a:effectLst/>
          </c:spPr>
          <c:invertIfNegative val="0"/>
          <c:cat>
            <c:strRef>
              <c:f>KPI!$K$4:$K$7</c:f>
              <c:strCache>
                <c:ptCount val="3"/>
                <c:pt idx="0">
                  <c:v>Female</c:v>
                </c:pt>
                <c:pt idx="1">
                  <c:v>Male</c:v>
                </c:pt>
                <c:pt idx="2">
                  <c:v>Other</c:v>
                </c:pt>
              </c:strCache>
            </c:strRef>
          </c:cat>
          <c:val>
            <c:numRef>
              <c:f>KPI!$L$4:$L$7</c:f>
              <c:numCache>
                <c:formatCode>0.00</c:formatCode>
                <c:ptCount val="3"/>
                <c:pt idx="0">
                  <c:v>5.4475138121546962</c:v>
                </c:pt>
                <c:pt idx="1">
                  <c:v>5.3151515151515154</c:v>
                </c:pt>
                <c:pt idx="2">
                  <c:v>6.05</c:v>
                </c:pt>
              </c:numCache>
            </c:numRef>
          </c:val>
          <c:extLst>
            <c:ext xmlns:c16="http://schemas.microsoft.com/office/drawing/2014/chart" uri="{C3380CC4-5D6E-409C-BE32-E72D297353CC}">
              <c16:uniqueId val="{00000000-A413-4D10-A35B-7F8D5FA58671}"/>
            </c:ext>
          </c:extLst>
        </c:ser>
        <c:dLbls>
          <c:showLegendKey val="0"/>
          <c:showVal val="0"/>
          <c:showCatName val="0"/>
          <c:showSerName val="0"/>
          <c:showPercent val="0"/>
          <c:showBubbleSize val="0"/>
        </c:dLbls>
        <c:gapWidth val="182"/>
        <c:axId val="332463967"/>
        <c:axId val="332464447"/>
      </c:barChart>
      <c:catAx>
        <c:axId val="332463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464447"/>
        <c:crosses val="autoZero"/>
        <c:auto val="1"/>
        <c:lblAlgn val="ctr"/>
        <c:lblOffset val="100"/>
        <c:noMultiLvlLbl val="0"/>
      </c:catAx>
      <c:valAx>
        <c:axId val="33246444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463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 Dashboard.xlsx]gender!PivotTable1</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Gender Distribution of Responses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gender!$C$3</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gender!$B$4:$B$7</c:f>
              <c:strCache>
                <c:ptCount val="3"/>
                <c:pt idx="0">
                  <c:v>Female</c:v>
                </c:pt>
                <c:pt idx="1">
                  <c:v>Male</c:v>
                </c:pt>
                <c:pt idx="2">
                  <c:v>Other</c:v>
                </c:pt>
              </c:strCache>
            </c:strRef>
          </c:cat>
          <c:val>
            <c:numRef>
              <c:f>gender!$C$4:$C$7</c:f>
              <c:numCache>
                <c:formatCode>General</c:formatCode>
                <c:ptCount val="3"/>
                <c:pt idx="0">
                  <c:v>481</c:v>
                </c:pt>
                <c:pt idx="1">
                  <c:v>477</c:v>
                </c:pt>
                <c:pt idx="2">
                  <c:v>42</c:v>
                </c:pt>
              </c:numCache>
            </c:numRef>
          </c:val>
          <c:extLst>
            <c:ext xmlns:c16="http://schemas.microsoft.com/office/drawing/2014/chart" uri="{C3380CC4-5D6E-409C-BE32-E72D297353CC}">
              <c16:uniqueId val="{00000000-B5FB-4054-9475-3D453BF20259}"/>
            </c:ext>
          </c:extLst>
        </c:ser>
        <c:dLbls>
          <c:showLegendKey val="0"/>
          <c:showVal val="0"/>
          <c:showCatName val="0"/>
          <c:showSerName val="0"/>
          <c:showPercent val="0"/>
          <c:showBubbleSize val="0"/>
        </c:dLbls>
        <c:gapWidth val="164"/>
        <c:overlap val="-22"/>
        <c:axId val="1948911423"/>
        <c:axId val="2137904863"/>
      </c:barChart>
      <c:catAx>
        <c:axId val="194891142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NZ"/>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904863"/>
        <c:crosses val="autoZero"/>
        <c:auto val="1"/>
        <c:lblAlgn val="ctr"/>
        <c:lblOffset val="100"/>
        <c:noMultiLvlLbl val="0"/>
      </c:catAx>
      <c:valAx>
        <c:axId val="2137904863"/>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NZ"/>
                  <a:t>Student 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91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 Dashboard.xlsx]gender!PivotTable1</c:name>
    <c:fmtId val="19"/>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gender</a:t>
            </a:r>
            <a:r>
              <a:rPr lang="en-US" baseline="0"/>
              <a:t> distribution of responses</a:t>
            </a:r>
            <a:endParaRPr lang="en-US"/>
          </a:p>
        </c:rich>
      </c:tx>
      <c:layout>
        <c:manualLayout>
          <c:xMode val="edge"/>
          <c:yMode val="edge"/>
          <c:x val="0.13202777777777777"/>
          <c:y val="0.10083114610673666"/>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gender!$C$3</c:f>
              <c:strCache>
                <c:ptCount val="1"/>
                <c:pt idx="0">
                  <c:v>Total</c:v>
                </c:pt>
              </c:strCache>
            </c:strRef>
          </c:tx>
          <c:dPt>
            <c:idx val="0"/>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6B49-46B7-9A87-D132D6FA1D73}"/>
              </c:ext>
            </c:extLst>
          </c:dPt>
          <c:dPt>
            <c:idx val="1"/>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6B49-46B7-9A87-D132D6FA1D73}"/>
              </c:ext>
            </c:extLst>
          </c:dPt>
          <c:dPt>
            <c:idx val="2"/>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6B49-46B7-9A87-D132D6FA1D7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6B49-46B7-9A87-D132D6FA1D7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6B49-46B7-9A87-D132D6FA1D7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6B49-46B7-9A87-D132D6FA1D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gender!$B$4:$B$7</c:f>
              <c:strCache>
                <c:ptCount val="3"/>
                <c:pt idx="0">
                  <c:v>Female</c:v>
                </c:pt>
                <c:pt idx="1">
                  <c:v>Male</c:v>
                </c:pt>
                <c:pt idx="2">
                  <c:v>Other</c:v>
                </c:pt>
              </c:strCache>
            </c:strRef>
          </c:cat>
          <c:val>
            <c:numRef>
              <c:f>gender!$C$4:$C$7</c:f>
              <c:numCache>
                <c:formatCode>General</c:formatCode>
                <c:ptCount val="3"/>
                <c:pt idx="0">
                  <c:v>481</c:v>
                </c:pt>
                <c:pt idx="1">
                  <c:v>477</c:v>
                </c:pt>
                <c:pt idx="2">
                  <c:v>42</c:v>
                </c:pt>
              </c:numCache>
            </c:numRef>
          </c:val>
          <c:extLst>
            <c:ext xmlns:c16="http://schemas.microsoft.com/office/drawing/2014/chart" uri="{C3380CC4-5D6E-409C-BE32-E72D297353CC}">
              <c16:uniqueId val="{00000000-6B49-46B7-9A87-D132D6FA1D73}"/>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 Dashboard.xlsx]sleep!PivotTable1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Sleep Hours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sleep!$B$3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sleep!$A$4:$A$7</c:f>
              <c:strCache>
                <c:ptCount val="3"/>
                <c:pt idx="0">
                  <c:v>Male</c:v>
                </c:pt>
                <c:pt idx="1">
                  <c:v>Female</c:v>
                </c:pt>
                <c:pt idx="2">
                  <c:v>Other</c:v>
                </c:pt>
              </c:strCache>
            </c:strRef>
          </c:cat>
          <c:val>
            <c:numRef>
              <c:f>sleep!$B$4:$B$7</c:f>
              <c:numCache>
                <c:formatCode>0.00</c:formatCode>
                <c:ptCount val="3"/>
                <c:pt idx="0">
                  <c:v>6.43899371069182</c:v>
                </c:pt>
                <c:pt idx="1">
                  <c:v>6.4717255717255693</c:v>
                </c:pt>
                <c:pt idx="2">
                  <c:v>6.8047619047619055</c:v>
                </c:pt>
              </c:numCache>
            </c:numRef>
          </c:val>
          <c:extLst>
            <c:ext xmlns:c16="http://schemas.microsoft.com/office/drawing/2014/chart" uri="{C3380CC4-5D6E-409C-BE32-E72D297353CC}">
              <c16:uniqueId val="{00000000-3EB9-4A41-8FDC-63DCE02A9FF7}"/>
            </c:ext>
          </c:extLst>
        </c:ser>
        <c:dLbls>
          <c:dLblPos val="outEnd"/>
          <c:showLegendKey val="0"/>
          <c:showVal val="1"/>
          <c:showCatName val="0"/>
          <c:showSerName val="0"/>
          <c:showPercent val="0"/>
          <c:showBubbleSize val="0"/>
        </c:dLbls>
        <c:gapWidth val="219"/>
        <c:overlap val="-27"/>
        <c:axId val="695569248"/>
        <c:axId val="695572608"/>
      </c:barChart>
      <c:catAx>
        <c:axId val="695569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572608"/>
        <c:crosses val="autoZero"/>
        <c:auto val="1"/>
        <c:lblAlgn val="ctr"/>
        <c:lblOffset val="100"/>
        <c:noMultiLvlLbl val="0"/>
      </c:catAx>
      <c:valAx>
        <c:axId val="69557260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Average Sleep 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569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 Dashboard.xlsx]study!PivotTable17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Average Study Hours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study!$B$3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study!$A$4:$A$7</c:f>
              <c:strCache>
                <c:ptCount val="3"/>
                <c:pt idx="0">
                  <c:v>Male</c:v>
                </c:pt>
                <c:pt idx="1">
                  <c:v>Female</c:v>
                </c:pt>
                <c:pt idx="2">
                  <c:v>Other</c:v>
                </c:pt>
              </c:strCache>
            </c:strRef>
          </c:cat>
          <c:val>
            <c:numRef>
              <c:f>study!$B$4:$B$7</c:f>
              <c:numCache>
                <c:formatCode>0.00</c:formatCode>
                <c:ptCount val="3"/>
                <c:pt idx="0">
                  <c:v>3.5106918238993701</c:v>
                </c:pt>
                <c:pt idx="1">
                  <c:v>3.5837837837837814</c:v>
                </c:pt>
                <c:pt idx="2">
                  <c:v>3.6119047619047602</c:v>
                </c:pt>
              </c:numCache>
            </c:numRef>
          </c:val>
          <c:extLst>
            <c:ext xmlns:c16="http://schemas.microsoft.com/office/drawing/2014/chart" uri="{C3380CC4-5D6E-409C-BE32-E72D297353CC}">
              <c16:uniqueId val="{00000000-7CE8-4154-A413-3A2929C1EBDC}"/>
            </c:ext>
          </c:extLst>
        </c:ser>
        <c:dLbls>
          <c:dLblPos val="outEnd"/>
          <c:showLegendKey val="0"/>
          <c:showVal val="1"/>
          <c:showCatName val="0"/>
          <c:showSerName val="0"/>
          <c:showPercent val="0"/>
          <c:showBubbleSize val="0"/>
        </c:dLbls>
        <c:gapWidth val="219"/>
        <c:overlap val="-27"/>
        <c:axId val="681571376"/>
        <c:axId val="681572816"/>
      </c:barChart>
      <c:catAx>
        <c:axId val="6815713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572816"/>
        <c:crosses val="autoZero"/>
        <c:auto val="1"/>
        <c:lblAlgn val="ctr"/>
        <c:lblOffset val="100"/>
        <c:noMultiLvlLbl val="0"/>
      </c:catAx>
      <c:valAx>
        <c:axId val="681572816"/>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Study Hours per Day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57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 Dashboard.xlsx]screen!PivotTable19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Screen Time Hours by</a:t>
            </a:r>
            <a:r>
              <a:rPr lang="en-US" baseline="0"/>
              <a:t> </a:t>
            </a:r>
            <a:r>
              <a:rPr lang="en-US"/>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screen!$B$3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screen!$A$4:$A$7</c:f>
              <c:strCache>
                <c:ptCount val="3"/>
                <c:pt idx="0">
                  <c:v>Female</c:v>
                </c:pt>
                <c:pt idx="1">
                  <c:v>Male</c:v>
                </c:pt>
                <c:pt idx="2">
                  <c:v>Other</c:v>
                </c:pt>
              </c:strCache>
            </c:strRef>
          </c:cat>
          <c:val>
            <c:numRef>
              <c:f>screen!$B$4:$B$7</c:f>
              <c:numCache>
                <c:formatCode>0.00</c:formatCode>
                <c:ptCount val="3"/>
                <c:pt idx="0">
                  <c:v>4.3018711018710993</c:v>
                </c:pt>
                <c:pt idx="1">
                  <c:v>4.3201257861635245</c:v>
                </c:pt>
                <c:pt idx="2">
                  <c:v>4.6500000000000012</c:v>
                </c:pt>
              </c:numCache>
            </c:numRef>
          </c:val>
          <c:extLst>
            <c:ext xmlns:c16="http://schemas.microsoft.com/office/drawing/2014/chart" uri="{C3380CC4-5D6E-409C-BE32-E72D297353CC}">
              <c16:uniqueId val="{00000000-2C70-4360-A426-4D4EC62D6532}"/>
            </c:ext>
          </c:extLst>
        </c:ser>
        <c:dLbls>
          <c:dLblPos val="outEnd"/>
          <c:showLegendKey val="0"/>
          <c:showVal val="1"/>
          <c:showCatName val="0"/>
          <c:showSerName val="0"/>
          <c:showPercent val="0"/>
          <c:showBubbleSize val="0"/>
        </c:dLbls>
        <c:gapWidth val="219"/>
        <c:overlap val="-27"/>
        <c:axId val="535383040"/>
        <c:axId val="535381120"/>
      </c:barChart>
      <c:catAx>
        <c:axId val="535383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81120"/>
        <c:crosses val="autoZero"/>
        <c:auto val="1"/>
        <c:lblAlgn val="ctr"/>
        <c:lblOffset val="100"/>
        <c:noMultiLvlLbl val="0"/>
      </c:catAx>
      <c:valAx>
        <c:axId val="535381120"/>
        <c:scaling>
          <c:orientation val="minMax"/>
          <c:max val="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Screen Time 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8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 Dashboard.xlsx]Sheet5!PivotTable4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sz="1400" b="0" i="0" u="none" strike="noStrike" baseline="0"/>
              <a:t>Average Academic Engagement by Diet Quality</a:t>
            </a:r>
            <a:endParaRPr lang="en-NZ"/>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Z"/>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Average of study_hours_per_day</c:v>
                </c:pt>
              </c:strCache>
            </c:strRef>
          </c:tx>
          <c:spPr>
            <a:solidFill>
              <a:schemeClr val="accent1"/>
            </a:solidFill>
            <a:ln>
              <a:noFill/>
            </a:ln>
            <a:effectLst/>
          </c:spPr>
          <c:invertIfNegative val="0"/>
          <c:cat>
            <c:strRef>
              <c:f>Sheet5!$A$4:$A$7</c:f>
              <c:strCache>
                <c:ptCount val="3"/>
                <c:pt idx="0">
                  <c:v>Fair</c:v>
                </c:pt>
                <c:pt idx="1">
                  <c:v>Good</c:v>
                </c:pt>
                <c:pt idx="2">
                  <c:v>Poor</c:v>
                </c:pt>
              </c:strCache>
            </c:strRef>
          </c:cat>
          <c:val>
            <c:numRef>
              <c:f>Sheet5!$B$4:$B$7</c:f>
              <c:numCache>
                <c:formatCode>General</c:formatCode>
                <c:ptCount val="3"/>
                <c:pt idx="0">
                  <c:v>3.6430205949656731</c:v>
                </c:pt>
                <c:pt idx="1">
                  <c:v>3.54338624338624</c:v>
                </c:pt>
                <c:pt idx="2">
                  <c:v>3.3443243243243259</c:v>
                </c:pt>
              </c:numCache>
            </c:numRef>
          </c:val>
          <c:extLst>
            <c:ext xmlns:c16="http://schemas.microsoft.com/office/drawing/2014/chart" uri="{C3380CC4-5D6E-409C-BE32-E72D297353CC}">
              <c16:uniqueId val="{00000000-22F2-4E44-97A8-E304FF604B67}"/>
            </c:ext>
          </c:extLst>
        </c:ser>
        <c:dLbls>
          <c:showLegendKey val="0"/>
          <c:showVal val="0"/>
          <c:showCatName val="0"/>
          <c:showSerName val="0"/>
          <c:showPercent val="0"/>
          <c:showBubbleSize val="0"/>
        </c:dLbls>
        <c:gapWidth val="219"/>
        <c:overlap val="-27"/>
        <c:axId val="1710818592"/>
        <c:axId val="1710817152"/>
      </c:barChart>
      <c:lineChart>
        <c:grouping val="standard"/>
        <c:varyColors val="0"/>
        <c:ser>
          <c:idx val="1"/>
          <c:order val="1"/>
          <c:tx>
            <c:strRef>
              <c:f>Sheet5!$C$3</c:f>
              <c:strCache>
                <c:ptCount val="1"/>
                <c:pt idx="0">
                  <c:v>Average of attendance_percentage</c:v>
                </c:pt>
              </c:strCache>
            </c:strRef>
          </c:tx>
          <c:spPr>
            <a:ln w="28575" cap="rnd">
              <a:solidFill>
                <a:schemeClr val="accent2"/>
              </a:solidFill>
              <a:round/>
            </a:ln>
            <a:effectLst/>
          </c:spPr>
          <c:marker>
            <c:symbol val="none"/>
          </c:marker>
          <c:cat>
            <c:strRef>
              <c:f>Sheet5!$A$4:$A$7</c:f>
              <c:strCache>
                <c:ptCount val="3"/>
                <c:pt idx="0">
                  <c:v>Fair</c:v>
                </c:pt>
                <c:pt idx="1">
                  <c:v>Good</c:v>
                </c:pt>
                <c:pt idx="2">
                  <c:v>Poor</c:v>
                </c:pt>
              </c:strCache>
            </c:strRef>
          </c:cat>
          <c:val>
            <c:numRef>
              <c:f>Sheet5!$C$4:$C$7</c:f>
              <c:numCache>
                <c:formatCode>General</c:formatCode>
                <c:ptCount val="3"/>
                <c:pt idx="0">
                  <c:v>84.490160183066308</c:v>
                </c:pt>
                <c:pt idx="1">
                  <c:v>83.396296296296384</c:v>
                </c:pt>
                <c:pt idx="2">
                  <c:v>84.787567567567592</c:v>
                </c:pt>
              </c:numCache>
            </c:numRef>
          </c:val>
          <c:smooth val="0"/>
          <c:extLst>
            <c:ext xmlns:c16="http://schemas.microsoft.com/office/drawing/2014/chart" uri="{C3380CC4-5D6E-409C-BE32-E72D297353CC}">
              <c16:uniqueId val="{00000001-22F2-4E44-97A8-E304FF604B67}"/>
            </c:ext>
          </c:extLst>
        </c:ser>
        <c:dLbls>
          <c:showLegendKey val="0"/>
          <c:showVal val="0"/>
          <c:showCatName val="0"/>
          <c:showSerName val="0"/>
          <c:showPercent val="0"/>
          <c:showBubbleSize val="0"/>
        </c:dLbls>
        <c:marker val="1"/>
        <c:smooth val="0"/>
        <c:axId val="1327228960"/>
        <c:axId val="1327229440"/>
      </c:lineChart>
      <c:catAx>
        <c:axId val="1710818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Diet Quality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817152"/>
        <c:crosses val="autoZero"/>
        <c:auto val="1"/>
        <c:lblAlgn val="ctr"/>
        <c:lblOffset val="100"/>
        <c:noMultiLvlLbl val="0"/>
      </c:catAx>
      <c:valAx>
        <c:axId val="1710817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Study 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0818592"/>
        <c:crosses val="autoZero"/>
        <c:crossBetween val="between"/>
      </c:valAx>
      <c:valAx>
        <c:axId val="132722944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Attendance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228960"/>
        <c:crosses val="max"/>
        <c:crossBetween val="between"/>
      </c:valAx>
      <c:catAx>
        <c:axId val="1327228960"/>
        <c:scaling>
          <c:orientation val="minMax"/>
        </c:scaling>
        <c:delete val="1"/>
        <c:axPos val="b"/>
        <c:numFmt formatCode="General" sourceLinked="1"/>
        <c:majorTickMark val="out"/>
        <c:minorTickMark val="none"/>
        <c:tickLblPos val="nextTo"/>
        <c:crossAx val="1327229440"/>
        <c:crosses val="autoZero"/>
        <c:auto val="1"/>
        <c:lblAlgn val="ctr"/>
        <c:lblOffset val="100"/>
        <c:noMultiLvlLbl val="0"/>
      </c:catAx>
      <c:spPr>
        <a:noFill/>
        <a:ln>
          <a:noFill/>
        </a:ln>
        <a:effectLst/>
      </c:spPr>
    </c:plotArea>
    <c:legend>
      <c:legendPos val="r"/>
      <c:layout>
        <c:manualLayout>
          <c:xMode val="edge"/>
          <c:yMode val="edge"/>
          <c:x val="0.70595020055480107"/>
          <c:y val="0.50179267734774824"/>
          <c:w val="0.28192338253222921"/>
          <c:h val="0.243183099427350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 Dashboard.xlsx]diet attendance!PivotTable9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sz="1400" b="0" i="0" u="none" strike="noStrike" baseline="0"/>
              <a:t>Average Attendance by Diet Quality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'diet attendance'!$B$3</c:f>
              <c:strCache>
                <c:ptCount val="1"/>
                <c:pt idx="0">
                  <c:v>Total</c:v>
                </c:pt>
              </c:strCache>
            </c:strRef>
          </c:tx>
          <c:spPr>
            <a:solidFill>
              <a:schemeClr val="accent1"/>
            </a:solidFill>
            <a:ln>
              <a:noFill/>
            </a:ln>
            <a:effectLst/>
          </c:spPr>
          <c:invertIfNegative val="0"/>
          <c:cat>
            <c:strRef>
              <c:f>'diet attendance'!$A$4:$A$7</c:f>
              <c:strCache>
                <c:ptCount val="3"/>
                <c:pt idx="0">
                  <c:v>Good</c:v>
                </c:pt>
                <c:pt idx="1">
                  <c:v>Fair</c:v>
                </c:pt>
                <c:pt idx="2">
                  <c:v>Poor</c:v>
                </c:pt>
              </c:strCache>
            </c:strRef>
          </c:cat>
          <c:val>
            <c:numRef>
              <c:f>'diet attendance'!$B$4:$B$7</c:f>
              <c:numCache>
                <c:formatCode>0.00</c:formatCode>
                <c:ptCount val="3"/>
                <c:pt idx="0">
                  <c:v>83.396296296296384</c:v>
                </c:pt>
                <c:pt idx="1">
                  <c:v>84.490160183066308</c:v>
                </c:pt>
                <c:pt idx="2">
                  <c:v>84.787567567567592</c:v>
                </c:pt>
              </c:numCache>
            </c:numRef>
          </c:val>
          <c:extLst>
            <c:ext xmlns:c16="http://schemas.microsoft.com/office/drawing/2014/chart" uri="{C3380CC4-5D6E-409C-BE32-E72D297353CC}">
              <c16:uniqueId val="{00000000-4542-4488-9463-3DC7908AC880}"/>
            </c:ext>
          </c:extLst>
        </c:ser>
        <c:dLbls>
          <c:showLegendKey val="0"/>
          <c:showVal val="0"/>
          <c:showCatName val="0"/>
          <c:showSerName val="0"/>
          <c:showPercent val="0"/>
          <c:showBubbleSize val="0"/>
        </c:dLbls>
        <c:gapWidth val="219"/>
        <c:overlap val="-27"/>
        <c:axId val="847274832"/>
        <c:axId val="847270992"/>
      </c:barChart>
      <c:catAx>
        <c:axId val="847274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Diet Quality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270992"/>
        <c:crosses val="autoZero"/>
        <c:auto val="1"/>
        <c:lblAlgn val="ctr"/>
        <c:lblOffset val="100"/>
        <c:noMultiLvlLbl val="0"/>
      </c:catAx>
      <c:valAx>
        <c:axId val="84727099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Attendance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27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 Dashboard.xlsx]part time!PivotTable10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sz="1400" b="0" i="0" u="none" strike="noStrike" baseline="0"/>
              <a:t>Average Study Hours by Part-Time Job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'part time'!$B$3</c:f>
              <c:strCache>
                <c:ptCount val="1"/>
                <c:pt idx="0">
                  <c:v>Total</c:v>
                </c:pt>
              </c:strCache>
            </c:strRef>
          </c:tx>
          <c:spPr>
            <a:solidFill>
              <a:schemeClr val="accent1"/>
            </a:solidFill>
            <a:ln>
              <a:noFill/>
            </a:ln>
            <a:effectLst/>
          </c:spPr>
          <c:invertIfNegative val="0"/>
          <c:cat>
            <c:strRef>
              <c:f>'part time'!$A$4:$A$6</c:f>
              <c:strCache>
                <c:ptCount val="2"/>
                <c:pt idx="0">
                  <c:v>No</c:v>
                </c:pt>
                <c:pt idx="1">
                  <c:v>Yes</c:v>
                </c:pt>
              </c:strCache>
            </c:strRef>
          </c:cat>
          <c:val>
            <c:numRef>
              <c:f>'part time'!$B$4:$B$6</c:f>
              <c:numCache>
                <c:formatCode>General</c:formatCode>
                <c:ptCount val="2"/>
                <c:pt idx="0">
                  <c:v>3.5724840764331183</c:v>
                </c:pt>
                <c:pt idx="1">
                  <c:v>3.468372093023254</c:v>
                </c:pt>
              </c:numCache>
            </c:numRef>
          </c:val>
          <c:extLst>
            <c:ext xmlns:c16="http://schemas.microsoft.com/office/drawing/2014/chart" uri="{C3380CC4-5D6E-409C-BE32-E72D297353CC}">
              <c16:uniqueId val="{00000000-7331-4943-BDC8-1BBE0728BD28}"/>
            </c:ext>
          </c:extLst>
        </c:ser>
        <c:dLbls>
          <c:showLegendKey val="0"/>
          <c:showVal val="0"/>
          <c:showCatName val="0"/>
          <c:showSerName val="0"/>
          <c:showPercent val="0"/>
          <c:showBubbleSize val="0"/>
        </c:dLbls>
        <c:gapWidth val="219"/>
        <c:overlap val="-27"/>
        <c:axId val="2072132144"/>
        <c:axId val="2072130224"/>
      </c:barChart>
      <c:catAx>
        <c:axId val="2072132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Has Part time Job</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130224"/>
        <c:crosses val="autoZero"/>
        <c:auto val="1"/>
        <c:lblAlgn val="ctr"/>
        <c:lblOffset val="100"/>
        <c:noMultiLvlLbl val="0"/>
      </c:catAx>
      <c:valAx>
        <c:axId val="2072130224"/>
        <c:scaling>
          <c:orientation val="minMax"/>
          <c:max val="4"/>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Study Hours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13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Sleep</a:t>
            </a:r>
            <a:r>
              <a:rPr lang="en-US" baseline="0"/>
              <a:t> vs Attendance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correl!$B$1</c:f>
              <c:strCache>
                <c:ptCount val="1"/>
                <c:pt idx="0">
                  <c:v>attendance_percentage</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correl!$A$2:$A$1047618</c:f>
              <c:numCache>
                <c:formatCode>General</c:formatCode>
                <c:ptCount val="1047617"/>
                <c:pt idx="0">
                  <c:v>6</c:v>
                </c:pt>
                <c:pt idx="1">
                  <c:v>5.5</c:v>
                </c:pt>
                <c:pt idx="2">
                  <c:v>5.4</c:v>
                </c:pt>
                <c:pt idx="3">
                  <c:v>6</c:v>
                </c:pt>
                <c:pt idx="4">
                  <c:v>5.7</c:v>
                </c:pt>
                <c:pt idx="5">
                  <c:v>5.5</c:v>
                </c:pt>
                <c:pt idx="6">
                  <c:v>7.1</c:v>
                </c:pt>
                <c:pt idx="7">
                  <c:v>6.6</c:v>
                </c:pt>
                <c:pt idx="8">
                  <c:v>7.5</c:v>
                </c:pt>
                <c:pt idx="9">
                  <c:v>7.7</c:v>
                </c:pt>
                <c:pt idx="10">
                  <c:v>7.3</c:v>
                </c:pt>
                <c:pt idx="11">
                  <c:v>6.8</c:v>
                </c:pt>
                <c:pt idx="12">
                  <c:v>6.5</c:v>
                </c:pt>
                <c:pt idx="13">
                  <c:v>7.3</c:v>
                </c:pt>
                <c:pt idx="14">
                  <c:v>6.6</c:v>
                </c:pt>
                <c:pt idx="15">
                  <c:v>5</c:v>
                </c:pt>
                <c:pt idx="16">
                  <c:v>6.7</c:v>
                </c:pt>
                <c:pt idx="17">
                  <c:v>7.2</c:v>
                </c:pt>
                <c:pt idx="18">
                  <c:v>7.6</c:v>
                </c:pt>
                <c:pt idx="19">
                  <c:v>8.4</c:v>
                </c:pt>
                <c:pt idx="20">
                  <c:v>5.6</c:v>
                </c:pt>
                <c:pt idx="21">
                  <c:v>6.6</c:v>
                </c:pt>
                <c:pt idx="22">
                  <c:v>6.4</c:v>
                </c:pt>
                <c:pt idx="23">
                  <c:v>5.6</c:v>
                </c:pt>
                <c:pt idx="24">
                  <c:v>5.9</c:v>
                </c:pt>
                <c:pt idx="25">
                  <c:v>5.5</c:v>
                </c:pt>
                <c:pt idx="26">
                  <c:v>7.8</c:v>
                </c:pt>
                <c:pt idx="27">
                  <c:v>6.7</c:v>
                </c:pt>
                <c:pt idx="28">
                  <c:v>6.3</c:v>
                </c:pt>
                <c:pt idx="29">
                  <c:v>7.6</c:v>
                </c:pt>
                <c:pt idx="30">
                  <c:v>6.8</c:v>
                </c:pt>
                <c:pt idx="31">
                  <c:v>7.8</c:v>
                </c:pt>
                <c:pt idx="32">
                  <c:v>6.5</c:v>
                </c:pt>
                <c:pt idx="33">
                  <c:v>6.6</c:v>
                </c:pt>
                <c:pt idx="34">
                  <c:v>7.4</c:v>
                </c:pt>
                <c:pt idx="35">
                  <c:v>7.9</c:v>
                </c:pt>
                <c:pt idx="36">
                  <c:v>6.9</c:v>
                </c:pt>
                <c:pt idx="37">
                  <c:v>8.6999999999999993</c:v>
                </c:pt>
                <c:pt idx="38">
                  <c:v>7.1</c:v>
                </c:pt>
                <c:pt idx="39">
                  <c:v>7</c:v>
                </c:pt>
                <c:pt idx="40">
                  <c:v>8.6999999999999993</c:v>
                </c:pt>
                <c:pt idx="41">
                  <c:v>8</c:v>
                </c:pt>
              </c:numCache>
            </c:numRef>
          </c:xVal>
          <c:yVal>
            <c:numRef>
              <c:f>correl!$B$2:$B$1047618</c:f>
              <c:numCache>
                <c:formatCode>General</c:formatCode>
                <c:ptCount val="1047617"/>
                <c:pt idx="0">
                  <c:v>86.5</c:v>
                </c:pt>
                <c:pt idx="1">
                  <c:v>79.7</c:v>
                </c:pt>
                <c:pt idx="2">
                  <c:v>62</c:v>
                </c:pt>
                <c:pt idx="3">
                  <c:v>84.5</c:v>
                </c:pt>
                <c:pt idx="4">
                  <c:v>68.8</c:v>
                </c:pt>
                <c:pt idx="5">
                  <c:v>80.099999999999994</c:v>
                </c:pt>
                <c:pt idx="6">
                  <c:v>79</c:v>
                </c:pt>
                <c:pt idx="7">
                  <c:v>73.8</c:v>
                </c:pt>
                <c:pt idx="8">
                  <c:v>85.3</c:v>
                </c:pt>
                <c:pt idx="9">
                  <c:v>91</c:v>
                </c:pt>
                <c:pt idx="10">
                  <c:v>81.5</c:v>
                </c:pt>
                <c:pt idx="11">
                  <c:v>89</c:v>
                </c:pt>
                <c:pt idx="12">
                  <c:v>100</c:v>
                </c:pt>
                <c:pt idx="13">
                  <c:v>83.6</c:v>
                </c:pt>
                <c:pt idx="14">
                  <c:v>83</c:v>
                </c:pt>
                <c:pt idx="15">
                  <c:v>100</c:v>
                </c:pt>
                <c:pt idx="16">
                  <c:v>81.2</c:v>
                </c:pt>
                <c:pt idx="17">
                  <c:v>68.8</c:v>
                </c:pt>
                <c:pt idx="18">
                  <c:v>71.8</c:v>
                </c:pt>
                <c:pt idx="19">
                  <c:v>86.4</c:v>
                </c:pt>
                <c:pt idx="20">
                  <c:v>88</c:v>
                </c:pt>
                <c:pt idx="21">
                  <c:v>85.8</c:v>
                </c:pt>
                <c:pt idx="22">
                  <c:v>90.4</c:v>
                </c:pt>
                <c:pt idx="23">
                  <c:v>80.099999999999994</c:v>
                </c:pt>
                <c:pt idx="24">
                  <c:v>100</c:v>
                </c:pt>
                <c:pt idx="25">
                  <c:v>97.4</c:v>
                </c:pt>
                <c:pt idx="26">
                  <c:v>76.400000000000006</c:v>
                </c:pt>
                <c:pt idx="27">
                  <c:v>100</c:v>
                </c:pt>
                <c:pt idx="28">
                  <c:v>83.7</c:v>
                </c:pt>
                <c:pt idx="29">
                  <c:v>84.3</c:v>
                </c:pt>
                <c:pt idx="30">
                  <c:v>100</c:v>
                </c:pt>
                <c:pt idx="31">
                  <c:v>83.3</c:v>
                </c:pt>
                <c:pt idx="32">
                  <c:v>72.5</c:v>
                </c:pt>
                <c:pt idx="33">
                  <c:v>80.900000000000006</c:v>
                </c:pt>
                <c:pt idx="34">
                  <c:v>79</c:v>
                </c:pt>
                <c:pt idx="35">
                  <c:v>78.5</c:v>
                </c:pt>
                <c:pt idx="36">
                  <c:v>82.1</c:v>
                </c:pt>
                <c:pt idx="37">
                  <c:v>67.599999999999994</c:v>
                </c:pt>
                <c:pt idx="38">
                  <c:v>88.3</c:v>
                </c:pt>
                <c:pt idx="39">
                  <c:v>83.5</c:v>
                </c:pt>
                <c:pt idx="40">
                  <c:v>97.3</c:v>
                </c:pt>
                <c:pt idx="41">
                  <c:v>96.2</c:v>
                </c:pt>
              </c:numCache>
            </c:numRef>
          </c:yVal>
          <c:smooth val="0"/>
          <c:extLst>
            <c:ext xmlns:c16="http://schemas.microsoft.com/office/drawing/2014/chart" uri="{C3380CC4-5D6E-409C-BE32-E72D297353CC}">
              <c16:uniqueId val="{00000000-1224-4217-AA9E-9B2ACA384736}"/>
            </c:ext>
          </c:extLst>
        </c:ser>
        <c:dLbls>
          <c:showLegendKey val="0"/>
          <c:showVal val="0"/>
          <c:showCatName val="0"/>
          <c:showSerName val="0"/>
          <c:showPercent val="0"/>
          <c:showBubbleSize val="0"/>
        </c:dLbls>
        <c:axId val="1380318896"/>
        <c:axId val="1380317456"/>
      </c:scatterChart>
      <c:valAx>
        <c:axId val="1380318896"/>
        <c:scaling>
          <c:orientation val="minMax"/>
          <c:max val="8"/>
          <c:min val="4"/>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Sleep Hours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317456"/>
        <c:crosses val="autoZero"/>
        <c:crossBetween val="midCat"/>
      </c:valAx>
      <c:valAx>
        <c:axId val="1380317456"/>
        <c:scaling>
          <c:orientation val="minMax"/>
          <c:max val="100"/>
          <c:min val="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Attendance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3188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student_habits_performance!$D$2:$D$1001</c:f>
              <c:numCache>
                <c:formatCode>General</c:formatCode>
                <c:ptCount val="1000"/>
                <c:pt idx="0">
                  <c:v>0</c:v>
                </c:pt>
                <c:pt idx="1">
                  <c:v>0</c:v>
                </c:pt>
                <c:pt idx="2">
                  <c:v>0</c:v>
                </c:pt>
                <c:pt idx="3">
                  <c:v>0</c:v>
                </c:pt>
                <c:pt idx="4">
                  <c:v>0</c:v>
                </c:pt>
                <c:pt idx="5">
                  <c:v>0</c:v>
                </c:pt>
                <c:pt idx="6">
                  <c:v>0</c:v>
                </c:pt>
                <c:pt idx="7">
                  <c:v>0</c:v>
                </c:pt>
                <c:pt idx="8">
                  <c:v>0</c:v>
                </c:pt>
                <c:pt idx="9">
                  <c:v>0</c:v>
                </c:pt>
                <c:pt idx="10">
                  <c:v>0</c:v>
                </c:pt>
                <c:pt idx="11">
                  <c:v>0</c:v>
                </c:pt>
                <c:pt idx="12">
                  <c:v>0</c:v>
                </c:pt>
                <c:pt idx="13">
                  <c:v>5.8</c:v>
                </c:pt>
                <c:pt idx="14">
                  <c:v>6.2</c:v>
                </c:pt>
                <c:pt idx="15">
                  <c:v>7.6</c:v>
                </c:pt>
                <c:pt idx="16">
                  <c:v>6.8</c:v>
                </c:pt>
                <c:pt idx="17">
                  <c:v>6.9</c:v>
                </c:pt>
                <c:pt idx="18">
                  <c:v>8.1999999999999993</c:v>
                </c:pt>
                <c:pt idx="19">
                  <c:v>7.4</c:v>
                </c:pt>
                <c:pt idx="20">
                  <c:v>7.4</c:v>
                </c:pt>
                <c:pt idx="21">
                  <c:v>8.3000000000000007</c:v>
                </c:pt>
                <c:pt idx="22">
                  <c:v>5.4</c:v>
                </c:pt>
                <c:pt idx="23">
                  <c:v>6.8</c:v>
                </c:pt>
                <c:pt idx="24">
                  <c:v>7.1</c:v>
                </c:pt>
                <c:pt idx="25">
                  <c:v>4.0999999999999996</c:v>
                </c:pt>
                <c:pt idx="26">
                  <c:v>6.4</c:v>
                </c:pt>
                <c:pt idx="27">
                  <c:v>5.0999999999999996</c:v>
                </c:pt>
                <c:pt idx="28">
                  <c:v>5.8</c:v>
                </c:pt>
                <c:pt idx="29">
                  <c:v>5.9</c:v>
                </c:pt>
                <c:pt idx="30">
                  <c:v>5.3</c:v>
                </c:pt>
                <c:pt idx="31">
                  <c:v>5.3</c:v>
                </c:pt>
                <c:pt idx="32">
                  <c:v>4.0999999999999996</c:v>
                </c:pt>
                <c:pt idx="33">
                  <c:v>6</c:v>
                </c:pt>
                <c:pt idx="34">
                  <c:v>7</c:v>
                </c:pt>
                <c:pt idx="35">
                  <c:v>6.1</c:v>
                </c:pt>
                <c:pt idx="36">
                  <c:v>5.2</c:v>
                </c:pt>
                <c:pt idx="37">
                  <c:v>5.2</c:v>
                </c:pt>
                <c:pt idx="38">
                  <c:v>4.0999999999999996</c:v>
                </c:pt>
                <c:pt idx="39">
                  <c:v>5.5</c:v>
                </c:pt>
                <c:pt idx="40">
                  <c:v>5.5</c:v>
                </c:pt>
                <c:pt idx="41">
                  <c:v>6</c:v>
                </c:pt>
                <c:pt idx="42">
                  <c:v>4.3</c:v>
                </c:pt>
                <c:pt idx="43">
                  <c:v>5.5</c:v>
                </c:pt>
                <c:pt idx="44">
                  <c:v>5.3</c:v>
                </c:pt>
                <c:pt idx="45">
                  <c:v>6.4</c:v>
                </c:pt>
                <c:pt idx="46">
                  <c:v>3.6</c:v>
                </c:pt>
                <c:pt idx="47">
                  <c:v>6</c:v>
                </c:pt>
                <c:pt idx="48">
                  <c:v>5.9</c:v>
                </c:pt>
                <c:pt idx="49">
                  <c:v>5</c:v>
                </c:pt>
                <c:pt idx="50">
                  <c:v>5.9</c:v>
                </c:pt>
                <c:pt idx="51">
                  <c:v>6.1</c:v>
                </c:pt>
                <c:pt idx="52">
                  <c:v>5.0999999999999996</c:v>
                </c:pt>
                <c:pt idx="53">
                  <c:v>5</c:v>
                </c:pt>
                <c:pt idx="54">
                  <c:v>5.3</c:v>
                </c:pt>
                <c:pt idx="55">
                  <c:v>6.1</c:v>
                </c:pt>
                <c:pt idx="56">
                  <c:v>6.2</c:v>
                </c:pt>
                <c:pt idx="57">
                  <c:v>6.4</c:v>
                </c:pt>
                <c:pt idx="58">
                  <c:v>5.5</c:v>
                </c:pt>
                <c:pt idx="59">
                  <c:v>5.3</c:v>
                </c:pt>
                <c:pt idx="60">
                  <c:v>7.4</c:v>
                </c:pt>
                <c:pt idx="61">
                  <c:v>5.6</c:v>
                </c:pt>
                <c:pt idx="62">
                  <c:v>6.5</c:v>
                </c:pt>
                <c:pt idx="63">
                  <c:v>6.6</c:v>
                </c:pt>
                <c:pt idx="64">
                  <c:v>6.3</c:v>
                </c:pt>
                <c:pt idx="65">
                  <c:v>5.9</c:v>
                </c:pt>
                <c:pt idx="66">
                  <c:v>3.7</c:v>
                </c:pt>
                <c:pt idx="67">
                  <c:v>6.1</c:v>
                </c:pt>
                <c:pt idx="68">
                  <c:v>5</c:v>
                </c:pt>
                <c:pt idx="69">
                  <c:v>4.8</c:v>
                </c:pt>
                <c:pt idx="70">
                  <c:v>4.7</c:v>
                </c:pt>
                <c:pt idx="71">
                  <c:v>5.7</c:v>
                </c:pt>
                <c:pt idx="72">
                  <c:v>4.5999999999999996</c:v>
                </c:pt>
                <c:pt idx="73">
                  <c:v>5.3</c:v>
                </c:pt>
                <c:pt idx="74">
                  <c:v>5.3</c:v>
                </c:pt>
                <c:pt idx="75">
                  <c:v>5.0999999999999996</c:v>
                </c:pt>
                <c:pt idx="76">
                  <c:v>6.3</c:v>
                </c:pt>
                <c:pt idx="77">
                  <c:v>4.0999999999999996</c:v>
                </c:pt>
                <c:pt idx="78">
                  <c:v>4.5</c:v>
                </c:pt>
                <c:pt idx="79">
                  <c:v>6.7</c:v>
                </c:pt>
                <c:pt idx="80">
                  <c:v>6.7</c:v>
                </c:pt>
                <c:pt idx="81">
                  <c:v>6.1</c:v>
                </c:pt>
                <c:pt idx="82">
                  <c:v>5.8</c:v>
                </c:pt>
                <c:pt idx="83">
                  <c:v>4.3</c:v>
                </c:pt>
                <c:pt idx="84">
                  <c:v>3.5</c:v>
                </c:pt>
                <c:pt idx="85">
                  <c:v>4.7</c:v>
                </c:pt>
                <c:pt idx="86">
                  <c:v>5.7</c:v>
                </c:pt>
                <c:pt idx="87">
                  <c:v>5.7</c:v>
                </c:pt>
                <c:pt idx="88">
                  <c:v>5.3</c:v>
                </c:pt>
                <c:pt idx="89">
                  <c:v>4.9000000000000004</c:v>
                </c:pt>
                <c:pt idx="90">
                  <c:v>4.3</c:v>
                </c:pt>
                <c:pt idx="91">
                  <c:v>7.2</c:v>
                </c:pt>
                <c:pt idx="92">
                  <c:v>5.5</c:v>
                </c:pt>
                <c:pt idx="93">
                  <c:v>5.3</c:v>
                </c:pt>
                <c:pt idx="94">
                  <c:v>4.5999999999999996</c:v>
                </c:pt>
                <c:pt idx="95">
                  <c:v>4.7</c:v>
                </c:pt>
                <c:pt idx="96">
                  <c:v>4.7</c:v>
                </c:pt>
                <c:pt idx="97">
                  <c:v>7.5</c:v>
                </c:pt>
                <c:pt idx="98">
                  <c:v>5.2</c:v>
                </c:pt>
                <c:pt idx="99">
                  <c:v>7.3</c:v>
                </c:pt>
                <c:pt idx="100">
                  <c:v>5.8</c:v>
                </c:pt>
                <c:pt idx="101">
                  <c:v>6.6</c:v>
                </c:pt>
                <c:pt idx="102">
                  <c:v>5.9</c:v>
                </c:pt>
                <c:pt idx="103">
                  <c:v>4.9000000000000004</c:v>
                </c:pt>
                <c:pt idx="104">
                  <c:v>4.3</c:v>
                </c:pt>
                <c:pt idx="105">
                  <c:v>5.9</c:v>
                </c:pt>
                <c:pt idx="106">
                  <c:v>4.3</c:v>
                </c:pt>
                <c:pt idx="107">
                  <c:v>5.6</c:v>
                </c:pt>
                <c:pt idx="108">
                  <c:v>6</c:v>
                </c:pt>
                <c:pt idx="109">
                  <c:v>7.2</c:v>
                </c:pt>
                <c:pt idx="110">
                  <c:v>5</c:v>
                </c:pt>
                <c:pt idx="111">
                  <c:v>5.0999999999999996</c:v>
                </c:pt>
                <c:pt idx="112">
                  <c:v>5.0999999999999996</c:v>
                </c:pt>
                <c:pt idx="113">
                  <c:v>5.3</c:v>
                </c:pt>
                <c:pt idx="114">
                  <c:v>5.3</c:v>
                </c:pt>
                <c:pt idx="115">
                  <c:v>5.6</c:v>
                </c:pt>
                <c:pt idx="116">
                  <c:v>3.5</c:v>
                </c:pt>
                <c:pt idx="117">
                  <c:v>4.5</c:v>
                </c:pt>
                <c:pt idx="118">
                  <c:v>4.7</c:v>
                </c:pt>
                <c:pt idx="119">
                  <c:v>6.8</c:v>
                </c:pt>
                <c:pt idx="120">
                  <c:v>6.3</c:v>
                </c:pt>
                <c:pt idx="121">
                  <c:v>3.1</c:v>
                </c:pt>
                <c:pt idx="122">
                  <c:v>5</c:v>
                </c:pt>
                <c:pt idx="123">
                  <c:v>5.2</c:v>
                </c:pt>
                <c:pt idx="124">
                  <c:v>5.4</c:v>
                </c:pt>
                <c:pt idx="125">
                  <c:v>5.3</c:v>
                </c:pt>
                <c:pt idx="126">
                  <c:v>6</c:v>
                </c:pt>
                <c:pt idx="127">
                  <c:v>4.3</c:v>
                </c:pt>
                <c:pt idx="128">
                  <c:v>5.7</c:v>
                </c:pt>
                <c:pt idx="129">
                  <c:v>5.9</c:v>
                </c:pt>
                <c:pt idx="130">
                  <c:v>6.2</c:v>
                </c:pt>
                <c:pt idx="131">
                  <c:v>5.2</c:v>
                </c:pt>
                <c:pt idx="132">
                  <c:v>5.5</c:v>
                </c:pt>
                <c:pt idx="133">
                  <c:v>5.2</c:v>
                </c:pt>
                <c:pt idx="134">
                  <c:v>6.5</c:v>
                </c:pt>
                <c:pt idx="135">
                  <c:v>4.9000000000000004</c:v>
                </c:pt>
                <c:pt idx="136">
                  <c:v>5</c:v>
                </c:pt>
                <c:pt idx="137">
                  <c:v>4.3</c:v>
                </c:pt>
                <c:pt idx="138">
                  <c:v>5.3</c:v>
                </c:pt>
                <c:pt idx="139">
                  <c:v>6.1</c:v>
                </c:pt>
                <c:pt idx="140">
                  <c:v>5.4</c:v>
                </c:pt>
                <c:pt idx="141">
                  <c:v>4.5999999999999996</c:v>
                </c:pt>
                <c:pt idx="142">
                  <c:v>5.4</c:v>
                </c:pt>
                <c:pt idx="143">
                  <c:v>4.7</c:v>
                </c:pt>
                <c:pt idx="144">
                  <c:v>4.7</c:v>
                </c:pt>
                <c:pt idx="145">
                  <c:v>5.6</c:v>
                </c:pt>
                <c:pt idx="146">
                  <c:v>4.3</c:v>
                </c:pt>
                <c:pt idx="147">
                  <c:v>5.0999999999999996</c:v>
                </c:pt>
                <c:pt idx="148">
                  <c:v>6.3</c:v>
                </c:pt>
                <c:pt idx="149">
                  <c:v>4.4000000000000004</c:v>
                </c:pt>
                <c:pt idx="150">
                  <c:v>4.3</c:v>
                </c:pt>
                <c:pt idx="151">
                  <c:v>4.3</c:v>
                </c:pt>
                <c:pt idx="152">
                  <c:v>6</c:v>
                </c:pt>
                <c:pt idx="153">
                  <c:v>4.5999999999999996</c:v>
                </c:pt>
                <c:pt idx="154">
                  <c:v>5.2</c:v>
                </c:pt>
                <c:pt idx="155">
                  <c:v>6</c:v>
                </c:pt>
                <c:pt idx="156">
                  <c:v>5.6</c:v>
                </c:pt>
                <c:pt idx="157">
                  <c:v>3.9</c:v>
                </c:pt>
                <c:pt idx="158">
                  <c:v>4.5</c:v>
                </c:pt>
                <c:pt idx="159">
                  <c:v>6.7</c:v>
                </c:pt>
                <c:pt idx="160">
                  <c:v>5.2</c:v>
                </c:pt>
                <c:pt idx="161">
                  <c:v>5.2</c:v>
                </c:pt>
                <c:pt idx="162">
                  <c:v>5.2</c:v>
                </c:pt>
                <c:pt idx="163">
                  <c:v>4</c:v>
                </c:pt>
                <c:pt idx="164">
                  <c:v>5</c:v>
                </c:pt>
                <c:pt idx="165">
                  <c:v>4.0999999999999996</c:v>
                </c:pt>
                <c:pt idx="166">
                  <c:v>4.5</c:v>
                </c:pt>
                <c:pt idx="167">
                  <c:v>4.5999999999999996</c:v>
                </c:pt>
                <c:pt idx="168">
                  <c:v>6.6</c:v>
                </c:pt>
                <c:pt idx="169">
                  <c:v>5.6</c:v>
                </c:pt>
                <c:pt idx="170">
                  <c:v>6.6</c:v>
                </c:pt>
                <c:pt idx="171">
                  <c:v>4.2</c:v>
                </c:pt>
                <c:pt idx="172">
                  <c:v>3.7</c:v>
                </c:pt>
                <c:pt idx="173">
                  <c:v>4.9000000000000004</c:v>
                </c:pt>
                <c:pt idx="174">
                  <c:v>5.8</c:v>
                </c:pt>
                <c:pt idx="175">
                  <c:v>6.3</c:v>
                </c:pt>
                <c:pt idx="176">
                  <c:v>4.9000000000000004</c:v>
                </c:pt>
                <c:pt idx="177">
                  <c:v>4.9000000000000004</c:v>
                </c:pt>
                <c:pt idx="178">
                  <c:v>5</c:v>
                </c:pt>
                <c:pt idx="179">
                  <c:v>4.9000000000000004</c:v>
                </c:pt>
                <c:pt idx="180">
                  <c:v>4.5</c:v>
                </c:pt>
                <c:pt idx="181">
                  <c:v>4.8</c:v>
                </c:pt>
                <c:pt idx="182">
                  <c:v>4.4000000000000004</c:v>
                </c:pt>
                <c:pt idx="183">
                  <c:v>4.4000000000000004</c:v>
                </c:pt>
                <c:pt idx="184">
                  <c:v>4.4000000000000004</c:v>
                </c:pt>
                <c:pt idx="185">
                  <c:v>4.0999999999999996</c:v>
                </c:pt>
                <c:pt idx="186">
                  <c:v>5.4</c:v>
                </c:pt>
                <c:pt idx="187">
                  <c:v>3.8</c:v>
                </c:pt>
                <c:pt idx="188">
                  <c:v>4.0999999999999996</c:v>
                </c:pt>
                <c:pt idx="189">
                  <c:v>5.5</c:v>
                </c:pt>
                <c:pt idx="190">
                  <c:v>4.5999999999999996</c:v>
                </c:pt>
                <c:pt idx="191">
                  <c:v>3.3</c:v>
                </c:pt>
                <c:pt idx="192">
                  <c:v>4.8</c:v>
                </c:pt>
                <c:pt idx="193">
                  <c:v>4</c:v>
                </c:pt>
                <c:pt idx="194">
                  <c:v>3.6</c:v>
                </c:pt>
                <c:pt idx="195">
                  <c:v>5.0999999999999996</c:v>
                </c:pt>
                <c:pt idx="196">
                  <c:v>4.4000000000000004</c:v>
                </c:pt>
                <c:pt idx="197">
                  <c:v>4.4000000000000004</c:v>
                </c:pt>
                <c:pt idx="198">
                  <c:v>5.6</c:v>
                </c:pt>
                <c:pt idx="199">
                  <c:v>4.4000000000000004</c:v>
                </c:pt>
                <c:pt idx="200">
                  <c:v>4.5999999999999996</c:v>
                </c:pt>
                <c:pt idx="201">
                  <c:v>4.3</c:v>
                </c:pt>
                <c:pt idx="202">
                  <c:v>4.9000000000000004</c:v>
                </c:pt>
                <c:pt idx="203">
                  <c:v>5.0999999999999996</c:v>
                </c:pt>
                <c:pt idx="204">
                  <c:v>5.5</c:v>
                </c:pt>
                <c:pt idx="205">
                  <c:v>6</c:v>
                </c:pt>
                <c:pt idx="206">
                  <c:v>5.6</c:v>
                </c:pt>
                <c:pt idx="207">
                  <c:v>5.0999999999999996</c:v>
                </c:pt>
                <c:pt idx="208">
                  <c:v>5.4</c:v>
                </c:pt>
                <c:pt idx="209">
                  <c:v>4.3</c:v>
                </c:pt>
                <c:pt idx="210">
                  <c:v>4.5999999999999996</c:v>
                </c:pt>
                <c:pt idx="211">
                  <c:v>4.7</c:v>
                </c:pt>
                <c:pt idx="212">
                  <c:v>3.6</c:v>
                </c:pt>
                <c:pt idx="213">
                  <c:v>5.4</c:v>
                </c:pt>
                <c:pt idx="214">
                  <c:v>4.7</c:v>
                </c:pt>
                <c:pt idx="215">
                  <c:v>5.6</c:v>
                </c:pt>
                <c:pt idx="216">
                  <c:v>4.2</c:v>
                </c:pt>
                <c:pt idx="217">
                  <c:v>4.2</c:v>
                </c:pt>
                <c:pt idx="218">
                  <c:v>3.5</c:v>
                </c:pt>
                <c:pt idx="219">
                  <c:v>5.3</c:v>
                </c:pt>
                <c:pt idx="220">
                  <c:v>4.9000000000000004</c:v>
                </c:pt>
                <c:pt idx="221">
                  <c:v>5.4</c:v>
                </c:pt>
                <c:pt idx="222">
                  <c:v>3.9</c:v>
                </c:pt>
                <c:pt idx="223">
                  <c:v>3.6</c:v>
                </c:pt>
                <c:pt idx="224">
                  <c:v>4.2</c:v>
                </c:pt>
                <c:pt idx="225">
                  <c:v>3.2</c:v>
                </c:pt>
                <c:pt idx="226">
                  <c:v>5.4</c:v>
                </c:pt>
                <c:pt idx="227">
                  <c:v>2.9</c:v>
                </c:pt>
                <c:pt idx="228">
                  <c:v>3.9</c:v>
                </c:pt>
                <c:pt idx="229">
                  <c:v>5.0999999999999996</c:v>
                </c:pt>
                <c:pt idx="230">
                  <c:v>4.5</c:v>
                </c:pt>
                <c:pt idx="231">
                  <c:v>5.4</c:v>
                </c:pt>
                <c:pt idx="232">
                  <c:v>4.0999999999999996</c:v>
                </c:pt>
                <c:pt idx="233">
                  <c:v>4.4000000000000004</c:v>
                </c:pt>
                <c:pt idx="234">
                  <c:v>3.1</c:v>
                </c:pt>
                <c:pt idx="235">
                  <c:v>3.8</c:v>
                </c:pt>
                <c:pt idx="236">
                  <c:v>6.2</c:v>
                </c:pt>
                <c:pt idx="237">
                  <c:v>4.2</c:v>
                </c:pt>
                <c:pt idx="238">
                  <c:v>4.8</c:v>
                </c:pt>
                <c:pt idx="239">
                  <c:v>4.8</c:v>
                </c:pt>
                <c:pt idx="240">
                  <c:v>5.2</c:v>
                </c:pt>
                <c:pt idx="241">
                  <c:v>5.2</c:v>
                </c:pt>
                <c:pt idx="242">
                  <c:v>5.5</c:v>
                </c:pt>
                <c:pt idx="243">
                  <c:v>4.3</c:v>
                </c:pt>
                <c:pt idx="244">
                  <c:v>3.3</c:v>
                </c:pt>
                <c:pt idx="245">
                  <c:v>4.5999999999999996</c:v>
                </c:pt>
                <c:pt idx="246">
                  <c:v>3</c:v>
                </c:pt>
                <c:pt idx="247">
                  <c:v>4.0999999999999996</c:v>
                </c:pt>
                <c:pt idx="248">
                  <c:v>3.8</c:v>
                </c:pt>
                <c:pt idx="249">
                  <c:v>5.3</c:v>
                </c:pt>
                <c:pt idx="250">
                  <c:v>5</c:v>
                </c:pt>
                <c:pt idx="251">
                  <c:v>4.0999999999999996</c:v>
                </c:pt>
                <c:pt idx="252">
                  <c:v>5</c:v>
                </c:pt>
                <c:pt idx="253">
                  <c:v>3.2</c:v>
                </c:pt>
                <c:pt idx="254">
                  <c:v>4.0999999999999996</c:v>
                </c:pt>
                <c:pt idx="255">
                  <c:v>3.8</c:v>
                </c:pt>
                <c:pt idx="256">
                  <c:v>4.4000000000000004</c:v>
                </c:pt>
                <c:pt idx="257">
                  <c:v>6</c:v>
                </c:pt>
                <c:pt idx="258">
                  <c:v>4.9000000000000004</c:v>
                </c:pt>
                <c:pt idx="259">
                  <c:v>5.7</c:v>
                </c:pt>
                <c:pt idx="260">
                  <c:v>3.3</c:v>
                </c:pt>
                <c:pt idx="261">
                  <c:v>4.5</c:v>
                </c:pt>
                <c:pt idx="262">
                  <c:v>5.8</c:v>
                </c:pt>
                <c:pt idx="263">
                  <c:v>5</c:v>
                </c:pt>
                <c:pt idx="264">
                  <c:v>5.5</c:v>
                </c:pt>
                <c:pt idx="265">
                  <c:v>4.7</c:v>
                </c:pt>
                <c:pt idx="266">
                  <c:v>5.8</c:v>
                </c:pt>
                <c:pt idx="267">
                  <c:v>4.9000000000000004</c:v>
                </c:pt>
                <c:pt idx="268">
                  <c:v>4.5999999999999996</c:v>
                </c:pt>
                <c:pt idx="269">
                  <c:v>4.9000000000000004</c:v>
                </c:pt>
                <c:pt idx="270">
                  <c:v>5.0999999999999996</c:v>
                </c:pt>
                <c:pt idx="271">
                  <c:v>3.5</c:v>
                </c:pt>
                <c:pt idx="272">
                  <c:v>5.0999999999999996</c:v>
                </c:pt>
                <c:pt idx="273">
                  <c:v>3.8</c:v>
                </c:pt>
                <c:pt idx="274">
                  <c:v>3.4</c:v>
                </c:pt>
                <c:pt idx="275">
                  <c:v>3.4</c:v>
                </c:pt>
                <c:pt idx="276">
                  <c:v>4.5</c:v>
                </c:pt>
                <c:pt idx="277">
                  <c:v>4.8</c:v>
                </c:pt>
                <c:pt idx="278">
                  <c:v>3.2</c:v>
                </c:pt>
                <c:pt idx="279">
                  <c:v>4.8</c:v>
                </c:pt>
                <c:pt idx="280">
                  <c:v>4</c:v>
                </c:pt>
                <c:pt idx="281">
                  <c:v>3.8</c:v>
                </c:pt>
                <c:pt idx="282">
                  <c:v>4.9000000000000004</c:v>
                </c:pt>
                <c:pt idx="283">
                  <c:v>2.8</c:v>
                </c:pt>
                <c:pt idx="284">
                  <c:v>4.5999999999999996</c:v>
                </c:pt>
                <c:pt idx="285">
                  <c:v>4.4000000000000004</c:v>
                </c:pt>
                <c:pt idx="286">
                  <c:v>3.8</c:v>
                </c:pt>
                <c:pt idx="287">
                  <c:v>4.4000000000000004</c:v>
                </c:pt>
                <c:pt idx="288">
                  <c:v>4</c:v>
                </c:pt>
                <c:pt idx="289">
                  <c:v>4.5</c:v>
                </c:pt>
                <c:pt idx="290">
                  <c:v>4.8</c:v>
                </c:pt>
                <c:pt idx="291">
                  <c:v>4.5</c:v>
                </c:pt>
                <c:pt idx="292">
                  <c:v>4.5</c:v>
                </c:pt>
                <c:pt idx="293">
                  <c:v>4.0999999999999996</c:v>
                </c:pt>
                <c:pt idx="294">
                  <c:v>6.6</c:v>
                </c:pt>
                <c:pt idx="295">
                  <c:v>5.9</c:v>
                </c:pt>
                <c:pt idx="296">
                  <c:v>4.0999999999999996</c:v>
                </c:pt>
                <c:pt idx="297">
                  <c:v>3.9</c:v>
                </c:pt>
                <c:pt idx="298">
                  <c:v>5.0999999999999996</c:v>
                </c:pt>
                <c:pt idx="299">
                  <c:v>4.9000000000000004</c:v>
                </c:pt>
                <c:pt idx="300">
                  <c:v>4.0999999999999996</c:v>
                </c:pt>
                <c:pt idx="301">
                  <c:v>3.7</c:v>
                </c:pt>
                <c:pt idx="302">
                  <c:v>5.4</c:v>
                </c:pt>
                <c:pt idx="303">
                  <c:v>3.6</c:v>
                </c:pt>
                <c:pt idx="304">
                  <c:v>5.2</c:v>
                </c:pt>
                <c:pt idx="305">
                  <c:v>4</c:v>
                </c:pt>
                <c:pt idx="306">
                  <c:v>4.3</c:v>
                </c:pt>
                <c:pt idx="307">
                  <c:v>4.8</c:v>
                </c:pt>
                <c:pt idx="308">
                  <c:v>3.3</c:v>
                </c:pt>
                <c:pt idx="309">
                  <c:v>3.8</c:v>
                </c:pt>
                <c:pt idx="310">
                  <c:v>4.7</c:v>
                </c:pt>
                <c:pt idx="311">
                  <c:v>3.5</c:v>
                </c:pt>
                <c:pt idx="312">
                  <c:v>3.5</c:v>
                </c:pt>
                <c:pt idx="313">
                  <c:v>4.9000000000000004</c:v>
                </c:pt>
                <c:pt idx="314">
                  <c:v>4.7</c:v>
                </c:pt>
                <c:pt idx="315">
                  <c:v>4.2</c:v>
                </c:pt>
                <c:pt idx="316">
                  <c:v>4.9000000000000004</c:v>
                </c:pt>
                <c:pt idx="317">
                  <c:v>4.5</c:v>
                </c:pt>
                <c:pt idx="318">
                  <c:v>5.2</c:v>
                </c:pt>
                <c:pt idx="319">
                  <c:v>2.5</c:v>
                </c:pt>
                <c:pt idx="320">
                  <c:v>4.5</c:v>
                </c:pt>
                <c:pt idx="321">
                  <c:v>3.9</c:v>
                </c:pt>
                <c:pt idx="322">
                  <c:v>4.5</c:v>
                </c:pt>
                <c:pt idx="323">
                  <c:v>3.2</c:v>
                </c:pt>
                <c:pt idx="324">
                  <c:v>4</c:v>
                </c:pt>
                <c:pt idx="325">
                  <c:v>4.2</c:v>
                </c:pt>
                <c:pt idx="326">
                  <c:v>3.3</c:v>
                </c:pt>
                <c:pt idx="327">
                  <c:v>3.8</c:v>
                </c:pt>
                <c:pt idx="328">
                  <c:v>4.5999999999999996</c:v>
                </c:pt>
                <c:pt idx="329">
                  <c:v>3.9</c:v>
                </c:pt>
                <c:pt idx="330">
                  <c:v>3.9</c:v>
                </c:pt>
                <c:pt idx="331">
                  <c:v>3.6</c:v>
                </c:pt>
                <c:pt idx="332">
                  <c:v>4.9000000000000004</c:v>
                </c:pt>
                <c:pt idx="333">
                  <c:v>4.3</c:v>
                </c:pt>
                <c:pt idx="334">
                  <c:v>4.3</c:v>
                </c:pt>
                <c:pt idx="335">
                  <c:v>4.3</c:v>
                </c:pt>
                <c:pt idx="336">
                  <c:v>5.6</c:v>
                </c:pt>
                <c:pt idx="337">
                  <c:v>4.2</c:v>
                </c:pt>
                <c:pt idx="338">
                  <c:v>4.8</c:v>
                </c:pt>
                <c:pt idx="339">
                  <c:v>4.5999999999999996</c:v>
                </c:pt>
                <c:pt idx="340">
                  <c:v>2.7</c:v>
                </c:pt>
                <c:pt idx="341">
                  <c:v>4.4000000000000004</c:v>
                </c:pt>
                <c:pt idx="342">
                  <c:v>4.5999999999999996</c:v>
                </c:pt>
                <c:pt idx="343">
                  <c:v>3.7</c:v>
                </c:pt>
                <c:pt idx="344">
                  <c:v>3.2</c:v>
                </c:pt>
                <c:pt idx="345">
                  <c:v>3.6</c:v>
                </c:pt>
                <c:pt idx="346">
                  <c:v>4</c:v>
                </c:pt>
                <c:pt idx="347">
                  <c:v>4.4000000000000004</c:v>
                </c:pt>
                <c:pt idx="348">
                  <c:v>2.8</c:v>
                </c:pt>
                <c:pt idx="349">
                  <c:v>2.2000000000000002</c:v>
                </c:pt>
                <c:pt idx="350">
                  <c:v>4.5999999999999996</c:v>
                </c:pt>
                <c:pt idx="351">
                  <c:v>4.3</c:v>
                </c:pt>
                <c:pt idx="352">
                  <c:v>4.9000000000000004</c:v>
                </c:pt>
                <c:pt idx="353">
                  <c:v>5.8</c:v>
                </c:pt>
                <c:pt idx="354">
                  <c:v>4.2</c:v>
                </c:pt>
                <c:pt idx="355">
                  <c:v>3.1</c:v>
                </c:pt>
                <c:pt idx="356">
                  <c:v>3.2</c:v>
                </c:pt>
                <c:pt idx="357">
                  <c:v>4.3</c:v>
                </c:pt>
                <c:pt idx="358">
                  <c:v>4.9000000000000004</c:v>
                </c:pt>
                <c:pt idx="359">
                  <c:v>4.3</c:v>
                </c:pt>
                <c:pt idx="360">
                  <c:v>5.7</c:v>
                </c:pt>
                <c:pt idx="361">
                  <c:v>5</c:v>
                </c:pt>
                <c:pt idx="362">
                  <c:v>4.8</c:v>
                </c:pt>
                <c:pt idx="363">
                  <c:v>3.9</c:v>
                </c:pt>
                <c:pt idx="364">
                  <c:v>3.5</c:v>
                </c:pt>
                <c:pt idx="365">
                  <c:v>3.7</c:v>
                </c:pt>
                <c:pt idx="366">
                  <c:v>4.2</c:v>
                </c:pt>
                <c:pt idx="367">
                  <c:v>5.3</c:v>
                </c:pt>
                <c:pt idx="368">
                  <c:v>4.2</c:v>
                </c:pt>
                <c:pt idx="369">
                  <c:v>4.2</c:v>
                </c:pt>
                <c:pt idx="370">
                  <c:v>3.8</c:v>
                </c:pt>
                <c:pt idx="371">
                  <c:v>4.9000000000000004</c:v>
                </c:pt>
                <c:pt idx="372">
                  <c:v>3.1</c:v>
                </c:pt>
                <c:pt idx="373">
                  <c:v>4.2</c:v>
                </c:pt>
                <c:pt idx="374">
                  <c:v>4.8</c:v>
                </c:pt>
                <c:pt idx="375">
                  <c:v>3.9</c:v>
                </c:pt>
                <c:pt idx="376">
                  <c:v>3.4</c:v>
                </c:pt>
                <c:pt idx="377">
                  <c:v>4.8</c:v>
                </c:pt>
                <c:pt idx="378">
                  <c:v>3.4</c:v>
                </c:pt>
                <c:pt idx="379">
                  <c:v>3.2</c:v>
                </c:pt>
                <c:pt idx="380">
                  <c:v>3.5</c:v>
                </c:pt>
                <c:pt idx="381">
                  <c:v>4.9000000000000004</c:v>
                </c:pt>
                <c:pt idx="382">
                  <c:v>4.2</c:v>
                </c:pt>
                <c:pt idx="383">
                  <c:v>5.4</c:v>
                </c:pt>
                <c:pt idx="384">
                  <c:v>3.7</c:v>
                </c:pt>
                <c:pt idx="385">
                  <c:v>3.5</c:v>
                </c:pt>
                <c:pt idx="386">
                  <c:v>3.7</c:v>
                </c:pt>
                <c:pt idx="387">
                  <c:v>4.5</c:v>
                </c:pt>
                <c:pt idx="388">
                  <c:v>5.3</c:v>
                </c:pt>
                <c:pt idx="389">
                  <c:v>3.6</c:v>
                </c:pt>
                <c:pt idx="390">
                  <c:v>4.3</c:v>
                </c:pt>
                <c:pt idx="391">
                  <c:v>3.3</c:v>
                </c:pt>
                <c:pt idx="392">
                  <c:v>4.8</c:v>
                </c:pt>
                <c:pt idx="393">
                  <c:v>3.6</c:v>
                </c:pt>
                <c:pt idx="394">
                  <c:v>4.0999999999999996</c:v>
                </c:pt>
                <c:pt idx="395">
                  <c:v>3.2</c:v>
                </c:pt>
                <c:pt idx="396">
                  <c:v>4.4000000000000004</c:v>
                </c:pt>
                <c:pt idx="397">
                  <c:v>3.7</c:v>
                </c:pt>
                <c:pt idx="398">
                  <c:v>3.4</c:v>
                </c:pt>
                <c:pt idx="399">
                  <c:v>4.5999999999999996</c:v>
                </c:pt>
                <c:pt idx="400">
                  <c:v>3.9</c:v>
                </c:pt>
                <c:pt idx="401">
                  <c:v>5.8</c:v>
                </c:pt>
                <c:pt idx="402">
                  <c:v>4</c:v>
                </c:pt>
                <c:pt idx="403">
                  <c:v>2.5</c:v>
                </c:pt>
                <c:pt idx="404">
                  <c:v>5.3</c:v>
                </c:pt>
                <c:pt idx="405">
                  <c:v>4.4000000000000004</c:v>
                </c:pt>
                <c:pt idx="406">
                  <c:v>4.4000000000000004</c:v>
                </c:pt>
                <c:pt idx="407">
                  <c:v>3.6</c:v>
                </c:pt>
                <c:pt idx="408">
                  <c:v>3.6</c:v>
                </c:pt>
                <c:pt idx="409">
                  <c:v>3.6</c:v>
                </c:pt>
                <c:pt idx="410">
                  <c:v>3.2</c:v>
                </c:pt>
                <c:pt idx="411">
                  <c:v>4.7</c:v>
                </c:pt>
                <c:pt idx="412">
                  <c:v>4</c:v>
                </c:pt>
                <c:pt idx="413">
                  <c:v>4.2</c:v>
                </c:pt>
                <c:pt idx="414">
                  <c:v>4.2</c:v>
                </c:pt>
                <c:pt idx="415">
                  <c:v>4</c:v>
                </c:pt>
                <c:pt idx="416">
                  <c:v>4.5</c:v>
                </c:pt>
                <c:pt idx="417">
                  <c:v>2.9</c:v>
                </c:pt>
                <c:pt idx="418">
                  <c:v>3.8</c:v>
                </c:pt>
                <c:pt idx="419">
                  <c:v>4.9000000000000004</c:v>
                </c:pt>
                <c:pt idx="420">
                  <c:v>3.9</c:v>
                </c:pt>
                <c:pt idx="421">
                  <c:v>3.6</c:v>
                </c:pt>
                <c:pt idx="422">
                  <c:v>4.4000000000000004</c:v>
                </c:pt>
                <c:pt idx="423">
                  <c:v>2.5</c:v>
                </c:pt>
                <c:pt idx="424">
                  <c:v>4.3</c:v>
                </c:pt>
                <c:pt idx="425">
                  <c:v>4.5999999999999996</c:v>
                </c:pt>
                <c:pt idx="426">
                  <c:v>4</c:v>
                </c:pt>
                <c:pt idx="427">
                  <c:v>3.4</c:v>
                </c:pt>
                <c:pt idx="428">
                  <c:v>4.3</c:v>
                </c:pt>
                <c:pt idx="429">
                  <c:v>3.8</c:v>
                </c:pt>
                <c:pt idx="430">
                  <c:v>3.2</c:v>
                </c:pt>
                <c:pt idx="431">
                  <c:v>3.8</c:v>
                </c:pt>
                <c:pt idx="432">
                  <c:v>3</c:v>
                </c:pt>
                <c:pt idx="433">
                  <c:v>2.4</c:v>
                </c:pt>
                <c:pt idx="434">
                  <c:v>4.3</c:v>
                </c:pt>
                <c:pt idx="435">
                  <c:v>3.6</c:v>
                </c:pt>
                <c:pt idx="436">
                  <c:v>5.2</c:v>
                </c:pt>
                <c:pt idx="437">
                  <c:v>3.3</c:v>
                </c:pt>
                <c:pt idx="438">
                  <c:v>4.5999999999999996</c:v>
                </c:pt>
                <c:pt idx="439">
                  <c:v>3.9</c:v>
                </c:pt>
                <c:pt idx="440">
                  <c:v>3.8</c:v>
                </c:pt>
                <c:pt idx="441">
                  <c:v>4.0999999999999996</c:v>
                </c:pt>
                <c:pt idx="442">
                  <c:v>4.0999999999999996</c:v>
                </c:pt>
                <c:pt idx="443">
                  <c:v>3.7</c:v>
                </c:pt>
                <c:pt idx="444">
                  <c:v>4.0999999999999996</c:v>
                </c:pt>
                <c:pt idx="445">
                  <c:v>5.6</c:v>
                </c:pt>
                <c:pt idx="446">
                  <c:v>3.2</c:v>
                </c:pt>
                <c:pt idx="447">
                  <c:v>4.2</c:v>
                </c:pt>
                <c:pt idx="448">
                  <c:v>2.9</c:v>
                </c:pt>
                <c:pt idx="449">
                  <c:v>4.5</c:v>
                </c:pt>
                <c:pt idx="450">
                  <c:v>4.8</c:v>
                </c:pt>
                <c:pt idx="451">
                  <c:v>4.8</c:v>
                </c:pt>
                <c:pt idx="452">
                  <c:v>3.6</c:v>
                </c:pt>
                <c:pt idx="453">
                  <c:v>3.2</c:v>
                </c:pt>
                <c:pt idx="454">
                  <c:v>3.7</c:v>
                </c:pt>
                <c:pt idx="455">
                  <c:v>4.2</c:v>
                </c:pt>
                <c:pt idx="456">
                  <c:v>4.5</c:v>
                </c:pt>
                <c:pt idx="457">
                  <c:v>4.0999999999999996</c:v>
                </c:pt>
                <c:pt idx="458">
                  <c:v>3.8</c:v>
                </c:pt>
                <c:pt idx="459">
                  <c:v>3.9</c:v>
                </c:pt>
                <c:pt idx="460">
                  <c:v>3.9</c:v>
                </c:pt>
                <c:pt idx="461">
                  <c:v>3.6</c:v>
                </c:pt>
                <c:pt idx="462">
                  <c:v>4.5999999999999996</c:v>
                </c:pt>
                <c:pt idx="463">
                  <c:v>3.3</c:v>
                </c:pt>
                <c:pt idx="464">
                  <c:v>3.3</c:v>
                </c:pt>
                <c:pt idx="465">
                  <c:v>4.5</c:v>
                </c:pt>
                <c:pt idx="466">
                  <c:v>4.3</c:v>
                </c:pt>
                <c:pt idx="467">
                  <c:v>4.3</c:v>
                </c:pt>
                <c:pt idx="468">
                  <c:v>3.5</c:v>
                </c:pt>
                <c:pt idx="469">
                  <c:v>3.5</c:v>
                </c:pt>
                <c:pt idx="470">
                  <c:v>4.3</c:v>
                </c:pt>
                <c:pt idx="471">
                  <c:v>2.7</c:v>
                </c:pt>
                <c:pt idx="472">
                  <c:v>3.5</c:v>
                </c:pt>
                <c:pt idx="473">
                  <c:v>3.2</c:v>
                </c:pt>
                <c:pt idx="474">
                  <c:v>3.2</c:v>
                </c:pt>
                <c:pt idx="475">
                  <c:v>3.6</c:v>
                </c:pt>
                <c:pt idx="476">
                  <c:v>4</c:v>
                </c:pt>
                <c:pt idx="477">
                  <c:v>3.3</c:v>
                </c:pt>
                <c:pt idx="478">
                  <c:v>3.8</c:v>
                </c:pt>
                <c:pt idx="479">
                  <c:v>3.7</c:v>
                </c:pt>
                <c:pt idx="480">
                  <c:v>3.8</c:v>
                </c:pt>
                <c:pt idx="481">
                  <c:v>4.0999999999999996</c:v>
                </c:pt>
                <c:pt idx="482">
                  <c:v>4.4000000000000004</c:v>
                </c:pt>
                <c:pt idx="483">
                  <c:v>2.6</c:v>
                </c:pt>
                <c:pt idx="484">
                  <c:v>4.4000000000000004</c:v>
                </c:pt>
                <c:pt idx="485">
                  <c:v>3.5</c:v>
                </c:pt>
                <c:pt idx="486">
                  <c:v>4.3</c:v>
                </c:pt>
                <c:pt idx="487">
                  <c:v>3.9</c:v>
                </c:pt>
                <c:pt idx="488">
                  <c:v>3.7</c:v>
                </c:pt>
                <c:pt idx="489">
                  <c:v>3.7</c:v>
                </c:pt>
                <c:pt idx="490">
                  <c:v>4.5999999999999996</c:v>
                </c:pt>
                <c:pt idx="491">
                  <c:v>3.7</c:v>
                </c:pt>
                <c:pt idx="492">
                  <c:v>4.0999999999999996</c:v>
                </c:pt>
                <c:pt idx="493">
                  <c:v>3.7</c:v>
                </c:pt>
                <c:pt idx="494">
                  <c:v>4.5999999999999996</c:v>
                </c:pt>
                <c:pt idx="495">
                  <c:v>4.5</c:v>
                </c:pt>
                <c:pt idx="496">
                  <c:v>2.7</c:v>
                </c:pt>
                <c:pt idx="497">
                  <c:v>3.3</c:v>
                </c:pt>
                <c:pt idx="498">
                  <c:v>4.3</c:v>
                </c:pt>
                <c:pt idx="499">
                  <c:v>4.7</c:v>
                </c:pt>
                <c:pt idx="500">
                  <c:v>3.3</c:v>
                </c:pt>
                <c:pt idx="501">
                  <c:v>3.9</c:v>
                </c:pt>
                <c:pt idx="502">
                  <c:v>3</c:v>
                </c:pt>
                <c:pt idx="503">
                  <c:v>3.5</c:v>
                </c:pt>
                <c:pt idx="504">
                  <c:v>3.5</c:v>
                </c:pt>
                <c:pt idx="505">
                  <c:v>3</c:v>
                </c:pt>
                <c:pt idx="506">
                  <c:v>3.1</c:v>
                </c:pt>
                <c:pt idx="507">
                  <c:v>3.1</c:v>
                </c:pt>
                <c:pt idx="508">
                  <c:v>3.1</c:v>
                </c:pt>
                <c:pt idx="509">
                  <c:v>3.7</c:v>
                </c:pt>
                <c:pt idx="510">
                  <c:v>3.9</c:v>
                </c:pt>
                <c:pt idx="511">
                  <c:v>3.8</c:v>
                </c:pt>
                <c:pt idx="512">
                  <c:v>3.4</c:v>
                </c:pt>
                <c:pt idx="513">
                  <c:v>2.8</c:v>
                </c:pt>
                <c:pt idx="514">
                  <c:v>3</c:v>
                </c:pt>
                <c:pt idx="515">
                  <c:v>4.0999999999999996</c:v>
                </c:pt>
                <c:pt idx="516">
                  <c:v>3</c:v>
                </c:pt>
                <c:pt idx="517">
                  <c:v>3</c:v>
                </c:pt>
                <c:pt idx="518">
                  <c:v>2.9</c:v>
                </c:pt>
                <c:pt idx="519">
                  <c:v>2.2999999999999998</c:v>
                </c:pt>
                <c:pt idx="520">
                  <c:v>3.5</c:v>
                </c:pt>
                <c:pt idx="521">
                  <c:v>4.9000000000000004</c:v>
                </c:pt>
                <c:pt idx="522">
                  <c:v>3.8</c:v>
                </c:pt>
                <c:pt idx="523">
                  <c:v>3.7</c:v>
                </c:pt>
                <c:pt idx="524">
                  <c:v>4.3</c:v>
                </c:pt>
                <c:pt idx="525">
                  <c:v>3.2</c:v>
                </c:pt>
                <c:pt idx="526">
                  <c:v>4.0999999999999996</c:v>
                </c:pt>
                <c:pt idx="527">
                  <c:v>4.0999999999999996</c:v>
                </c:pt>
                <c:pt idx="528">
                  <c:v>3.3</c:v>
                </c:pt>
                <c:pt idx="529">
                  <c:v>3.5</c:v>
                </c:pt>
                <c:pt idx="530">
                  <c:v>2.9</c:v>
                </c:pt>
                <c:pt idx="531">
                  <c:v>2.8</c:v>
                </c:pt>
                <c:pt idx="532">
                  <c:v>3.5</c:v>
                </c:pt>
                <c:pt idx="533">
                  <c:v>3.8</c:v>
                </c:pt>
                <c:pt idx="534">
                  <c:v>3.8</c:v>
                </c:pt>
                <c:pt idx="535">
                  <c:v>3</c:v>
                </c:pt>
                <c:pt idx="536">
                  <c:v>4.3</c:v>
                </c:pt>
                <c:pt idx="537">
                  <c:v>4.2</c:v>
                </c:pt>
                <c:pt idx="538">
                  <c:v>3.3</c:v>
                </c:pt>
                <c:pt idx="539">
                  <c:v>3.4</c:v>
                </c:pt>
                <c:pt idx="540">
                  <c:v>3.3</c:v>
                </c:pt>
                <c:pt idx="541">
                  <c:v>3.2</c:v>
                </c:pt>
                <c:pt idx="542">
                  <c:v>3.3</c:v>
                </c:pt>
                <c:pt idx="543">
                  <c:v>4.4000000000000004</c:v>
                </c:pt>
                <c:pt idx="544">
                  <c:v>3.7</c:v>
                </c:pt>
                <c:pt idx="545">
                  <c:v>3.5</c:v>
                </c:pt>
                <c:pt idx="546">
                  <c:v>3.8</c:v>
                </c:pt>
                <c:pt idx="547">
                  <c:v>3.8</c:v>
                </c:pt>
                <c:pt idx="548">
                  <c:v>3.8</c:v>
                </c:pt>
                <c:pt idx="549">
                  <c:v>3.5</c:v>
                </c:pt>
                <c:pt idx="550">
                  <c:v>3.1</c:v>
                </c:pt>
                <c:pt idx="551">
                  <c:v>4</c:v>
                </c:pt>
                <c:pt idx="552">
                  <c:v>4.0999999999999996</c:v>
                </c:pt>
                <c:pt idx="553">
                  <c:v>3.5</c:v>
                </c:pt>
                <c:pt idx="554">
                  <c:v>3.2</c:v>
                </c:pt>
                <c:pt idx="555">
                  <c:v>3.5</c:v>
                </c:pt>
                <c:pt idx="556">
                  <c:v>3.9</c:v>
                </c:pt>
                <c:pt idx="557">
                  <c:v>3.9</c:v>
                </c:pt>
                <c:pt idx="558">
                  <c:v>2.5</c:v>
                </c:pt>
                <c:pt idx="559">
                  <c:v>4</c:v>
                </c:pt>
                <c:pt idx="560">
                  <c:v>3.8</c:v>
                </c:pt>
                <c:pt idx="561">
                  <c:v>2.5</c:v>
                </c:pt>
                <c:pt idx="562">
                  <c:v>4</c:v>
                </c:pt>
                <c:pt idx="563">
                  <c:v>2.8</c:v>
                </c:pt>
                <c:pt idx="564">
                  <c:v>4.0999999999999996</c:v>
                </c:pt>
                <c:pt idx="565">
                  <c:v>2.9</c:v>
                </c:pt>
                <c:pt idx="566">
                  <c:v>3.4</c:v>
                </c:pt>
                <c:pt idx="567">
                  <c:v>3.3</c:v>
                </c:pt>
                <c:pt idx="568">
                  <c:v>4.7</c:v>
                </c:pt>
                <c:pt idx="569">
                  <c:v>4</c:v>
                </c:pt>
                <c:pt idx="570">
                  <c:v>4.3</c:v>
                </c:pt>
                <c:pt idx="571">
                  <c:v>3.9</c:v>
                </c:pt>
                <c:pt idx="572">
                  <c:v>4</c:v>
                </c:pt>
                <c:pt idx="573">
                  <c:v>4</c:v>
                </c:pt>
                <c:pt idx="574">
                  <c:v>3.3</c:v>
                </c:pt>
                <c:pt idx="575">
                  <c:v>3.6</c:v>
                </c:pt>
                <c:pt idx="576">
                  <c:v>3</c:v>
                </c:pt>
                <c:pt idx="577">
                  <c:v>3.2</c:v>
                </c:pt>
                <c:pt idx="578">
                  <c:v>2.9</c:v>
                </c:pt>
                <c:pt idx="579">
                  <c:v>3.6</c:v>
                </c:pt>
                <c:pt idx="580">
                  <c:v>3.3</c:v>
                </c:pt>
                <c:pt idx="581">
                  <c:v>4.3</c:v>
                </c:pt>
                <c:pt idx="582">
                  <c:v>2.4</c:v>
                </c:pt>
                <c:pt idx="583">
                  <c:v>3.8</c:v>
                </c:pt>
                <c:pt idx="584">
                  <c:v>3.6</c:v>
                </c:pt>
                <c:pt idx="585">
                  <c:v>2.5</c:v>
                </c:pt>
                <c:pt idx="586">
                  <c:v>3.4</c:v>
                </c:pt>
                <c:pt idx="587">
                  <c:v>4.4000000000000004</c:v>
                </c:pt>
                <c:pt idx="588">
                  <c:v>3.1</c:v>
                </c:pt>
                <c:pt idx="589">
                  <c:v>2.8</c:v>
                </c:pt>
                <c:pt idx="590">
                  <c:v>3.4</c:v>
                </c:pt>
                <c:pt idx="591">
                  <c:v>3</c:v>
                </c:pt>
                <c:pt idx="592">
                  <c:v>2.6</c:v>
                </c:pt>
                <c:pt idx="593">
                  <c:v>4</c:v>
                </c:pt>
                <c:pt idx="594">
                  <c:v>3.9</c:v>
                </c:pt>
                <c:pt idx="595">
                  <c:v>3.7</c:v>
                </c:pt>
                <c:pt idx="596">
                  <c:v>3.7</c:v>
                </c:pt>
                <c:pt idx="597">
                  <c:v>3</c:v>
                </c:pt>
                <c:pt idx="598">
                  <c:v>2.9</c:v>
                </c:pt>
                <c:pt idx="599">
                  <c:v>3.2</c:v>
                </c:pt>
                <c:pt idx="600">
                  <c:v>3.2</c:v>
                </c:pt>
                <c:pt idx="601">
                  <c:v>2.4</c:v>
                </c:pt>
                <c:pt idx="602">
                  <c:v>2.7</c:v>
                </c:pt>
                <c:pt idx="603">
                  <c:v>2</c:v>
                </c:pt>
                <c:pt idx="604">
                  <c:v>2.1</c:v>
                </c:pt>
                <c:pt idx="605">
                  <c:v>3.8</c:v>
                </c:pt>
                <c:pt idx="606">
                  <c:v>3.2</c:v>
                </c:pt>
                <c:pt idx="607">
                  <c:v>3.2</c:v>
                </c:pt>
                <c:pt idx="608">
                  <c:v>3.1</c:v>
                </c:pt>
                <c:pt idx="609">
                  <c:v>3.3</c:v>
                </c:pt>
                <c:pt idx="610">
                  <c:v>3.5</c:v>
                </c:pt>
                <c:pt idx="611">
                  <c:v>3.3</c:v>
                </c:pt>
                <c:pt idx="612">
                  <c:v>2.7</c:v>
                </c:pt>
                <c:pt idx="613">
                  <c:v>3.7</c:v>
                </c:pt>
                <c:pt idx="614">
                  <c:v>3.7</c:v>
                </c:pt>
                <c:pt idx="615">
                  <c:v>4</c:v>
                </c:pt>
                <c:pt idx="616">
                  <c:v>3.5</c:v>
                </c:pt>
                <c:pt idx="617">
                  <c:v>3.2</c:v>
                </c:pt>
                <c:pt idx="618">
                  <c:v>3.3</c:v>
                </c:pt>
                <c:pt idx="619">
                  <c:v>3.5</c:v>
                </c:pt>
                <c:pt idx="620">
                  <c:v>3.4</c:v>
                </c:pt>
                <c:pt idx="621">
                  <c:v>3.2</c:v>
                </c:pt>
                <c:pt idx="622">
                  <c:v>3.3</c:v>
                </c:pt>
                <c:pt idx="623">
                  <c:v>3.1</c:v>
                </c:pt>
                <c:pt idx="624">
                  <c:v>2.9</c:v>
                </c:pt>
                <c:pt idx="625">
                  <c:v>3.1</c:v>
                </c:pt>
                <c:pt idx="626">
                  <c:v>3</c:v>
                </c:pt>
                <c:pt idx="627">
                  <c:v>3.9</c:v>
                </c:pt>
                <c:pt idx="628">
                  <c:v>3</c:v>
                </c:pt>
                <c:pt idx="629">
                  <c:v>4.5999999999999996</c:v>
                </c:pt>
                <c:pt idx="630">
                  <c:v>3.5</c:v>
                </c:pt>
                <c:pt idx="631">
                  <c:v>2.8</c:v>
                </c:pt>
                <c:pt idx="632">
                  <c:v>3.5</c:v>
                </c:pt>
                <c:pt idx="633">
                  <c:v>2.7</c:v>
                </c:pt>
                <c:pt idx="634">
                  <c:v>2.5</c:v>
                </c:pt>
                <c:pt idx="635">
                  <c:v>3.3</c:v>
                </c:pt>
                <c:pt idx="636">
                  <c:v>2.4</c:v>
                </c:pt>
                <c:pt idx="637">
                  <c:v>3.2</c:v>
                </c:pt>
                <c:pt idx="638">
                  <c:v>3</c:v>
                </c:pt>
                <c:pt idx="639">
                  <c:v>3.1</c:v>
                </c:pt>
                <c:pt idx="640">
                  <c:v>3.8</c:v>
                </c:pt>
                <c:pt idx="641">
                  <c:v>3.5</c:v>
                </c:pt>
                <c:pt idx="642">
                  <c:v>2.9</c:v>
                </c:pt>
                <c:pt idx="643">
                  <c:v>2.9</c:v>
                </c:pt>
                <c:pt idx="644">
                  <c:v>3.5</c:v>
                </c:pt>
                <c:pt idx="645">
                  <c:v>3.9</c:v>
                </c:pt>
                <c:pt idx="646">
                  <c:v>3.4</c:v>
                </c:pt>
                <c:pt idx="647">
                  <c:v>3.8</c:v>
                </c:pt>
                <c:pt idx="648">
                  <c:v>3.2</c:v>
                </c:pt>
                <c:pt idx="649">
                  <c:v>3.2</c:v>
                </c:pt>
                <c:pt idx="650">
                  <c:v>2.9</c:v>
                </c:pt>
                <c:pt idx="651">
                  <c:v>2.2999999999999998</c:v>
                </c:pt>
                <c:pt idx="652">
                  <c:v>3.5</c:v>
                </c:pt>
                <c:pt idx="653">
                  <c:v>3.5</c:v>
                </c:pt>
                <c:pt idx="654">
                  <c:v>3</c:v>
                </c:pt>
                <c:pt idx="655">
                  <c:v>3.9</c:v>
                </c:pt>
                <c:pt idx="656">
                  <c:v>3.4</c:v>
                </c:pt>
                <c:pt idx="657">
                  <c:v>2.8</c:v>
                </c:pt>
                <c:pt idx="658">
                  <c:v>4.3</c:v>
                </c:pt>
                <c:pt idx="659">
                  <c:v>2.6</c:v>
                </c:pt>
                <c:pt idx="660">
                  <c:v>3.1</c:v>
                </c:pt>
                <c:pt idx="661">
                  <c:v>3.5</c:v>
                </c:pt>
                <c:pt idx="662">
                  <c:v>3.5</c:v>
                </c:pt>
                <c:pt idx="663">
                  <c:v>3.4</c:v>
                </c:pt>
                <c:pt idx="664">
                  <c:v>2.9</c:v>
                </c:pt>
                <c:pt idx="665">
                  <c:v>3.3</c:v>
                </c:pt>
                <c:pt idx="666">
                  <c:v>3.3</c:v>
                </c:pt>
                <c:pt idx="667">
                  <c:v>2.9</c:v>
                </c:pt>
                <c:pt idx="668">
                  <c:v>3.9</c:v>
                </c:pt>
                <c:pt idx="669">
                  <c:v>3.4</c:v>
                </c:pt>
                <c:pt idx="670">
                  <c:v>3.2</c:v>
                </c:pt>
                <c:pt idx="671">
                  <c:v>3.2</c:v>
                </c:pt>
                <c:pt idx="672">
                  <c:v>3.5</c:v>
                </c:pt>
                <c:pt idx="673">
                  <c:v>3.1</c:v>
                </c:pt>
                <c:pt idx="674">
                  <c:v>2.6</c:v>
                </c:pt>
                <c:pt idx="675">
                  <c:v>3</c:v>
                </c:pt>
                <c:pt idx="676">
                  <c:v>2.5</c:v>
                </c:pt>
                <c:pt idx="677">
                  <c:v>2.8</c:v>
                </c:pt>
                <c:pt idx="678">
                  <c:v>3.2</c:v>
                </c:pt>
                <c:pt idx="679">
                  <c:v>2.8</c:v>
                </c:pt>
                <c:pt idx="680">
                  <c:v>2.8</c:v>
                </c:pt>
                <c:pt idx="681">
                  <c:v>2.7</c:v>
                </c:pt>
                <c:pt idx="682">
                  <c:v>3.1</c:v>
                </c:pt>
                <c:pt idx="683">
                  <c:v>3.5</c:v>
                </c:pt>
                <c:pt idx="684">
                  <c:v>2.2999999999999998</c:v>
                </c:pt>
                <c:pt idx="685">
                  <c:v>3.8</c:v>
                </c:pt>
                <c:pt idx="686">
                  <c:v>3.2</c:v>
                </c:pt>
                <c:pt idx="687">
                  <c:v>3.1</c:v>
                </c:pt>
                <c:pt idx="688">
                  <c:v>3.5</c:v>
                </c:pt>
                <c:pt idx="689">
                  <c:v>2.8</c:v>
                </c:pt>
                <c:pt idx="690">
                  <c:v>2.1</c:v>
                </c:pt>
                <c:pt idx="691">
                  <c:v>3.4</c:v>
                </c:pt>
                <c:pt idx="692">
                  <c:v>3.7</c:v>
                </c:pt>
                <c:pt idx="693">
                  <c:v>3.2</c:v>
                </c:pt>
                <c:pt idx="694">
                  <c:v>3.6</c:v>
                </c:pt>
                <c:pt idx="695">
                  <c:v>3.4</c:v>
                </c:pt>
                <c:pt idx="696">
                  <c:v>2.2000000000000002</c:v>
                </c:pt>
                <c:pt idx="697">
                  <c:v>3.4</c:v>
                </c:pt>
                <c:pt idx="698">
                  <c:v>2.2000000000000002</c:v>
                </c:pt>
                <c:pt idx="699">
                  <c:v>2.8</c:v>
                </c:pt>
                <c:pt idx="700">
                  <c:v>3.6</c:v>
                </c:pt>
                <c:pt idx="701">
                  <c:v>3.3</c:v>
                </c:pt>
                <c:pt idx="702">
                  <c:v>2.7</c:v>
                </c:pt>
                <c:pt idx="703">
                  <c:v>4.2</c:v>
                </c:pt>
                <c:pt idx="704">
                  <c:v>3</c:v>
                </c:pt>
                <c:pt idx="705">
                  <c:v>4.3</c:v>
                </c:pt>
                <c:pt idx="706">
                  <c:v>2.9</c:v>
                </c:pt>
                <c:pt idx="707">
                  <c:v>3.3</c:v>
                </c:pt>
                <c:pt idx="708">
                  <c:v>2.7</c:v>
                </c:pt>
                <c:pt idx="709">
                  <c:v>3</c:v>
                </c:pt>
                <c:pt idx="710">
                  <c:v>2.6</c:v>
                </c:pt>
                <c:pt idx="711">
                  <c:v>2.4</c:v>
                </c:pt>
                <c:pt idx="712">
                  <c:v>2.8</c:v>
                </c:pt>
                <c:pt idx="713">
                  <c:v>3.8</c:v>
                </c:pt>
                <c:pt idx="714">
                  <c:v>3.6</c:v>
                </c:pt>
                <c:pt idx="715">
                  <c:v>3.1</c:v>
                </c:pt>
                <c:pt idx="716">
                  <c:v>3.5</c:v>
                </c:pt>
                <c:pt idx="717">
                  <c:v>2.5</c:v>
                </c:pt>
                <c:pt idx="718">
                  <c:v>2</c:v>
                </c:pt>
                <c:pt idx="719">
                  <c:v>3.2</c:v>
                </c:pt>
                <c:pt idx="720">
                  <c:v>2.7</c:v>
                </c:pt>
                <c:pt idx="721">
                  <c:v>2.6</c:v>
                </c:pt>
                <c:pt idx="722">
                  <c:v>2.4</c:v>
                </c:pt>
                <c:pt idx="723">
                  <c:v>3.1</c:v>
                </c:pt>
                <c:pt idx="724">
                  <c:v>2.4</c:v>
                </c:pt>
                <c:pt idx="725">
                  <c:v>2.1</c:v>
                </c:pt>
                <c:pt idx="726">
                  <c:v>2.2999999999999998</c:v>
                </c:pt>
                <c:pt idx="727">
                  <c:v>2.2999999999999998</c:v>
                </c:pt>
                <c:pt idx="728">
                  <c:v>2.7</c:v>
                </c:pt>
                <c:pt idx="729">
                  <c:v>2.7</c:v>
                </c:pt>
                <c:pt idx="730">
                  <c:v>2.7</c:v>
                </c:pt>
                <c:pt idx="731">
                  <c:v>2</c:v>
                </c:pt>
                <c:pt idx="732">
                  <c:v>3.1</c:v>
                </c:pt>
                <c:pt idx="733">
                  <c:v>3.7</c:v>
                </c:pt>
                <c:pt idx="734">
                  <c:v>3</c:v>
                </c:pt>
                <c:pt idx="735">
                  <c:v>2.9</c:v>
                </c:pt>
                <c:pt idx="736">
                  <c:v>2.5</c:v>
                </c:pt>
                <c:pt idx="737">
                  <c:v>2.1</c:v>
                </c:pt>
                <c:pt idx="738">
                  <c:v>2.4</c:v>
                </c:pt>
                <c:pt idx="739">
                  <c:v>2.8</c:v>
                </c:pt>
                <c:pt idx="740">
                  <c:v>3.2</c:v>
                </c:pt>
                <c:pt idx="741">
                  <c:v>2.8</c:v>
                </c:pt>
                <c:pt idx="742">
                  <c:v>3</c:v>
                </c:pt>
                <c:pt idx="743">
                  <c:v>2.5</c:v>
                </c:pt>
                <c:pt idx="744">
                  <c:v>2.2999999999999998</c:v>
                </c:pt>
                <c:pt idx="745">
                  <c:v>3.3</c:v>
                </c:pt>
                <c:pt idx="746">
                  <c:v>2.9</c:v>
                </c:pt>
                <c:pt idx="747">
                  <c:v>3.3</c:v>
                </c:pt>
                <c:pt idx="748">
                  <c:v>2.5</c:v>
                </c:pt>
                <c:pt idx="749">
                  <c:v>3.2</c:v>
                </c:pt>
                <c:pt idx="750">
                  <c:v>3.2</c:v>
                </c:pt>
                <c:pt idx="751">
                  <c:v>2.6</c:v>
                </c:pt>
                <c:pt idx="752">
                  <c:v>2.4</c:v>
                </c:pt>
                <c:pt idx="753">
                  <c:v>2</c:v>
                </c:pt>
                <c:pt idx="754">
                  <c:v>3.1</c:v>
                </c:pt>
                <c:pt idx="755">
                  <c:v>2.8</c:v>
                </c:pt>
                <c:pt idx="756">
                  <c:v>3</c:v>
                </c:pt>
                <c:pt idx="757">
                  <c:v>2.2999999999999998</c:v>
                </c:pt>
                <c:pt idx="758">
                  <c:v>1.9</c:v>
                </c:pt>
                <c:pt idx="759">
                  <c:v>3.1</c:v>
                </c:pt>
                <c:pt idx="760">
                  <c:v>3.3</c:v>
                </c:pt>
                <c:pt idx="761">
                  <c:v>2.7</c:v>
                </c:pt>
                <c:pt idx="762">
                  <c:v>2.5</c:v>
                </c:pt>
                <c:pt idx="763">
                  <c:v>2.5</c:v>
                </c:pt>
                <c:pt idx="764">
                  <c:v>2.5</c:v>
                </c:pt>
                <c:pt idx="765">
                  <c:v>3</c:v>
                </c:pt>
                <c:pt idx="766">
                  <c:v>3.6</c:v>
                </c:pt>
                <c:pt idx="767">
                  <c:v>3.6</c:v>
                </c:pt>
                <c:pt idx="768">
                  <c:v>3.3</c:v>
                </c:pt>
                <c:pt idx="769">
                  <c:v>2.6</c:v>
                </c:pt>
                <c:pt idx="770">
                  <c:v>2.6</c:v>
                </c:pt>
                <c:pt idx="771">
                  <c:v>2.6</c:v>
                </c:pt>
                <c:pt idx="772">
                  <c:v>3.5</c:v>
                </c:pt>
                <c:pt idx="773">
                  <c:v>2.7</c:v>
                </c:pt>
                <c:pt idx="774">
                  <c:v>2.1</c:v>
                </c:pt>
                <c:pt idx="775">
                  <c:v>2.1</c:v>
                </c:pt>
                <c:pt idx="776">
                  <c:v>3.6</c:v>
                </c:pt>
                <c:pt idx="777">
                  <c:v>1.9</c:v>
                </c:pt>
                <c:pt idx="778">
                  <c:v>1.9</c:v>
                </c:pt>
                <c:pt idx="779">
                  <c:v>2.6</c:v>
                </c:pt>
                <c:pt idx="780">
                  <c:v>2.6</c:v>
                </c:pt>
                <c:pt idx="781">
                  <c:v>2.9</c:v>
                </c:pt>
                <c:pt idx="782">
                  <c:v>2.2999999999999998</c:v>
                </c:pt>
                <c:pt idx="783">
                  <c:v>2.2999999999999998</c:v>
                </c:pt>
                <c:pt idx="784">
                  <c:v>2.2999999999999998</c:v>
                </c:pt>
                <c:pt idx="785">
                  <c:v>2.2999999999999998</c:v>
                </c:pt>
                <c:pt idx="786">
                  <c:v>2.2999999999999998</c:v>
                </c:pt>
                <c:pt idx="787">
                  <c:v>3.1</c:v>
                </c:pt>
                <c:pt idx="788">
                  <c:v>2.1</c:v>
                </c:pt>
                <c:pt idx="789">
                  <c:v>2.4</c:v>
                </c:pt>
                <c:pt idx="790">
                  <c:v>2.5</c:v>
                </c:pt>
                <c:pt idx="791">
                  <c:v>1.8</c:v>
                </c:pt>
                <c:pt idx="792">
                  <c:v>2.6</c:v>
                </c:pt>
                <c:pt idx="793">
                  <c:v>2.2000000000000002</c:v>
                </c:pt>
                <c:pt idx="794">
                  <c:v>2.6</c:v>
                </c:pt>
                <c:pt idx="795">
                  <c:v>3</c:v>
                </c:pt>
                <c:pt idx="796">
                  <c:v>2.6</c:v>
                </c:pt>
                <c:pt idx="797">
                  <c:v>2</c:v>
                </c:pt>
                <c:pt idx="798">
                  <c:v>2.4</c:v>
                </c:pt>
                <c:pt idx="799">
                  <c:v>3.3</c:v>
                </c:pt>
                <c:pt idx="800">
                  <c:v>2.1</c:v>
                </c:pt>
                <c:pt idx="801">
                  <c:v>2.5</c:v>
                </c:pt>
                <c:pt idx="802">
                  <c:v>3</c:v>
                </c:pt>
                <c:pt idx="803">
                  <c:v>2.2000000000000002</c:v>
                </c:pt>
                <c:pt idx="804">
                  <c:v>2.2000000000000002</c:v>
                </c:pt>
                <c:pt idx="805">
                  <c:v>2.2999999999999998</c:v>
                </c:pt>
                <c:pt idx="806">
                  <c:v>1.8</c:v>
                </c:pt>
                <c:pt idx="807">
                  <c:v>2.4</c:v>
                </c:pt>
                <c:pt idx="808">
                  <c:v>1.9</c:v>
                </c:pt>
                <c:pt idx="809">
                  <c:v>2.5</c:v>
                </c:pt>
                <c:pt idx="810">
                  <c:v>2.5</c:v>
                </c:pt>
                <c:pt idx="811">
                  <c:v>2.6</c:v>
                </c:pt>
                <c:pt idx="812">
                  <c:v>2.7</c:v>
                </c:pt>
                <c:pt idx="813">
                  <c:v>2.6</c:v>
                </c:pt>
                <c:pt idx="814">
                  <c:v>2.2000000000000002</c:v>
                </c:pt>
                <c:pt idx="815">
                  <c:v>2.4</c:v>
                </c:pt>
                <c:pt idx="816">
                  <c:v>2.6</c:v>
                </c:pt>
                <c:pt idx="817">
                  <c:v>2.7</c:v>
                </c:pt>
                <c:pt idx="818">
                  <c:v>2.2999999999999998</c:v>
                </c:pt>
                <c:pt idx="819">
                  <c:v>2.2999999999999998</c:v>
                </c:pt>
                <c:pt idx="820">
                  <c:v>2.2999999999999998</c:v>
                </c:pt>
                <c:pt idx="821">
                  <c:v>2.6</c:v>
                </c:pt>
                <c:pt idx="822">
                  <c:v>2.7</c:v>
                </c:pt>
                <c:pt idx="823">
                  <c:v>2.1</c:v>
                </c:pt>
                <c:pt idx="824">
                  <c:v>2.1</c:v>
                </c:pt>
                <c:pt idx="825">
                  <c:v>2.4</c:v>
                </c:pt>
                <c:pt idx="826">
                  <c:v>2.8</c:v>
                </c:pt>
                <c:pt idx="827">
                  <c:v>3.3</c:v>
                </c:pt>
                <c:pt idx="828">
                  <c:v>1.8</c:v>
                </c:pt>
                <c:pt idx="829">
                  <c:v>1.9</c:v>
                </c:pt>
                <c:pt idx="830">
                  <c:v>2.2000000000000002</c:v>
                </c:pt>
                <c:pt idx="831">
                  <c:v>2.2000000000000002</c:v>
                </c:pt>
                <c:pt idx="832">
                  <c:v>2.8</c:v>
                </c:pt>
                <c:pt idx="833">
                  <c:v>2</c:v>
                </c:pt>
                <c:pt idx="834">
                  <c:v>1.9</c:v>
                </c:pt>
                <c:pt idx="835">
                  <c:v>2.9</c:v>
                </c:pt>
                <c:pt idx="836">
                  <c:v>2.1</c:v>
                </c:pt>
                <c:pt idx="837">
                  <c:v>2.5</c:v>
                </c:pt>
                <c:pt idx="838">
                  <c:v>3</c:v>
                </c:pt>
                <c:pt idx="839">
                  <c:v>2.5</c:v>
                </c:pt>
                <c:pt idx="840">
                  <c:v>2.8</c:v>
                </c:pt>
                <c:pt idx="841">
                  <c:v>1.9</c:v>
                </c:pt>
                <c:pt idx="842">
                  <c:v>2.6</c:v>
                </c:pt>
                <c:pt idx="843">
                  <c:v>2.5</c:v>
                </c:pt>
                <c:pt idx="844">
                  <c:v>2.4</c:v>
                </c:pt>
                <c:pt idx="845">
                  <c:v>2.6</c:v>
                </c:pt>
                <c:pt idx="846">
                  <c:v>2.9</c:v>
                </c:pt>
                <c:pt idx="847">
                  <c:v>2.2000000000000002</c:v>
                </c:pt>
                <c:pt idx="848">
                  <c:v>1.4</c:v>
                </c:pt>
                <c:pt idx="849">
                  <c:v>2.2000000000000002</c:v>
                </c:pt>
                <c:pt idx="850">
                  <c:v>2.2000000000000002</c:v>
                </c:pt>
                <c:pt idx="851">
                  <c:v>2</c:v>
                </c:pt>
                <c:pt idx="852">
                  <c:v>1.9</c:v>
                </c:pt>
                <c:pt idx="853">
                  <c:v>1.7</c:v>
                </c:pt>
                <c:pt idx="854">
                  <c:v>2</c:v>
                </c:pt>
                <c:pt idx="855">
                  <c:v>2.8</c:v>
                </c:pt>
                <c:pt idx="856">
                  <c:v>1.9</c:v>
                </c:pt>
                <c:pt idx="857">
                  <c:v>2.7</c:v>
                </c:pt>
                <c:pt idx="858">
                  <c:v>2</c:v>
                </c:pt>
                <c:pt idx="859">
                  <c:v>2.4</c:v>
                </c:pt>
                <c:pt idx="860">
                  <c:v>1.9</c:v>
                </c:pt>
                <c:pt idx="861">
                  <c:v>2.2999999999999998</c:v>
                </c:pt>
                <c:pt idx="862">
                  <c:v>2.2999999999999998</c:v>
                </c:pt>
                <c:pt idx="863">
                  <c:v>2.7</c:v>
                </c:pt>
                <c:pt idx="864">
                  <c:v>2.6</c:v>
                </c:pt>
                <c:pt idx="865">
                  <c:v>1.4</c:v>
                </c:pt>
                <c:pt idx="866">
                  <c:v>2.1</c:v>
                </c:pt>
                <c:pt idx="867">
                  <c:v>1.9</c:v>
                </c:pt>
                <c:pt idx="868">
                  <c:v>1.9</c:v>
                </c:pt>
                <c:pt idx="869">
                  <c:v>2</c:v>
                </c:pt>
                <c:pt idx="870">
                  <c:v>2</c:v>
                </c:pt>
                <c:pt idx="871">
                  <c:v>2</c:v>
                </c:pt>
                <c:pt idx="872">
                  <c:v>2</c:v>
                </c:pt>
                <c:pt idx="873">
                  <c:v>1.4</c:v>
                </c:pt>
                <c:pt idx="874">
                  <c:v>2.4</c:v>
                </c:pt>
                <c:pt idx="875">
                  <c:v>2.2000000000000002</c:v>
                </c:pt>
                <c:pt idx="876">
                  <c:v>1.7</c:v>
                </c:pt>
                <c:pt idx="877">
                  <c:v>1.7</c:v>
                </c:pt>
                <c:pt idx="878">
                  <c:v>2.4</c:v>
                </c:pt>
                <c:pt idx="879">
                  <c:v>1.6</c:v>
                </c:pt>
                <c:pt idx="880">
                  <c:v>2.5</c:v>
                </c:pt>
                <c:pt idx="881">
                  <c:v>2.5</c:v>
                </c:pt>
                <c:pt idx="882">
                  <c:v>2</c:v>
                </c:pt>
                <c:pt idx="883">
                  <c:v>2.4</c:v>
                </c:pt>
                <c:pt idx="884">
                  <c:v>2.6</c:v>
                </c:pt>
                <c:pt idx="885">
                  <c:v>2.1</c:v>
                </c:pt>
                <c:pt idx="886">
                  <c:v>2.1</c:v>
                </c:pt>
                <c:pt idx="887">
                  <c:v>2</c:v>
                </c:pt>
                <c:pt idx="888">
                  <c:v>1.6</c:v>
                </c:pt>
                <c:pt idx="889">
                  <c:v>1.7</c:v>
                </c:pt>
                <c:pt idx="890">
                  <c:v>1.7</c:v>
                </c:pt>
                <c:pt idx="891">
                  <c:v>1.7</c:v>
                </c:pt>
                <c:pt idx="892">
                  <c:v>2</c:v>
                </c:pt>
                <c:pt idx="893">
                  <c:v>1.8</c:v>
                </c:pt>
                <c:pt idx="894">
                  <c:v>2.1</c:v>
                </c:pt>
                <c:pt idx="895">
                  <c:v>2.2999999999999998</c:v>
                </c:pt>
                <c:pt idx="896">
                  <c:v>1.2</c:v>
                </c:pt>
                <c:pt idx="897">
                  <c:v>2</c:v>
                </c:pt>
                <c:pt idx="898">
                  <c:v>2.7</c:v>
                </c:pt>
                <c:pt idx="899">
                  <c:v>2.4</c:v>
                </c:pt>
                <c:pt idx="900">
                  <c:v>1.8</c:v>
                </c:pt>
                <c:pt idx="901">
                  <c:v>2.2000000000000002</c:v>
                </c:pt>
                <c:pt idx="902">
                  <c:v>1.5</c:v>
                </c:pt>
                <c:pt idx="903">
                  <c:v>2.2999999999999998</c:v>
                </c:pt>
                <c:pt idx="904">
                  <c:v>2</c:v>
                </c:pt>
                <c:pt idx="905">
                  <c:v>1.5</c:v>
                </c:pt>
                <c:pt idx="906">
                  <c:v>2.1</c:v>
                </c:pt>
                <c:pt idx="907">
                  <c:v>1.7</c:v>
                </c:pt>
                <c:pt idx="908">
                  <c:v>2</c:v>
                </c:pt>
                <c:pt idx="909">
                  <c:v>1.3</c:v>
                </c:pt>
                <c:pt idx="910">
                  <c:v>1.3</c:v>
                </c:pt>
                <c:pt idx="911">
                  <c:v>2.2999999999999998</c:v>
                </c:pt>
                <c:pt idx="912">
                  <c:v>1.7</c:v>
                </c:pt>
                <c:pt idx="913">
                  <c:v>1.7</c:v>
                </c:pt>
                <c:pt idx="914">
                  <c:v>1.5</c:v>
                </c:pt>
                <c:pt idx="915">
                  <c:v>1.2</c:v>
                </c:pt>
                <c:pt idx="916">
                  <c:v>1.9</c:v>
                </c:pt>
                <c:pt idx="917">
                  <c:v>1.8</c:v>
                </c:pt>
                <c:pt idx="918">
                  <c:v>1.6</c:v>
                </c:pt>
                <c:pt idx="919">
                  <c:v>2</c:v>
                </c:pt>
                <c:pt idx="920">
                  <c:v>1.2</c:v>
                </c:pt>
                <c:pt idx="921">
                  <c:v>1.7</c:v>
                </c:pt>
                <c:pt idx="922">
                  <c:v>1.7</c:v>
                </c:pt>
                <c:pt idx="923">
                  <c:v>1.8</c:v>
                </c:pt>
                <c:pt idx="924">
                  <c:v>1.3</c:v>
                </c:pt>
                <c:pt idx="925">
                  <c:v>1.8</c:v>
                </c:pt>
                <c:pt idx="926">
                  <c:v>1.5</c:v>
                </c:pt>
                <c:pt idx="927">
                  <c:v>1.1000000000000001</c:v>
                </c:pt>
                <c:pt idx="928">
                  <c:v>1.3</c:v>
                </c:pt>
                <c:pt idx="929">
                  <c:v>1.4</c:v>
                </c:pt>
                <c:pt idx="930">
                  <c:v>1.4</c:v>
                </c:pt>
                <c:pt idx="931">
                  <c:v>1.7</c:v>
                </c:pt>
                <c:pt idx="932">
                  <c:v>1.7</c:v>
                </c:pt>
                <c:pt idx="933">
                  <c:v>1.7</c:v>
                </c:pt>
                <c:pt idx="934">
                  <c:v>1.5</c:v>
                </c:pt>
                <c:pt idx="935">
                  <c:v>2</c:v>
                </c:pt>
                <c:pt idx="936">
                  <c:v>1.1000000000000001</c:v>
                </c:pt>
                <c:pt idx="937">
                  <c:v>1.8</c:v>
                </c:pt>
                <c:pt idx="938">
                  <c:v>1.2</c:v>
                </c:pt>
                <c:pt idx="939">
                  <c:v>1.6</c:v>
                </c:pt>
                <c:pt idx="940">
                  <c:v>1</c:v>
                </c:pt>
                <c:pt idx="941">
                  <c:v>1.5</c:v>
                </c:pt>
                <c:pt idx="942">
                  <c:v>1.6</c:v>
                </c:pt>
                <c:pt idx="943">
                  <c:v>1.6</c:v>
                </c:pt>
                <c:pt idx="944">
                  <c:v>1.4</c:v>
                </c:pt>
                <c:pt idx="945">
                  <c:v>1.6</c:v>
                </c:pt>
                <c:pt idx="946">
                  <c:v>1.7</c:v>
                </c:pt>
                <c:pt idx="947">
                  <c:v>1.3</c:v>
                </c:pt>
                <c:pt idx="948">
                  <c:v>1.5</c:v>
                </c:pt>
                <c:pt idx="949">
                  <c:v>1.5</c:v>
                </c:pt>
                <c:pt idx="950">
                  <c:v>1.5</c:v>
                </c:pt>
                <c:pt idx="951">
                  <c:v>1.2</c:v>
                </c:pt>
                <c:pt idx="952">
                  <c:v>1.2</c:v>
                </c:pt>
                <c:pt idx="953">
                  <c:v>1</c:v>
                </c:pt>
                <c:pt idx="954">
                  <c:v>1.4</c:v>
                </c:pt>
                <c:pt idx="955">
                  <c:v>1.4</c:v>
                </c:pt>
                <c:pt idx="956">
                  <c:v>1</c:v>
                </c:pt>
                <c:pt idx="957">
                  <c:v>1.4</c:v>
                </c:pt>
                <c:pt idx="958">
                  <c:v>1.4</c:v>
                </c:pt>
                <c:pt idx="959">
                  <c:v>1.2</c:v>
                </c:pt>
                <c:pt idx="960">
                  <c:v>1.1000000000000001</c:v>
                </c:pt>
                <c:pt idx="961">
                  <c:v>1.1000000000000001</c:v>
                </c:pt>
                <c:pt idx="962">
                  <c:v>1.3</c:v>
                </c:pt>
                <c:pt idx="963">
                  <c:v>1.1000000000000001</c:v>
                </c:pt>
                <c:pt idx="964">
                  <c:v>1.1000000000000001</c:v>
                </c:pt>
                <c:pt idx="965">
                  <c:v>0.9</c:v>
                </c:pt>
                <c:pt idx="966">
                  <c:v>1.2</c:v>
                </c:pt>
                <c:pt idx="967">
                  <c:v>0.8</c:v>
                </c:pt>
                <c:pt idx="968">
                  <c:v>0.8</c:v>
                </c:pt>
                <c:pt idx="969">
                  <c:v>1.1000000000000001</c:v>
                </c:pt>
                <c:pt idx="970">
                  <c:v>1.1000000000000001</c:v>
                </c:pt>
                <c:pt idx="971">
                  <c:v>1.1000000000000001</c:v>
                </c:pt>
                <c:pt idx="972">
                  <c:v>0.9</c:v>
                </c:pt>
                <c:pt idx="973">
                  <c:v>1.1000000000000001</c:v>
                </c:pt>
                <c:pt idx="974">
                  <c:v>1.1000000000000001</c:v>
                </c:pt>
                <c:pt idx="975">
                  <c:v>0.9</c:v>
                </c:pt>
                <c:pt idx="976">
                  <c:v>0.8</c:v>
                </c:pt>
                <c:pt idx="977">
                  <c:v>1.1000000000000001</c:v>
                </c:pt>
                <c:pt idx="978">
                  <c:v>0.5</c:v>
                </c:pt>
                <c:pt idx="979">
                  <c:v>0.8</c:v>
                </c:pt>
                <c:pt idx="980">
                  <c:v>0.6</c:v>
                </c:pt>
                <c:pt idx="981">
                  <c:v>1</c:v>
                </c:pt>
                <c:pt idx="982">
                  <c:v>0.7</c:v>
                </c:pt>
                <c:pt idx="983">
                  <c:v>0.7</c:v>
                </c:pt>
                <c:pt idx="984">
                  <c:v>0.8</c:v>
                </c:pt>
                <c:pt idx="985">
                  <c:v>1</c:v>
                </c:pt>
                <c:pt idx="986">
                  <c:v>0.8</c:v>
                </c:pt>
                <c:pt idx="987">
                  <c:v>0.8</c:v>
                </c:pt>
                <c:pt idx="988">
                  <c:v>0.7</c:v>
                </c:pt>
                <c:pt idx="989">
                  <c:v>0.5</c:v>
                </c:pt>
                <c:pt idx="990">
                  <c:v>0.7</c:v>
                </c:pt>
                <c:pt idx="991">
                  <c:v>0.7</c:v>
                </c:pt>
                <c:pt idx="992">
                  <c:v>0.5</c:v>
                </c:pt>
                <c:pt idx="993">
                  <c:v>0.5</c:v>
                </c:pt>
                <c:pt idx="994">
                  <c:v>0.3</c:v>
                </c:pt>
                <c:pt idx="995">
                  <c:v>0.3</c:v>
                </c:pt>
                <c:pt idx="996">
                  <c:v>0.3</c:v>
                </c:pt>
                <c:pt idx="997">
                  <c:v>0.3</c:v>
                </c:pt>
                <c:pt idx="998">
                  <c:v>0.2</c:v>
                </c:pt>
                <c:pt idx="999">
                  <c:v>0.1</c:v>
                </c:pt>
              </c:numCache>
            </c:numRef>
          </c:xVal>
          <c:yVal>
            <c:numRef>
              <c:f>student_habits_performance!$J$2:$J$1001</c:f>
              <c:numCache>
                <c:formatCode>General</c:formatCode>
                <c:ptCount val="1000"/>
                <c:pt idx="0">
                  <c:v>85</c:v>
                </c:pt>
                <c:pt idx="1">
                  <c:v>82.4</c:v>
                </c:pt>
                <c:pt idx="2">
                  <c:v>93.4</c:v>
                </c:pt>
                <c:pt idx="3">
                  <c:v>82.4</c:v>
                </c:pt>
                <c:pt idx="4">
                  <c:v>81.5</c:v>
                </c:pt>
                <c:pt idx="5">
                  <c:v>82</c:v>
                </c:pt>
                <c:pt idx="6">
                  <c:v>72.599999999999994</c:v>
                </c:pt>
                <c:pt idx="7">
                  <c:v>96.2</c:v>
                </c:pt>
                <c:pt idx="8">
                  <c:v>85.6</c:v>
                </c:pt>
                <c:pt idx="9">
                  <c:v>87</c:v>
                </c:pt>
                <c:pt idx="10">
                  <c:v>88</c:v>
                </c:pt>
                <c:pt idx="11">
                  <c:v>70.099999999999994</c:v>
                </c:pt>
                <c:pt idx="12">
                  <c:v>89.5</c:v>
                </c:pt>
                <c:pt idx="13">
                  <c:v>66.5</c:v>
                </c:pt>
                <c:pt idx="14">
                  <c:v>80.900000000000006</c:v>
                </c:pt>
                <c:pt idx="15">
                  <c:v>99.4</c:v>
                </c:pt>
                <c:pt idx="16">
                  <c:v>97.2</c:v>
                </c:pt>
                <c:pt idx="17">
                  <c:v>97.3</c:v>
                </c:pt>
                <c:pt idx="18">
                  <c:v>83.1</c:v>
                </c:pt>
                <c:pt idx="19">
                  <c:v>83.6</c:v>
                </c:pt>
                <c:pt idx="20">
                  <c:v>94.6</c:v>
                </c:pt>
                <c:pt idx="21">
                  <c:v>86.6</c:v>
                </c:pt>
                <c:pt idx="22">
                  <c:v>79</c:v>
                </c:pt>
                <c:pt idx="23">
                  <c:v>80</c:v>
                </c:pt>
                <c:pt idx="24">
                  <c:v>69.3</c:v>
                </c:pt>
                <c:pt idx="25">
                  <c:v>70.2</c:v>
                </c:pt>
                <c:pt idx="26">
                  <c:v>64.099999999999994</c:v>
                </c:pt>
                <c:pt idx="27">
                  <c:v>88.9</c:v>
                </c:pt>
                <c:pt idx="28">
                  <c:v>85.2</c:v>
                </c:pt>
                <c:pt idx="29">
                  <c:v>89</c:v>
                </c:pt>
                <c:pt idx="30">
                  <c:v>75.2</c:v>
                </c:pt>
                <c:pt idx="31">
                  <c:v>72.599999999999994</c:v>
                </c:pt>
                <c:pt idx="32">
                  <c:v>82.4</c:v>
                </c:pt>
                <c:pt idx="33">
                  <c:v>86.7</c:v>
                </c:pt>
                <c:pt idx="34">
                  <c:v>88.4</c:v>
                </c:pt>
                <c:pt idx="35">
                  <c:v>68.7</c:v>
                </c:pt>
                <c:pt idx="36">
                  <c:v>88.2</c:v>
                </c:pt>
                <c:pt idx="37">
                  <c:v>76</c:v>
                </c:pt>
                <c:pt idx="38">
                  <c:v>74.599999999999994</c:v>
                </c:pt>
                <c:pt idx="39">
                  <c:v>81.5</c:v>
                </c:pt>
                <c:pt idx="40">
                  <c:v>84.4</c:v>
                </c:pt>
                <c:pt idx="41">
                  <c:v>74.400000000000006</c:v>
                </c:pt>
                <c:pt idx="42">
                  <c:v>64.099999999999994</c:v>
                </c:pt>
                <c:pt idx="43">
                  <c:v>84.1</c:v>
                </c:pt>
                <c:pt idx="44">
                  <c:v>84.9</c:v>
                </c:pt>
                <c:pt idx="45">
                  <c:v>78.3</c:v>
                </c:pt>
                <c:pt idx="46">
                  <c:v>72.599999999999994</c:v>
                </c:pt>
                <c:pt idx="47">
                  <c:v>89.7</c:v>
                </c:pt>
                <c:pt idx="48">
                  <c:v>96.9</c:v>
                </c:pt>
                <c:pt idx="49">
                  <c:v>77.599999999999994</c:v>
                </c:pt>
                <c:pt idx="50">
                  <c:v>79.900000000000006</c:v>
                </c:pt>
                <c:pt idx="51">
                  <c:v>69.8</c:v>
                </c:pt>
                <c:pt idx="52">
                  <c:v>81.900000000000006</c:v>
                </c:pt>
                <c:pt idx="53">
                  <c:v>94.8</c:v>
                </c:pt>
                <c:pt idx="54">
                  <c:v>91.6</c:v>
                </c:pt>
                <c:pt idx="55">
                  <c:v>100</c:v>
                </c:pt>
                <c:pt idx="56">
                  <c:v>82.8</c:v>
                </c:pt>
                <c:pt idx="57">
                  <c:v>88.8</c:v>
                </c:pt>
                <c:pt idx="58">
                  <c:v>92.9</c:v>
                </c:pt>
                <c:pt idx="59">
                  <c:v>79.900000000000006</c:v>
                </c:pt>
                <c:pt idx="60">
                  <c:v>91.6</c:v>
                </c:pt>
                <c:pt idx="61">
                  <c:v>85.4</c:v>
                </c:pt>
                <c:pt idx="62">
                  <c:v>77.3</c:v>
                </c:pt>
                <c:pt idx="63">
                  <c:v>73</c:v>
                </c:pt>
                <c:pt idx="64">
                  <c:v>85.4</c:v>
                </c:pt>
                <c:pt idx="65">
                  <c:v>83.4</c:v>
                </c:pt>
                <c:pt idx="66">
                  <c:v>81.8</c:v>
                </c:pt>
                <c:pt idx="67">
                  <c:v>97.6</c:v>
                </c:pt>
                <c:pt idx="68">
                  <c:v>90.9</c:v>
                </c:pt>
                <c:pt idx="69">
                  <c:v>80.599999999999994</c:v>
                </c:pt>
                <c:pt idx="70">
                  <c:v>90.1</c:v>
                </c:pt>
                <c:pt idx="71">
                  <c:v>85.8</c:v>
                </c:pt>
                <c:pt idx="72">
                  <c:v>90</c:v>
                </c:pt>
                <c:pt idx="73">
                  <c:v>92</c:v>
                </c:pt>
                <c:pt idx="74">
                  <c:v>100</c:v>
                </c:pt>
                <c:pt idx="75">
                  <c:v>90.3</c:v>
                </c:pt>
                <c:pt idx="76">
                  <c:v>93.4</c:v>
                </c:pt>
                <c:pt idx="77">
                  <c:v>84</c:v>
                </c:pt>
                <c:pt idx="78">
                  <c:v>72.3</c:v>
                </c:pt>
                <c:pt idx="79">
                  <c:v>83.2</c:v>
                </c:pt>
                <c:pt idx="80">
                  <c:v>84.5</c:v>
                </c:pt>
                <c:pt idx="81">
                  <c:v>82.9</c:v>
                </c:pt>
                <c:pt idx="82">
                  <c:v>73.900000000000006</c:v>
                </c:pt>
                <c:pt idx="83">
                  <c:v>83.3</c:v>
                </c:pt>
                <c:pt idx="84">
                  <c:v>79</c:v>
                </c:pt>
                <c:pt idx="85">
                  <c:v>83.9</c:v>
                </c:pt>
                <c:pt idx="86">
                  <c:v>86.6</c:v>
                </c:pt>
                <c:pt idx="87">
                  <c:v>89.2</c:v>
                </c:pt>
                <c:pt idx="88">
                  <c:v>85.8</c:v>
                </c:pt>
                <c:pt idx="89">
                  <c:v>95.1</c:v>
                </c:pt>
                <c:pt idx="90">
                  <c:v>88.4</c:v>
                </c:pt>
                <c:pt idx="91">
                  <c:v>82.9</c:v>
                </c:pt>
                <c:pt idx="92">
                  <c:v>71.3</c:v>
                </c:pt>
                <c:pt idx="93">
                  <c:v>85.5</c:v>
                </c:pt>
                <c:pt idx="94">
                  <c:v>86</c:v>
                </c:pt>
                <c:pt idx="95">
                  <c:v>71.2</c:v>
                </c:pt>
                <c:pt idx="96">
                  <c:v>74.900000000000006</c:v>
                </c:pt>
                <c:pt idx="97">
                  <c:v>85.9</c:v>
                </c:pt>
                <c:pt idx="98">
                  <c:v>88.7</c:v>
                </c:pt>
                <c:pt idx="99">
                  <c:v>79.5</c:v>
                </c:pt>
                <c:pt idx="100">
                  <c:v>97.9</c:v>
                </c:pt>
                <c:pt idx="101">
                  <c:v>77.900000000000006</c:v>
                </c:pt>
                <c:pt idx="102">
                  <c:v>80.599999999999994</c:v>
                </c:pt>
                <c:pt idx="103">
                  <c:v>84.6</c:v>
                </c:pt>
                <c:pt idx="104">
                  <c:v>77.7</c:v>
                </c:pt>
                <c:pt idx="105">
                  <c:v>100</c:v>
                </c:pt>
                <c:pt idx="106">
                  <c:v>88.9</c:v>
                </c:pt>
                <c:pt idx="107">
                  <c:v>86.5</c:v>
                </c:pt>
                <c:pt idx="108">
                  <c:v>98.9</c:v>
                </c:pt>
                <c:pt idx="109">
                  <c:v>100</c:v>
                </c:pt>
                <c:pt idx="110">
                  <c:v>95.4</c:v>
                </c:pt>
                <c:pt idx="111">
                  <c:v>79.7</c:v>
                </c:pt>
                <c:pt idx="112">
                  <c:v>81</c:v>
                </c:pt>
                <c:pt idx="113">
                  <c:v>88.6</c:v>
                </c:pt>
                <c:pt idx="114">
                  <c:v>83.2</c:v>
                </c:pt>
                <c:pt idx="115">
                  <c:v>85.8</c:v>
                </c:pt>
                <c:pt idx="116">
                  <c:v>92</c:v>
                </c:pt>
                <c:pt idx="117">
                  <c:v>88.6</c:v>
                </c:pt>
                <c:pt idx="118">
                  <c:v>95.8</c:v>
                </c:pt>
                <c:pt idx="119">
                  <c:v>72.3</c:v>
                </c:pt>
                <c:pt idx="120">
                  <c:v>73.099999999999994</c:v>
                </c:pt>
                <c:pt idx="121">
                  <c:v>78.8</c:v>
                </c:pt>
                <c:pt idx="122">
                  <c:v>56.7</c:v>
                </c:pt>
                <c:pt idx="123">
                  <c:v>98.6</c:v>
                </c:pt>
                <c:pt idx="124">
                  <c:v>95.7</c:v>
                </c:pt>
                <c:pt idx="125">
                  <c:v>79.3</c:v>
                </c:pt>
                <c:pt idx="126">
                  <c:v>85.1</c:v>
                </c:pt>
                <c:pt idx="127">
                  <c:v>95.3</c:v>
                </c:pt>
                <c:pt idx="128">
                  <c:v>77.3</c:v>
                </c:pt>
                <c:pt idx="129">
                  <c:v>100</c:v>
                </c:pt>
                <c:pt idx="130">
                  <c:v>84.9</c:v>
                </c:pt>
                <c:pt idx="131">
                  <c:v>80.5</c:v>
                </c:pt>
                <c:pt idx="132">
                  <c:v>90.1</c:v>
                </c:pt>
                <c:pt idx="133">
                  <c:v>95.6</c:v>
                </c:pt>
                <c:pt idx="134">
                  <c:v>100</c:v>
                </c:pt>
                <c:pt idx="135">
                  <c:v>94</c:v>
                </c:pt>
                <c:pt idx="136">
                  <c:v>100</c:v>
                </c:pt>
                <c:pt idx="137">
                  <c:v>82.7</c:v>
                </c:pt>
                <c:pt idx="138">
                  <c:v>93.2</c:v>
                </c:pt>
                <c:pt idx="139">
                  <c:v>89.2</c:v>
                </c:pt>
                <c:pt idx="140">
                  <c:v>88.1</c:v>
                </c:pt>
                <c:pt idx="141">
                  <c:v>89.3</c:v>
                </c:pt>
                <c:pt idx="142">
                  <c:v>82.7</c:v>
                </c:pt>
                <c:pt idx="143">
                  <c:v>62</c:v>
                </c:pt>
                <c:pt idx="144">
                  <c:v>75.2</c:v>
                </c:pt>
                <c:pt idx="145">
                  <c:v>85.8</c:v>
                </c:pt>
                <c:pt idx="146">
                  <c:v>66.5</c:v>
                </c:pt>
                <c:pt idx="147">
                  <c:v>81.599999999999994</c:v>
                </c:pt>
                <c:pt idx="148">
                  <c:v>83.3</c:v>
                </c:pt>
                <c:pt idx="149">
                  <c:v>92.6</c:v>
                </c:pt>
                <c:pt idx="150">
                  <c:v>76.900000000000006</c:v>
                </c:pt>
                <c:pt idx="151">
                  <c:v>91.9</c:v>
                </c:pt>
                <c:pt idx="152">
                  <c:v>92.3</c:v>
                </c:pt>
                <c:pt idx="153">
                  <c:v>74.5</c:v>
                </c:pt>
                <c:pt idx="154">
                  <c:v>78.900000000000006</c:v>
                </c:pt>
                <c:pt idx="155">
                  <c:v>92.3</c:v>
                </c:pt>
                <c:pt idx="156">
                  <c:v>62.5</c:v>
                </c:pt>
                <c:pt idx="157">
                  <c:v>86</c:v>
                </c:pt>
                <c:pt idx="158">
                  <c:v>86</c:v>
                </c:pt>
                <c:pt idx="159">
                  <c:v>100</c:v>
                </c:pt>
                <c:pt idx="160">
                  <c:v>86.3</c:v>
                </c:pt>
                <c:pt idx="161">
                  <c:v>81.599999999999994</c:v>
                </c:pt>
                <c:pt idx="162">
                  <c:v>98.9</c:v>
                </c:pt>
                <c:pt idx="163">
                  <c:v>80.7</c:v>
                </c:pt>
                <c:pt idx="164">
                  <c:v>80.900000000000006</c:v>
                </c:pt>
                <c:pt idx="165">
                  <c:v>82.5</c:v>
                </c:pt>
                <c:pt idx="166">
                  <c:v>85.8</c:v>
                </c:pt>
                <c:pt idx="167">
                  <c:v>72.3</c:v>
                </c:pt>
                <c:pt idx="168">
                  <c:v>84.7</c:v>
                </c:pt>
                <c:pt idx="169">
                  <c:v>85.8</c:v>
                </c:pt>
                <c:pt idx="170">
                  <c:v>84.3</c:v>
                </c:pt>
                <c:pt idx="171">
                  <c:v>83.2</c:v>
                </c:pt>
                <c:pt idx="172">
                  <c:v>81.099999999999994</c:v>
                </c:pt>
                <c:pt idx="173">
                  <c:v>84.5</c:v>
                </c:pt>
                <c:pt idx="174">
                  <c:v>70</c:v>
                </c:pt>
                <c:pt idx="175">
                  <c:v>93.6</c:v>
                </c:pt>
                <c:pt idx="176">
                  <c:v>87.6</c:v>
                </c:pt>
                <c:pt idx="177">
                  <c:v>100</c:v>
                </c:pt>
                <c:pt idx="178">
                  <c:v>92.5</c:v>
                </c:pt>
                <c:pt idx="179">
                  <c:v>90.9</c:v>
                </c:pt>
                <c:pt idx="180">
                  <c:v>100</c:v>
                </c:pt>
                <c:pt idx="181">
                  <c:v>87.9</c:v>
                </c:pt>
                <c:pt idx="182">
                  <c:v>76.599999999999994</c:v>
                </c:pt>
                <c:pt idx="183">
                  <c:v>81.2</c:v>
                </c:pt>
                <c:pt idx="184">
                  <c:v>76</c:v>
                </c:pt>
                <c:pt idx="185">
                  <c:v>76.5</c:v>
                </c:pt>
                <c:pt idx="186">
                  <c:v>76.8</c:v>
                </c:pt>
                <c:pt idx="187">
                  <c:v>86.1</c:v>
                </c:pt>
                <c:pt idx="188">
                  <c:v>78.7</c:v>
                </c:pt>
                <c:pt idx="189">
                  <c:v>83.2</c:v>
                </c:pt>
                <c:pt idx="190">
                  <c:v>68.8</c:v>
                </c:pt>
                <c:pt idx="191">
                  <c:v>67.5</c:v>
                </c:pt>
                <c:pt idx="192">
                  <c:v>100</c:v>
                </c:pt>
                <c:pt idx="193">
                  <c:v>100</c:v>
                </c:pt>
                <c:pt idx="194">
                  <c:v>78.099999999999994</c:v>
                </c:pt>
                <c:pt idx="195">
                  <c:v>94.6</c:v>
                </c:pt>
                <c:pt idx="196">
                  <c:v>94.6</c:v>
                </c:pt>
                <c:pt idx="197">
                  <c:v>87.9</c:v>
                </c:pt>
                <c:pt idx="198">
                  <c:v>94.7</c:v>
                </c:pt>
                <c:pt idx="199">
                  <c:v>100</c:v>
                </c:pt>
                <c:pt idx="200">
                  <c:v>77.599999999999994</c:v>
                </c:pt>
                <c:pt idx="201">
                  <c:v>82.8</c:v>
                </c:pt>
                <c:pt idx="202">
                  <c:v>92.3</c:v>
                </c:pt>
                <c:pt idx="203">
                  <c:v>64.3</c:v>
                </c:pt>
                <c:pt idx="204">
                  <c:v>81.3</c:v>
                </c:pt>
                <c:pt idx="205">
                  <c:v>83.1</c:v>
                </c:pt>
                <c:pt idx="206">
                  <c:v>77.5</c:v>
                </c:pt>
                <c:pt idx="207">
                  <c:v>83.4</c:v>
                </c:pt>
                <c:pt idx="208">
                  <c:v>91.8</c:v>
                </c:pt>
                <c:pt idx="209">
                  <c:v>86.5</c:v>
                </c:pt>
                <c:pt idx="210">
                  <c:v>87</c:v>
                </c:pt>
                <c:pt idx="211">
                  <c:v>82.3</c:v>
                </c:pt>
                <c:pt idx="212">
                  <c:v>100</c:v>
                </c:pt>
                <c:pt idx="213">
                  <c:v>75.599999999999994</c:v>
                </c:pt>
                <c:pt idx="214">
                  <c:v>81.599999999999994</c:v>
                </c:pt>
                <c:pt idx="215">
                  <c:v>95.6</c:v>
                </c:pt>
                <c:pt idx="216">
                  <c:v>88.6</c:v>
                </c:pt>
                <c:pt idx="217">
                  <c:v>84.8</c:v>
                </c:pt>
                <c:pt idx="218">
                  <c:v>87.2</c:v>
                </c:pt>
                <c:pt idx="219">
                  <c:v>90.5</c:v>
                </c:pt>
                <c:pt idx="220">
                  <c:v>71.2</c:v>
                </c:pt>
                <c:pt idx="221">
                  <c:v>100</c:v>
                </c:pt>
                <c:pt idx="222">
                  <c:v>65</c:v>
                </c:pt>
                <c:pt idx="223">
                  <c:v>82.3</c:v>
                </c:pt>
                <c:pt idx="224">
                  <c:v>80.099999999999994</c:v>
                </c:pt>
                <c:pt idx="225">
                  <c:v>78</c:v>
                </c:pt>
                <c:pt idx="226">
                  <c:v>85.9</c:v>
                </c:pt>
                <c:pt idx="227">
                  <c:v>88.2</c:v>
                </c:pt>
                <c:pt idx="228">
                  <c:v>65.3</c:v>
                </c:pt>
                <c:pt idx="229">
                  <c:v>75.2</c:v>
                </c:pt>
                <c:pt idx="230">
                  <c:v>84.8</c:v>
                </c:pt>
                <c:pt idx="231">
                  <c:v>75.099999999999994</c:v>
                </c:pt>
                <c:pt idx="232">
                  <c:v>90.4</c:v>
                </c:pt>
                <c:pt idx="233">
                  <c:v>92.3</c:v>
                </c:pt>
                <c:pt idx="234">
                  <c:v>89.5</c:v>
                </c:pt>
                <c:pt idx="235">
                  <c:v>83.1</c:v>
                </c:pt>
                <c:pt idx="236">
                  <c:v>94.5</c:v>
                </c:pt>
                <c:pt idx="237">
                  <c:v>85.7</c:v>
                </c:pt>
                <c:pt idx="238">
                  <c:v>74.7</c:v>
                </c:pt>
                <c:pt idx="239">
                  <c:v>92.7</c:v>
                </c:pt>
                <c:pt idx="240">
                  <c:v>96</c:v>
                </c:pt>
                <c:pt idx="241">
                  <c:v>70</c:v>
                </c:pt>
                <c:pt idx="242">
                  <c:v>91.9</c:v>
                </c:pt>
                <c:pt idx="243">
                  <c:v>83.3</c:v>
                </c:pt>
                <c:pt idx="244">
                  <c:v>99.4</c:v>
                </c:pt>
                <c:pt idx="245">
                  <c:v>76.099999999999994</c:v>
                </c:pt>
                <c:pt idx="246">
                  <c:v>90.1</c:v>
                </c:pt>
                <c:pt idx="247">
                  <c:v>85.3</c:v>
                </c:pt>
                <c:pt idx="248">
                  <c:v>85.5</c:v>
                </c:pt>
                <c:pt idx="249">
                  <c:v>79</c:v>
                </c:pt>
                <c:pt idx="250">
                  <c:v>96.2</c:v>
                </c:pt>
                <c:pt idx="251">
                  <c:v>73.099999999999994</c:v>
                </c:pt>
                <c:pt idx="252">
                  <c:v>84.1</c:v>
                </c:pt>
                <c:pt idx="253">
                  <c:v>96.2</c:v>
                </c:pt>
                <c:pt idx="254">
                  <c:v>87.2</c:v>
                </c:pt>
                <c:pt idx="255">
                  <c:v>80.8</c:v>
                </c:pt>
                <c:pt idx="256">
                  <c:v>78.5</c:v>
                </c:pt>
                <c:pt idx="257">
                  <c:v>92.5</c:v>
                </c:pt>
                <c:pt idx="258">
                  <c:v>100</c:v>
                </c:pt>
                <c:pt idx="259">
                  <c:v>79</c:v>
                </c:pt>
                <c:pt idx="260">
                  <c:v>93.2</c:v>
                </c:pt>
                <c:pt idx="261">
                  <c:v>79.599999999999994</c:v>
                </c:pt>
                <c:pt idx="262">
                  <c:v>90.5</c:v>
                </c:pt>
                <c:pt idx="263">
                  <c:v>78.900000000000006</c:v>
                </c:pt>
                <c:pt idx="264">
                  <c:v>100</c:v>
                </c:pt>
                <c:pt idx="265">
                  <c:v>68.7</c:v>
                </c:pt>
                <c:pt idx="266">
                  <c:v>89.1</c:v>
                </c:pt>
                <c:pt idx="267">
                  <c:v>91.1</c:v>
                </c:pt>
                <c:pt idx="268">
                  <c:v>74.400000000000006</c:v>
                </c:pt>
                <c:pt idx="269">
                  <c:v>97</c:v>
                </c:pt>
                <c:pt idx="270">
                  <c:v>96</c:v>
                </c:pt>
                <c:pt idx="271">
                  <c:v>60.6</c:v>
                </c:pt>
                <c:pt idx="272">
                  <c:v>78.599999999999994</c:v>
                </c:pt>
                <c:pt idx="273">
                  <c:v>89</c:v>
                </c:pt>
                <c:pt idx="274">
                  <c:v>89.3</c:v>
                </c:pt>
                <c:pt idx="275">
                  <c:v>82.8</c:v>
                </c:pt>
                <c:pt idx="276">
                  <c:v>80.2</c:v>
                </c:pt>
                <c:pt idx="277">
                  <c:v>77.8</c:v>
                </c:pt>
                <c:pt idx="278">
                  <c:v>86.1</c:v>
                </c:pt>
                <c:pt idx="279">
                  <c:v>93.2</c:v>
                </c:pt>
                <c:pt idx="280">
                  <c:v>78</c:v>
                </c:pt>
                <c:pt idx="281">
                  <c:v>90.2</c:v>
                </c:pt>
                <c:pt idx="282">
                  <c:v>84.3</c:v>
                </c:pt>
                <c:pt idx="283">
                  <c:v>73.7</c:v>
                </c:pt>
                <c:pt idx="284">
                  <c:v>63.1</c:v>
                </c:pt>
                <c:pt idx="285">
                  <c:v>100</c:v>
                </c:pt>
                <c:pt idx="286">
                  <c:v>79.3</c:v>
                </c:pt>
                <c:pt idx="287">
                  <c:v>79.8</c:v>
                </c:pt>
                <c:pt idx="288">
                  <c:v>86</c:v>
                </c:pt>
                <c:pt idx="289">
                  <c:v>86.4</c:v>
                </c:pt>
                <c:pt idx="290">
                  <c:v>93.5</c:v>
                </c:pt>
                <c:pt idx="291">
                  <c:v>82.2</c:v>
                </c:pt>
                <c:pt idx="292">
                  <c:v>70</c:v>
                </c:pt>
                <c:pt idx="293">
                  <c:v>85.1</c:v>
                </c:pt>
                <c:pt idx="294">
                  <c:v>86.5</c:v>
                </c:pt>
                <c:pt idx="295">
                  <c:v>84.6</c:v>
                </c:pt>
                <c:pt idx="296">
                  <c:v>80</c:v>
                </c:pt>
                <c:pt idx="297">
                  <c:v>91.1</c:v>
                </c:pt>
                <c:pt idx="298">
                  <c:v>79.3</c:v>
                </c:pt>
                <c:pt idx="299">
                  <c:v>71.400000000000006</c:v>
                </c:pt>
                <c:pt idx="300">
                  <c:v>72.7</c:v>
                </c:pt>
                <c:pt idx="301">
                  <c:v>93</c:v>
                </c:pt>
                <c:pt idx="302">
                  <c:v>100</c:v>
                </c:pt>
                <c:pt idx="303">
                  <c:v>93.9</c:v>
                </c:pt>
                <c:pt idx="304">
                  <c:v>96.6</c:v>
                </c:pt>
                <c:pt idx="305">
                  <c:v>78.099999999999994</c:v>
                </c:pt>
                <c:pt idx="306">
                  <c:v>68.3</c:v>
                </c:pt>
                <c:pt idx="307">
                  <c:v>100</c:v>
                </c:pt>
                <c:pt idx="308">
                  <c:v>70.3</c:v>
                </c:pt>
                <c:pt idx="309">
                  <c:v>82.6</c:v>
                </c:pt>
                <c:pt idx="310">
                  <c:v>79.900000000000006</c:v>
                </c:pt>
                <c:pt idx="311">
                  <c:v>81.2</c:v>
                </c:pt>
                <c:pt idx="312">
                  <c:v>82.7</c:v>
                </c:pt>
                <c:pt idx="313">
                  <c:v>88.7</c:v>
                </c:pt>
                <c:pt idx="314">
                  <c:v>94.4</c:v>
                </c:pt>
                <c:pt idx="315">
                  <c:v>100</c:v>
                </c:pt>
                <c:pt idx="316">
                  <c:v>79.5</c:v>
                </c:pt>
                <c:pt idx="317">
                  <c:v>87.9</c:v>
                </c:pt>
                <c:pt idx="318">
                  <c:v>93</c:v>
                </c:pt>
                <c:pt idx="319">
                  <c:v>80</c:v>
                </c:pt>
                <c:pt idx="320">
                  <c:v>85.1</c:v>
                </c:pt>
                <c:pt idx="321">
                  <c:v>77.2</c:v>
                </c:pt>
                <c:pt idx="322">
                  <c:v>86.8</c:v>
                </c:pt>
                <c:pt idx="323">
                  <c:v>85.2</c:v>
                </c:pt>
                <c:pt idx="324">
                  <c:v>99.5</c:v>
                </c:pt>
                <c:pt idx="325">
                  <c:v>100</c:v>
                </c:pt>
                <c:pt idx="326">
                  <c:v>89.3</c:v>
                </c:pt>
                <c:pt idx="327">
                  <c:v>96.8</c:v>
                </c:pt>
                <c:pt idx="328">
                  <c:v>87.7</c:v>
                </c:pt>
                <c:pt idx="329">
                  <c:v>75.8</c:v>
                </c:pt>
                <c:pt idx="330">
                  <c:v>88.6</c:v>
                </c:pt>
                <c:pt idx="331">
                  <c:v>73</c:v>
                </c:pt>
                <c:pt idx="332">
                  <c:v>80.8</c:v>
                </c:pt>
                <c:pt idx="333">
                  <c:v>80.7</c:v>
                </c:pt>
                <c:pt idx="334">
                  <c:v>79.400000000000006</c:v>
                </c:pt>
                <c:pt idx="335">
                  <c:v>90.2</c:v>
                </c:pt>
                <c:pt idx="336">
                  <c:v>65.2</c:v>
                </c:pt>
                <c:pt idx="337">
                  <c:v>73.2</c:v>
                </c:pt>
                <c:pt idx="338">
                  <c:v>81.7</c:v>
                </c:pt>
                <c:pt idx="339">
                  <c:v>84.2</c:v>
                </c:pt>
                <c:pt idx="340">
                  <c:v>76.599999999999994</c:v>
                </c:pt>
                <c:pt idx="341">
                  <c:v>91.1</c:v>
                </c:pt>
                <c:pt idx="342">
                  <c:v>81.099999999999994</c:v>
                </c:pt>
                <c:pt idx="343">
                  <c:v>83.7</c:v>
                </c:pt>
                <c:pt idx="344">
                  <c:v>88.1</c:v>
                </c:pt>
                <c:pt idx="345">
                  <c:v>67</c:v>
                </c:pt>
                <c:pt idx="346">
                  <c:v>96.6</c:v>
                </c:pt>
                <c:pt idx="347">
                  <c:v>92.8</c:v>
                </c:pt>
                <c:pt idx="348">
                  <c:v>82.4</c:v>
                </c:pt>
                <c:pt idx="349">
                  <c:v>100</c:v>
                </c:pt>
                <c:pt idx="350">
                  <c:v>75.2</c:v>
                </c:pt>
                <c:pt idx="351">
                  <c:v>77.900000000000006</c:v>
                </c:pt>
                <c:pt idx="352">
                  <c:v>77.2</c:v>
                </c:pt>
                <c:pt idx="353">
                  <c:v>88.7</c:v>
                </c:pt>
                <c:pt idx="354">
                  <c:v>69.7</c:v>
                </c:pt>
                <c:pt idx="355">
                  <c:v>95.9</c:v>
                </c:pt>
                <c:pt idx="356">
                  <c:v>88.3</c:v>
                </c:pt>
                <c:pt idx="357">
                  <c:v>73.8</c:v>
                </c:pt>
                <c:pt idx="358">
                  <c:v>85.3</c:v>
                </c:pt>
                <c:pt idx="359">
                  <c:v>59.8</c:v>
                </c:pt>
                <c:pt idx="360">
                  <c:v>100</c:v>
                </c:pt>
                <c:pt idx="361">
                  <c:v>87.2</c:v>
                </c:pt>
                <c:pt idx="362">
                  <c:v>92.6</c:v>
                </c:pt>
                <c:pt idx="363">
                  <c:v>92.1</c:v>
                </c:pt>
                <c:pt idx="364">
                  <c:v>70.599999999999994</c:v>
                </c:pt>
                <c:pt idx="365">
                  <c:v>97.6</c:v>
                </c:pt>
                <c:pt idx="366">
                  <c:v>84.2</c:v>
                </c:pt>
                <c:pt idx="367">
                  <c:v>92.3</c:v>
                </c:pt>
                <c:pt idx="368">
                  <c:v>75.8</c:v>
                </c:pt>
                <c:pt idx="369">
                  <c:v>73</c:v>
                </c:pt>
                <c:pt idx="370">
                  <c:v>85.6</c:v>
                </c:pt>
                <c:pt idx="371">
                  <c:v>66.099999999999994</c:v>
                </c:pt>
                <c:pt idx="372">
                  <c:v>79</c:v>
                </c:pt>
                <c:pt idx="373">
                  <c:v>88</c:v>
                </c:pt>
                <c:pt idx="374">
                  <c:v>95.4</c:v>
                </c:pt>
                <c:pt idx="375">
                  <c:v>100</c:v>
                </c:pt>
                <c:pt idx="376">
                  <c:v>88.8</c:v>
                </c:pt>
                <c:pt idx="377">
                  <c:v>71.7</c:v>
                </c:pt>
                <c:pt idx="378">
                  <c:v>86.9</c:v>
                </c:pt>
                <c:pt idx="379">
                  <c:v>71</c:v>
                </c:pt>
                <c:pt idx="380">
                  <c:v>79.099999999999994</c:v>
                </c:pt>
                <c:pt idx="381">
                  <c:v>91</c:v>
                </c:pt>
                <c:pt idx="382">
                  <c:v>84</c:v>
                </c:pt>
                <c:pt idx="383">
                  <c:v>100</c:v>
                </c:pt>
                <c:pt idx="384">
                  <c:v>82.3</c:v>
                </c:pt>
                <c:pt idx="385">
                  <c:v>73.900000000000006</c:v>
                </c:pt>
                <c:pt idx="386">
                  <c:v>68.3</c:v>
                </c:pt>
                <c:pt idx="387">
                  <c:v>93.1</c:v>
                </c:pt>
                <c:pt idx="388">
                  <c:v>83.8</c:v>
                </c:pt>
                <c:pt idx="389">
                  <c:v>90.6</c:v>
                </c:pt>
                <c:pt idx="390">
                  <c:v>100</c:v>
                </c:pt>
                <c:pt idx="391">
                  <c:v>88.1</c:v>
                </c:pt>
                <c:pt idx="392">
                  <c:v>66</c:v>
                </c:pt>
                <c:pt idx="393">
                  <c:v>62.3</c:v>
                </c:pt>
                <c:pt idx="394">
                  <c:v>89.5</c:v>
                </c:pt>
                <c:pt idx="395">
                  <c:v>100</c:v>
                </c:pt>
                <c:pt idx="396">
                  <c:v>75.8</c:v>
                </c:pt>
                <c:pt idx="397">
                  <c:v>75.900000000000006</c:v>
                </c:pt>
                <c:pt idx="398">
                  <c:v>95.2</c:v>
                </c:pt>
                <c:pt idx="399">
                  <c:v>81.5</c:v>
                </c:pt>
                <c:pt idx="400">
                  <c:v>100</c:v>
                </c:pt>
                <c:pt idx="401">
                  <c:v>74.7</c:v>
                </c:pt>
                <c:pt idx="402">
                  <c:v>77.400000000000006</c:v>
                </c:pt>
                <c:pt idx="403">
                  <c:v>86.1</c:v>
                </c:pt>
                <c:pt idx="404">
                  <c:v>87.1</c:v>
                </c:pt>
                <c:pt idx="405">
                  <c:v>100</c:v>
                </c:pt>
                <c:pt idx="406">
                  <c:v>85.8</c:v>
                </c:pt>
                <c:pt idx="407">
                  <c:v>95.3</c:v>
                </c:pt>
                <c:pt idx="408">
                  <c:v>100</c:v>
                </c:pt>
                <c:pt idx="409">
                  <c:v>82.2</c:v>
                </c:pt>
                <c:pt idx="410">
                  <c:v>80.8</c:v>
                </c:pt>
                <c:pt idx="411">
                  <c:v>70.3</c:v>
                </c:pt>
                <c:pt idx="412">
                  <c:v>85.3</c:v>
                </c:pt>
                <c:pt idx="413">
                  <c:v>81.599999999999994</c:v>
                </c:pt>
                <c:pt idx="414">
                  <c:v>89</c:v>
                </c:pt>
                <c:pt idx="415">
                  <c:v>100</c:v>
                </c:pt>
                <c:pt idx="416">
                  <c:v>83.6</c:v>
                </c:pt>
                <c:pt idx="417">
                  <c:v>86.8</c:v>
                </c:pt>
                <c:pt idx="418">
                  <c:v>79.900000000000006</c:v>
                </c:pt>
                <c:pt idx="419">
                  <c:v>87.1</c:v>
                </c:pt>
                <c:pt idx="420">
                  <c:v>78.400000000000006</c:v>
                </c:pt>
                <c:pt idx="421">
                  <c:v>72.7</c:v>
                </c:pt>
                <c:pt idx="422">
                  <c:v>80.7</c:v>
                </c:pt>
                <c:pt idx="423">
                  <c:v>76.900000000000006</c:v>
                </c:pt>
                <c:pt idx="424">
                  <c:v>62.8</c:v>
                </c:pt>
                <c:pt idx="425">
                  <c:v>85.2</c:v>
                </c:pt>
                <c:pt idx="426">
                  <c:v>83</c:v>
                </c:pt>
                <c:pt idx="427">
                  <c:v>91.4</c:v>
                </c:pt>
                <c:pt idx="428">
                  <c:v>89.4</c:v>
                </c:pt>
                <c:pt idx="429">
                  <c:v>85</c:v>
                </c:pt>
                <c:pt idx="430">
                  <c:v>67.3</c:v>
                </c:pt>
                <c:pt idx="431">
                  <c:v>75.2</c:v>
                </c:pt>
                <c:pt idx="432">
                  <c:v>100</c:v>
                </c:pt>
                <c:pt idx="433">
                  <c:v>79.599999999999994</c:v>
                </c:pt>
                <c:pt idx="434">
                  <c:v>97.9</c:v>
                </c:pt>
                <c:pt idx="435">
                  <c:v>75.099999999999994</c:v>
                </c:pt>
                <c:pt idx="436">
                  <c:v>87.7</c:v>
                </c:pt>
                <c:pt idx="437">
                  <c:v>63.8</c:v>
                </c:pt>
                <c:pt idx="438">
                  <c:v>82.7</c:v>
                </c:pt>
                <c:pt idx="439">
                  <c:v>74</c:v>
                </c:pt>
                <c:pt idx="440">
                  <c:v>83</c:v>
                </c:pt>
                <c:pt idx="441">
                  <c:v>70.2</c:v>
                </c:pt>
                <c:pt idx="442">
                  <c:v>93.8</c:v>
                </c:pt>
                <c:pt idx="443">
                  <c:v>57.6</c:v>
                </c:pt>
                <c:pt idx="444">
                  <c:v>77.3</c:v>
                </c:pt>
                <c:pt idx="445">
                  <c:v>92.2</c:v>
                </c:pt>
                <c:pt idx="446">
                  <c:v>76.5</c:v>
                </c:pt>
                <c:pt idx="447">
                  <c:v>84.9</c:v>
                </c:pt>
                <c:pt idx="448">
                  <c:v>77.599999999999994</c:v>
                </c:pt>
                <c:pt idx="449">
                  <c:v>95.3</c:v>
                </c:pt>
                <c:pt idx="450">
                  <c:v>85.1</c:v>
                </c:pt>
                <c:pt idx="451">
                  <c:v>81.2</c:v>
                </c:pt>
                <c:pt idx="452">
                  <c:v>74.5</c:v>
                </c:pt>
                <c:pt idx="453">
                  <c:v>100</c:v>
                </c:pt>
                <c:pt idx="454">
                  <c:v>91.9</c:v>
                </c:pt>
                <c:pt idx="455">
                  <c:v>69.2</c:v>
                </c:pt>
                <c:pt idx="456">
                  <c:v>100</c:v>
                </c:pt>
                <c:pt idx="457">
                  <c:v>81.8</c:v>
                </c:pt>
                <c:pt idx="458">
                  <c:v>78.2</c:v>
                </c:pt>
                <c:pt idx="459">
                  <c:v>74.2</c:v>
                </c:pt>
                <c:pt idx="460">
                  <c:v>85.4</c:v>
                </c:pt>
                <c:pt idx="461">
                  <c:v>83.5</c:v>
                </c:pt>
                <c:pt idx="462">
                  <c:v>77.5</c:v>
                </c:pt>
                <c:pt idx="463">
                  <c:v>80.5</c:v>
                </c:pt>
                <c:pt idx="464">
                  <c:v>71</c:v>
                </c:pt>
                <c:pt idx="465">
                  <c:v>86.1</c:v>
                </c:pt>
                <c:pt idx="466">
                  <c:v>100</c:v>
                </c:pt>
                <c:pt idx="467">
                  <c:v>100</c:v>
                </c:pt>
                <c:pt idx="468">
                  <c:v>84.8</c:v>
                </c:pt>
                <c:pt idx="469">
                  <c:v>74.3</c:v>
                </c:pt>
                <c:pt idx="470">
                  <c:v>78.900000000000006</c:v>
                </c:pt>
                <c:pt idx="471">
                  <c:v>77.599999999999994</c:v>
                </c:pt>
                <c:pt idx="472">
                  <c:v>56</c:v>
                </c:pt>
                <c:pt idx="473">
                  <c:v>78.2</c:v>
                </c:pt>
                <c:pt idx="474">
                  <c:v>86.8</c:v>
                </c:pt>
                <c:pt idx="475">
                  <c:v>68</c:v>
                </c:pt>
                <c:pt idx="476">
                  <c:v>93.4</c:v>
                </c:pt>
                <c:pt idx="477">
                  <c:v>81.7</c:v>
                </c:pt>
                <c:pt idx="478">
                  <c:v>72.3</c:v>
                </c:pt>
                <c:pt idx="479">
                  <c:v>100</c:v>
                </c:pt>
                <c:pt idx="480">
                  <c:v>81.2</c:v>
                </c:pt>
                <c:pt idx="481">
                  <c:v>68.8</c:v>
                </c:pt>
                <c:pt idx="482">
                  <c:v>87</c:v>
                </c:pt>
                <c:pt idx="483">
                  <c:v>73.7</c:v>
                </c:pt>
                <c:pt idx="484">
                  <c:v>74</c:v>
                </c:pt>
                <c:pt idx="485">
                  <c:v>92.2</c:v>
                </c:pt>
                <c:pt idx="486">
                  <c:v>71.8</c:v>
                </c:pt>
                <c:pt idx="487">
                  <c:v>99.1</c:v>
                </c:pt>
                <c:pt idx="488">
                  <c:v>92.1</c:v>
                </c:pt>
                <c:pt idx="489">
                  <c:v>78.099999999999994</c:v>
                </c:pt>
                <c:pt idx="490">
                  <c:v>80.900000000000006</c:v>
                </c:pt>
                <c:pt idx="491">
                  <c:v>87.4</c:v>
                </c:pt>
                <c:pt idx="492">
                  <c:v>100</c:v>
                </c:pt>
                <c:pt idx="493">
                  <c:v>81.3</c:v>
                </c:pt>
                <c:pt idx="494">
                  <c:v>92.8</c:v>
                </c:pt>
                <c:pt idx="495">
                  <c:v>75</c:v>
                </c:pt>
                <c:pt idx="496">
                  <c:v>88.9</c:v>
                </c:pt>
                <c:pt idx="497">
                  <c:v>79.8</c:v>
                </c:pt>
                <c:pt idx="498">
                  <c:v>83.7</c:v>
                </c:pt>
                <c:pt idx="499">
                  <c:v>86.4</c:v>
                </c:pt>
                <c:pt idx="500">
                  <c:v>89.1</c:v>
                </c:pt>
                <c:pt idx="501">
                  <c:v>86.8</c:v>
                </c:pt>
                <c:pt idx="502">
                  <c:v>88.1</c:v>
                </c:pt>
                <c:pt idx="503">
                  <c:v>89.3</c:v>
                </c:pt>
                <c:pt idx="504">
                  <c:v>78.7</c:v>
                </c:pt>
                <c:pt idx="505">
                  <c:v>98.5</c:v>
                </c:pt>
                <c:pt idx="506">
                  <c:v>65.400000000000006</c:v>
                </c:pt>
                <c:pt idx="507">
                  <c:v>71.5</c:v>
                </c:pt>
                <c:pt idx="508">
                  <c:v>88</c:v>
                </c:pt>
                <c:pt idx="509">
                  <c:v>70.099999999999994</c:v>
                </c:pt>
                <c:pt idx="510">
                  <c:v>90.7</c:v>
                </c:pt>
                <c:pt idx="511">
                  <c:v>72.8</c:v>
                </c:pt>
                <c:pt idx="512">
                  <c:v>100</c:v>
                </c:pt>
                <c:pt idx="513">
                  <c:v>74</c:v>
                </c:pt>
                <c:pt idx="514">
                  <c:v>83.1</c:v>
                </c:pt>
                <c:pt idx="515">
                  <c:v>82.3</c:v>
                </c:pt>
                <c:pt idx="516">
                  <c:v>100</c:v>
                </c:pt>
                <c:pt idx="517">
                  <c:v>71</c:v>
                </c:pt>
                <c:pt idx="518">
                  <c:v>99</c:v>
                </c:pt>
                <c:pt idx="519">
                  <c:v>83</c:v>
                </c:pt>
                <c:pt idx="520">
                  <c:v>96.8</c:v>
                </c:pt>
                <c:pt idx="521">
                  <c:v>74.7</c:v>
                </c:pt>
                <c:pt idx="522">
                  <c:v>70.3</c:v>
                </c:pt>
                <c:pt idx="523">
                  <c:v>88.9</c:v>
                </c:pt>
                <c:pt idx="524">
                  <c:v>87.1</c:v>
                </c:pt>
                <c:pt idx="525">
                  <c:v>95.1</c:v>
                </c:pt>
                <c:pt idx="526">
                  <c:v>91.5</c:v>
                </c:pt>
                <c:pt idx="527">
                  <c:v>84.5</c:v>
                </c:pt>
                <c:pt idx="528">
                  <c:v>75.5</c:v>
                </c:pt>
                <c:pt idx="529">
                  <c:v>95.3</c:v>
                </c:pt>
                <c:pt idx="530">
                  <c:v>70.900000000000006</c:v>
                </c:pt>
                <c:pt idx="531">
                  <c:v>90.2</c:v>
                </c:pt>
                <c:pt idx="532">
                  <c:v>85.4</c:v>
                </c:pt>
                <c:pt idx="533">
                  <c:v>92.2</c:v>
                </c:pt>
                <c:pt idx="534">
                  <c:v>82.2</c:v>
                </c:pt>
                <c:pt idx="535">
                  <c:v>80.3</c:v>
                </c:pt>
                <c:pt idx="536">
                  <c:v>78.400000000000006</c:v>
                </c:pt>
                <c:pt idx="537">
                  <c:v>80</c:v>
                </c:pt>
                <c:pt idx="538">
                  <c:v>96.8</c:v>
                </c:pt>
                <c:pt idx="539">
                  <c:v>89.2</c:v>
                </c:pt>
                <c:pt idx="540">
                  <c:v>100</c:v>
                </c:pt>
                <c:pt idx="541">
                  <c:v>59.9</c:v>
                </c:pt>
                <c:pt idx="542">
                  <c:v>79.099999999999994</c:v>
                </c:pt>
                <c:pt idx="543">
                  <c:v>84.8</c:v>
                </c:pt>
                <c:pt idx="544">
                  <c:v>73.7</c:v>
                </c:pt>
                <c:pt idx="545">
                  <c:v>85.8</c:v>
                </c:pt>
                <c:pt idx="546">
                  <c:v>77.5</c:v>
                </c:pt>
                <c:pt idx="547">
                  <c:v>100</c:v>
                </c:pt>
                <c:pt idx="548">
                  <c:v>98.3</c:v>
                </c:pt>
                <c:pt idx="549">
                  <c:v>89.6</c:v>
                </c:pt>
                <c:pt idx="550">
                  <c:v>83.2</c:v>
                </c:pt>
                <c:pt idx="551">
                  <c:v>81.2</c:v>
                </c:pt>
                <c:pt idx="552">
                  <c:v>80.2</c:v>
                </c:pt>
                <c:pt idx="553">
                  <c:v>74.3</c:v>
                </c:pt>
                <c:pt idx="554">
                  <c:v>92</c:v>
                </c:pt>
                <c:pt idx="555">
                  <c:v>62.8</c:v>
                </c:pt>
                <c:pt idx="556">
                  <c:v>64.3</c:v>
                </c:pt>
                <c:pt idx="557">
                  <c:v>91</c:v>
                </c:pt>
                <c:pt idx="558">
                  <c:v>88.1</c:v>
                </c:pt>
                <c:pt idx="559">
                  <c:v>83.2</c:v>
                </c:pt>
                <c:pt idx="560">
                  <c:v>100</c:v>
                </c:pt>
                <c:pt idx="561">
                  <c:v>70.5</c:v>
                </c:pt>
                <c:pt idx="562">
                  <c:v>100</c:v>
                </c:pt>
                <c:pt idx="563">
                  <c:v>100</c:v>
                </c:pt>
                <c:pt idx="564">
                  <c:v>100</c:v>
                </c:pt>
                <c:pt idx="565">
                  <c:v>72.7</c:v>
                </c:pt>
                <c:pt idx="566">
                  <c:v>100</c:v>
                </c:pt>
                <c:pt idx="567">
                  <c:v>90.4</c:v>
                </c:pt>
                <c:pt idx="568">
                  <c:v>91.3</c:v>
                </c:pt>
                <c:pt idx="569">
                  <c:v>74.7</c:v>
                </c:pt>
                <c:pt idx="570">
                  <c:v>75.099999999999994</c:v>
                </c:pt>
                <c:pt idx="571">
                  <c:v>79.099999999999994</c:v>
                </c:pt>
                <c:pt idx="572">
                  <c:v>89.5</c:v>
                </c:pt>
                <c:pt idx="573">
                  <c:v>78.400000000000006</c:v>
                </c:pt>
                <c:pt idx="574">
                  <c:v>75.2</c:v>
                </c:pt>
                <c:pt idx="575">
                  <c:v>76.5</c:v>
                </c:pt>
                <c:pt idx="576">
                  <c:v>67.3</c:v>
                </c:pt>
                <c:pt idx="577">
                  <c:v>83</c:v>
                </c:pt>
                <c:pt idx="578">
                  <c:v>85.5</c:v>
                </c:pt>
                <c:pt idx="579">
                  <c:v>80.7</c:v>
                </c:pt>
                <c:pt idx="580">
                  <c:v>71.2</c:v>
                </c:pt>
                <c:pt idx="581">
                  <c:v>71</c:v>
                </c:pt>
                <c:pt idx="582">
                  <c:v>92.2</c:v>
                </c:pt>
                <c:pt idx="583">
                  <c:v>90</c:v>
                </c:pt>
                <c:pt idx="584">
                  <c:v>73.2</c:v>
                </c:pt>
                <c:pt idx="585">
                  <c:v>85.4</c:v>
                </c:pt>
                <c:pt idx="586">
                  <c:v>77.3</c:v>
                </c:pt>
                <c:pt idx="587">
                  <c:v>75.7</c:v>
                </c:pt>
                <c:pt idx="588">
                  <c:v>79.5</c:v>
                </c:pt>
                <c:pt idx="589">
                  <c:v>80.099999999999994</c:v>
                </c:pt>
                <c:pt idx="590">
                  <c:v>100</c:v>
                </c:pt>
                <c:pt idx="591">
                  <c:v>98.6</c:v>
                </c:pt>
                <c:pt idx="592">
                  <c:v>87.4</c:v>
                </c:pt>
                <c:pt idx="593">
                  <c:v>87.1</c:v>
                </c:pt>
                <c:pt idx="594">
                  <c:v>71.7</c:v>
                </c:pt>
                <c:pt idx="595">
                  <c:v>75.599999999999994</c:v>
                </c:pt>
                <c:pt idx="596">
                  <c:v>100</c:v>
                </c:pt>
                <c:pt idx="597">
                  <c:v>76.5</c:v>
                </c:pt>
                <c:pt idx="598">
                  <c:v>100</c:v>
                </c:pt>
                <c:pt idx="599">
                  <c:v>59.5</c:v>
                </c:pt>
                <c:pt idx="600">
                  <c:v>91.7</c:v>
                </c:pt>
                <c:pt idx="601">
                  <c:v>79.7</c:v>
                </c:pt>
                <c:pt idx="602">
                  <c:v>97.4</c:v>
                </c:pt>
                <c:pt idx="603">
                  <c:v>66.900000000000006</c:v>
                </c:pt>
                <c:pt idx="604">
                  <c:v>77.400000000000006</c:v>
                </c:pt>
                <c:pt idx="605">
                  <c:v>76.400000000000006</c:v>
                </c:pt>
                <c:pt idx="606">
                  <c:v>83.8</c:v>
                </c:pt>
                <c:pt idx="607">
                  <c:v>78.599999999999994</c:v>
                </c:pt>
                <c:pt idx="608">
                  <c:v>89.3</c:v>
                </c:pt>
                <c:pt idx="609">
                  <c:v>87.7</c:v>
                </c:pt>
                <c:pt idx="610">
                  <c:v>97</c:v>
                </c:pt>
                <c:pt idx="611">
                  <c:v>67.099999999999994</c:v>
                </c:pt>
                <c:pt idx="612">
                  <c:v>83.7</c:v>
                </c:pt>
                <c:pt idx="613">
                  <c:v>88.5</c:v>
                </c:pt>
                <c:pt idx="614">
                  <c:v>80.2</c:v>
                </c:pt>
                <c:pt idx="615">
                  <c:v>84.8</c:v>
                </c:pt>
                <c:pt idx="616">
                  <c:v>74.900000000000006</c:v>
                </c:pt>
                <c:pt idx="617">
                  <c:v>100</c:v>
                </c:pt>
                <c:pt idx="618">
                  <c:v>85.8</c:v>
                </c:pt>
                <c:pt idx="619">
                  <c:v>79.900000000000006</c:v>
                </c:pt>
                <c:pt idx="620">
                  <c:v>79.3</c:v>
                </c:pt>
                <c:pt idx="621">
                  <c:v>91.3</c:v>
                </c:pt>
                <c:pt idx="622">
                  <c:v>81.400000000000006</c:v>
                </c:pt>
                <c:pt idx="623">
                  <c:v>97.5</c:v>
                </c:pt>
                <c:pt idx="624">
                  <c:v>100</c:v>
                </c:pt>
                <c:pt idx="625">
                  <c:v>98.5</c:v>
                </c:pt>
                <c:pt idx="626">
                  <c:v>78.8</c:v>
                </c:pt>
                <c:pt idx="627">
                  <c:v>93.6</c:v>
                </c:pt>
                <c:pt idx="628">
                  <c:v>92</c:v>
                </c:pt>
                <c:pt idx="629">
                  <c:v>83.6</c:v>
                </c:pt>
                <c:pt idx="630">
                  <c:v>66.8</c:v>
                </c:pt>
                <c:pt idx="631">
                  <c:v>87.5</c:v>
                </c:pt>
                <c:pt idx="632">
                  <c:v>79.900000000000006</c:v>
                </c:pt>
                <c:pt idx="633">
                  <c:v>67.5</c:v>
                </c:pt>
                <c:pt idx="634">
                  <c:v>83.9</c:v>
                </c:pt>
                <c:pt idx="635">
                  <c:v>100</c:v>
                </c:pt>
                <c:pt idx="636">
                  <c:v>100</c:v>
                </c:pt>
                <c:pt idx="637">
                  <c:v>97.5</c:v>
                </c:pt>
                <c:pt idx="638">
                  <c:v>95.4</c:v>
                </c:pt>
                <c:pt idx="639">
                  <c:v>80</c:v>
                </c:pt>
                <c:pt idx="640">
                  <c:v>77.3</c:v>
                </c:pt>
                <c:pt idx="641">
                  <c:v>84.8</c:v>
                </c:pt>
                <c:pt idx="642">
                  <c:v>82.9</c:v>
                </c:pt>
                <c:pt idx="643">
                  <c:v>84.4</c:v>
                </c:pt>
                <c:pt idx="644">
                  <c:v>84.5</c:v>
                </c:pt>
                <c:pt idx="645">
                  <c:v>82.4</c:v>
                </c:pt>
                <c:pt idx="646">
                  <c:v>87.1</c:v>
                </c:pt>
                <c:pt idx="647">
                  <c:v>97.5</c:v>
                </c:pt>
                <c:pt idx="648">
                  <c:v>100</c:v>
                </c:pt>
                <c:pt idx="649">
                  <c:v>96.3</c:v>
                </c:pt>
                <c:pt idx="650">
                  <c:v>83.7</c:v>
                </c:pt>
                <c:pt idx="651">
                  <c:v>77.2</c:v>
                </c:pt>
                <c:pt idx="652">
                  <c:v>84.5</c:v>
                </c:pt>
                <c:pt idx="653">
                  <c:v>84.3</c:v>
                </c:pt>
                <c:pt idx="654">
                  <c:v>61.9</c:v>
                </c:pt>
                <c:pt idx="655">
                  <c:v>87</c:v>
                </c:pt>
                <c:pt idx="656">
                  <c:v>63.2</c:v>
                </c:pt>
                <c:pt idx="657">
                  <c:v>90.3</c:v>
                </c:pt>
                <c:pt idx="658">
                  <c:v>71.599999999999994</c:v>
                </c:pt>
                <c:pt idx="659">
                  <c:v>85.6</c:v>
                </c:pt>
                <c:pt idx="660">
                  <c:v>100</c:v>
                </c:pt>
                <c:pt idx="661">
                  <c:v>89.2</c:v>
                </c:pt>
                <c:pt idx="662">
                  <c:v>82.2</c:v>
                </c:pt>
                <c:pt idx="663">
                  <c:v>94.7</c:v>
                </c:pt>
                <c:pt idx="664">
                  <c:v>79.8</c:v>
                </c:pt>
                <c:pt idx="665">
                  <c:v>61.2</c:v>
                </c:pt>
                <c:pt idx="666">
                  <c:v>98.3</c:v>
                </c:pt>
                <c:pt idx="667">
                  <c:v>82.4</c:v>
                </c:pt>
                <c:pt idx="668">
                  <c:v>90.6</c:v>
                </c:pt>
                <c:pt idx="669">
                  <c:v>90.8</c:v>
                </c:pt>
                <c:pt idx="670">
                  <c:v>74.3</c:v>
                </c:pt>
                <c:pt idx="671">
                  <c:v>100</c:v>
                </c:pt>
                <c:pt idx="672">
                  <c:v>89.8</c:v>
                </c:pt>
                <c:pt idx="673">
                  <c:v>78.599999999999994</c:v>
                </c:pt>
                <c:pt idx="674">
                  <c:v>73</c:v>
                </c:pt>
                <c:pt idx="675">
                  <c:v>70.2</c:v>
                </c:pt>
                <c:pt idx="676">
                  <c:v>90.2</c:v>
                </c:pt>
                <c:pt idx="677">
                  <c:v>82.3</c:v>
                </c:pt>
                <c:pt idx="678">
                  <c:v>87.2</c:v>
                </c:pt>
                <c:pt idx="679">
                  <c:v>95.9</c:v>
                </c:pt>
                <c:pt idx="680">
                  <c:v>86.4</c:v>
                </c:pt>
                <c:pt idx="681">
                  <c:v>95.5</c:v>
                </c:pt>
                <c:pt idx="682">
                  <c:v>69.400000000000006</c:v>
                </c:pt>
                <c:pt idx="683">
                  <c:v>65.400000000000006</c:v>
                </c:pt>
                <c:pt idx="684">
                  <c:v>67.5</c:v>
                </c:pt>
                <c:pt idx="685">
                  <c:v>91.5</c:v>
                </c:pt>
                <c:pt idx="686">
                  <c:v>98.6</c:v>
                </c:pt>
                <c:pt idx="687">
                  <c:v>64</c:v>
                </c:pt>
                <c:pt idx="688">
                  <c:v>85.8</c:v>
                </c:pt>
                <c:pt idx="689">
                  <c:v>90.4</c:v>
                </c:pt>
                <c:pt idx="690">
                  <c:v>78.8</c:v>
                </c:pt>
                <c:pt idx="691">
                  <c:v>95.5</c:v>
                </c:pt>
                <c:pt idx="692">
                  <c:v>98.8</c:v>
                </c:pt>
                <c:pt idx="693">
                  <c:v>81.5</c:v>
                </c:pt>
                <c:pt idx="694">
                  <c:v>100</c:v>
                </c:pt>
                <c:pt idx="695">
                  <c:v>77.7</c:v>
                </c:pt>
                <c:pt idx="696">
                  <c:v>82.5</c:v>
                </c:pt>
                <c:pt idx="697">
                  <c:v>72.900000000000006</c:v>
                </c:pt>
                <c:pt idx="698">
                  <c:v>76.599999999999994</c:v>
                </c:pt>
                <c:pt idx="699">
                  <c:v>79.3</c:v>
                </c:pt>
                <c:pt idx="700">
                  <c:v>93.9</c:v>
                </c:pt>
                <c:pt idx="701">
                  <c:v>85.2</c:v>
                </c:pt>
                <c:pt idx="702">
                  <c:v>72.400000000000006</c:v>
                </c:pt>
                <c:pt idx="703">
                  <c:v>91.1</c:v>
                </c:pt>
                <c:pt idx="704">
                  <c:v>79.7</c:v>
                </c:pt>
                <c:pt idx="705">
                  <c:v>78.7</c:v>
                </c:pt>
                <c:pt idx="706">
                  <c:v>86</c:v>
                </c:pt>
                <c:pt idx="707">
                  <c:v>83.3</c:v>
                </c:pt>
                <c:pt idx="708">
                  <c:v>82.8</c:v>
                </c:pt>
                <c:pt idx="709">
                  <c:v>59.7</c:v>
                </c:pt>
                <c:pt idx="710">
                  <c:v>84</c:v>
                </c:pt>
                <c:pt idx="711">
                  <c:v>86.5</c:v>
                </c:pt>
                <c:pt idx="712">
                  <c:v>91.6</c:v>
                </c:pt>
                <c:pt idx="713">
                  <c:v>68.7</c:v>
                </c:pt>
                <c:pt idx="714">
                  <c:v>70</c:v>
                </c:pt>
                <c:pt idx="715">
                  <c:v>85.2</c:v>
                </c:pt>
                <c:pt idx="716">
                  <c:v>92.9</c:v>
                </c:pt>
                <c:pt idx="717">
                  <c:v>82.9</c:v>
                </c:pt>
                <c:pt idx="718">
                  <c:v>76.5</c:v>
                </c:pt>
                <c:pt idx="719">
                  <c:v>86.1</c:v>
                </c:pt>
                <c:pt idx="720">
                  <c:v>72.5</c:v>
                </c:pt>
                <c:pt idx="721">
                  <c:v>86.6</c:v>
                </c:pt>
                <c:pt idx="722">
                  <c:v>94.7</c:v>
                </c:pt>
                <c:pt idx="723">
                  <c:v>84.8</c:v>
                </c:pt>
                <c:pt idx="724">
                  <c:v>88.8</c:v>
                </c:pt>
                <c:pt idx="725">
                  <c:v>87.5</c:v>
                </c:pt>
                <c:pt idx="726">
                  <c:v>83.8</c:v>
                </c:pt>
                <c:pt idx="727">
                  <c:v>85.8</c:v>
                </c:pt>
                <c:pt idx="728">
                  <c:v>95.9</c:v>
                </c:pt>
                <c:pt idx="729">
                  <c:v>100</c:v>
                </c:pt>
                <c:pt idx="730">
                  <c:v>80.900000000000006</c:v>
                </c:pt>
                <c:pt idx="731">
                  <c:v>75</c:v>
                </c:pt>
                <c:pt idx="732">
                  <c:v>88</c:v>
                </c:pt>
                <c:pt idx="733">
                  <c:v>85.9</c:v>
                </c:pt>
                <c:pt idx="734">
                  <c:v>79</c:v>
                </c:pt>
                <c:pt idx="735">
                  <c:v>86.2</c:v>
                </c:pt>
                <c:pt idx="736">
                  <c:v>100</c:v>
                </c:pt>
                <c:pt idx="737">
                  <c:v>86.4</c:v>
                </c:pt>
                <c:pt idx="738">
                  <c:v>77</c:v>
                </c:pt>
                <c:pt idx="739">
                  <c:v>72.2</c:v>
                </c:pt>
                <c:pt idx="740">
                  <c:v>74.5</c:v>
                </c:pt>
                <c:pt idx="741">
                  <c:v>67.7</c:v>
                </c:pt>
                <c:pt idx="742">
                  <c:v>66</c:v>
                </c:pt>
                <c:pt idx="743">
                  <c:v>83.5</c:v>
                </c:pt>
                <c:pt idx="744">
                  <c:v>75.3</c:v>
                </c:pt>
                <c:pt idx="745">
                  <c:v>89.6</c:v>
                </c:pt>
                <c:pt idx="746">
                  <c:v>75.7</c:v>
                </c:pt>
                <c:pt idx="747">
                  <c:v>98.2</c:v>
                </c:pt>
                <c:pt idx="748">
                  <c:v>86.6</c:v>
                </c:pt>
                <c:pt idx="749">
                  <c:v>79.599999999999994</c:v>
                </c:pt>
                <c:pt idx="750">
                  <c:v>94.3</c:v>
                </c:pt>
                <c:pt idx="751">
                  <c:v>83.8</c:v>
                </c:pt>
                <c:pt idx="752">
                  <c:v>80.5</c:v>
                </c:pt>
                <c:pt idx="753">
                  <c:v>98.2</c:v>
                </c:pt>
                <c:pt idx="754">
                  <c:v>78.5</c:v>
                </c:pt>
                <c:pt idx="755">
                  <c:v>94.1</c:v>
                </c:pt>
                <c:pt idx="756">
                  <c:v>86.1</c:v>
                </c:pt>
                <c:pt idx="757">
                  <c:v>81.3</c:v>
                </c:pt>
                <c:pt idx="758">
                  <c:v>96.2</c:v>
                </c:pt>
                <c:pt idx="759">
                  <c:v>85.2</c:v>
                </c:pt>
                <c:pt idx="760">
                  <c:v>90</c:v>
                </c:pt>
                <c:pt idx="761">
                  <c:v>86.7</c:v>
                </c:pt>
                <c:pt idx="762">
                  <c:v>85.7</c:v>
                </c:pt>
                <c:pt idx="763">
                  <c:v>85.1</c:v>
                </c:pt>
                <c:pt idx="764">
                  <c:v>83.2</c:v>
                </c:pt>
                <c:pt idx="765">
                  <c:v>99.5</c:v>
                </c:pt>
                <c:pt idx="766">
                  <c:v>83.1</c:v>
                </c:pt>
                <c:pt idx="767">
                  <c:v>75.8</c:v>
                </c:pt>
                <c:pt idx="768">
                  <c:v>76.7</c:v>
                </c:pt>
                <c:pt idx="769">
                  <c:v>82.1</c:v>
                </c:pt>
                <c:pt idx="770">
                  <c:v>89.4</c:v>
                </c:pt>
                <c:pt idx="771">
                  <c:v>78.3</c:v>
                </c:pt>
                <c:pt idx="772">
                  <c:v>69.900000000000006</c:v>
                </c:pt>
                <c:pt idx="773">
                  <c:v>86.9</c:v>
                </c:pt>
                <c:pt idx="774">
                  <c:v>88.8</c:v>
                </c:pt>
                <c:pt idx="775">
                  <c:v>91.7</c:v>
                </c:pt>
                <c:pt idx="776">
                  <c:v>66.3</c:v>
                </c:pt>
                <c:pt idx="777">
                  <c:v>85.3</c:v>
                </c:pt>
                <c:pt idx="778">
                  <c:v>84</c:v>
                </c:pt>
                <c:pt idx="779">
                  <c:v>80.099999999999994</c:v>
                </c:pt>
                <c:pt idx="780">
                  <c:v>83.3</c:v>
                </c:pt>
                <c:pt idx="781">
                  <c:v>100</c:v>
                </c:pt>
                <c:pt idx="782">
                  <c:v>69</c:v>
                </c:pt>
                <c:pt idx="783">
                  <c:v>96.9</c:v>
                </c:pt>
                <c:pt idx="784">
                  <c:v>93.9</c:v>
                </c:pt>
                <c:pt idx="785">
                  <c:v>88.3</c:v>
                </c:pt>
                <c:pt idx="786">
                  <c:v>100</c:v>
                </c:pt>
                <c:pt idx="787">
                  <c:v>93.3</c:v>
                </c:pt>
                <c:pt idx="788">
                  <c:v>74.599999999999994</c:v>
                </c:pt>
                <c:pt idx="789">
                  <c:v>75.3</c:v>
                </c:pt>
                <c:pt idx="790">
                  <c:v>84.4</c:v>
                </c:pt>
                <c:pt idx="791">
                  <c:v>81.099999999999994</c:v>
                </c:pt>
                <c:pt idx="792">
                  <c:v>84.6</c:v>
                </c:pt>
                <c:pt idx="793">
                  <c:v>76.8</c:v>
                </c:pt>
                <c:pt idx="794">
                  <c:v>84.4</c:v>
                </c:pt>
                <c:pt idx="795">
                  <c:v>83.6</c:v>
                </c:pt>
                <c:pt idx="796">
                  <c:v>74.5</c:v>
                </c:pt>
                <c:pt idx="797">
                  <c:v>81.8</c:v>
                </c:pt>
                <c:pt idx="798">
                  <c:v>93.3</c:v>
                </c:pt>
                <c:pt idx="799">
                  <c:v>83.3</c:v>
                </c:pt>
                <c:pt idx="800">
                  <c:v>87.8</c:v>
                </c:pt>
                <c:pt idx="801">
                  <c:v>88.3</c:v>
                </c:pt>
                <c:pt idx="802">
                  <c:v>73.8</c:v>
                </c:pt>
                <c:pt idx="803">
                  <c:v>94.3</c:v>
                </c:pt>
                <c:pt idx="804">
                  <c:v>76.8</c:v>
                </c:pt>
                <c:pt idx="805">
                  <c:v>100</c:v>
                </c:pt>
                <c:pt idx="806">
                  <c:v>95.4</c:v>
                </c:pt>
                <c:pt idx="807">
                  <c:v>87.4</c:v>
                </c:pt>
                <c:pt idx="808">
                  <c:v>92.6</c:v>
                </c:pt>
                <c:pt idx="809">
                  <c:v>83.5</c:v>
                </c:pt>
                <c:pt idx="810">
                  <c:v>93.6</c:v>
                </c:pt>
                <c:pt idx="811">
                  <c:v>69.400000000000006</c:v>
                </c:pt>
                <c:pt idx="812">
                  <c:v>79.599999999999994</c:v>
                </c:pt>
                <c:pt idx="813">
                  <c:v>91.6</c:v>
                </c:pt>
                <c:pt idx="814">
                  <c:v>86.2</c:v>
                </c:pt>
                <c:pt idx="815">
                  <c:v>71.5</c:v>
                </c:pt>
                <c:pt idx="816">
                  <c:v>76.3</c:v>
                </c:pt>
                <c:pt idx="817">
                  <c:v>71.599999999999994</c:v>
                </c:pt>
                <c:pt idx="818">
                  <c:v>81.900000000000006</c:v>
                </c:pt>
                <c:pt idx="819">
                  <c:v>67.5</c:v>
                </c:pt>
                <c:pt idx="820">
                  <c:v>79.400000000000006</c:v>
                </c:pt>
                <c:pt idx="821">
                  <c:v>77</c:v>
                </c:pt>
                <c:pt idx="822">
                  <c:v>82.6</c:v>
                </c:pt>
                <c:pt idx="823">
                  <c:v>76.900000000000006</c:v>
                </c:pt>
                <c:pt idx="824">
                  <c:v>77.5</c:v>
                </c:pt>
                <c:pt idx="825">
                  <c:v>86.9</c:v>
                </c:pt>
                <c:pt idx="826">
                  <c:v>78.599999999999994</c:v>
                </c:pt>
                <c:pt idx="827">
                  <c:v>80.3</c:v>
                </c:pt>
                <c:pt idx="828">
                  <c:v>72.8</c:v>
                </c:pt>
                <c:pt idx="829">
                  <c:v>91.4</c:v>
                </c:pt>
                <c:pt idx="830">
                  <c:v>89.8</c:v>
                </c:pt>
                <c:pt idx="831">
                  <c:v>85.3</c:v>
                </c:pt>
                <c:pt idx="832">
                  <c:v>77.3</c:v>
                </c:pt>
                <c:pt idx="833">
                  <c:v>95.8</c:v>
                </c:pt>
                <c:pt idx="834">
                  <c:v>91.4</c:v>
                </c:pt>
                <c:pt idx="835">
                  <c:v>67.599999999999994</c:v>
                </c:pt>
                <c:pt idx="836">
                  <c:v>82.8</c:v>
                </c:pt>
                <c:pt idx="837">
                  <c:v>89.5</c:v>
                </c:pt>
                <c:pt idx="838">
                  <c:v>81.599999999999994</c:v>
                </c:pt>
                <c:pt idx="839">
                  <c:v>91.1</c:v>
                </c:pt>
                <c:pt idx="840">
                  <c:v>67</c:v>
                </c:pt>
                <c:pt idx="841">
                  <c:v>81.7</c:v>
                </c:pt>
                <c:pt idx="842">
                  <c:v>87.2</c:v>
                </c:pt>
                <c:pt idx="843">
                  <c:v>78.599999999999994</c:v>
                </c:pt>
                <c:pt idx="844">
                  <c:v>72</c:v>
                </c:pt>
                <c:pt idx="845">
                  <c:v>84.1</c:v>
                </c:pt>
                <c:pt idx="846">
                  <c:v>64</c:v>
                </c:pt>
                <c:pt idx="847">
                  <c:v>86.4</c:v>
                </c:pt>
                <c:pt idx="848">
                  <c:v>83</c:v>
                </c:pt>
                <c:pt idx="849">
                  <c:v>93.4</c:v>
                </c:pt>
                <c:pt idx="850">
                  <c:v>96.5</c:v>
                </c:pt>
                <c:pt idx="851">
                  <c:v>73.7</c:v>
                </c:pt>
                <c:pt idx="852">
                  <c:v>75.900000000000006</c:v>
                </c:pt>
                <c:pt idx="853">
                  <c:v>89</c:v>
                </c:pt>
                <c:pt idx="854">
                  <c:v>81.5</c:v>
                </c:pt>
                <c:pt idx="855">
                  <c:v>79.099999999999994</c:v>
                </c:pt>
                <c:pt idx="856">
                  <c:v>87.6</c:v>
                </c:pt>
                <c:pt idx="857">
                  <c:v>88.9</c:v>
                </c:pt>
                <c:pt idx="858">
                  <c:v>83.8</c:v>
                </c:pt>
                <c:pt idx="859">
                  <c:v>92.4</c:v>
                </c:pt>
                <c:pt idx="860">
                  <c:v>98.6</c:v>
                </c:pt>
                <c:pt idx="861">
                  <c:v>85.1</c:v>
                </c:pt>
                <c:pt idx="862">
                  <c:v>85.3</c:v>
                </c:pt>
                <c:pt idx="863">
                  <c:v>81.7</c:v>
                </c:pt>
                <c:pt idx="864">
                  <c:v>83.6</c:v>
                </c:pt>
                <c:pt idx="865">
                  <c:v>89.9</c:v>
                </c:pt>
                <c:pt idx="866">
                  <c:v>70.900000000000006</c:v>
                </c:pt>
                <c:pt idx="867">
                  <c:v>71.099999999999994</c:v>
                </c:pt>
                <c:pt idx="868">
                  <c:v>72</c:v>
                </c:pt>
                <c:pt idx="869">
                  <c:v>82.6</c:v>
                </c:pt>
                <c:pt idx="870">
                  <c:v>91.9</c:v>
                </c:pt>
                <c:pt idx="871">
                  <c:v>81.3</c:v>
                </c:pt>
                <c:pt idx="872">
                  <c:v>67.2</c:v>
                </c:pt>
                <c:pt idx="873">
                  <c:v>92.5</c:v>
                </c:pt>
                <c:pt idx="874">
                  <c:v>99.8</c:v>
                </c:pt>
                <c:pt idx="875">
                  <c:v>78.400000000000006</c:v>
                </c:pt>
                <c:pt idx="876">
                  <c:v>94.7</c:v>
                </c:pt>
                <c:pt idx="877">
                  <c:v>76.900000000000006</c:v>
                </c:pt>
                <c:pt idx="878">
                  <c:v>78.900000000000006</c:v>
                </c:pt>
                <c:pt idx="879">
                  <c:v>82.8</c:v>
                </c:pt>
                <c:pt idx="880">
                  <c:v>89.6</c:v>
                </c:pt>
                <c:pt idx="881">
                  <c:v>84.5</c:v>
                </c:pt>
                <c:pt idx="882">
                  <c:v>90.7</c:v>
                </c:pt>
                <c:pt idx="883">
                  <c:v>92.5</c:v>
                </c:pt>
                <c:pt idx="884">
                  <c:v>79.8</c:v>
                </c:pt>
                <c:pt idx="885">
                  <c:v>80.900000000000006</c:v>
                </c:pt>
                <c:pt idx="886">
                  <c:v>85.9</c:v>
                </c:pt>
                <c:pt idx="887">
                  <c:v>69.8</c:v>
                </c:pt>
                <c:pt idx="888">
                  <c:v>75.3</c:v>
                </c:pt>
                <c:pt idx="889">
                  <c:v>97.5</c:v>
                </c:pt>
                <c:pt idx="890">
                  <c:v>84.6</c:v>
                </c:pt>
                <c:pt idx="891">
                  <c:v>94.7</c:v>
                </c:pt>
                <c:pt idx="892">
                  <c:v>88.3</c:v>
                </c:pt>
                <c:pt idx="893">
                  <c:v>85.5</c:v>
                </c:pt>
                <c:pt idx="894">
                  <c:v>88.8</c:v>
                </c:pt>
                <c:pt idx="895">
                  <c:v>83.1</c:v>
                </c:pt>
                <c:pt idx="896">
                  <c:v>85.2</c:v>
                </c:pt>
                <c:pt idx="897">
                  <c:v>81.400000000000006</c:v>
                </c:pt>
                <c:pt idx="898">
                  <c:v>92.2</c:v>
                </c:pt>
                <c:pt idx="899">
                  <c:v>87.9</c:v>
                </c:pt>
                <c:pt idx="900">
                  <c:v>92.4</c:v>
                </c:pt>
                <c:pt idx="901">
                  <c:v>89.8</c:v>
                </c:pt>
                <c:pt idx="902">
                  <c:v>85.3</c:v>
                </c:pt>
                <c:pt idx="903">
                  <c:v>76.900000000000006</c:v>
                </c:pt>
                <c:pt idx="904">
                  <c:v>78.400000000000006</c:v>
                </c:pt>
                <c:pt idx="905">
                  <c:v>86.2</c:v>
                </c:pt>
                <c:pt idx="906">
                  <c:v>92</c:v>
                </c:pt>
                <c:pt idx="907">
                  <c:v>79.400000000000006</c:v>
                </c:pt>
                <c:pt idx="908">
                  <c:v>89</c:v>
                </c:pt>
                <c:pt idx="909">
                  <c:v>92.3</c:v>
                </c:pt>
                <c:pt idx="910">
                  <c:v>76.099999999999994</c:v>
                </c:pt>
                <c:pt idx="911">
                  <c:v>85.3</c:v>
                </c:pt>
                <c:pt idx="912">
                  <c:v>97</c:v>
                </c:pt>
                <c:pt idx="913">
                  <c:v>61</c:v>
                </c:pt>
                <c:pt idx="914">
                  <c:v>80.900000000000006</c:v>
                </c:pt>
                <c:pt idx="915">
                  <c:v>69.900000000000006</c:v>
                </c:pt>
                <c:pt idx="916">
                  <c:v>82.9</c:v>
                </c:pt>
                <c:pt idx="917">
                  <c:v>78.900000000000006</c:v>
                </c:pt>
                <c:pt idx="918">
                  <c:v>98.8</c:v>
                </c:pt>
                <c:pt idx="919">
                  <c:v>67.599999999999994</c:v>
                </c:pt>
                <c:pt idx="920">
                  <c:v>97.7</c:v>
                </c:pt>
                <c:pt idx="921">
                  <c:v>77.599999999999994</c:v>
                </c:pt>
                <c:pt idx="922">
                  <c:v>83.5</c:v>
                </c:pt>
                <c:pt idx="923">
                  <c:v>71.099999999999994</c:v>
                </c:pt>
                <c:pt idx="924">
                  <c:v>69.2</c:v>
                </c:pt>
                <c:pt idx="925">
                  <c:v>95.8</c:v>
                </c:pt>
                <c:pt idx="926">
                  <c:v>77.900000000000006</c:v>
                </c:pt>
                <c:pt idx="927">
                  <c:v>86.7</c:v>
                </c:pt>
                <c:pt idx="928">
                  <c:v>82</c:v>
                </c:pt>
                <c:pt idx="929">
                  <c:v>87.7</c:v>
                </c:pt>
                <c:pt idx="930">
                  <c:v>85.8</c:v>
                </c:pt>
                <c:pt idx="931">
                  <c:v>78.400000000000006</c:v>
                </c:pt>
                <c:pt idx="932">
                  <c:v>92.1</c:v>
                </c:pt>
                <c:pt idx="933">
                  <c:v>82.3</c:v>
                </c:pt>
                <c:pt idx="934">
                  <c:v>82.6</c:v>
                </c:pt>
                <c:pt idx="935">
                  <c:v>92.5</c:v>
                </c:pt>
                <c:pt idx="936">
                  <c:v>94.5</c:v>
                </c:pt>
                <c:pt idx="937">
                  <c:v>92.7</c:v>
                </c:pt>
                <c:pt idx="938">
                  <c:v>96.9</c:v>
                </c:pt>
                <c:pt idx="939">
                  <c:v>82.7</c:v>
                </c:pt>
                <c:pt idx="940">
                  <c:v>76.400000000000006</c:v>
                </c:pt>
                <c:pt idx="941">
                  <c:v>95.5</c:v>
                </c:pt>
                <c:pt idx="942">
                  <c:v>63</c:v>
                </c:pt>
                <c:pt idx="943">
                  <c:v>73</c:v>
                </c:pt>
                <c:pt idx="944">
                  <c:v>81.7</c:v>
                </c:pt>
                <c:pt idx="945">
                  <c:v>83.9</c:v>
                </c:pt>
                <c:pt idx="946">
                  <c:v>97.3</c:v>
                </c:pt>
                <c:pt idx="947">
                  <c:v>80.599999999999994</c:v>
                </c:pt>
                <c:pt idx="948">
                  <c:v>89.1</c:v>
                </c:pt>
                <c:pt idx="949">
                  <c:v>96.2</c:v>
                </c:pt>
                <c:pt idx="950">
                  <c:v>78.5</c:v>
                </c:pt>
                <c:pt idx="951">
                  <c:v>81.7</c:v>
                </c:pt>
                <c:pt idx="952">
                  <c:v>72.7</c:v>
                </c:pt>
                <c:pt idx="953">
                  <c:v>92.9</c:v>
                </c:pt>
                <c:pt idx="954">
                  <c:v>94.8</c:v>
                </c:pt>
                <c:pt idx="955">
                  <c:v>68.099999999999994</c:v>
                </c:pt>
                <c:pt idx="956">
                  <c:v>76.2</c:v>
                </c:pt>
                <c:pt idx="957">
                  <c:v>91.9</c:v>
                </c:pt>
                <c:pt idx="958">
                  <c:v>90.6</c:v>
                </c:pt>
                <c:pt idx="959">
                  <c:v>84.7</c:v>
                </c:pt>
                <c:pt idx="960">
                  <c:v>88.3</c:v>
                </c:pt>
                <c:pt idx="961">
                  <c:v>95.2</c:v>
                </c:pt>
                <c:pt idx="962">
                  <c:v>84.7</c:v>
                </c:pt>
                <c:pt idx="963">
                  <c:v>91.4</c:v>
                </c:pt>
                <c:pt idx="964">
                  <c:v>74.900000000000006</c:v>
                </c:pt>
                <c:pt idx="965">
                  <c:v>90.1</c:v>
                </c:pt>
                <c:pt idx="966">
                  <c:v>74.599999999999994</c:v>
                </c:pt>
                <c:pt idx="967">
                  <c:v>83.9</c:v>
                </c:pt>
                <c:pt idx="968">
                  <c:v>62.9</c:v>
                </c:pt>
                <c:pt idx="969">
                  <c:v>92.3</c:v>
                </c:pt>
                <c:pt idx="970">
                  <c:v>100</c:v>
                </c:pt>
                <c:pt idx="971">
                  <c:v>83.9</c:v>
                </c:pt>
                <c:pt idx="972">
                  <c:v>87.3</c:v>
                </c:pt>
                <c:pt idx="973">
                  <c:v>97.3</c:v>
                </c:pt>
                <c:pt idx="974">
                  <c:v>96.7</c:v>
                </c:pt>
                <c:pt idx="975">
                  <c:v>89.2</c:v>
                </c:pt>
                <c:pt idx="976">
                  <c:v>100</c:v>
                </c:pt>
                <c:pt idx="977">
                  <c:v>90</c:v>
                </c:pt>
                <c:pt idx="978">
                  <c:v>97.9</c:v>
                </c:pt>
                <c:pt idx="979">
                  <c:v>91.8</c:v>
                </c:pt>
                <c:pt idx="980">
                  <c:v>79.900000000000006</c:v>
                </c:pt>
                <c:pt idx="981">
                  <c:v>79.400000000000006</c:v>
                </c:pt>
                <c:pt idx="982">
                  <c:v>81.599999999999994</c:v>
                </c:pt>
                <c:pt idx="983">
                  <c:v>94.1</c:v>
                </c:pt>
                <c:pt idx="984">
                  <c:v>85.7</c:v>
                </c:pt>
                <c:pt idx="985">
                  <c:v>71</c:v>
                </c:pt>
                <c:pt idx="986">
                  <c:v>76.5</c:v>
                </c:pt>
                <c:pt idx="987">
                  <c:v>84.9</c:v>
                </c:pt>
                <c:pt idx="988">
                  <c:v>72.7</c:v>
                </c:pt>
                <c:pt idx="989">
                  <c:v>86.4</c:v>
                </c:pt>
                <c:pt idx="990">
                  <c:v>95.9</c:v>
                </c:pt>
                <c:pt idx="991">
                  <c:v>81.7</c:v>
                </c:pt>
                <c:pt idx="992">
                  <c:v>90</c:v>
                </c:pt>
                <c:pt idx="993">
                  <c:v>81</c:v>
                </c:pt>
                <c:pt idx="994">
                  <c:v>83</c:v>
                </c:pt>
                <c:pt idx="995">
                  <c:v>95.2</c:v>
                </c:pt>
                <c:pt idx="996">
                  <c:v>88.4</c:v>
                </c:pt>
                <c:pt idx="997">
                  <c:v>77.5</c:v>
                </c:pt>
                <c:pt idx="998">
                  <c:v>77.900000000000006</c:v>
                </c:pt>
                <c:pt idx="999">
                  <c:v>78.7</c:v>
                </c:pt>
              </c:numCache>
            </c:numRef>
          </c:yVal>
          <c:smooth val="0"/>
          <c:extLst>
            <c:ext xmlns:c16="http://schemas.microsoft.com/office/drawing/2014/chart" uri="{C3380CC4-5D6E-409C-BE32-E72D297353CC}">
              <c16:uniqueId val="{00000000-452C-4909-93BD-2021324209C6}"/>
            </c:ext>
          </c:extLst>
        </c:ser>
        <c:dLbls>
          <c:showLegendKey val="0"/>
          <c:showVal val="0"/>
          <c:showCatName val="0"/>
          <c:showSerName val="0"/>
          <c:showPercent val="0"/>
          <c:showBubbleSize val="0"/>
        </c:dLbls>
        <c:axId val="2049108480"/>
        <c:axId val="2049107520"/>
      </c:scatterChart>
      <c:valAx>
        <c:axId val="2049108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107520"/>
        <c:crosses val="autoZero"/>
        <c:crossBetween val="midCat"/>
      </c:valAx>
      <c:valAx>
        <c:axId val="20491075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1084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6"/>
              </a:solidFill>
              <a:ln w="9525">
                <a:solidFill>
                  <a:schemeClr val="accent6"/>
                </a:solidFill>
              </a:ln>
              <a:effectLst/>
            </c:spPr>
          </c:marker>
          <c:trendline>
            <c:spPr>
              <a:ln w="19050" cap="rnd">
                <a:solidFill>
                  <a:srgbClr val="C00000">
                    <a:alpha val="98000"/>
                  </a:srgbClr>
                </a:solidFill>
                <a:prstDash val="sysDot"/>
              </a:ln>
              <a:effectLst/>
            </c:spPr>
            <c:trendlineType val="linear"/>
            <c:dispRSqr val="1"/>
            <c:dispEq val="1"/>
            <c:trendlineLbl>
              <c:layout>
                <c:manualLayout>
                  <c:x val="-7.9905437833245672E-4"/>
                  <c:y val="0.1351572222034662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student_habits_performance!$D$2:$D$1001</c:f>
              <c:numCache>
                <c:formatCode>General</c:formatCode>
                <c:ptCount val="1000"/>
                <c:pt idx="0">
                  <c:v>0</c:v>
                </c:pt>
                <c:pt idx="1">
                  <c:v>0</c:v>
                </c:pt>
                <c:pt idx="2">
                  <c:v>0</c:v>
                </c:pt>
                <c:pt idx="3">
                  <c:v>0</c:v>
                </c:pt>
                <c:pt idx="4">
                  <c:v>0</c:v>
                </c:pt>
                <c:pt idx="5">
                  <c:v>0</c:v>
                </c:pt>
                <c:pt idx="6">
                  <c:v>0</c:v>
                </c:pt>
                <c:pt idx="7">
                  <c:v>0</c:v>
                </c:pt>
                <c:pt idx="8">
                  <c:v>0</c:v>
                </c:pt>
                <c:pt idx="9">
                  <c:v>0</c:v>
                </c:pt>
                <c:pt idx="10">
                  <c:v>0</c:v>
                </c:pt>
                <c:pt idx="11">
                  <c:v>0</c:v>
                </c:pt>
                <c:pt idx="12">
                  <c:v>0</c:v>
                </c:pt>
                <c:pt idx="13">
                  <c:v>5.8</c:v>
                </c:pt>
                <c:pt idx="14">
                  <c:v>6.2</c:v>
                </c:pt>
                <c:pt idx="15">
                  <c:v>7.6</c:v>
                </c:pt>
                <c:pt idx="16">
                  <c:v>6.8</c:v>
                </c:pt>
                <c:pt idx="17">
                  <c:v>6.9</c:v>
                </c:pt>
                <c:pt idx="18">
                  <c:v>8.1999999999999993</c:v>
                </c:pt>
                <c:pt idx="19">
                  <c:v>7.4</c:v>
                </c:pt>
                <c:pt idx="20">
                  <c:v>7.4</c:v>
                </c:pt>
                <c:pt idx="21">
                  <c:v>8.3000000000000007</c:v>
                </c:pt>
                <c:pt idx="22">
                  <c:v>5.4</c:v>
                </c:pt>
                <c:pt idx="23">
                  <c:v>6.8</c:v>
                </c:pt>
                <c:pt idx="24">
                  <c:v>7.1</c:v>
                </c:pt>
                <c:pt idx="25">
                  <c:v>4.0999999999999996</c:v>
                </c:pt>
                <c:pt idx="26">
                  <c:v>6.4</c:v>
                </c:pt>
                <c:pt idx="27">
                  <c:v>5.0999999999999996</c:v>
                </c:pt>
                <c:pt idx="28">
                  <c:v>5.8</c:v>
                </c:pt>
                <c:pt idx="29">
                  <c:v>5.9</c:v>
                </c:pt>
                <c:pt idx="30">
                  <c:v>5.3</c:v>
                </c:pt>
                <c:pt idx="31">
                  <c:v>5.3</c:v>
                </c:pt>
                <c:pt idx="32">
                  <c:v>4.0999999999999996</c:v>
                </c:pt>
                <c:pt idx="33">
                  <c:v>6</c:v>
                </c:pt>
                <c:pt idx="34">
                  <c:v>7</c:v>
                </c:pt>
                <c:pt idx="35">
                  <c:v>6.1</c:v>
                </c:pt>
                <c:pt idx="36">
                  <c:v>5.2</c:v>
                </c:pt>
                <c:pt idx="37">
                  <c:v>5.2</c:v>
                </c:pt>
                <c:pt idx="38">
                  <c:v>4.0999999999999996</c:v>
                </c:pt>
                <c:pt idx="39">
                  <c:v>5.5</c:v>
                </c:pt>
                <c:pt idx="40">
                  <c:v>5.5</c:v>
                </c:pt>
                <c:pt idx="41">
                  <c:v>6</c:v>
                </c:pt>
                <c:pt idx="42">
                  <c:v>4.3</c:v>
                </c:pt>
                <c:pt idx="43">
                  <c:v>5.5</c:v>
                </c:pt>
                <c:pt idx="44">
                  <c:v>5.3</c:v>
                </c:pt>
                <c:pt idx="45">
                  <c:v>6.4</c:v>
                </c:pt>
                <c:pt idx="46">
                  <c:v>3.6</c:v>
                </c:pt>
                <c:pt idx="47">
                  <c:v>6</c:v>
                </c:pt>
                <c:pt idx="48">
                  <c:v>5.9</c:v>
                </c:pt>
                <c:pt idx="49">
                  <c:v>5</c:v>
                </c:pt>
                <c:pt idx="50">
                  <c:v>5.9</c:v>
                </c:pt>
                <c:pt idx="51">
                  <c:v>6.1</c:v>
                </c:pt>
                <c:pt idx="52">
                  <c:v>5.0999999999999996</c:v>
                </c:pt>
                <c:pt idx="53">
                  <c:v>5</c:v>
                </c:pt>
                <c:pt idx="54">
                  <c:v>5.3</c:v>
                </c:pt>
                <c:pt idx="55">
                  <c:v>6.1</c:v>
                </c:pt>
                <c:pt idx="56">
                  <c:v>6.2</c:v>
                </c:pt>
                <c:pt idx="57">
                  <c:v>6.4</c:v>
                </c:pt>
                <c:pt idx="58">
                  <c:v>5.5</c:v>
                </c:pt>
                <c:pt idx="59">
                  <c:v>5.3</c:v>
                </c:pt>
                <c:pt idx="60">
                  <c:v>7.4</c:v>
                </c:pt>
                <c:pt idx="61">
                  <c:v>5.6</c:v>
                </c:pt>
                <c:pt idx="62">
                  <c:v>6.5</c:v>
                </c:pt>
                <c:pt idx="63">
                  <c:v>6.6</c:v>
                </c:pt>
                <c:pt idx="64">
                  <c:v>6.3</c:v>
                </c:pt>
                <c:pt idx="65">
                  <c:v>5.9</c:v>
                </c:pt>
                <c:pt idx="66">
                  <c:v>3.7</c:v>
                </c:pt>
                <c:pt idx="67">
                  <c:v>6.1</c:v>
                </c:pt>
                <c:pt idx="68">
                  <c:v>5</c:v>
                </c:pt>
                <c:pt idx="69">
                  <c:v>4.8</c:v>
                </c:pt>
                <c:pt idx="70">
                  <c:v>4.7</c:v>
                </c:pt>
                <c:pt idx="71">
                  <c:v>5.7</c:v>
                </c:pt>
                <c:pt idx="72">
                  <c:v>4.5999999999999996</c:v>
                </c:pt>
                <c:pt idx="73">
                  <c:v>5.3</c:v>
                </c:pt>
                <c:pt idx="74">
                  <c:v>5.3</c:v>
                </c:pt>
                <c:pt idx="75">
                  <c:v>5.0999999999999996</c:v>
                </c:pt>
                <c:pt idx="76">
                  <c:v>6.3</c:v>
                </c:pt>
                <c:pt idx="77">
                  <c:v>4.0999999999999996</c:v>
                </c:pt>
                <c:pt idx="78">
                  <c:v>4.5</c:v>
                </c:pt>
                <c:pt idx="79">
                  <c:v>6.7</c:v>
                </c:pt>
                <c:pt idx="80">
                  <c:v>6.7</c:v>
                </c:pt>
                <c:pt idx="81">
                  <c:v>6.1</c:v>
                </c:pt>
                <c:pt idx="82">
                  <c:v>5.8</c:v>
                </c:pt>
                <c:pt idx="83">
                  <c:v>4.3</c:v>
                </c:pt>
                <c:pt idx="84">
                  <c:v>3.5</c:v>
                </c:pt>
                <c:pt idx="85">
                  <c:v>4.7</c:v>
                </c:pt>
                <c:pt idx="86">
                  <c:v>5.7</c:v>
                </c:pt>
                <c:pt idx="87">
                  <c:v>5.7</c:v>
                </c:pt>
                <c:pt idx="88">
                  <c:v>5.3</c:v>
                </c:pt>
                <c:pt idx="89">
                  <c:v>4.9000000000000004</c:v>
                </c:pt>
                <c:pt idx="90">
                  <c:v>4.3</c:v>
                </c:pt>
                <c:pt idx="91">
                  <c:v>7.2</c:v>
                </c:pt>
                <c:pt idx="92">
                  <c:v>5.5</c:v>
                </c:pt>
                <c:pt idx="93">
                  <c:v>5.3</c:v>
                </c:pt>
                <c:pt idx="94">
                  <c:v>4.5999999999999996</c:v>
                </c:pt>
                <c:pt idx="95">
                  <c:v>4.7</c:v>
                </c:pt>
                <c:pt idx="96">
                  <c:v>4.7</c:v>
                </c:pt>
                <c:pt idx="97">
                  <c:v>7.5</c:v>
                </c:pt>
                <c:pt idx="98">
                  <c:v>5.2</c:v>
                </c:pt>
                <c:pt idx="99">
                  <c:v>7.3</c:v>
                </c:pt>
                <c:pt idx="100">
                  <c:v>5.8</c:v>
                </c:pt>
                <c:pt idx="101">
                  <c:v>6.6</c:v>
                </c:pt>
                <c:pt idx="102">
                  <c:v>5.9</c:v>
                </c:pt>
                <c:pt idx="103">
                  <c:v>4.9000000000000004</c:v>
                </c:pt>
                <c:pt idx="104">
                  <c:v>4.3</c:v>
                </c:pt>
                <c:pt idx="105">
                  <c:v>5.9</c:v>
                </c:pt>
                <c:pt idx="106">
                  <c:v>4.3</c:v>
                </c:pt>
                <c:pt idx="107">
                  <c:v>5.6</c:v>
                </c:pt>
                <c:pt idx="108">
                  <c:v>6</c:v>
                </c:pt>
                <c:pt idx="109">
                  <c:v>7.2</c:v>
                </c:pt>
                <c:pt idx="110">
                  <c:v>5</c:v>
                </c:pt>
                <c:pt idx="111">
                  <c:v>5.0999999999999996</c:v>
                </c:pt>
                <c:pt idx="112">
                  <c:v>5.0999999999999996</c:v>
                </c:pt>
                <c:pt idx="113">
                  <c:v>5.3</c:v>
                </c:pt>
                <c:pt idx="114">
                  <c:v>5.3</c:v>
                </c:pt>
                <c:pt idx="115">
                  <c:v>5.6</c:v>
                </c:pt>
                <c:pt idx="116">
                  <c:v>3.5</c:v>
                </c:pt>
                <c:pt idx="117">
                  <c:v>4.5</c:v>
                </c:pt>
                <c:pt idx="118">
                  <c:v>4.7</c:v>
                </c:pt>
                <c:pt idx="119">
                  <c:v>6.8</c:v>
                </c:pt>
                <c:pt idx="120">
                  <c:v>6.3</c:v>
                </c:pt>
                <c:pt idx="121">
                  <c:v>3.1</c:v>
                </c:pt>
                <c:pt idx="122">
                  <c:v>5</c:v>
                </c:pt>
                <c:pt idx="123">
                  <c:v>5.2</c:v>
                </c:pt>
                <c:pt idx="124">
                  <c:v>5.4</c:v>
                </c:pt>
                <c:pt idx="125">
                  <c:v>5.3</c:v>
                </c:pt>
                <c:pt idx="126">
                  <c:v>6</c:v>
                </c:pt>
                <c:pt idx="127">
                  <c:v>4.3</c:v>
                </c:pt>
                <c:pt idx="128">
                  <c:v>5.7</c:v>
                </c:pt>
                <c:pt idx="129">
                  <c:v>5.9</c:v>
                </c:pt>
                <c:pt idx="130">
                  <c:v>6.2</c:v>
                </c:pt>
                <c:pt idx="131">
                  <c:v>5.2</c:v>
                </c:pt>
                <c:pt idx="132">
                  <c:v>5.5</c:v>
                </c:pt>
                <c:pt idx="133">
                  <c:v>5.2</c:v>
                </c:pt>
                <c:pt idx="134">
                  <c:v>6.5</c:v>
                </c:pt>
                <c:pt idx="135">
                  <c:v>4.9000000000000004</c:v>
                </c:pt>
                <c:pt idx="136">
                  <c:v>5</c:v>
                </c:pt>
                <c:pt idx="137">
                  <c:v>4.3</c:v>
                </c:pt>
                <c:pt idx="138">
                  <c:v>5.3</c:v>
                </c:pt>
                <c:pt idx="139">
                  <c:v>6.1</c:v>
                </c:pt>
                <c:pt idx="140">
                  <c:v>5.4</c:v>
                </c:pt>
                <c:pt idx="141">
                  <c:v>4.5999999999999996</c:v>
                </c:pt>
                <c:pt idx="142">
                  <c:v>5.4</c:v>
                </c:pt>
                <c:pt idx="143">
                  <c:v>4.7</c:v>
                </c:pt>
                <c:pt idx="144">
                  <c:v>4.7</c:v>
                </c:pt>
                <c:pt idx="145">
                  <c:v>5.6</c:v>
                </c:pt>
                <c:pt idx="146">
                  <c:v>4.3</c:v>
                </c:pt>
                <c:pt idx="147">
                  <c:v>5.0999999999999996</c:v>
                </c:pt>
                <c:pt idx="148">
                  <c:v>6.3</c:v>
                </c:pt>
                <c:pt idx="149">
                  <c:v>4.4000000000000004</c:v>
                </c:pt>
                <c:pt idx="150">
                  <c:v>4.3</c:v>
                </c:pt>
                <c:pt idx="151">
                  <c:v>4.3</c:v>
                </c:pt>
                <c:pt idx="152">
                  <c:v>6</c:v>
                </c:pt>
                <c:pt idx="153">
                  <c:v>4.5999999999999996</c:v>
                </c:pt>
                <c:pt idx="154">
                  <c:v>5.2</c:v>
                </c:pt>
                <c:pt idx="155">
                  <c:v>6</c:v>
                </c:pt>
                <c:pt idx="156">
                  <c:v>5.6</c:v>
                </c:pt>
                <c:pt idx="157">
                  <c:v>3.9</c:v>
                </c:pt>
                <c:pt idx="158">
                  <c:v>4.5</c:v>
                </c:pt>
                <c:pt idx="159">
                  <c:v>6.7</c:v>
                </c:pt>
                <c:pt idx="160">
                  <c:v>5.2</c:v>
                </c:pt>
                <c:pt idx="161">
                  <c:v>5.2</c:v>
                </c:pt>
                <c:pt idx="162">
                  <c:v>5.2</c:v>
                </c:pt>
                <c:pt idx="163">
                  <c:v>4</c:v>
                </c:pt>
                <c:pt idx="164">
                  <c:v>5</c:v>
                </c:pt>
                <c:pt idx="165">
                  <c:v>4.0999999999999996</c:v>
                </c:pt>
                <c:pt idx="166">
                  <c:v>4.5</c:v>
                </c:pt>
                <c:pt idx="167">
                  <c:v>4.5999999999999996</c:v>
                </c:pt>
                <c:pt idx="168">
                  <c:v>6.6</c:v>
                </c:pt>
                <c:pt idx="169">
                  <c:v>5.6</c:v>
                </c:pt>
                <c:pt idx="170">
                  <c:v>6.6</c:v>
                </c:pt>
                <c:pt idx="171">
                  <c:v>4.2</c:v>
                </c:pt>
                <c:pt idx="172">
                  <c:v>3.7</c:v>
                </c:pt>
                <c:pt idx="173">
                  <c:v>4.9000000000000004</c:v>
                </c:pt>
                <c:pt idx="174">
                  <c:v>5.8</c:v>
                </c:pt>
                <c:pt idx="175">
                  <c:v>6.3</c:v>
                </c:pt>
                <c:pt idx="176">
                  <c:v>4.9000000000000004</c:v>
                </c:pt>
                <c:pt idx="177">
                  <c:v>4.9000000000000004</c:v>
                </c:pt>
                <c:pt idx="178">
                  <c:v>5</c:v>
                </c:pt>
                <c:pt idx="179">
                  <c:v>4.9000000000000004</c:v>
                </c:pt>
                <c:pt idx="180">
                  <c:v>4.5</c:v>
                </c:pt>
                <c:pt idx="181">
                  <c:v>4.8</c:v>
                </c:pt>
                <c:pt idx="182">
                  <c:v>4.4000000000000004</c:v>
                </c:pt>
                <c:pt idx="183">
                  <c:v>4.4000000000000004</c:v>
                </c:pt>
                <c:pt idx="184">
                  <c:v>4.4000000000000004</c:v>
                </c:pt>
                <c:pt idx="185">
                  <c:v>4.0999999999999996</c:v>
                </c:pt>
                <c:pt idx="186">
                  <c:v>5.4</c:v>
                </c:pt>
                <c:pt idx="187">
                  <c:v>3.8</c:v>
                </c:pt>
                <c:pt idx="188">
                  <c:v>4.0999999999999996</c:v>
                </c:pt>
                <c:pt idx="189">
                  <c:v>5.5</c:v>
                </c:pt>
                <c:pt idx="190">
                  <c:v>4.5999999999999996</c:v>
                </c:pt>
                <c:pt idx="191">
                  <c:v>3.3</c:v>
                </c:pt>
                <c:pt idx="192">
                  <c:v>4.8</c:v>
                </c:pt>
                <c:pt idx="193">
                  <c:v>4</c:v>
                </c:pt>
                <c:pt idx="194">
                  <c:v>3.6</c:v>
                </c:pt>
                <c:pt idx="195">
                  <c:v>5.0999999999999996</c:v>
                </c:pt>
                <c:pt idx="196">
                  <c:v>4.4000000000000004</c:v>
                </c:pt>
                <c:pt idx="197">
                  <c:v>4.4000000000000004</c:v>
                </c:pt>
                <c:pt idx="198">
                  <c:v>5.6</c:v>
                </c:pt>
                <c:pt idx="199">
                  <c:v>4.4000000000000004</c:v>
                </c:pt>
                <c:pt idx="200">
                  <c:v>4.5999999999999996</c:v>
                </c:pt>
                <c:pt idx="201">
                  <c:v>4.3</c:v>
                </c:pt>
                <c:pt idx="202">
                  <c:v>4.9000000000000004</c:v>
                </c:pt>
                <c:pt idx="203">
                  <c:v>5.0999999999999996</c:v>
                </c:pt>
                <c:pt idx="204">
                  <c:v>5.5</c:v>
                </c:pt>
                <c:pt idx="205">
                  <c:v>6</c:v>
                </c:pt>
                <c:pt idx="206">
                  <c:v>5.6</c:v>
                </c:pt>
                <c:pt idx="207">
                  <c:v>5.0999999999999996</c:v>
                </c:pt>
                <c:pt idx="208">
                  <c:v>5.4</c:v>
                </c:pt>
                <c:pt idx="209">
                  <c:v>4.3</c:v>
                </c:pt>
                <c:pt idx="210">
                  <c:v>4.5999999999999996</c:v>
                </c:pt>
                <c:pt idx="211">
                  <c:v>4.7</c:v>
                </c:pt>
                <c:pt idx="212">
                  <c:v>3.6</c:v>
                </c:pt>
                <c:pt idx="213">
                  <c:v>5.4</c:v>
                </c:pt>
                <c:pt idx="214">
                  <c:v>4.7</c:v>
                </c:pt>
                <c:pt idx="215">
                  <c:v>5.6</c:v>
                </c:pt>
                <c:pt idx="216">
                  <c:v>4.2</c:v>
                </c:pt>
                <c:pt idx="217">
                  <c:v>4.2</c:v>
                </c:pt>
                <c:pt idx="218">
                  <c:v>3.5</c:v>
                </c:pt>
                <c:pt idx="219">
                  <c:v>5.3</c:v>
                </c:pt>
                <c:pt idx="220">
                  <c:v>4.9000000000000004</c:v>
                </c:pt>
                <c:pt idx="221">
                  <c:v>5.4</c:v>
                </c:pt>
                <c:pt idx="222">
                  <c:v>3.9</c:v>
                </c:pt>
                <c:pt idx="223">
                  <c:v>3.6</c:v>
                </c:pt>
                <c:pt idx="224">
                  <c:v>4.2</c:v>
                </c:pt>
                <c:pt idx="225">
                  <c:v>3.2</c:v>
                </c:pt>
                <c:pt idx="226">
                  <c:v>5.4</c:v>
                </c:pt>
                <c:pt idx="227">
                  <c:v>2.9</c:v>
                </c:pt>
                <c:pt idx="228">
                  <c:v>3.9</c:v>
                </c:pt>
                <c:pt idx="229">
                  <c:v>5.0999999999999996</c:v>
                </c:pt>
                <c:pt idx="230">
                  <c:v>4.5</c:v>
                </c:pt>
                <c:pt idx="231">
                  <c:v>5.4</c:v>
                </c:pt>
                <c:pt idx="232">
                  <c:v>4.0999999999999996</c:v>
                </c:pt>
                <c:pt idx="233">
                  <c:v>4.4000000000000004</c:v>
                </c:pt>
                <c:pt idx="234">
                  <c:v>3.1</c:v>
                </c:pt>
                <c:pt idx="235">
                  <c:v>3.8</c:v>
                </c:pt>
                <c:pt idx="236">
                  <c:v>6.2</c:v>
                </c:pt>
                <c:pt idx="237">
                  <c:v>4.2</c:v>
                </c:pt>
                <c:pt idx="238">
                  <c:v>4.8</c:v>
                </c:pt>
                <c:pt idx="239">
                  <c:v>4.8</c:v>
                </c:pt>
                <c:pt idx="240">
                  <c:v>5.2</c:v>
                </c:pt>
                <c:pt idx="241">
                  <c:v>5.2</c:v>
                </c:pt>
                <c:pt idx="242">
                  <c:v>5.5</c:v>
                </c:pt>
                <c:pt idx="243">
                  <c:v>4.3</c:v>
                </c:pt>
                <c:pt idx="244">
                  <c:v>3.3</c:v>
                </c:pt>
                <c:pt idx="245">
                  <c:v>4.5999999999999996</c:v>
                </c:pt>
                <c:pt idx="246">
                  <c:v>3</c:v>
                </c:pt>
                <c:pt idx="247">
                  <c:v>4.0999999999999996</c:v>
                </c:pt>
                <c:pt idx="248">
                  <c:v>3.8</c:v>
                </c:pt>
                <c:pt idx="249">
                  <c:v>5.3</c:v>
                </c:pt>
                <c:pt idx="250">
                  <c:v>5</c:v>
                </c:pt>
                <c:pt idx="251">
                  <c:v>4.0999999999999996</c:v>
                </c:pt>
                <c:pt idx="252">
                  <c:v>5</c:v>
                </c:pt>
                <c:pt idx="253">
                  <c:v>3.2</c:v>
                </c:pt>
                <c:pt idx="254">
                  <c:v>4.0999999999999996</c:v>
                </c:pt>
                <c:pt idx="255">
                  <c:v>3.8</c:v>
                </c:pt>
                <c:pt idx="256">
                  <c:v>4.4000000000000004</c:v>
                </c:pt>
                <c:pt idx="257">
                  <c:v>6</c:v>
                </c:pt>
                <c:pt idx="258">
                  <c:v>4.9000000000000004</c:v>
                </c:pt>
                <c:pt idx="259">
                  <c:v>5.7</c:v>
                </c:pt>
                <c:pt idx="260">
                  <c:v>3.3</c:v>
                </c:pt>
                <c:pt idx="261">
                  <c:v>4.5</c:v>
                </c:pt>
                <c:pt idx="262">
                  <c:v>5.8</c:v>
                </c:pt>
                <c:pt idx="263">
                  <c:v>5</c:v>
                </c:pt>
                <c:pt idx="264">
                  <c:v>5.5</c:v>
                </c:pt>
                <c:pt idx="265">
                  <c:v>4.7</c:v>
                </c:pt>
                <c:pt idx="266">
                  <c:v>5.8</c:v>
                </c:pt>
                <c:pt idx="267">
                  <c:v>4.9000000000000004</c:v>
                </c:pt>
                <c:pt idx="268">
                  <c:v>4.5999999999999996</c:v>
                </c:pt>
                <c:pt idx="269">
                  <c:v>4.9000000000000004</c:v>
                </c:pt>
                <c:pt idx="270">
                  <c:v>5.0999999999999996</c:v>
                </c:pt>
                <c:pt idx="271">
                  <c:v>3.5</c:v>
                </c:pt>
                <c:pt idx="272">
                  <c:v>5.0999999999999996</c:v>
                </c:pt>
                <c:pt idx="273">
                  <c:v>3.8</c:v>
                </c:pt>
                <c:pt idx="274">
                  <c:v>3.4</c:v>
                </c:pt>
                <c:pt idx="275">
                  <c:v>3.4</c:v>
                </c:pt>
                <c:pt idx="276">
                  <c:v>4.5</c:v>
                </c:pt>
                <c:pt idx="277">
                  <c:v>4.8</c:v>
                </c:pt>
                <c:pt idx="278">
                  <c:v>3.2</c:v>
                </c:pt>
                <c:pt idx="279">
                  <c:v>4.8</c:v>
                </c:pt>
                <c:pt idx="280">
                  <c:v>4</c:v>
                </c:pt>
                <c:pt idx="281">
                  <c:v>3.8</c:v>
                </c:pt>
                <c:pt idx="282">
                  <c:v>4.9000000000000004</c:v>
                </c:pt>
                <c:pt idx="283">
                  <c:v>2.8</c:v>
                </c:pt>
                <c:pt idx="284">
                  <c:v>4.5999999999999996</c:v>
                </c:pt>
                <c:pt idx="285">
                  <c:v>4.4000000000000004</c:v>
                </c:pt>
                <c:pt idx="286">
                  <c:v>3.8</c:v>
                </c:pt>
                <c:pt idx="287">
                  <c:v>4.4000000000000004</c:v>
                </c:pt>
                <c:pt idx="288">
                  <c:v>4</c:v>
                </c:pt>
                <c:pt idx="289">
                  <c:v>4.5</c:v>
                </c:pt>
                <c:pt idx="290">
                  <c:v>4.8</c:v>
                </c:pt>
                <c:pt idx="291">
                  <c:v>4.5</c:v>
                </c:pt>
                <c:pt idx="292">
                  <c:v>4.5</c:v>
                </c:pt>
                <c:pt idx="293">
                  <c:v>4.0999999999999996</c:v>
                </c:pt>
                <c:pt idx="294">
                  <c:v>6.6</c:v>
                </c:pt>
                <c:pt idx="295">
                  <c:v>5.9</c:v>
                </c:pt>
                <c:pt idx="296">
                  <c:v>4.0999999999999996</c:v>
                </c:pt>
                <c:pt idx="297">
                  <c:v>3.9</c:v>
                </c:pt>
                <c:pt idx="298">
                  <c:v>5.0999999999999996</c:v>
                </c:pt>
                <c:pt idx="299">
                  <c:v>4.9000000000000004</c:v>
                </c:pt>
                <c:pt idx="300">
                  <c:v>4.0999999999999996</c:v>
                </c:pt>
                <c:pt idx="301">
                  <c:v>3.7</c:v>
                </c:pt>
                <c:pt idx="302">
                  <c:v>5.4</c:v>
                </c:pt>
                <c:pt idx="303">
                  <c:v>3.6</c:v>
                </c:pt>
                <c:pt idx="304">
                  <c:v>5.2</c:v>
                </c:pt>
                <c:pt idx="305">
                  <c:v>4</c:v>
                </c:pt>
                <c:pt idx="306">
                  <c:v>4.3</c:v>
                </c:pt>
                <c:pt idx="307">
                  <c:v>4.8</c:v>
                </c:pt>
                <c:pt idx="308">
                  <c:v>3.3</c:v>
                </c:pt>
                <c:pt idx="309">
                  <c:v>3.8</c:v>
                </c:pt>
                <c:pt idx="310">
                  <c:v>4.7</c:v>
                </c:pt>
                <c:pt idx="311">
                  <c:v>3.5</c:v>
                </c:pt>
                <c:pt idx="312">
                  <c:v>3.5</c:v>
                </c:pt>
                <c:pt idx="313">
                  <c:v>4.9000000000000004</c:v>
                </c:pt>
                <c:pt idx="314">
                  <c:v>4.7</c:v>
                </c:pt>
                <c:pt idx="315">
                  <c:v>4.2</c:v>
                </c:pt>
                <c:pt idx="316">
                  <c:v>4.9000000000000004</c:v>
                </c:pt>
                <c:pt idx="317">
                  <c:v>4.5</c:v>
                </c:pt>
                <c:pt idx="318">
                  <c:v>5.2</c:v>
                </c:pt>
                <c:pt idx="319">
                  <c:v>2.5</c:v>
                </c:pt>
                <c:pt idx="320">
                  <c:v>4.5</c:v>
                </c:pt>
                <c:pt idx="321">
                  <c:v>3.9</c:v>
                </c:pt>
                <c:pt idx="322">
                  <c:v>4.5</c:v>
                </c:pt>
                <c:pt idx="323">
                  <c:v>3.2</c:v>
                </c:pt>
                <c:pt idx="324">
                  <c:v>4</c:v>
                </c:pt>
                <c:pt idx="325">
                  <c:v>4.2</c:v>
                </c:pt>
                <c:pt idx="326">
                  <c:v>3.3</c:v>
                </c:pt>
                <c:pt idx="327">
                  <c:v>3.8</c:v>
                </c:pt>
                <c:pt idx="328">
                  <c:v>4.5999999999999996</c:v>
                </c:pt>
                <c:pt idx="329">
                  <c:v>3.9</c:v>
                </c:pt>
                <c:pt idx="330">
                  <c:v>3.9</c:v>
                </c:pt>
                <c:pt idx="331">
                  <c:v>3.6</c:v>
                </c:pt>
                <c:pt idx="332">
                  <c:v>4.9000000000000004</c:v>
                </c:pt>
                <c:pt idx="333">
                  <c:v>4.3</c:v>
                </c:pt>
                <c:pt idx="334">
                  <c:v>4.3</c:v>
                </c:pt>
                <c:pt idx="335">
                  <c:v>4.3</c:v>
                </c:pt>
                <c:pt idx="336">
                  <c:v>5.6</c:v>
                </c:pt>
                <c:pt idx="337">
                  <c:v>4.2</c:v>
                </c:pt>
                <c:pt idx="338">
                  <c:v>4.8</c:v>
                </c:pt>
                <c:pt idx="339">
                  <c:v>4.5999999999999996</c:v>
                </c:pt>
                <c:pt idx="340">
                  <c:v>2.7</c:v>
                </c:pt>
                <c:pt idx="341">
                  <c:v>4.4000000000000004</c:v>
                </c:pt>
                <c:pt idx="342">
                  <c:v>4.5999999999999996</c:v>
                </c:pt>
                <c:pt idx="343">
                  <c:v>3.7</c:v>
                </c:pt>
                <c:pt idx="344">
                  <c:v>3.2</c:v>
                </c:pt>
                <c:pt idx="345">
                  <c:v>3.6</c:v>
                </c:pt>
                <c:pt idx="346">
                  <c:v>4</c:v>
                </c:pt>
                <c:pt idx="347">
                  <c:v>4.4000000000000004</c:v>
                </c:pt>
                <c:pt idx="348">
                  <c:v>2.8</c:v>
                </c:pt>
                <c:pt idx="349">
                  <c:v>2.2000000000000002</c:v>
                </c:pt>
                <c:pt idx="350">
                  <c:v>4.5999999999999996</c:v>
                </c:pt>
                <c:pt idx="351">
                  <c:v>4.3</c:v>
                </c:pt>
                <c:pt idx="352">
                  <c:v>4.9000000000000004</c:v>
                </c:pt>
                <c:pt idx="353">
                  <c:v>5.8</c:v>
                </c:pt>
                <c:pt idx="354">
                  <c:v>4.2</c:v>
                </c:pt>
                <c:pt idx="355">
                  <c:v>3.1</c:v>
                </c:pt>
                <c:pt idx="356">
                  <c:v>3.2</c:v>
                </c:pt>
                <c:pt idx="357">
                  <c:v>4.3</c:v>
                </c:pt>
                <c:pt idx="358">
                  <c:v>4.9000000000000004</c:v>
                </c:pt>
                <c:pt idx="359">
                  <c:v>4.3</c:v>
                </c:pt>
                <c:pt idx="360">
                  <c:v>5.7</c:v>
                </c:pt>
                <c:pt idx="361">
                  <c:v>5</c:v>
                </c:pt>
                <c:pt idx="362">
                  <c:v>4.8</c:v>
                </c:pt>
                <c:pt idx="363">
                  <c:v>3.9</c:v>
                </c:pt>
                <c:pt idx="364">
                  <c:v>3.5</c:v>
                </c:pt>
                <c:pt idx="365">
                  <c:v>3.7</c:v>
                </c:pt>
                <c:pt idx="366">
                  <c:v>4.2</c:v>
                </c:pt>
                <c:pt idx="367">
                  <c:v>5.3</c:v>
                </c:pt>
                <c:pt idx="368">
                  <c:v>4.2</c:v>
                </c:pt>
                <c:pt idx="369">
                  <c:v>4.2</c:v>
                </c:pt>
                <c:pt idx="370">
                  <c:v>3.8</c:v>
                </c:pt>
                <c:pt idx="371">
                  <c:v>4.9000000000000004</c:v>
                </c:pt>
                <c:pt idx="372">
                  <c:v>3.1</c:v>
                </c:pt>
                <c:pt idx="373">
                  <c:v>4.2</c:v>
                </c:pt>
                <c:pt idx="374">
                  <c:v>4.8</c:v>
                </c:pt>
                <c:pt idx="375">
                  <c:v>3.9</c:v>
                </c:pt>
                <c:pt idx="376">
                  <c:v>3.4</c:v>
                </c:pt>
                <c:pt idx="377">
                  <c:v>4.8</c:v>
                </c:pt>
                <c:pt idx="378">
                  <c:v>3.4</c:v>
                </c:pt>
                <c:pt idx="379">
                  <c:v>3.2</c:v>
                </c:pt>
                <c:pt idx="380">
                  <c:v>3.5</c:v>
                </c:pt>
                <c:pt idx="381">
                  <c:v>4.9000000000000004</c:v>
                </c:pt>
                <c:pt idx="382">
                  <c:v>4.2</c:v>
                </c:pt>
                <c:pt idx="383">
                  <c:v>5.4</c:v>
                </c:pt>
                <c:pt idx="384">
                  <c:v>3.7</c:v>
                </c:pt>
                <c:pt idx="385">
                  <c:v>3.5</c:v>
                </c:pt>
                <c:pt idx="386">
                  <c:v>3.7</c:v>
                </c:pt>
                <c:pt idx="387">
                  <c:v>4.5</c:v>
                </c:pt>
                <c:pt idx="388">
                  <c:v>5.3</c:v>
                </c:pt>
                <c:pt idx="389">
                  <c:v>3.6</c:v>
                </c:pt>
                <c:pt idx="390">
                  <c:v>4.3</c:v>
                </c:pt>
                <c:pt idx="391">
                  <c:v>3.3</c:v>
                </c:pt>
                <c:pt idx="392">
                  <c:v>4.8</c:v>
                </c:pt>
                <c:pt idx="393">
                  <c:v>3.6</c:v>
                </c:pt>
                <c:pt idx="394">
                  <c:v>4.0999999999999996</c:v>
                </c:pt>
                <c:pt idx="395">
                  <c:v>3.2</c:v>
                </c:pt>
                <c:pt idx="396">
                  <c:v>4.4000000000000004</c:v>
                </c:pt>
                <c:pt idx="397">
                  <c:v>3.7</c:v>
                </c:pt>
                <c:pt idx="398">
                  <c:v>3.4</c:v>
                </c:pt>
                <c:pt idx="399">
                  <c:v>4.5999999999999996</c:v>
                </c:pt>
                <c:pt idx="400">
                  <c:v>3.9</c:v>
                </c:pt>
                <c:pt idx="401">
                  <c:v>5.8</c:v>
                </c:pt>
                <c:pt idx="402">
                  <c:v>4</c:v>
                </c:pt>
                <c:pt idx="403">
                  <c:v>2.5</c:v>
                </c:pt>
                <c:pt idx="404">
                  <c:v>5.3</c:v>
                </c:pt>
                <c:pt idx="405">
                  <c:v>4.4000000000000004</c:v>
                </c:pt>
                <c:pt idx="406">
                  <c:v>4.4000000000000004</c:v>
                </c:pt>
                <c:pt idx="407">
                  <c:v>3.6</c:v>
                </c:pt>
                <c:pt idx="408">
                  <c:v>3.6</c:v>
                </c:pt>
                <c:pt idx="409">
                  <c:v>3.6</c:v>
                </c:pt>
                <c:pt idx="410">
                  <c:v>3.2</c:v>
                </c:pt>
                <c:pt idx="411">
                  <c:v>4.7</c:v>
                </c:pt>
                <c:pt idx="412">
                  <c:v>4</c:v>
                </c:pt>
                <c:pt idx="413">
                  <c:v>4.2</c:v>
                </c:pt>
                <c:pt idx="414">
                  <c:v>4.2</c:v>
                </c:pt>
                <c:pt idx="415">
                  <c:v>4</c:v>
                </c:pt>
                <c:pt idx="416">
                  <c:v>4.5</c:v>
                </c:pt>
                <c:pt idx="417">
                  <c:v>2.9</c:v>
                </c:pt>
                <c:pt idx="418">
                  <c:v>3.8</c:v>
                </c:pt>
                <c:pt idx="419">
                  <c:v>4.9000000000000004</c:v>
                </c:pt>
                <c:pt idx="420">
                  <c:v>3.9</c:v>
                </c:pt>
                <c:pt idx="421">
                  <c:v>3.6</c:v>
                </c:pt>
                <c:pt idx="422">
                  <c:v>4.4000000000000004</c:v>
                </c:pt>
                <c:pt idx="423">
                  <c:v>2.5</c:v>
                </c:pt>
                <c:pt idx="424">
                  <c:v>4.3</c:v>
                </c:pt>
                <c:pt idx="425">
                  <c:v>4.5999999999999996</c:v>
                </c:pt>
                <c:pt idx="426">
                  <c:v>4</c:v>
                </c:pt>
                <c:pt idx="427">
                  <c:v>3.4</c:v>
                </c:pt>
                <c:pt idx="428">
                  <c:v>4.3</c:v>
                </c:pt>
                <c:pt idx="429">
                  <c:v>3.8</c:v>
                </c:pt>
                <c:pt idx="430">
                  <c:v>3.2</c:v>
                </c:pt>
                <c:pt idx="431">
                  <c:v>3.8</c:v>
                </c:pt>
                <c:pt idx="432">
                  <c:v>3</c:v>
                </c:pt>
                <c:pt idx="433">
                  <c:v>2.4</c:v>
                </c:pt>
                <c:pt idx="434">
                  <c:v>4.3</c:v>
                </c:pt>
                <c:pt idx="435">
                  <c:v>3.6</c:v>
                </c:pt>
                <c:pt idx="436">
                  <c:v>5.2</c:v>
                </c:pt>
                <c:pt idx="437">
                  <c:v>3.3</c:v>
                </c:pt>
                <c:pt idx="438">
                  <c:v>4.5999999999999996</c:v>
                </c:pt>
                <c:pt idx="439">
                  <c:v>3.9</c:v>
                </c:pt>
                <c:pt idx="440">
                  <c:v>3.8</c:v>
                </c:pt>
                <c:pt idx="441">
                  <c:v>4.0999999999999996</c:v>
                </c:pt>
                <c:pt idx="442">
                  <c:v>4.0999999999999996</c:v>
                </c:pt>
                <c:pt idx="443">
                  <c:v>3.7</c:v>
                </c:pt>
                <c:pt idx="444">
                  <c:v>4.0999999999999996</c:v>
                </c:pt>
                <c:pt idx="445">
                  <c:v>5.6</c:v>
                </c:pt>
                <c:pt idx="446">
                  <c:v>3.2</c:v>
                </c:pt>
                <c:pt idx="447">
                  <c:v>4.2</c:v>
                </c:pt>
                <c:pt idx="448">
                  <c:v>2.9</c:v>
                </c:pt>
                <c:pt idx="449">
                  <c:v>4.5</c:v>
                </c:pt>
                <c:pt idx="450">
                  <c:v>4.8</c:v>
                </c:pt>
                <c:pt idx="451">
                  <c:v>4.8</c:v>
                </c:pt>
                <c:pt idx="452">
                  <c:v>3.6</c:v>
                </c:pt>
                <c:pt idx="453">
                  <c:v>3.2</c:v>
                </c:pt>
                <c:pt idx="454">
                  <c:v>3.7</c:v>
                </c:pt>
                <c:pt idx="455">
                  <c:v>4.2</c:v>
                </c:pt>
                <c:pt idx="456">
                  <c:v>4.5</c:v>
                </c:pt>
                <c:pt idx="457">
                  <c:v>4.0999999999999996</c:v>
                </c:pt>
                <c:pt idx="458">
                  <c:v>3.8</c:v>
                </c:pt>
                <c:pt idx="459">
                  <c:v>3.9</c:v>
                </c:pt>
                <c:pt idx="460">
                  <c:v>3.9</c:v>
                </c:pt>
                <c:pt idx="461">
                  <c:v>3.6</c:v>
                </c:pt>
                <c:pt idx="462">
                  <c:v>4.5999999999999996</c:v>
                </c:pt>
                <c:pt idx="463">
                  <c:v>3.3</c:v>
                </c:pt>
                <c:pt idx="464">
                  <c:v>3.3</c:v>
                </c:pt>
                <c:pt idx="465">
                  <c:v>4.5</c:v>
                </c:pt>
                <c:pt idx="466">
                  <c:v>4.3</c:v>
                </c:pt>
                <c:pt idx="467">
                  <c:v>4.3</c:v>
                </c:pt>
                <c:pt idx="468">
                  <c:v>3.5</c:v>
                </c:pt>
                <c:pt idx="469">
                  <c:v>3.5</c:v>
                </c:pt>
                <c:pt idx="470">
                  <c:v>4.3</c:v>
                </c:pt>
                <c:pt idx="471">
                  <c:v>2.7</c:v>
                </c:pt>
                <c:pt idx="472">
                  <c:v>3.5</c:v>
                </c:pt>
                <c:pt idx="473">
                  <c:v>3.2</c:v>
                </c:pt>
                <c:pt idx="474">
                  <c:v>3.2</c:v>
                </c:pt>
                <c:pt idx="475">
                  <c:v>3.6</c:v>
                </c:pt>
                <c:pt idx="476">
                  <c:v>4</c:v>
                </c:pt>
                <c:pt idx="477">
                  <c:v>3.3</c:v>
                </c:pt>
                <c:pt idx="478">
                  <c:v>3.8</c:v>
                </c:pt>
                <c:pt idx="479">
                  <c:v>3.7</c:v>
                </c:pt>
                <c:pt idx="480">
                  <c:v>3.8</c:v>
                </c:pt>
                <c:pt idx="481">
                  <c:v>4.0999999999999996</c:v>
                </c:pt>
                <c:pt idx="482">
                  <c:v>4.4000000000000004</c:v>
                </c:pt>
                <c:pt idx="483">
                  <c:v>2.6</c:v>
                </c:pt>
                <c:pt idx="484">
                  <c:v>4.4000000000000004</c:v>
                </c:pt>
                <c:pt idx="485">
                  <c:v>3.5</c:v>
                </c:pt>
                <c:pt idx="486">
                  <c:v>4.3</c:v>
                </c:pt>
                <c:pt idx="487">
                  <c:v>3.9</c:v>
                </c:pt>
                <c:pt idx="488">
                  <c:v>3.7</c:v>
                </c:pt>
                <c:pt idx="489">
                  <c:v>3.7</c:v>
                </c:pt>
                <c:pt idx="490">
                  <c:v>4.5999999999999996</c:v>
                </c:pt>
                <c:pt idx="491">
                  <c:v>3.7</c:v>
                </c:pt>
                <c:pt idx="492">
                  <c:v>4.0999999999999996</c:v>
                </c:pt>
                <c:pt idx="493">
                  <c:v>3.7</c:v>
                </c:pt>
                <c:pt idx="494">
                  <c:v>4.5999999999999996</c:v>
                </c:pt>
                <c:pt idx="495">
                  <c:v>4.5</c:v>
                </c:pt>
                <c:pt idx="496">
                  <c:v>2.7</c:v>
                </c:pt>
                <c:pt idx="497">
                  <c:v>3.3</c:v>
                </c:pt>
                <c:pt idx="498">
                  <c:v>4.3</c:v>
                </c:pt>
                <c:pt idx="499">
                  <c:v>4.7</c:v>
                </c:pt>
                <c:pt idx="500">
                  <c:v>3.3</c:v>
                </c:pt>
                <c:pt idx="501">
                  <c:v>3.9</c:v>
                </c:pt>
                <c:pt idx="502">
                  <c:v>3</c:v>
                </c:pt>
                <c:pt idx="503">
                  <c:v>3.5</c:v>
                </c:pt>
                <c:pt idx="504">
                  <c:v>3.5</c:v>
                </c:pt>
                <c:pt idx="505">
                  <c:v>3</c:v>
                </c:pt>
                <c:pt idx="506">
                  <c:v>3.1</c:v>
                </c:pt>
                <c:pt idx="507">
                  <c:v>3.1</c:v>
                </c:pt>
                <c:pt idx="508">
                  <c:v>3.1</c:v>
                </c:pt>
                <c:pt idx="509">
                  <c:v>3.7</c:v>
                </c:pt>
                <c:pt idx="510">
                  <c:v>3.9</c:v>
                </c:pt>
                <c:pt idx="511">
                  <c:v>3.8</c:v>
                </c:pt>
                <c:pt idx="512">
                  <c:v>3.4</c:v>
                </c:pt>
                <c:pt idx="513">
                  <c:v>2.8</c:v>
                </c:pt>
                <c:pt idx="514">
                  <c:v>3</c:v>
                </c:pt>
                <c:pt idx="515">
                  <c:v>4.0999999999999996</c:v>
                </c:pt>
                <c:pt idx="516">
                  <c:v>3</c:v>
                </c:pt>
                <c:pt idx="517">
                  <c:v>3</c:v>
                </c:pt>
                <c:pt idx="518">
                  <c:v>2.9</c:v>
                </c:pt>
                <c:pt idx="519">
                  <c:v>2.2999999999999998</c:v>
                </c:pt>
                <c:pt idx="520">
                  <c:v>3.5</c:v>
                </c:pt>
                <c:pt idx="521">
                  <c:v>4.9000000000000004</c:v>
                </c:pt>
                <c:pt idx="522">
                  <c:v>3.8</c:v>
                </c:pt>
                <c:pt idx="523">
                  <c:v>3.7</c:v>
                </c:pt>
                <c:pt idx="524">
                  <c:v>4.3</c:v>
                </c:pt>
                <c:pt idx="525">
                  <c:v>3.2</c:v>
                </c:pt>
                <c:pt idx="526">
                  <c:v>4.0999999999999996</c:v>
                </c:pt>
                <c:pt idx="527">
                  <c:v>4.0999999999999996</c:v>
                </c:pt>
                <c:pt idx="528">
                  <c:v>3.3</c:v>
                </c:pt>
                <c:pt idx="529">
                  <c:v>3.5</c:v>
                </c:pt>
                <c:pt idx="530">
                  <c:v>2.9</c:v>
                </c:pt>
                <c:pt idx="531">
                  <c:v>2.8</c:v>
                </c:pt>
                <c:pt idx="532">
                  <c:v>3.5</c:v>
                </c:pt>
                <c:pt idx="533">
                  <c:v>3.8</c:v>
                </c:pt>
                <c:pt idx="534">
                  <c:v>3.8</c:v>
                </c:pt>
                <c:pt idx="535">
                  <c:v>3</c:v>
                </c:pt>
                <c:pt idx="536">
                  <c:v>4.3</c:v>
                </c:pt>
                <c:pt idx="537">
                  <c:v>4.2</c:v>
                </c:pt>
                <c:pt idx="538">
                  <c:v>3.3</c:v>
                </c:pt>
                <c:pt idx="539">
                  <c:v>3.4</c:v>
                </c:pt>
                <c:pt idx="540">
                  <c:v>3.3</c:v>
                </c:pt>
                <c:pt idx="541">
                  <c:v>3.2</c:v>
                </c:pt>
                <c:pt idx="542">
                  <c:v>3.3</c:v>
                </c:pt>
                <c:pt idx="543">
                  <c:v>4.4000000000000004</c:v>
                </c:pt>
                <c:pt idx="544">
                  <c:v>3.7</c:v>
                </c:pt>
                <c:pt idx="545">
                  <c:v>3.5</c:v>
                </c:pt>
                <c:pt idx="546">
                  <c:v>3.8</c:v>
                </c:pt>
                <c:pt idx="547">
                  <c:v>3.8</c:v>
                </c:pt>
                <c:pt idx="548">
                  <c:v>3.8</c:v>
                </c:pt>
                <c:pt idx="549">
                  <c:v>3.5</c:v>
                </c:pt>
                <c:pt idx="550">
                  <c:v>3.1</c:v>
                </c:pt>
                <c:pt idx="551">
                  <c:v>4</c:v>
                </c:pt>
                <c:pt idx="552">
                  <c:v>4.0999999999999996</c:v>
                </c:pt>
                <c:pt idx="553">
                  <c:v>3.5</c:v>
                </c:pt>
                <c:pt idx="554">
                  <c:v>3.2</c:v>
                </c:pt>
                <c:pt idx="555">
                  <c:v>3.5</c:v>
                </c:pt>
                <c:pt idx="556">
                  <c:v>3.9</c:v>
                </c:pt>
                <c:pt idx="557">
                  <c:v>3.9</c:v>
                </c:pt>
                <c:pt idx="558">
                  <c:v>2.5</c:v>
                </c:pt>
                <c:pt idx="559">
                  <c:v>4</c:v>
                </c:pt>
                <c:pt idx="560">
                  <c:v>3.8</c:v>
                </c:pt>
                <c:pt idx="561">
                  <c:v>2.5</c:v>
                </c:pt>
                <c:pt idx="562">
                  <c:v>4</c:v>
                </c:pt>
                <c:pt idx="563">
                  <c:v>2.8</c:v>
                </c:pt>
                <c:pt idx="564">
                  <c:v>4.0999999999999996</c:v>
                </c:pt>
                <c:pt idx="565">
                  <c:v>2.9</c:v>
                </c:pt>
                <c:pt idx="566">
                  <c:v>3.4</c:v>
                </c:pt>
                <c:pt idx="567">
                  <c:v>3.3</c:v>
                </c:pt>
                <c:pt idx="568">
                  <c:v>4.7</c:v>
                </c:pt>
                <c:pt idx="569">
                  <c:v>4</c:v>
                </c:pt>
                <c:pt idx="570">
                  <c:v>4.3</c:v>
                </c:pt>
                <c:pt idx="571">
                  <c:v>3.9</c:v>
                </c:pt>
                <c:pt idx="572">
                  <c:v>4</c:v>
                </c:pt>
                <c:pt idx="573">
                  <c:v>4</c:v>
                </c:pt>
                <c:pt idx="574">
                  <c:v>3.3</c:v>
                </c:pt>
                <c:pt idx="575">
                  <c:v>3.6</c:v>
                </c:pt>
                <c:pt idx="576">
                  <c:v>3</c:v>
                </c:pt>
                <c:pt idx="577">
                  <c:v>3.2</c:v>
                </c:pt>
                <c:pt idx="578">
                  <c:v>2.9</c:v>
                </c:pt>
                <c:pt idx="579">
                  <c:v>3.6</c:v>
                </c:pt>
                <c:pt idx="580">
                  <c:v>3.3</c:v>
                </c:pt>
                <c:pt idx="581">
                  <c:v>4.3</c:v>
                </c:pt>
                <c:pt idx="582">
                  <c:v>2.4</c:v>
                </c:pt>
                <c:pt idx="583">
                  <c:v>3.8</c:v>
                </c:pt>
                <c:pt idx="584">
                  <c:v>3.6</c:v>
                </c:pt>
                <c:pt idx="585">
                  <c:v>2.5</c:v>
                </c:pt>
                <c:pt idx="586">
                  <c:v>3.4</c:v>
                </c:pt>
                <c:pt idx="587">
                  <c:v>4.4000000000000004</c:v>
                </c:pt>
                <c:pt idx="588">
                  <c:v>3.1</c:v>
                </c:pt>
                <c:pt idx="589">
                  <c:v>2.8</c:v>
                </c:pt>
                <c:pt idx="590">
                  <c:v>3.4</c:v>
                </c:pt>
                <c:pt idx="591">
                  <c:v>3</c:v>
                </c:pt>
                <c:pt idx="592">
                  <c:v>2.6</c:v>
                </c:pt>
                <c:pt idx="593">
                  <c:v>4</c:v>
                </c:pt>
                <c:pt idx="594">
                  <c:v>3.9</c:v>
                </c:pt>
                <c:pt idx="595">
                  <c:v>3.7</c:v>
                </c:pt>
                <c:pt idx="596">
                  <c:v>3.7</c:v>
                </c:pt>
                <c:pt idx="597">
                  <c:v>3</c:v>
                </c:pt>
                <c:pt idx="598">
                  <c:v>2.9</c:v>
                </c:pt>
                <c:pt idx="599">
                  <c:v>3.2</c:v>
                </c:pt>
                <c:pt idx="600">
                  <c:v>3.2</c:v>
                </c:pt>
                <c:pt idx="601">
                  <c:v>2.4</c:v>
                </c:pt>
                <c:pt idx="602">
                  <c:v>2.7</c:v>
                </c:pt>
                <c:pt idx="603">
                  <c:v>2</c:v>
                </c:pt>
                <c:pt idx="604">
                  <c:v>2.1</c:v>
                </c:pt>
                <c:pt idx="605">
                  <c:v>3.8</c:v>
                </c:pt>
                <c:pt idx="606">
                  <c:v>3.2</c:v>
                </c:pt>
                <c:pt idx="607">
                  <c:v>3.2</c:v>
                </c:pt>
                <c:pt idx="608">
                  <c:v>3.1</c:v>
                </c:pt>
                <c:pt idx="609">
                  <c:v>3.3</c:v>
                </c:pt>
                <c:pt idx="610">
                  <c:v>3.5</c:v>
                </c:pt>
                <c:pt idx="611">
                  <c:v>3.3</c:v>
                </c:pt>
                <c:pt idx="612">
                  <c:v>2.7</c:v>
                </c:pt>
                <c:pt idx="613">
                  <c:v>3.7</c:v>
                </c:pt>
                <c:pt idx="614">
                  <c:v>3.7</c:v>
                </c:pt>
                <c:pt idx="615">
                  <c:v>4</c:v>
                </c:pt>
                <c:pt idx="616">
                  <c:v>3.5</c:v>
                </c:pt>
                <c:pt idx="617">
                  <c:v>3.2</c:v>
                </c:pt>
                <c:pt idx="618">
                  <c:v>3.3</c:v>
                </c:pt>
                <c:pt idx="619">
                  <c:v>3.5</c:v>
                </c:pt>
                <c:pt idx="620">
                  <c:v>3.4</c:v>
                </c:pt>
                <c:pt idx="621">
                  <c:v>3.2</c:v>
                </c:pt>
                <c:pt idx="622">
                  <c:v>3.3</c:v>
                </c:pt>
                <c:pt idx="623">
                  <c:v>3.1</c:v>
                </c:pt>
                <c:pt idx="624">
                  <c:v>2.9</c:v>
                </c:pt>
                <c:pt idx="625">
                  <c:v>3.1</c:v>
                </c:pt>
                <c:pt idx="626">
                  <c:v>3</c:v>
                </c:pt>
                <c:pt idx="627">
                  <c:v>3.9</c:v>
                </c:pt>
                <c:pt idx="628">
                  <c:v>3</c:v>
                </c:pt>
                <c:pt idx="629">
                  <c:v>4.5999999999999996</c:v>
                </c:pt>
                <c:pt idx="630">
                  <c:v>3.5</c:v>
                </c:pt>
                <c:pt idx="631">
                  <c:v>2.8</c:v>
                </c:pt>
                <c:pt idx="632">
                  <c:v>3.5</c:v>
                </c:pt>
                <c:pt idx="633">
                  <c:v>2.7</c:v>
                </c:pt>
                <c:pt idx="634">
                  <c:v>2.5</c:v>
                </c:pt>
                <c:pt idx="635">
                  <c:v>3.3</c:v>
                </c:pt>
                <c:pt idx="636">
                  <c:v>2.4</c:v>
                </c:pt>
                <c:pt idx="637">
                  <c:v>3.2</c:v>
                </c:pt>
                <c:pt idx="638">
                  <c:v>3</c:v>
                </c:pt>
                <c:pt idx="639">
                  <c:v>3.1</c:v>
                </c:pt>
                <c:pt idx="640">
                  <c:v>3.8</c:v>
                </c:pt>
                <c:pt idx="641">
                  <c:v>3.5</c:v>
                </c:pt>
                <c:pt idx="642">
                  <c:v>2.9</c:v>
                </c:pt>
                <c:pt idx="643">
                  <c:v>2.9</c:v>
                </c:pt>
                <c:pt idx="644">
                  <c:v>3.5</c:v>
                </c:pt>
                <c:pt idx="645">
                  <c:v>3.9</c:v>
                </c:pt>
                <c:pt idx="646">
                  <c:v>3.4</c:v>
                </c:pt>
                <c:pt idx="647">
                  <c:v>3.8</c:v>
                </c:pt>
                <c:pt idx="648">
                  <c:v>3.2</c:v>
                </c:pt>
                <c:pt idx="649">
                  <c:v>3.2</c:v>
                </c:pt>
                <c:pt idx="650">
                  <c:v>2.9</c:v>
                </c:pt>
                <c:pt idx="651">
                  <c:v>2.2999999999999998</c:v>
                </c:pt>
                <c:pt idx="652">
                  <c:v>3.5</c:v>
                </c:pt>
                <c:pt idx="653">
                  <c:v>3.5</c:v>
                </c:pt>
                <c:pt idx="654">
                  <c:v>3</c:v>
                </c:pt>
                <c:pt idx="655">
                  <c:v>3.9</c:v>
                </c:pt>
                <c:pt idx="656">
                  <c:v>3.4</c:v>
                </c:pt>
                <c:pt idx="657">
                  <c:v>2.8</c:v>
                </c:pt>
                <c:pt idx="658">
                  <c:v>4.3</c:v>
                </c:pt>
                <c:pt idx="659">
                  <c:v>2.6</c:v>
                </c:pt>
                <c:pt idx="660">
                  <c:v>3.1</c:v>
                </c:pt>
                <c:pt idx="661">
                  <c:v>3.5</c:v>
                </c:pt>
                <c:pt idx="662">
                  <c:v>3.5</c:v>
                </c:pt>
                <c:pt idx="663">
                  <c:v>3.4</c:v>
                </c:pt>
                <c:pt idx="664">
                  <c:v>2.9</c:v>
                </c:pt>
                <c:pt idx="665">
                  <c:v>3.3</c:v>
                </c:pt>
                <c:pt idx="666">
                  <c:v>3.3</c:v>
                </c:pt>
                <c:pt idx="667">
                  <c:v>2.9</c:v>
                </c:pt>
                <c:pt idx="668">
                  <c:v>3.9</c:v>
                </c:pt>
                <c:pt idx="669">
                  <c:v>3.4</c:v>
                </c:pt>
                <c:pt idx="670">
                  <c:v>3.2</c:v>
                </c:pt>
                <c:pt idx="671">
                  <c:v>3.2</c:v>
                </c:pt>
                <c:pt idx="672">
                  <c:v>3.5</c:v>
                </c:pt>
                <c:pt idx="673">
                  <c:v>3.1</c:v>
                </c:pt>
                <c:pt idx="674">
                  <c:v>2.6</c:v>
                </c:pt>
                <c:pt idx="675">
                  <c:v>3</c:v>
                </c:pt>
                <c:pt idx="676">
                  <c:v>2.5</c:v>
                </c:pt>
                <c:pt idx="677">
                  <c:v>2.8</c:v>
                </c:pt>
                <c:pt idx="678">
                  <c:v>3.2</c:v>
                </c:pt>
                <c:pt idx="679">
                  <c:v>2.8</c:v>
                </c:pt>
                <c:pt idx="680">
                  <c:v>2.8</c:v>
                </c:pt>
                <c:pt idx="681">
                  <c:v>2.7</c:v>
                </c:pt>
                <c:pt idx="682">
                  <c:v>3.1</c:v>
                </c:pt>
                <c:pt idx="683">
                  <c:v>3.5</c:v>
                </c:pt>
                <c:pt idx="684">
                  <c:v>2.2999999999999998</c:v>
                </c:pt>
                <c:pt idx="685">
                  <c:v>3.8</c:v>
                </c:pt>
                <c:pt idx="686">
                  <c:v>3.2</c:v>
                </c:pt>
                <c:pt idx="687">
                  <c:v>3.1</c:v>
                </c:pt>
                <c:pt idx="688">
                  <c:v>3.5</c:v>
                </c:pt>
                <c:pt idx="689">
                  <c:v>2.8</c:v>
                </c:pt>
                <c:pt idx="690">
                  <c:v>2.1</c:v>
                </c:pt>
                <c:pt idx="691">
                  <c:v>3.4</c:v>
                </c:pt>
                <c:pt idx="692">
                  <c:v>3.7</c:v>
                </c:pt>
                <c:pt idx="693">
                  <c:v>3.2</c:v>
                </c:pt>
                <c:pt idx="694">
                  <c:v>3.6</c:v>
                </c:pt>
                <c:pt idx="695">
                  <c:v>3.4</c:v>
                </c:pt>
                <c:pt idx="696">
                  <c:v>2.2000000000000002</c:v>
                </c:pt>
                <c:pt idx="697">
                  <c:v>3.4</c:v>
                </c:pt>
                <c:pt idx="698">
                  <c:v>2.2000000000000002</c:v>
                </c:pt>
                <c:pt idx="699">
                  <c:v>2.8</c:v>
                </c:pt>
                <c:pt idx="700">
                  <c:v>3.6</c:v>
                </c:pt>
                <c:pt idx="701">
                  <c:v>3.3</c:v>
                </c:pt>
                <c:pt idx="702">
                  <c:v>2.7</c:v>
                </c:pt>
                <c:pt idx="703">
                  <c:v>4.2</c:v>
                </c:pt>
                <c:pt idx="704">
                  <c:v>3</c:v>
                </c:pt>
                <c:pt idx="705">
                  <c:v>4.3</c:v>
                </c:pt>
                <c:pt idx="706">
                  <c:v>2.9</c:v>
                </c:pt>
                <c:pt idx="707">
                  <c:v>3.3</c:v>
                </c:pt>
                <c:pt idx="708">
                  <c:v>2.7</c:v>
                </c:pt>
                <c:pt idx="709">
                  <c:v>3</c:v>
                </c:pt>
                <c:pt idx="710">
                  <c:v>2.6</c:v>
                </c:pt>
                <c:pt idx="711">
                  <c:v>2.4</c:v>
                </c:pt>
                <c:pt idx="712">
                  <c:v>2.8</c:v>
                </c:pt>
                <c:pt idx="713">
                  <c:v>3.8</c:v>
                </c:pt>
                <c:pt idx="714">
                  <c:v>3.6</c:v>
                </c:pt>
                <c:pt idx="715">
                  <c:v>3.1</c:v>
                </c:pt>
                <c:pt idx="716">
                  <c:v>3.5</c:v>
                </c:pt>
                <c:pt idx="717">
                  <c:v>2.5</c:v>
                </c:pt>
                <c:pt idx="718">
                  <c:v>2</c:v>
                </c:pt>
                <c:pt idx="719">
                  <c:v>3.2</c:v>
                </c:pt>
                <c:pt idx="720">
                  <c:v>2.7</c:v>
                </c:pt>
                <c:pt idx="721">
                  <c:v>2.6</c:v>
                </c:pt>
                <c:pt idx="722">
                  <c:v>2.4</c:v>
                </c:pt>
                <c:pt idx="723">
                  <c:v>3.1</c:v>
                </c:pt>
                <c:pt idx="724">
                  <c:v>2.4</c:v>
                </c:pt>
                <c:pt idx="725">
                  <c:v>2.1</c:v>
                </c:pt>
                <c:pt idx="726">
                  <c:v>2.2999999999999998</c:v>
                </c:pt>
                <c:pt idx="727">
                  <c:v>2.2999999999999998</c:v>
                </c:pt>
                <c:pt idx="728">
                  <c:v>2.7</c:v>
                </c:pt>
                <c:pt idx="729">
                  <c:v>2.7</c:v>
                </c:pt>
                <c:pt idx="730">
                  <c:v>2.7</c:v>
                </c:pt>
                <c:pt idx="731">
                  <c:v>2</c:v>
                </c:pt>
                <c:pt idx="732">
                  <c:v>3.1</c:v>
                </c:pt>
                <c:pt idx="733">
                  <c:v>3.7</c:v>
                </c:pt>
                <c:pt idx="734">
                  <c:v>3</c:v>
                </c:pt>
                <c:pt idx="735">
                  <c:v>2.9</c:v>
                </c:pt>
                <c:pt idx="736">
                  <c:v>2.5</c:v>
                </c:pt>
                <c:pt idx="737">
                  <c:v>2.1</c:v>
                </c:pt>
                <c:pt idx="738">
                  <c:v>2.4</c:v>
                </c:pt>
                <c:pt idx="739">
                  <c:v>2.8</c:v>
                </c:pt>
                <c:pt idx="740">
                  <c:v>3.2</c:v>
                </c:pt>
                <c:pt idx="741">
                  <c:v>2.8</c:v>
                </c:pt>
                <c:pt idx="742">
                  <c:v>3</c:v>
                </c:pt>
                <c:pt idx="743">
                  <c:v>2.5</c:v>
                </c:pt>
                <c:pt idx="744">
                  <c:v>2.2999999999999998</c:v>
                </c:pt>
                <c:pt idx="745">
                  <c:v>3.3</c:v>
                </c:pt>
                <c:pt idx="746">
                  <c:v>2.9</c:v>
                </c:pt>
                <c:pt idx="747">
                  <c:v>3.3</c:v>
                </c:pt>
                <c:pt idx="748">
                  <c:v>2.5</c:v>
                </c:pt>
                <c:pt idx="749">
                  <c:v>3.2</c:v>
                </c:pt>
                <c:pt idx="750">
                  <c:v>3.2</c:v>
                </c:pt>
                <c:pt idx="751">
                  <c:v>2.6</c:v>
                </c:pt>
                <c:pt idx="752">
                  <c:v>2.4</c:v>
                </c:pt>
                <c:pt idx="753">
                  <c:v>2</c:v>
                </c:pt>
                <c:pt idx="754">
                  <c:v>3.1</c:v>
                </c:pt>
                <c:pt idx="755">
                  <c:v>2.8</c:v>
                </c:pt>
                <c:pt idx="756">
                  <c:v>3</c:v>
                </c:pt>
                <c:pt idx="757">
                  <c:v>2.2999999999999998</c:v>
                </c:pt>
                <c:pt idx="758">
                  <c:v>1.9</c:v>
                </c:pt>
                <c:pt idx="759">
                  <c:v>3.1</c:v>
                </c:pt>
                <c:pt idx="760">
                  <c:v>3.3</c:v>
                </c:pt>
                <c:pt idx="761">
                  <c:v>2.7</c:v>
                </c:pt>
                <c:pt idx="762">
                  <c:v>2.5</c:v>
                </c:pt>
                <c:pt idx="763">
                  <c:v>2.5</c:v>
                </c:pt>
                <c:pt idx="764">
                  <c:v>2.5</c:v>
                </c:pt>
                <c:pt idx="765">
                  <c:v>3</c:v>
                </c:pt>
                <c:pt idx="766">
                  <c:v>3.6</c:v>
                </c:pt>
                <c:pt idx="767">
                  <c:v>3.6</c:v>
                </c:pt>
                <c:pt idx="768">
                  <c:v>3.3</c:v>
                </c:pt>
                <c:pt idx="769">
                  <c:v>2.6</c:v>
                </c:pt>
                <c:pt idx="770">
                  <c:v>2.6</c:v>
                </c:pt>
                <c:pt idx="771">
                  <c:v>2.6</c:v>
                </c:pt>
                <c:pt idx="772">
                  <c:v>3.5</c:v>
                </c:pt>
                <c:pt idx="773">
                  <c:v>2.7</c:v>
                </c:pt>
                <c:pt idx="774">
                  <c:v>2.1</c:v>
                </c:pt>
                <c:pt idx="775">
                  <c:v>2.1</c:v>
                </c:pt>
                <c:pt idx="776">
                  <c:v>3.6</c:v>
                </c:pt>
                <c:pt idx="777">
                  <c:v>1.9</c:v>
                </c:pt>
                <c:pt idx="778">
                  <c:v>1.9</c:v>
                </c:pt>
                <c:pt idx="779">
                  <c:v>2.6</c:v>
                </c:pt>
                <c:pt idx="780">
                  <c:v>2.6</c:v>
                </c:pt>
                <c:pt idx="781">
                  <c:v>2.9</c:v>
                </c:pt>
                <c:pt idx="782">
                  <c:v>2.2999999999999998</c:v>
                </c:pt>
                <c:pt idx="783">
                  <c:v>2.2999999999999998</c:v>
                </c:pt>
                <c:pt idx="784">
                  <c:v>2.2999999999999998</c:v>
                </c:pt>
                <c:pt idx="785">
                  <c:v>2.2999999999999998</c:v>
                </c:pt>
                <c:pt idx="786">
                  <c:v>2.2999999999999998</c:v>
                </c:pt>
                <c:pt idx="787">
                  <c:v>3.1</c:v>
                </c:pt>
                <c:pt idx="788">
                  <c:v>2.1</c:v>
                </c:pt>
                <c:pt idx="789">
                  <c:v>2.4</c:v>
                </c:pt>
                <c:pt idx="790">
                  <c:v>2.5</c:v>
                </c:pt>
                <c:pt idx="791">
                  <c:v>1.8</c:v>
                </c:pt>
                <c:pt idx="792">
                  <c:v>2.6</c:v>
                </c:pt>
                <c:pt idx="793">
                  <c:v>2.2000000000000002</c:v>
                </c:pt>
                <c:pt idx="794">
                  <c:v>2.6</c:v>
                </c:pt>
                <c:pt idx="795">
                  <c:v>3</c:v>
                </c:pt>
                <c:pt idx="796">
                  <c:v>2.6</c:v>
                </c:pt>
                <c:pt idx="797">
                  <c:v>2</c:v>
                </c:pt>
                <c:pt idx="798">
                  <c:v>2.4</c:v>
                </c:pt>
                <c:pt idx="799">
                  <c:v>3.3</c:v>
                </c:pt>
                <c:pt idx="800">
                  <c:v>2.1</c:v>
                </c:pt>
                <c:pt idx="801">
                  <c:v>2.5</c:v>
                </c:pt>
                <c:pt idx="802">
                  <c:v>3</c:v>
                </c:pt>
                <c:pt idx="803">
                  <c:v>2.2000000000000002</c:v>
                </c:pt>
                <c:pt idx="804">
                  <c:v>2.2000000000000002</c:v>
                </c:pt>
                <c:pt idx="805">
                  <c:v>2.2999999999999998</c:v>
                </c:pt>
                <c:pt idx="806">
                  <c:v>1.8</c:v>
                </c:pt>
                <c:pt idx="807">
                  <c:v>2.4</c:v>
                </c:pt>
                <c:pt idx="808">
                  <c:v>1.9</c:v>
                </c:pt>
                <c:pt idx="809">
                  <c:v>2.5</c:v>
                </c:pt>
                <c:pt idx="810">
                  <c:v>2.5</c:v>
                </c:pt>
                <c:pt idx="811">
                  <c:v>2.6</c:v>
                </c:pt>
                <c:pt idx="812">
                  <c:v>2.7</c:v>
                </c:pt>
                <c:pt idx="813">
                  <c:v>2.6</c:v>
                </c:pt>
                <c:pt idx="814">
                  <c:v>2.2000000000000002</c:v>
                </c:pt>
                <c:pt idx="815">
                  <c:v>2.4</c:v>
                </c:pt>
                <c:pt idx="816">
                  <c:v>2.6</c:v>
                </c:pt>
                <c:pt idx="817">
                  <c:v>2.7</c:v>
                </c:pt>
                <c:pt idx="818">
                  <c:v>2.2999999999999998</c:v>
                </c:pt>
                <c:pt idx="819">
                  <c:v>2.2999999999999998</c:v>
                </c:pt>
                <c:pt idx="820">
                  <c:v>2.2999999999999998</c:v>
                </c:pt>
                <c:pt idx="821">
                  <c:v>2.6</c:v>
                </c:pt>
                <c:pt idx="822">
                  <c:v>2.7</c:v>
                </c:pt>
                <c:pt idx="823">
                  <c:v>2.1</c:v>
                </c:pt>
                <c:pt idx="824">
                  <c:v>2.1</c:v>
                </c:pt>
                <c:pt idx="825">
                  <c:v>2.4</c:v>
                </c:pt>
                <c:pt idx="826">
                  <c:v>2.8</c:v>
                </c:pt>
                <c:pt idx="827">
                  <c:v>3.3</c:v>
                </c:pt>
                <c:pt idx="828">
                  <c:v>1.8</c:v>
                </c:pt>
                <c:pt idx="829">
                  <c:v>1.9</c:v>
                </c:pt>
                <c:pt idx="830">
                  <c:v>2.2000000000000002</c:v>
                </c:pt>
                <c:pt idx="831">
                  <c:v>2.2000000000000002</c:v>
                </c:pt>
                <c:pt idx="832">
                  <c:v>2.8</c:v>
                </c:pt>
                <c:pt idx="833">
                  <c:v>2</c:v>
                </c:pt>
                <c:pt idx="834">
                  <c:v>1.9</c:v>
                </c:pt>
                <c:pt idx="835">
                  <c:v>2.9</c:v>
                </c:pt>
                <c:pt idx="836">
                  <c:v>2.1</c:v>
                </c:pt>
                <c:pt idx="837">
                  <c:v>2.5</c:v>
                </c:pt>
                <c:pt idx="838">
                  <c:v>3</c:v>
                </c:pt>
                <c:pt idx="839">
                  <c:v>2.5</c:v>
                </c:pt>
                <c:pt idx="840">
                  <c:v>2.8</c:v>
                </c:pt>
                <c:pt idx="841">
                  <c:v>1.9</c:v>
                </c:pt>
                <c:pt idx="842">
                  <c:v>2.6</c:v>
                </c:pt>
                <c:pt idx="843">
                  <c:v>2.5</c:v>
                </c:pt>
                <c:pt idx="844">
                  <c:v>2.4</c:v>
                </c:pt>
                <c:pt idx="845">
                  <c:v>2.6</c:v>
                </c:pt>
                <c:pt idx="846">
                  <c:v>2.9</c:v>
                </c:pt>
                <c:pt idx="847">
                  <c:v>2.2000000000000002</c:v>
                </c:pt>
                <c:pt idx="848">
                  <c:v>1.4</c:v>
                </c:pt>
                <c:pt idx="849">
                  <c:v>2.2000000000000002</c:v>
                </c:pt>
                <c:pt idx="850">
                  <c:v>2.2000000000000002</c:v>
                </c:pt>
                <c:pt idx="851">
                  <c:v>2</c:v>
                </c:pt>
                <c:pt idx="852">
                  <c:v>1.9</c:v>
                </c:pt>
                <c:pt idx="853">
                  <c:v>1.7</c:v>
                </c:pt>
                <c:pt idx="854">
                  <c:v>2</c:v>
                </c:pt>
                <c:pt idx="855">
                  <c:v>2.8</c:v>
                </c:pt>
                <c:pt idx="856">
                  <c:v>1.9</c:v>
                </c:pt>
                <c:pt idx="857">
                  <c:v>2.7</c:v>
                </c:pt>
                <c:pt idx="858">
                  <c:v>2</c:v>
                </c:pt>
                <c:pt idx="859">
                  <c:v>2.4</c:v>
                </c:pt>
                <c:pt idx="860">
                  <c:v>1.9</c:v>
                </c:pt>
                <c:pt idx="861">
                  <c:v>2.2999999999999998</c:v>
                </c:pt>
                <c:pt idx="862">
                  <c:v>2.2999999999999998</c:v>
                </c:pt>
                <c:pt idx="863">
                  <c:v>2.7</c:v>
                </c:pt>
                <c:pt idx="864">
                  <c:v>2.6</c:v>
                </c:pt>
                <c:pt idx="865">
                  <c:v>1.4</c:v>
                </c:pt>
                <c:pt idx="866">
                  <c:v>2.1</c:v>
                </c:pt>
                <c:pt idx="867">
                  <c:v>1.9</c:v>
                </c:pt>
                <c:pt idx="868">
                  <c:v>1.9</c:v>
                </c:pt>
                <c:pt idx="869">
                  <c:v>2</c:v>
                </c:pt>
                <c:pt idx="870">
                  <c:v>2</c:v>
                </c:pt>
                <c:pt idx="871">
                  <c:v>2</c:v>
                </c:pt>
                <c:pt idx="872">
                  <c:v>2</c:v>
                </c:pt>
                <c:pt idx="873">
                  <c:v>1.4</c:v>
                </c:pt>
                <c:pt idx="874">
                  <c:v>2.4</c:v>
                </c:pt>
                <c:pt idx="875">
                  <c:v>2.2000000000000002</c:v>
                </c:pt>
                <c:pt idx="876">
                  <c:v>1.7</c:v>
                </c:pt>
                <c:pt idx="877">
                  <c:v>1.7</c:v>
                </c:pt>
                <c:pt idx="878">
                  <c:v>2.4</c:v>
                </c:pt>
                <c:pt idx="879">
                  <c:v>1.6</c:v>
                </c:pt>
                <c:pt idx="880">
                  <c:v>2.5</c:v>
                </c:pt>
                <c:pt idx="881">
                  <c:v>2.5</c:v>
                </c:pt>
                <c:pt idx="882">
                  <c:v>2</c:v>
                </c:pt>
                <c:pt idx="883">
                  <c:v>2.4</c:v>
                </c:pt>
                <c:pt idx="884">
                  <c:v>2.6</c:v>
                </c:pt>
                <c:pt idx="885">
                  <c:v>2.1</c:v>
                </c:pt>
                <c:pt idx="886">
                  <c:v>2.1</c:v>
                </c:pt>
                <c:pt idx="887">
                  <c:v>2</c:v>
                </c:pt>
                <c:pt idx="888">
                  <c:v>1.6</c:v>
                </c:pt>
                <c:pt idx="889">
                  <c:v>1.7</c:v>
                </c:pt>
                <c:pt idx="890">
                  <c:v>1.7</c:v>
                </c:pt>
                <c:pt idx="891">
                  <c:v>1.7</c:v>
                </c:pt>
                <c:pt idx="892">
                  <c:v>2</c:v>
                </c:pt>
                <c:pt idx="893">
                  <c:v>1.8</c:v>
                </c:pt>
                <c:pt idx="894">
                  <c:v>2.1</c:v>
                </c:pt>
                <c:pt idx="895">
                  <c:v>2.2999999999999998</c:v>
                </c:pt>
                <c:pt idx="896">
                  <c:v>1.2</c:v>
                </c:pt>
                <c:pt idx="897">
                  <c:v>2</c:v>
                </c:pt>
                <c:pt idx="898">
                  <c:v>2.7</c:v>
                </c:pt>
                <c:pt idx="899">
                  <c:v>2.4</c:v>
                </c:pt>
                <c:pt idx="900">
                  <c:v>1.8</c:v>
                </c:pt>
                <c:pt idx="901">
                  <c:v>2.2000000000000002</c:v>
                </c:pt>
                <c:pt idx="902">
                  <c:v>1.5</c:v>
                </c:pt>
                <c:pt idx="903">
                  <c:v>2.2999999999999998</c:v>
                </c:pt>
                <c:pt idx="904">
                  <c:v>2</c:v>
                </c:pt>
                <c:pt idx="905">
                  <c:v>1.5</c:v>
                </c:pt>
                <c:pt idx="906">
                  <c:v>2.1</c:v>
                </c:pt>
                <c:pt idx="907">
                  <c:v>1.7</c:v>
                </c:pt>
                <c:pt idx="908">
                  <c:v>2</c:v>
                </c:pt>
                <c:pt idx="909">
                  <c:v>1.3</c:v>
                </c:pt>
                <c:pt idx="910">
                  <c:v>1.3</c:v>
                </c:pt>
                <c:pt idx="911">
                  <c:v>2.2999999999999998</c:v>
                </c:pt>
                <c:pt idx="912">
                  <c:v>1.7</c:v>
                </c:pt>
                <c:pt idx="913">
                  <c:v>1.7</c:v>
                </c:pt>
                <c:pt idx="914">
                  <c:v>1.5</c:v>
                </c:pt>
                <c:pt idx="915">
                  <c:v>1.2</c:v>
                </c:pt>
                <c:pt idx="916">
                  <c:v>1.9</c:v>
                </c:pt>
                <c:pt idx="917">
                  <c:v>1.8</c:v>
                </c:pt>
                <c:pt idx="918">
                  <c:v>1.6</c:v>
                </c:pt>
                <c:pt idx="919">
                  <c:v>2</c:v>
                </c:pt>
                <c:pt idx="920">
                  <c:v>1.2</c:v>
                </c:pt>
                <c:pt idx="921">
                  <c:v>1.7</c:v>
                </c:pt>
                <c:pt idx="922">
                  <c:v>1.7</c:v>
                </c:pt>
                <c:pt idx="923">
                  <c:v>1.8</c:v>
                </c:pt>
                <c:pt idx="924">
                  <c:v>1.3</c:v>
                </c:pt>
                <c:pt idx="925">
                  <c:v>1.8</c:v>
                </c:pt>
                <c:pt idx="926">
                  <c:v>1.5</c:v>
                </c:pt>
                <c:pt idx="927">
                  <c:v>1.1000000000000001</c:v>
                </c:pt>
                <c:pt idx="928">
                  <c:v>1.3</c:v>
                </c:pt>
                <c:pt idx="929">
                  <c:v>1.4</c:v>
                </c:pt>
                <c:pt idx="930">
                  <c:v>1.4</c:v>
                </c:pt>
                <c:pt idx="931">
                  <c:v>1.7</c:v>
                </c:pt>
                <c:pt idx="932">
                  <c:v>1.7</c:v>
                </c:pt>
                <c:pt idx="933">
                  <c:v>1.7</c:v>
                </c:pt>
                <c:pt idx="934">
                  <c:v>1.5</c:v>
                </c:pt>
                <c:pt idx="935">
                  <c:v>2</c:v>
                </c:pt>
                <c:pt idx="936">
                  <c:v>1.1000000000000001</c:v>
                </c:pt>
                <c:pt idx="937">
                  <c:v>1.8</c:v>
                </c:pt>
                <c:pt idx="938">
                  <c:v>1.2</c:v>
                </c:pt>
                <c:pt idx="939">
                  <c:v>1.6</c:v>
                </c:pt>
                <c:pt idx="940">
                  <c:v>1</c:v>
                </c:pt>
                <c:pt idx="941">
                  <c:v>1.5</c:v>
                </c:pt>
                <c:pt idx="942">
                  <c:v>1.6</c:v>
                </c:pt>
                <c:pt idx="943">
                  <c:v>1.6</c:v>
                </c:pt>
                <c:pt idx="944">
                  <c:v>1.4</c:v>
                </c:pt>
                <c:pt idx="945">
                  <c:v>1.6</c:v>
                </c:pt>
                <c:pt idx="946">
                  <c:v>1.7</c:v>
                </c:pt>
                <c:pt idx="947">
                  <c:v>1.3</c:v>
                </c:pt>
                <c:pt idx="948">
                  <c:v>1.5</c:v>
                </c:pt>
                <c:pt idx="949">
                  <c:v>1.5</c:v>
                </c:pt>
                <c:pt idx="950">
                  <c:v>1.5</c:v>
                </c:pt>
                <c:pt idx="951">
                  <c:v>1.2</c:v>
                </c:pt>
                <c:pt idx="952">
                  <c:v>1.2</c:v>
                </c:pt>
                <c:pt idx="953">
                  <c:v>1</c:v>
                </c:pt>
                <c:pt idx="954">
                  <c:v>1.4</c:v>
                </c:pt>
                <c:pt idx="955">
                  <c:v>1.4</c:v>
                </c:pt>
                <c:pt idx="956">
                  <c:v>1</c:v>
                </c:pt>
                <c:pt idx="957">
                  <c:v>1.4</c:v>
                </c:pt>
                <c:pt idx="958">
                  <c:v>1.4</c:v>
                </c:pt>
                <c:pt idx="959">
                  <c:v>1.2</c:v>
                </c:pt>
                <c:pt idx="960">
                  <c:v>1.1000000000000001</c:v>
                </c:pt>
                <c:pt idx="961">
                  <c:v>1.1000000000000001</c:v>
                </c:pt>
                <c:pt idx="962">
                  <c:v>1.3</c:v>
                </c:pt>
                <c:pt idx="963">
                  <c:v>1.1000000000000001</c:v>
                </c:pt>
                <c:pt idx="964">
                  <c:v>1.1000000000000001</c:v>
                </c:pt>
                <c:pt idx="965">
                  <c:v>0.9</c:v>
                </c:pt>
                <c:pt idx="966">
                  <c:v>1.2</c:v>
                </c:pt>
                <c:pt idx="967">
                  <c:v>0.8</c:v>
                </c:pt>
                <c:pt idx="968">
                  <c:v>0.8</c:v>
                </c:pt>
                <c:pt idx="969">
                  <c:v>1.1000000000000001</c:v>
                </c:pt>
                <c:pt idx="970">
                  <c:v>1.1000000000000001</c:v>
                </c:pt>
                <c:pt idx="971">
                  <c:v>1.1000000000000001</c:v>
                </c:pt>
                <c:pt idx="972">
                  <c:v>0.9</c:v>
                </c:pt>
                <c:pt idx="973">
                  <c:v>1.1000000000000001</c:v>
                </c:pt>
                <c:pt idx="974">
                  <c:v>1.1000000000000001</c:v>
                </c:pt>
                <c:pt idx="975">
                  <c:v>0.9</c:v>
                </c:pt>
                <c:pt idx="976">
                  <c:v>0.8</c:v>
                </c:pt>
                <c:pt idx="977">
                  <c:v>1.1000000000000001</c:v>
                </c:pt>
                <c:pt idx="978">
                  <c:v>0.5</c:v>
                </c:pt>
                <c:pt idx="979">
                  <c:v>0.8</c:v>
                </c:pt>
                <c:pt idx="980">
                  <c:v>0.6</c:v>
                </c:pt>
                <c:pt idx="981">
                  <c:v>1</c:v>
                </c:pt>
                <c:pt idx="982">
                  <c:v>0.7</c:v>
                </c:pt>
                <c:pt idx="983">
                  <c:v>0.7</c:v>
                </c:pt>
                <c:pt idx="984">
                  <c:v>0.8</c:v>
                </c:pt>
                <c:pt idx="985">
                  <c:v>1</c:v>
                </c:pt>
                <c:pt idx="986">
                  <c:v>0.8</c:v>
                </c:pt>
                <c:pt idx="987">
                  <c:v>0.8</c:v>
                </c:pt>
                <c:pt idx="988">
                  <c:v>0.7</c:v>
                </c:pt>
                <c:pt idx="989">
                  <c:v>0.5</c:v>
                </c:pt>
                <c:pt idx="990">
                  <c:v>0.7</c:v>
                </c:pt>
                <c:pt idx="991">
                  <c:v>0.7</c:v>
                </c:pt>
                <c:pt idx="992">
                  <c:v>0.5</c:v>
                </c:pt>
                <c:pt idx="993">
                  <c:v>0.5</c:v>
                </c:pt>
                <c:pt idx="994">
                  <c:v>0.3</c:v>
                </c:pt>
                <c:pt idx="995">
                  <c:v>0.3</c:v>
                </c:pt>
                <c:pt idx="996">
                  <c:v>0.3</c:v>
                </c:pt>
                <c:pt idx="997">
                  <c:v>0.3</c:v>
                </c:pt>
                <c:pt idx="998">
                  <c:v>0.2</c:v>
                </c:pt>
                <c:pt idx="999">
                  <c:v>0.1</c:v>
                </c:pt>
              </c:numCache>
            </c:numRef>
          </c:xVal>
          <c:yVal>
            <c:numRef>
              <c:f>student_habits_performance!$J$2:$J$1001</c:f>
              <c:numCache>
                <c:formatCode>General</c:formatCode>
                <c:ptCount val="1000"/>
                <c:pt idx="0">
                  <c:v>85</c:v>
                </c:pt>
                <c:pt idx="1">
                  <c:v>82.4</c:v>
                </c:pt>
                <c:pt idx="2">
                  <c:v>93.4</c:v>
                </c:pt>
                <c:pt idx="3">
                  <c:v>82.4</c:v>
                </c:pt>
                <c:pt idx="4">
                  <c:v>81.5</c:v>
                </c:pt>
                <c:pt idx="5">
                  <c:v>82</c:v>
                </c:pt>
                <c:pt idx="6">
                  <c:v>72.599999999999994</c:v>
                </c:pt>
                <c:pt idx="7">
                  <c:v>96.2</c:v>
                </c:pt>
                <c:pt idx="8">
                  <c:v>85.6</c:v>
                </c:pt>
                <c:pt idx="9">
                  <c:v>87</c:v>
                </c:pt>
                <c:pt idx="10">
                  <c:v>88</c:v>
                </c:pt>
                <c:pt idx="11">
                  <c:v>70.099999999999994</c:v>
                </c:pt>
                <c:pt idx="12">
                  <c:v>89.5</c:v>
                </c:pt>
                <c:pt idx="13">
                  <c:v>66.5</c:v>
                </c:pt>
                <c:pt idx="14">
                  <c:v>80.900000000000006</c:v>
                </c:pt>
                <c:pt idx="15">
                  <c:v>99.4</c:v>
                </c:pt>
                <c:pt idx="16">
                  <c:v>97.2</c:v>
                </c:pt>
                <c:pt idx="17">
                  <c:v>97.3</c:v>
                </c:pt>
                <c:pt idx="18">
                  <c:v>83.1</c:v>
                </c:pt>
                <c:pt idx="19">
                  <c:v>83.6</c:v>
                </c:pt>
                <c:pt idx="20">
                  <c:v>94.6</c:v>
                </c:pt>
                <c:pt idx="21">
                  <c:v>86.6</c:v>
                </c:pt>
                <c:pt idx="22">
                  <c:v>79</c:v>
                </c:pt>
                <c:pt idx="23">
                  <c:v>80</c:v>
                </c:pt>
                <c:pt idx="24">
                  <c:v>69.3</c:v>
                </c:pt>
                <c:pt idx="25">
                  <c:v>70.2</c:v>
                </c:pt>
                <c:pt idx="26">
                  <c:v>64.099999999999994</c:v>
                </c:pt>
                <c:pt idx="27">
                  <c:v>88.9</c:v>
                </c:pt>
                <c:pt idx="28">
                  <c:v>85.2</c:v>
                </c:pt>
                <c:pt idx="29">
                  <c:v>89</c:v>
                </c:pt>
                <c:pt idx="30">
                  <c:v>75.2</c:v>
                </c:pt>
                <c:pt idx="31">
                  <c:v>72.599999999999994</c:v>
                </c:pt>
                <c:pt idx="32">
                  <c:v>82.4</c:v>
                </c:pt>
                <c:pt idx="33">
                  <c:v>86.7</c:v>
                </c:pt>
                <c:pt idx="34">
                  <c:v>88.4</c:v>
                </c:pt>
                <c:pt idx="35">
                  <c:v>68.7</c:v>
                </c:pt>
                <c:pt idx="36">
                  <c:v>88.2</c:v>
                </c:pt>
                <c:pt idx="37">
                  <c:v>76</c:v>
                </c:pt>
                <c:pt idx="38">
                  <c:v>74.599999999999994</c:v>
                </c:pt>
                <c:pt idx="39">
                  <c:v>81.5</c:v>
                </c:pt>
                <c:pt idx="40">
                  <c:v>84.4</c:v>
                </c:pt>
                <c:pt idx="41">
                  <c:v>74.400000000000006</c:v>
                </c:pt>
                <c:pt idx="42">
                  <c:v>64.099999999999994</c:v>
                </c:pt>
                <c:pt idx="43">
                  <c:v>84.1</c:v>
                </c:pt>
                <c:pt idx="44">
                  <c:v>84.9</c:v>
                </c:pt>
                <c:pt idx="45">
                  <c:v>78.3</c:v>
                </c:pt>
                <c:pt idx="46">
                  <c:v>72.599999999999994</c:v>
                </c:pt>
                <c:pt idx="47">
                  <c:v>89.7</c:v>
                </c:pt>
                <c:pt idx="48">
                  <c:v>96.9</c:v>
                </c:pt>
                <c:pt idx="49">
                  <c:v>77.599999999999994</c:v>
                </c:pt>
                <c:pt idx="50">
                  <c:v>79.900000000000006</c:v>
                </c:pt>
                <c:pt idx="51">
                  <c:v>69.8</c:v>
                </c:pt>
                <c:pt idx="52">
                  <c:v>81.900000000000006</c:v>
                </c:pt>
                <c:pt idx="53">
                  <c:v>94.8</c:v>
                </c:pt>
                <c:pt idx="54">
                  <c:v>91.6</c:v>
                </c:pt>
                <c:pt idx="55">
                  <c:v>100</c:v>
                </c:pt>
                <c:pt idx="56">
                  <c:v>82.8</c:v>
                </c:pt>
                <c:pt idx="57">
                  <c:v>88.8</c:v>
                </c:pt>
                <c:pt idx="58">
                  <c:v>92.9</c:v>
                </c:pt>
                <c:pt idx="59">
                  <c:v>79.900000000000006</c:v>
                </c:pt>
                <c:pt idx="60">
                  <c:v>91.6</c:v>
                </c:pt>
                <c:pt idx="61">
                  <c:v>85.4</c:v>
                </c:pt>
                <c:pt idx="62">
                  <c:v>77.3</c:v>
                </c:pt>
                <c:pt idx="63">
                  <c:v>73</c:v>
                </c:pt>
                <c:pt idx="64">
                  <c:v>85.4</c:v>
                </c:pt>
                <c:pt idx="65">
                  <c:v>83.4</c:v>
                </c:pt>
                <c:pt idx="66">
                  <c:v>81.8</c:v>
                </c:pt>
                <c:pt idx="67">
                  <c:v>97.6</c:v>
                </c:pt>
                <c:pt idx="68">
                  <c:v>90.9</c:v>
                </c:pt>
                <c:pt idx="69">
                  <c:v>80.599999999999994</c:v>
                </c:pt>
                <c:pt idx="70">
                  <c:v>90.1</c:v>
                </c:pt>
                <c:pt idx="71">
                  <c:v>85.8</c:v>
                </c:pt>
                <c:pt idx="72">
                  <c:v>90</c:v>
                </c:pt>
                <c:pt idx="73">
                  <c:v>92</c:v>
                </c:pt>
                <c:pt idx="74">
                  <c:v>100</c:v>
                </c:pt>
                <c:pt idx="75">
                  <c:v>90.3</c:v>
                </c:pt>
                <c:pt idx="76">
                  <c:v>93.4</c:v>
                </c:pt>
                <c:pt idx="77">
                  <c:v>84</c:v>
                </c:pt>
                <c:pt idx="78">
                  <c:v>72.3</c:v>
                </c:pt>
                <c:pt idx="79">
                  <c:v>83.2</c:v>
                </c:pt>
                <c:pt idx="80">
                  <c:v>84.5</c:v>
                </c:pt>
                <c:pt idx="81">
                  <c:v>82.9</c:v>
                </c:pt>
                <c:pt idx="82">
                  <c:v>73.900000000000006</c:v>
                </c:pt>
                <c:pt idx="83">
                  <c:v>83.3</c:v>
                </c:pt>
                <c:pt idx="84">
                  <c:v>79</c:v>
                </c:pt>
                <c:pt idx="85">
                  <c:v>83.9</c:v>
                </c:pt>
                <c:pt idx="86">
                  <c:v>86.6</c:v>
                </c:pt>
                <c:pt idx="87">
                  <c:v>89.2</c:v>
                </c:pt>
                <c:pt idx="88">
                  <c:v>85.8</c:v>
                </c:pt>
                <c:pt idx="89">
                  <c:v>95.1</c:v>
                </c:pt>
                <c:pt idx="90">
                  <c:v>88.4</c:v>
                </c:pt>
                <c:pt idx="91">
                  <c:v>82.9</c:v>
                </c:pt>
                <c:pt idx="92">
                  <c:v>71.3</c:v>
                </c:pt>
                <c:pt idx="93">
                  <c:v>85.5</c:v>
                </c:pt>
                <c:pt idx="94">
                  <c:v>86</c:v>
                </c:pt>
                <c:pt idx="95">
                  <c:v>71.2</c:v>
                </c:pt>
                <c:pt idx="96">
                  <c:v>74.900000000000006</c:v>
                </c:pt>
                <c:pt idx="97">
                  <c:v>85.9</c:v>
                </c:pt>
                <c:pt idx="98">
                  <c:v>88.7</c:v>
                </c:pt>
                <c:pt idx="99">
                  <c:v>79.5</c:v>
                </c:pt>
                <c:pt idx="100">
                  <c:v>97.9</c:v>
                </c:pt>
                <c:pt idx="101">
                  <c:v>77.900000000000006</c:v>
                </c:pt>
                <c:pt idx="102">
                  <c:v>80.599999999999994</c:v>
                </c:pt>
                <c:pt idx="103">
                  <c:v>84.6</c:v>
                </c:pt>
                <c:pt idx="104">
                  <c:v>77.7</c:v>
                </c:pt>
                <c:pt idx="105">
                  <c:v>100</c:v>
                </c:pt>
                <c:pt idx="106">
                  <c:v>88.9</c:v>
                </c:pt>
                <c:pt idx="107">
                  <c:v>86.5</c:v>
                </c:pt>
                <c:pt idx="108">
                  <c:v>98.9</c:v>
                </c:pt>
                <c:pt idx="109">
                  <c:v>100</c:v>
                </c:pt>
                <c:pt idx="110">
                  <c:v>95.4</c:v>
                </c:pt>
                <c:pt idx="111">
                  <c:v>79.7</c:v>
                </c:pt>
                <c:pt idx="112">
                  <c:v>81</c:v>
                </c:pt>
                <c:pt idx="113">
                  <c:v>88.6</c:v>
                </c:pt>
                <c:pt idx="114">
                  <c:v>83.2</c:v>
                </c:pt>
                <c:pt idx="115">
                  <c:v>85.8</c:v>
                </c:pt>
                <c:pt idx="116">
                  <c:v>92</c:v>
                </c:pt>
                <c:pt idx="117">
                  <c:v>88.6</c:v>
                </c:pt>
                <c:pt idx="118">
                  <c:v>95.8</c:v>
                </c:pt>
                <c:pt idx="119">
                  <c:v>72.3</c:v>
                </c:pt>
                <c:pt idx="120">
                  <c:v>73.099999999999994</c:v>
                </c:pt>
                <c:pt idx="121">
                  <c:v>78.8</c:v>
                </c:pt>
                <c:pt idx="122">
                  <c:v>56.7</c:v>
                </c:pt>
                <c:pt idx="123">
                  <c:v>98.6</c:v>
                </c:pt>
                <c:pt idx="124">
                  <c:v>95.7</c:v>
                </c:pt>
                <c:pt idx="125">
                  <c:v>79.3</c:v>
                </c:pt>
                <c:pt idx="126">
                  <c:v>85.1</c:v>
                </c:pt>
                <c:pt idx="127">
                  <c:v>95.3</c:v>
                </c:pt>
                <c:pt idx="128">
                  <c:v>77.3</c:v>
                </c:pt>
                <c:pt idx="129">
                  <c:v>100</c:v>
                </c:pt>
                <c:pt idx="130">
                  <c:v>84.9</c:v>
                </c:pt>
                <c:pt idx="131">
                  <c:v>80.5</c:v>
                </c:pt>
                <c:pt idx="132">
                  <c:v>90.1</c:v>
                </c:pt>
                <c:pt idx="133">
                  <c:v>95.6</c:v>
                </c:pt>
                <c:pt idx="134">
                  <c:v>100</c:v>
                </c:pt>
                <c:pt idx="135">
                  <c:v>94</c:v>
                </c:pt>
                <c:pt idx="136">
                  <c:v>100</c:v>
                </c:pt>
                <c:pt idx="137">
                  <c:v>82.7</c:v>
                </c:pt>
                <c:pt idx="138">
                  <c:v>93.2</c:v>
                </c:pt>
                <c:pt idx="139">
                  <c:v>89.2</c:v>
                </c:pt>
                <c:pt idx="140">
                  <c:v>88.1</c:v>
                </c:pt>
                <c:pt idx="141">
                  <c:v>89.3</c:v>
                </c:pt>
                <c:pt idx="142">
                  <c:v>82.7</c:v>
                </c:pt>
                <c:pt idx="143">
                  <c:v>62</c:v>
                </c:pt>
                <c:pt idx="144">
                  <c:v>75.2</c:v>
                </c:pt>
                <c:pt idx="145">
                  <c:v>85.8</c:v>
                </c:pt>
                <c:pt idx="146">
                  <c:v>66.5</c:v>
                </c:pt>
                <c:pt idx="147">
                  <c:v>81.599999999999994</c:v>
                </c:pt>
                <c:pt idx="148">
                  <c:v>83.3</c:v>
                </c:pt>
                <c:pt idx="149">
                  <c:v>92.6</c:v>
                </c:pt>
                <c:pt idx="150">
                  <c:v>76.900000000000006</c:v>
                </c:pt>
                <c:pt idx="151">
                  <c:v>91.9</c:v>
                </c:pt>
                <c:pt idx="152">
                  <c:v>92.3</c:v>
                </c:pt>
                <c:pt idx="153">
                  <c:v>74.5</c:v>
                </c:pt>
                <c:pt idx="154">
                  <c:v>78.900000000000006</c:v>
                </c:pt>
                <c:pt idx="155">
                  <c:v>92.3</c:v>
                </c:pt>
                <c:pt idx="156">
                  <c:v>62.5</c:v>
                </c:pt>
                <c:pt idx="157">
                  <c:v>86</c:v>
                </c:pt>
                <c:pt idx="158">
                  <c:v>86</c:v>
                </c:pt>
                <c:pt idx="159">
                  <c:v>100</c:v>
                </c:pt>
                <c:pt idx="160">
                  <c:v>86.3</c:v>
                </c:pt>
                <c:pt idx="161">
                  <c:v>81.599999999999994</c:v>
                </c:pt>
                <c:pt idx="162">
                  <c:v>98.9</c:v>
                </c:pt>
                <c:pt idx="163">
                  <c:v>80.7</c:v>
                </c:pt>
                <c:pt idx="164">
                  <c:v>80.900000000000006</c:v>
                </c:pt>
                <c:pt idx="165">
                  <c:v>82.5</c:v>
                </c:pt>
                <c:pt idx="166">
                  <c:v>85.8</c:v>
                </c:pt>
                <c:pt idx="167">
                  <c:v>72.3</c:v>
                </c:pt>
                <c:pt idx="168">
                  <c:v>84.7</c:v>
                </c:pt>
                <c:pt idx="169">
                  <c:v>85.8</c:v>
                </c:pt>
                <c:pt idx="170">
                  <c:v>84.3</c:v>
                </c:pt>
                <c:pt idx="171">
                  <c:v>83.2</c:v>
                </c:pt>
                <c:pt idx="172">
                  <c:v>81.099999999999994</c:v>
                </c:pt>
                <c:pt idx="173">
                  <c:v>84.5</c:v>
                </c:pt>
                <c:pt idx="174">
                  <c:v>70</c:v>
                </c:pt>
                <c:pt idx="175">
                  <c:v>93.6</c:v>
                </c:pt>
                <c:pt idx="176">
                  <c:v>87.6</c:v>
                </c:pt>
                <c:pt idx="177">
                  <c:v>100</c:v>
                </c:pt>
                <c:pt idx="178">
                  <c:v>92.5</c:v>
                </c:pt>
                <c:pt idx="179">
                  <c:v>90.9</c:v>
                </c:pt>
                <c:pt idx="180">
                  <c:v>100</c:v>
                </c:pt>
                <c:pt idx="181">
                  <c:v>87.9</c:v>
                </c:pt>
                <c:pt idx="182">
                  <c:v>76.599999999999994</c:v>
                </c:pt>
                <c:pt idx="183">
                  <c:v>81.2</c:v>
                </c:pt>
                <c:pt idx="184">
                  <c:v>76</c:v>
                </c:pt>
                <c:pt idx="185">
                  <c:v>76.5</c:v>
                </c:pt>
                <c:pt idx="186">
                  <c:v>76.8</c:v>
                </c:pt>
                <c:pt idx="187">
                  <c:v>86.1</c:v>
                </c:pt>
                <c:pt idx="188">
                  <c:v>78.7</c:v>
                </c:pt>
                <c:pt idx="189">
                  <c:v>83.2</c:v>
                </c:pt>
                <c:pt idx="190">
                  <c:v>68.8</c:v>
                </c:pt>
                <c:pt idx="191">
                  <c:v>67.5</c:v>
                </c:pt>
                <c:pt idx="192">
                  <c:v>100</c:v>
                </c:pt>
                <c:pt idx="193">
                  <c:v>100</c:v>
                </c:pt>
                <c:pt idx="194">
                  <c:v>78.099999999999994</c:v>
                </c:pt>
                <c:pt idx="195">
                  <c:v>94.6</c:v>
                </c:pt>
                <c:pt idx="196">
                  <c:v>94.6</c:v>
                </c:pt>
                <c:pt idx="197">
                  <c:v>87.9</c:v>
                </c:pt>
                <c:pt idx="198">
                  <c:v>94.7</c:v>
                </c:pt>
                <c:pt idx="199">
                  <c:v>100</c:v>
                </c:pt>
                <c:pt idx="200">
                  <c:v>77.599999999999994</c:v>
                </c:pt>
                <c:pt idx="201">
                  <c:v>82.8</c:v>
                </c:pt>
                <c:pt idx="202">
                  <c:v>92.3</c:v>
                </c:pt>
                <c:pt idx="203">
                  <c:v>64.3</c:v>
                </c:pt>
                <c:pt idx="204">
                  <c:v>81.3</c:v>
                </c:pt>
                <c:pt idx="205">
                  <c:v>83.1</c:v>
                </c:pt>
                <c:pt idx="206">
                  <c:v>77.5</c:v>
                </c:pt>
                <c:pt idx="207">
                  <c:v>83.4</c:v>
                </c:pt>
                <c:pt idx="208">
                  <c:v>91.8</c:v>
                </c:pt>
                <c:pt idx="209">
                  <c:v>86.5</c:v>
                </c:pt>
                <c:pt idx="210">
                  <c:v>87</c:v>
                </c:pt>
                <c:pt idx="211">
                  <c:v>82.3</c:v>
                </c:pt>
                <c:pt idx="212">
                  <c:v>100</c:v>
                </c:pt>
                <c:pt idx="213">
                  <c:v>75.599999999999994</c:v>
                </c:pt>
                <c:pt idx="214">
                  <c:v>81.599999999999994</c:v>
                </c:pt>
                <c:pt idx="215">
                  <c:v>95.6</c:v>
                </c:pt>
                <c:pt idx="216">
                  <c:v>88.6</c:v>
                </c:pt>
                <c:pt idx="217">
                  <c:v>84.8</c:v>
                </c:pt>
                <c:pt idx="218">
                  <c:v>87.2</c:v>
                </c:pt>
                <c:pt idx="219">
                  <c:v>90.5</c:v>
                </c:pt>
                <c:pt idx="220">
                  <c:v>71.2</c:v>
                </c:pt>
                <c:pt idx="221">
                  <c:v>100</c:v>
                </c:pt>
                <c:pt idx="222">
                  <c:v>65</c:v>
                </c:pt>
                <c:pt idx="223">
                  <c:v>82.3</c:v>
                </c:pt>
                <c:pt idx="224">
                  <c:v>80.099999999999994</c:v>
                </c:pt>
                <c:pt idx="225">
                  <c:v>78</c:v>
                </c:pt>
                <c:pt idx="226">
                  <c:v>85.9</c:v>
                </c:pt>
                <c:pt idx="227">
                  <c:v>88.2</c:v>
                </c:pt>
                <c:pt idx="228">
                  <c:v>65.3</c:v>
                </c:pt>
                <c:pt idx="229">
                  <c:v>75.2</c:v>
                </c:pt>
                <c:pt idx="230">
                  <c:v>84.8</c:v>
                </c:pt>
                <c:pt idx="231">
                  <c:v>75.099999999999994</c:v>
                </c:pt>
                <c:pt idx="232">
                  <c:v>90.4</c:v>
                </c:pt>
                <c:pt idx="233">
                  <c:v>92.3</c:v>
                </c:pt>
                <c:pt idx="234">
                  <c:v>89.5</c:v>
                </c:pt>
                <c:pt idx="235">
                  <c:v>83.1</c:v>
                </c:pt>
                <c:pt idx="236">
                  <c:v>94.5</c:v>
                </c:pt>
                <c:pt idx="237">
                  <c:v>85.7</c:v>
                </c:pt>
                <c:pt idx="238">
                  <c:v>74.7</c:v>
                </c:pt>
                <c:pt idx="239">
                  <c:v>92.7</c:v>
                </c:pt>
                <c:pt idx="240">
                  <c:v>96</c:v>
                </c:pt>
                <c:pt idx="241">
                  <c:v>70</c:v>
                </c:pt>
                <c:pt idx="242">
                  <c:v>91.9</c:v>
                </c:pt>
                <c:pt idx="243">
                  <c:v>83.3</c:v>
                </c:pt>
                <c:pt idx="244">
                  <c:v>99.4</c:v>
                </c:pt>
                <c:pt idx="245">
                  <c:v>76.099999999999994</c:v>
                </c:pt>
                <c:pt idx="246">
                  <c:v>90.1</c:v>
                </c:pt>
                <c:pt idx="247">
                  <c:v>85.3</c:v>
                </c:pt>
                <c:pt idx="248">
                  <c:v>85.5</c:v>
                </c:pt>
                <c:pt idx="249">
                  <c:v>79</c:v>
                </c:pt>
                <c:pt idx="250">
                  <c:v>96.2</c:v>
                </c:pt>
                <c:pt idx="251">
                  <c:v>73.099999999999994</c:v>
                </c:pt>
                <c:pt idx="252">
                  <c:v>84.1</c:v>
                </c:pt>
                <c:pt idx="253">
                  <c:v>96.2</c:v>
                </c:pt>
                <c:pt idx="254">
                  <c:v>87.2</c:v>
                </c:pt>
                <c:pt idx="255">
                  <c:v>80.8</c:v>
                </c:pt>
                <c:pt idx="256">
                  <c:v>78.5</c:v>
                </c:pt>
                <c:pt idx="257">
                  <c:v>92.5</c:v>
                </c:pt>
                <c:pt idx="258">
                  <c:v>100</c:v>
                </c:pt>
                <c:pt idx="259">
                  <c:v>79</c:v>
                </c:pt>
                <c:pt idx="260">
                  <c:v>93.2</c:v>
                </c:pt>
                <c:pt idx="261">
                  <c:v>79.599999999999994</c:v>
                </c:pt>
                <c:pt idx="262">
                  <c:v>90.5</c:v>
                </c:pt>
                <c:pt idx="263">
                  <c:v>78.900000000000006</c:v>
                </c:pt>
                <c:pt idx="264">
                  <c:v>100</c:v>
                </c:pt>
                <c:pt idx="265">
                  <c:v>68.7</c:v>
                </c:pt>
                <c:pt idx="266">
                  <c:v>89.1</c:v>
                </c:pt>
                <c:pt idx="267">
                  <c:v>91.1</c:v>
                </c:pt>
                <c:pt idx="268">
                  <c:v>74.400000000000006</c:v>
                </c:pt>
                <c:pt idx="269">
                  <c:v>97</c:v>
                </c:pt>
                <c:pt idx="270">
                  <c:v>96</c:v>
                </c:pt>
                <c:pt idx="271">
                  <c:v>60.6</c:v>
                </c:pt>
                <c:pt idx="272">
                  <c:v>78.599999999999994</c:v>
                </c:pt>
                <c:pt idx="273">
                  <c:v>89</c:v>
                </c:pt>
                <c:pt idx="274">
                  <c:v>89.3</c:v>
                </c:pt>
                <c:pt idx="275">
                  <c:v>82.8</c:v>
                </c:pt>
                <c:pt idx="276">
                  <c:v>80.2</c:v>
                </c:pt>
                <c:pt idx="277">
                  <c:v>77.8</c:v>
                </c:pt>
                <c:pt idx="278">
                  <c:v>86.1</c:v>
                </c:pt>
                <c:pt idx="279">
                  <c:v>93.2</c:v>
                </c:pt>
                <c:pt idx="280">
                  <c:v>78</c:v>
                </c:pt>
                <c:pt idx="281">
                  <c:v>90.2</c:v>
                </c:pt>
                <c:pt idx="282">
                  <c:v>84.3</c:v>
                </c:pt>
                <c:pt idx="283">
                  <c:v>73.7</c:v>
                </c:pt>
                <c:pt idx="284">
                  <c:v>63.1</c:v>
                </c:pt>
                <c:pt idx="285">
                  <c:v>100</c:v>
                </c:pt>
                <c:pt idx="286">
                  <c:v>79.3</c:v>
                </c:pt>
                <c:pt idx="287">
                  <c:v>79.8</c:v>
                </c:pt>
                <c:pt idx="288">
                  <c:v>86</c:v>
                </c:pt>
                <c:pt idx="289">
                  <c:v>86.4</c:v>
                </c:pt>
                <c:pt idx="290">
                  <c:v>93.5</c:v>
                </c:pt>
                <c:pt idx="291">
                  <c:v>82.2</c:v>
                </c:pt>
                <c:pt idx="292">
                  <c:v>70</c:v>
                </c:pt>
                <c:pt idx="293">
                  <c:v>85.1</c:v>
                </c:pt>
                <c:pt idx="294">
                  <c:v>86.5</c:v>
                </c:pt>
                <c:pt idx="295">
                  <c:v>84.6</c:v>
                </c:pt>
                <c:pt idx="296">
                  <c:v>80</c:v>
                </c:pt>
                <c:pt idx="297">
                  <c:v>91.1</c:v>
                </c:pt>
                <c:pt idx="298">
                  <c:v>79.3</c:v>
                </c:pt>
                <c:pt idx="299">
                  <c:v>71.400000000000006</c:v>
                </c:pt>
                <c:pt idx="300">
                  <c:v>72.7</c:v>
                </c:pt>
                <c:pt idx="301">
                  <c:v>93</c:v>
                </c:pt>
                <c:pt idx="302">
                  <c:v>100</c:v>
                </c:pt>
                <c:pt idx="303">
                  <c:v>93.9</c:v>
                </c:pt>
                <c:pt idx="304">
                  <c:v>96.6</c:v>
                </c:pt>
                <c:pt idx="305">
                  <c:v>78.099999999999994</c:v>
                </c:pt>
                <c:pt idx="306">
                  <c:v>68.3</c:v>
                </c:pt>
                <c:pt idx="307">
                  <c:v>100</c:v>
                </c:pt>
                <c:pt idx="308">
                  <c:v>70.3</c:v>
                </c:pt>
                <c:pt idx="309">
                  <c:v>82.6</c:v>
                </c:pt>
                <c:pt idx="310">
                  <c:v>79.900000000000006</c:v>
                </c:pt>
                <c:pt idx="311">
                  <c:v>81.2</c:v>
                </c:pt>
                <c:pt idx="312">
                  <c:v>82.7</c:v>
                </c:pt>
                <c:pt idx="313">
                  <c:v>88.7</c:v>
                </c:pt>
                <c:pt idx="314">
                  <c:v>94.4</c:v>
                </c:pt>
                <c:pt idx="315">
                  <c:v>100</c:v>
                </c:pt>
                <c:pt idx="316">
                  <c:v>79.5</c:v>
                </c:pt>
                <c:pt idx="317">
                  <c:v>87.9</c:v>
                </c:pt>
                <c:pt idx="318">
                  <c:v>93</c:v>
                </c:pt>
                <c:pt idx="319">
                  <c:v>80</c:v>
                </c:pt>
                <c:pt idx="320">
                  <c:v>85.1</c:v>
                </c:pt>
                <c:pt idx="321">
                  <c:v>77.2</c:v>
                </c:pt>
                <c:pt idx="322">
                  <c:v>86.8</c:v>
                </c:pt>
                <c:pt idx="323">
                  <c:v>85.2</c:v>
                </c:pt>
                <c:pt idx="324">
                  <c:v>99.5</c:v>
                </c:pt>
                <c:pt idx="325">
                  <c:v>100</c:v>
                </c:pt>
                <c:pt idx="326">
                  <c:v>89.3</c:v>
                </c:pt>
                <c:pt idx="327">
                  <c:v>96.8</c:v>
                </c:pt>
                <c:pt idx="328">
                  <c:v>87.7</c:v>
                </c:pt>
                <c:pt idx="329">
                  <c:v>75.8</c:v>
                </c:pt>
                <c:pt idx="330">
                  <c:v>88.6</c:v>
                </c:pt>
                <c:pt idx="331">
                  <c:v>73</c:v>
                </c:pt>
                <c:pt idx="332">
                  <c:v>80.8</c:v>
                </c:pt>
                <c:pt idx="333">
                  <c:v>80.7</c:v>
                </c:pt>
                <c:pt idx="334">
                  <c:v>79.400000000000006</c:v>
                </c:pt>
                <c:pt idx="335">
                  <c:v>90.2</c:v>
                </c:pt>
                <c:pt idx="336">
                  <c:v>65.2</c:v>
                </c:pt>
                <c:pt idx="337">
                  <c:v>73.2</c:v>
                </c:pt>
                <c:pt idx="338">
                  <c:v>81.7</c:v>
                </c:pt>
                <c:pt idx="339">
                  <c:v>84.2</c:v>
                </c:pt>
                <c:pt idx="340">
                  <c:v>76.599999999999994</c:v>
                </c:pt>
                <c:pt idx="341">
                  <c:v>91.1</c:v>
                </c:pt>
                <c:pt idx="342">
                  <c:v>81.099999999999994</c:v>
                </c:pt>
                <c:pt idx="343">
                  <c:v>83.7</c:v>
                </c:pt>
                <c:pt idx="344">
                  <c:v>88.1</c:v>
                </c:pt>
                <c:pt idx="345">
                  <c:v>67</c:v>
                </c:pt>
                <c:pt idx="346">
                  <c:v>96.6</c:v>
                </c:pt>
                <c:pt idx="347">
                  <c:v>92.8</c:v>
                </c:pt>
                <c:pt idx="348">
                  <c:v>82.4</c:v>
                </c:pt>
                <c:pt idx="349">
                  <c:v>100</c:v>
                </c:pt>
                <c:pt idx="350">
                  <c:v>75.2</c:v>
                </c:pt>
                <c:pt idx="351">
                  <c:v>77.900000000000006</c:v>
                </c:pt>
                <c:pt idx="352">
                  <c:v>77.2</c:v>
                </c:pt>
                <c:pt idx="353">
                  <c:v>88.7</c:v>
                </c:pt>
                <c:pt idx="354">
                  <c:v>69.7</c:v>
                </c:pt>
                <c:pt idx="355">
                  <c:v>95.9</c:v>
                </c:pt>
                <c:pt idx="356">
                  <c:v>88.3</c:v>
                </c:pt>
                <c:pt idx="357">
                  <c:v>73.8</c:v>
                </c:pt>
                <c:pt idx="358">
                  <c:v>85.3</c:v>
                </c:pt>
                <c:pt idx="359">
                  <c:v>59.8</c:v>
                </c:pt>
                <c:pt idx="360">
                  <c:v>100</c:v>
                </c:pt>
                <c:pt idx="361">
                  <c:v>87.2</c:v>
                </c:pt>
                <c:pt idx="362">
                  <c:v>92.6</c:v>
                </c:pt>
                <c:pt idx="363">
                  <c:v>92.1</c:v>
                </c:pt>
                <c:pt idx="364">
                  <c:v>70.599999999999994</c:v>
                </c:pt>
                <c:pt idx="365">
                  <c:v>97.6</c:v>
                </c:pt>
                <c:pt idx="366">
                  <c:v>84.2</c:v>
                </c:pt>
                <c:pt idx="367">
                  <c:v>92.3</c:v>
                </c:pt>
                <c:pt idx="368">
                  <c:v>75.8</c:v>
                </c:pt>
                <c:pt idx="369">
                  <c:v>73</c:v>
                </c:pt>
                <c:pt idx="370">
                  <c:v>85.6</c:v>
                </c:pt>
                <c:pt idx="371">
                  <c:v>66.099999999999994</c:v>
                </c:pt>
                <c:pt idx="372">
                  <c:v>79</c:v>
                </c:pt>
                <c:pt idx="373">
                  <c:v>88</c:v>
                </c:pt>
                <c:pt idx="374">
                  <c:v>95.4</c:v>
                </c:pt>
                <c:pt idx="375">
                  <c:v>100</c:v>
                </c:pt>
                <c:pt idx="376">
                  <c:v>88.8</c:v>
                </c:pt>
                <c:pt idx="377">
                  <c:v>71.7</c:v>
                </c:pt>
                <c:pt idx="378">
                  <c:v>86.9</c:v>
                </c:pt>
                <c:pt idx="379">
                  <c:v>71</c:v>
                </c:pt>
                <c:pt idx="380">
                  <c:v>79.099999999999994</c:v>
                </c:pt>
                <c:pt idx="381">
                  <c:v>91</c:v>
                </c:pt>
                <c:pt idx="382">
                  <c:v>84</c:v>
                </c:pt>
                <c:pt idx="383">
                  <c:v>100</c:v>
                </c:pt>
                <c:pt idx="384">
                  <c:v>82.3</c:v>
                </c:pt>
                <c:pt idx="385">
                  <c:v>73.900000000000006</c:v>
                </c:pt>
                <c:pt idx="386">
                  <c:v>68.3</c:v>
                </c:pt>
                <c:pt idx="387">
                  <c:v>93.1</c:v>
                </c:pt>
                <c:pt idx="388">
                  <c:v>83.8</c:v>
                </c:pt>
                <c:pt idx="389">
                  <c:v>90.6</c:v>
                </c:pt>
                <c:pt idx="390">
                  <c:v>100</c:v>
                </c:pt>
                <c:pt idx="391">
                  <c:v>88.1</c:v>
                </c:pt>
                <c:pt idx="392">
                  <c:v>66</c:v>
                </c:pt>
                <c:pt idx="393">
                  <c:v>62.3</c:v>
                </c:pt>
                <c:pt idx="394">
                  <c:v>89.5</c:v>
                </c:pt>
                <c:pt idx="395">
                  <c:v>100</c:v>
                </c:pt>
                <c:pt idx="396">
                  <c:v>75.8</c:v>
                </c:pt>
                <c:pt idx="397">
                  <c:v>75.900000000000006</c:v>
                </c:pt>
                <c:pt idx="398">
                  <c:v>95.2</c:v>
                </c:pt>
                <c:pt idx="399">
                  <c:v>81.5</c:v>
                </c:pt>
                <c:pt idx="400">
                  <c:v>100</c:v>
                </c:pt>
                <c:pt idx="401">
                  <c:v>74.7</c:v>
                </c:pt>
                <c:pt idx="402">
                  <c:v>77.400000000000006</c:v>
                </c:pt>
                <c:pt idx="403">
                  <c:v>86.1</c:v>
                </c:pt>
                <c:pt idx="404">
                  <c:v>87.1</c:v>
                </c:pt>
                <c:pt idx="405">
                  <c:v>100</c:v>
                </c:pt>
                <c:pt idx="406">
                  <c:v>85.8</c:v>
                </c:pt>
                <c:pt idx="407">
                  <c:v>95.3</c:v>
                </c:pt>
                <c:pt idx="408">
                  <c:v>100</c:v>
                </c:pt>
                <c:pt idx="409">
                  <c:v>82.2</c:v>
                </c:pt>
                <c:pt idx="410">
                  <c:v>80.8</c:v>
                </c:pt>
                <c:pt idx="411">
                  <c:v>70.3</c:v>
                </c:pt>
                <c:pt idx="412">
                  <c:v>85.3</c:v>
                </c:pt>
                <c:pt idx="413">
                  <c:v>81.599999999999994</c:v>
                </c:pt>
                <c:pt idx="414">
                  <c:v>89</c:v>
                </c:pt>
                <c:pt idx="415">
                  <c:v>100</c:v>
                </c:pt>
                <c:pt idx="416">
                  <c:v>83.6</c:v>
                </c:pt>
                <c:pt idx="417">
                  <c:v>86.8</c:v>
                </c:pt>
                <c:pt idx="418">
                  <c:v>79.900000000000006</c:v>
                </c:pt>
                <c:pt idx="419">
                  <c:v>87.1</c:v>
                </c:pt>
                <c:pt idx="420">
                  <c:v>78.400000000000006</c:v>
                </c:pt>
                <c:pt idx="421">
                  <c:v>72.7</c:v>
                </c:pt>
                <c:pt idx="422">
                  <c:v>80.7</c:v>
                </c:pt>
                <c:pt idx="423">
                  <c:v>76.900000000000006</c:v>
                </c:pt>
                <c:pt idx="424">
                  <c:v>62.8</c:v>
                </c:pt>
                <c:pt idx="425">
                  <c:v>85.2</c:v>
                </c:pt>
                <c:pt idx="426">
                  <c:v>83</c:v>
                </c:pt>
                <c:pt idx="427">
                  <c:v>91.4</c:v>
                </c:pt>
                <c:pt idx="428">
                  <c:v>89.4</c:v>
                </c:pt>
                <c:pt idx="429">
                  <c:v>85</c:v>
                </c:pt>
                <c:pt idx="430">
                  <c:v>67.3</c:v>
                </c:pt>
                <c:pt idx="431">
                  <c:v>75.2</c:v>
                </c:pt>
                <c:pt idx="432">
                  <c:v>100</c:v>
                </c:pt>
                <c:pt idx="433">
                  <c:v>79.599999999999994</c:v>
                </c:pt>
                <c:pt idx="434">
                  <c:v>97.9</c:v>
                </c:pt>
                <c:pt idx="435">
                  <c:v>75.099999999999994</c:v>
                </c:pt>
                <c:pt idx="436">
                  <c:v>87.7</c:v>
                </c:pt>
                <c:pt idx="437">
                  <c:v>63.8</c:v>
                </c:pt>
                <c:pt idx="438">
                  <c:v>82.7</c:v>
                </c:pt>
                <c:pt idx="439">
                  <c:v>74</c:v>
                </c:pt>
                <c:pt idx="440">
                  <c:v>83</c:v>
                </c:pt>
                <c:pt idx="441">
                  <c:v>70.2</c:v>
                </c:pt>
                <c:pt idx="442">
                  <c:v>93.8</c:v>
                </c:pt>
                <c:pt idx="443">
                  <c:v>57.6</c:v>
                </c:pt>
                <c:pt idx="444">
                  <c:v>77.3</c:v>
                </c:pt>
                <c:pt idx="445">
                  <c:v>92.2</c:v>
                </c:pt>
                <c:pt idx="446">
                  <c:v>76.5</c:v>
                </c:pt>
                <c:pt idx="447">
                  <c:v>84.9</c:v>
                </c:pt>
                <c:pt idx="448">
                  <c:v>77.599999999999994</c:v>
                </c:pt>
                <c:pt idx="449">
                  <c:v>95.3</c:v>
                </c:pt>
                <c:pt idx="450">
                  <c:v>85.1</c:v>
                </c:pt>
                <c:pt idx="451">
                  <c:v>81.2</c:v>
                </c:pt>
                <c:pt idx="452">
                  <c:v>74.5</c:v>
                </c:pt>
                <c:pt idx="453">
                  <c:v>100</c:v>
                </c:pt>
                <c:pt idx="454">
                  <c:v>91.9</c:v>
                </c:pt>
                <c:pt idx="455">
                  <c:v>69.2</c:v>
                </c:pt>
                <c:pt idx="456">
                  <c:v>100</c:v>
                </c:pt>
                <c:pt idx="457">
                  <c:v>81.8</c:v>
                </c:pt>
                <c:pt idx="458">
                  <c:v>78.2</c:v>
                </c:pt>
                <c:pt idx="459">
                  <c:v>74.2</c:v>
                </c:pt>
                <c:pt idx="460">
                  <c:v>85.4</c:v>
                </c:pt>
                <c:pt idx="461">
                  <c:v>83.5</c:v>
                </c:pt>
                <c:pt idx="462">
                  <c:v>77.5</c:v>
                </c:pt>
                <c:pt idx="463">
                  <c:v>80.5</c:v>
                </c:pt>
                <c:pt idx="464">
                  <c:v>71</c:v>
                </c:pt>
                <c:pt idx="465">
                  <c:v>86.1</c:v>
                </c:pt>
                <c:pt idx="466">
                  <c:v>100</c:v>
                </c:pt>
                <c:pt idx="467">
                  <c:v>100</c:v>
                </c:pt>
                <c:pt idx="468">
                  <c:v>84.8</c:v>
                </c:pt>
                <c:pt idx="469">
                  <c:v>74.3</c:v>
                </c:pt>
                <c:pt idx="470">
                  <c:v>78.900000000000006</c:v>
                </c:pt>
                <c:pt idx="471">
                  <c:v>77.599999999999994</c:v>
                </c:pt>
                <c:pt idx="472">
                  <c:v>56</c:v>
                </c:pt>
                <c:pt idx="473">
                  <c:v>78.2</c:v>
                </c:pt>
                <c:pt idx="474">
                  <c:v>86.8</c:v>
                </c:pt>
                <c:pt idx="475">
                  <c:v>68</c:v>
                </c:pt>
                <c:pt idx="476">
                  <c:v>93.4</c:v>
                </c:pt>
                <c:pt idx="477">
                  <c:v>81.7</c:v>
                </c:pt>
                <c:pt idx="478">
                  <c:v>72.3</c:v>
                </c:pt>
                <c:pt idx="479">
                  <c:v>100</c:v>
                </c:pt>
                <c:pt idx="480">
                  <c:v>81.2</c:v>
                </c:pt>
                <c:pt idx="481">
                  <c:v>68.8</c:v>
                </c:pt>
                <c:pt idx="482">
                  <c:v>87</c:v>
                </c:pt>
                <c:pt idx="483">
                  <c:v>73.7</c:v>
                </c:pt>
                <c:pt idx="484">
                  <c:v>74</c:v>
                </c:pt>
                <c:pt idx="485">
                  <c:v>92.2</c:v>
                </c:pt>
                <c:pt idx="486">
                  <c:v>71.8</c:v>
                </c:pt>
                <c:pt idx="487">
                  <c:v>99.1</c:v>
                </c:pt>
                <c:pt idx="488">
                  <c:v>92.1</c:v>
                </c:pt>
                <c:pt idx="489">
                  <c:v>78.099999999999994</c:v>
                </c:pt>
                <c:pt idx="490">
                  <c:v>80.900000000000006</c:v>
                </c:pt>
                <c:pt idx="491">
                  <c:v>87.4</c:v>
                </c:pt>
                <c:pt idx="492">
                  <c:v>100</c:v>
                </c:pt>
                <c:pt idx="493">
                  <c:v>81.3</c:v>
                </c:pt>
                <c:pt idx="494">
                  <c:v>92.8</c:v>
                </c:pt>
                <c:pt idx="495">
                  <c:v>75</c:v>
                </c:pt>
                <c:pt idx="496">
                  <c:v>88.9</c:v>
                </c:pt>
                <c:pt idx="497">
                  <c:v>79.8</c:v>
                </c:pt>
                <c:pt idx="498">
                  <c:v>83.7</c:v>
                </c:pt>
                <c:pt idx="499">
                  <c:v>86.4</c:v>
                </c:pt>
                <c:pt idx="500">
                  <c:v>89.1</c:v>
                </c:pt>
                <c:pt idx="501">
                  <c:v>86.8</c:v>
                </c:pt>
                <c:pt idx="502">
                  <c:v>88.1</c:v>
                </c:pt>
                <c:pt idx="503">
                  <c:v>89.3</c:v>
                </c:pt>
                <c:pt idx="504">
                  <c:v>78.7</c:v>
                </c:pt>
                <c:pt idx="505">
                  <c:v>98.5</c:v>
                </c:pt>
                <c:pt idx="506">
                  <c:v>65.400000000000006</c:v>
                </c:pt>
                <c:pt idx="507">
                  <c:v>71.5</c:v>
                </c:pt>
                <c:pt idx="508">
                  <c:v>88</c:v>
                </c:pt>
                <c:pt idx="509">
                  <c:v>70.099999999999994</c:v>
                </c:pt>
                <c:pt idx="510">
                  <c:v>90.7</c:v>
                </c:pt>
                <c:pt idx="511">
                  <c:v>72.8</c:v>
                </c:pt>
                <c:pt idx="512">
                  <c:v>100</c:v>
                </c:pt>
                <c:pt idx="513">
                  <c:v>74</c:v>
                </c:pt>
                <c:pt idx="514">
                  <c:v>83.1</c:v>
                </c:pt>
                <c:pt idx="515">
                  <c:v>82.3</c:v>
                </c:pt>
                <c:pt idx="516">
                  <c:v>100</c:v>
                </c:pt>
                <c:pt idx="517">
                  <c:v>71</c:v>
                </c:pt>
                <c:pt idx="518">
                  <c:v>99</c:v>
                </c:pt>
                <c:pt idx="519">
                  <c:v>83</c:v>
                </c:pt>
                <c:pt idx="520">
                  <c:v>96.8</c:v>
                </c:pt>
                <c:pt idx="521">
                  <c:v>74.7</c:v>
                </c:pt>
                <c:pt idx="522">
                  <c:v>70.3</c:v>
                </c:pt>
                <c:pt idx="523">
                  <c:v>88.9</c:v>
                </c:pt>
                <c:pt idx="524">
                  <c:v>87.1</c:v>
                </c:pt>
                <c:pt idx="525">
                  <c:v>95.1</c:v>
                </c:pt>
                <c:pt idx="526">
                  <c:v>91.5</c:v>
                </c:pt>
                <c:pt idx="527">
                  <c:v>84.5</c:v>
                </c:pt>
                <c:pt idx="528">
                  <c:v>75.5</c:v>
                </c:pt>
                <c:pt idx="529">
                  <c:v>95.3</c:v>
                </c:pt>
                <c:pt idx="530">
                  <c:v>70.900000000000006</c:v>
                </c:pt>
                <c:pt idx="531">
                  <c:v>90.2</c:v>
                </c:pt>
                <c:pt idx="532">
                  <c:v>85.4</c:v>
                </c:pt>
                <c:pt idx="533">
                  <c:v>92.2</c:v>
                </c:pt>
                <c:pt idx="534">
                  <c:v>82.2</c:v>
                </c:pt>
                <c:pt idx="535">
                  <c:v>80.3</c:v>
                </c:pt>
                <c:pt idx="536">
                  <c:v>78.400000000000006</c:v>
                </c:pt>
                <c:pt idx="537">
                  <c:v>80</c:v>
                </c:pt>
                <c:pt idx="538">
                  <c:v>96.8</c:v>
                </c:pt>
                <c:pt idx="539">
                  <c:v>89.2</c:v>
                </c:pt>
                <c:pt idx="540">
                  <c:v>100</c:v>
                </c:pt>
                <c:pt idx="541">
                  <c:v>59.9</c:v>
                </c:pt>
                <c:pt idx="542">
                  <c:v>79.099999999999994</c:v>
                </c:pt>
                <c:pt idx="543">
                  <c:v>84.8</c:v>
                </c:pt>
                <c:pt idx="544">
                  <c:v>73.7</c:v>
                </c:pt>
                <c:pt idx="545">
                  <c:v>85.8</c:v>
                </c:pt>
                <c:pt idx="546">
                  <c:v>77.5</c:v>
                </c:pt>
                <c:pt idx="547">
                  <c:v>100</c:v>
                </c:pt>
                <c:pt idx="548">
                  <c:v>98.3</c:v>
                </c:pt>
                <c:pt idx="549">
                  <c:v>89.6</c:v>
                </c:pt>
                <c:pt idx="550">
                  <c:v>83.2</c:v>
                </c:pt>
                <c:pt idx="551">
                  <c:v>81.2</c:v>
                </c:pt>
                <c:pt idx="552">
                  <c:v>80.2</c:v>
                </c:pt>
                <c:pt idx="553">
                  <c:v>74.3</c:v>
                </c:pt>
                <c:pt idx="554">
                  <c:v>92</c:v>
                </c:pt>
                <c:pt idx="555">
                  <c:v>62.8</c:v>
                </c:pt>
                <c:pt idx="556">
                  <c:v>64.3</c:v>
                </c:pt>
                <c:pt idx="557">
                  <c:v>91</c:v>
                </c:pt>
                <c:pt idx="558">
                  <c:v>88.1</c:v>
                </c:pt>
                <c:pt idx="559">
                  <c:v>83.2</c:v>
                </c:pt>
                <c:pt idx="560">
                  <c:v>100</c:v>
                </c:pt>
                <c:pt idx="561">
                  <c:v>70.5</c:v>
                </c:pt>
                <c:pt idx="562">
                  <c:v>100</c:v>
                </c:pt>
                <c:pt idx="563">
                  <c:v>100</c:v>
                </c:pt>
                <c:pt idx="564">
                  <c:v>100</c:v>
                </c:pt>
                <c:pt idx="565">
                  <c:v>72.7</c:v>
                </c:pt>
                <c:pt idx="566">
                  <c:v>100</c:v>
                </c:pt>
                <c:pt idx="567">
                  <c:v>90.4</c:v>
                </c:pt>
                <c:pt idx="568">
                  <c:v>91.3</c:v>
                </c:pt>
                <c:pt idx="569">
                  <c:v>74.7</c:v>
                </c:pt>
                <c:pt idx="570">
                  <c:v>75.099999999999994</c:v>
                </c:pt>
                <c:pt idx="571">
                  <c:v>79.099999999999994</c:v>
                </c:pt>
                <c:pt idx="572">
                  <c:v>89.5</c:v>
                </c:pt>
                <c:pt idx="573">
                  <c:v>78.400000000000006</c:v>
                </c:pt>
                <c:pt idx="574">
                  <c:v>75.2</c:v>
                </c:pt>
                <c:pt idx="575">
                  <c:v>76.5</c:v>
                </c:pt>
                <c:pt idx="576">
                  <c:v>67.3</c:v>
                </c:pt>
                <c:pt idx="577">
                  <c:v>83</c:v>
                </c:pt>
                <c:pt idx="578">
                  <c:v>85.5</c:v>
                </c:pt>
                <c:pt idx="579">
                  <c:v>80.7</c:v>
                </c:pt>
                <c:pt idx="580">
                  <c:v>71.2</c:v>
                </c:pt>
                <c:pt idx="581">
                  <c:v>71</c:v>
                </c:pt>
                <c:pt idx="582">
                  <c:v>92.2</c:v>
                </c:pt>
                <c:pt idx="583">
                  <c:v>90</c:v>
                </c:pt>
                <c:pt idx="584">
                  <c:v>73.2</c:v>
                </c:pt>
                <c:pt idx="585">
                  <c:v>85.4</c:v>
                </c:pt>
                <c:pt idx="586">
                  <c:v>77.3</c:v>
                </c:pt>
                <c:pt idx="587">
                  <c:v>75.7</c:v>
                </c:pt>
                <c:pt idx="588">
                  <c:v>79.5</c:v>
                </c:pt>
                <c:pt idx="589">
                  <c:v>80.099999999999994</c:v>
                </c:pt>
                <c:pt idx="590">
                  <c:v>100</c:v>
                </c:pt>
                <c:pt idx="591">
                  <c:v>98.6</c:v>
                </c:pt>
                <c:pt idx="592">
                  <c:v>87.4</c:v>
                </c:pt>
                <c:pt idx="593">
                  <c:v>87.1</c:v>
                </c:pt>
                <c:pt idx="594">
                  <c:v>71.7</c:v>
                </c:pt>
                <c:pt idx="595">
                  <c:v>75.599999999999994</c:v>
                </c:pt>
                <c:pt idx="596">
                  <c:v>100</c:v>
                </c:pt>
                <c:pt idx="597">
                  <c:v>76.5</c:v>
                </c:pt>
                <c:pt idx="598">
                  <c:v>100</c:v>
                </c:pt>
                <c:pt idx="599">
                  <c:v>59.5</c:v>
                </c:pt>
                <c:pt idx="600">
                  <c:v>91.7</c:v>
                </c:pt>
                <c:pt idx="601">
                  <c:v>79.7</c:v>
                </c:pt>
                <c:pt idx="602">
                  <c:v>97.4</c:v>
                </c:pt>
                <c:pt idx="603">
                  <c:v>66.900000000000006</c:v>
                </c:pt>
                <c:pt idx="604">
                  <c:v>77.400000000000006</c:v>
                </c:pt>
                <c:pt idx="605">
                  <c:v>76.400000000000006</c:v>
                </c:pt>
                <c:pt idx="606">
                  <c:v>83.8</c:v>
                </c:pt>
                <c:pt idx="607">
                  <c:v>78.599999999999994</c:v>
                </c:pt>
                <c:pt idx="608">
                  <c:v>89.3</c:v>
                </c:pt>
                <c:pt idx="609">
                  <c:v>87.7</c:v>
                </c:pt>
                <c:pt idx="610">
                  <c:v>97</c:v>
                </c:pt>
                <c:pt idx="611">
                  <c:v>67.099999999999994</c:v>
                </c:pt>
                <c:pt idx="612">
                  <c:v>83.7</c:v>
                </c:pt>
                <c:pt idx="613">
                  <c:v>88.5</c:v>
                </c:pt>
                <c:pt idx="614">
                  <c:v>80.2</c:v>
                </c:pt>
                <c:pt idx="615">
                  <c:v>84.8</c:v>
                </c:pt>
                <c:pt idx="616">
                  <c:v>74.900000000000006</c:v>
                </c:pt>
                <c:pt idx="617">
                  <c:v>100</c:v>
                </c:pt>
                <c:pt idx="618">
                  <c:v>85.8</c:v>
                </c:pt>
                <c:pt idx="619">
                  <c:v>79.900000000000006</c:v>
                </c:pt>
                <c:pt idx="620">
                  <c:v>79.3</c:v>
                </c:pt>
                <c:pt idx="621">
                  <c:v>91.3</c:v>
                </c:pt>
                <c:pt idx="622">
                  <c:v>81.400000000000006</c:v>
                </c:pt>
                <c:pt idx="623">
                  <c:v>97.5</c:v>
                </c:pt>
                <c:pt idx="624">
                  <c:v>100</c:v>
                </c:pt>
                <c:pt idx="625">
                  <c:v>98.5</c:v>
                </c:pt>
                <c:pt idx="626">
                  <c:v>78.8</c:v>
                </c:pt>
                <c:pt idx="627">
                  <c:v>93.6</c:v>
                </c:pt>
                <c:pt idx="628">
                  <c:v>92</c:v>
                </c:pt>
                <c:pt idx="629">
                  <c:v>83.6</c:v>
                </c:pt>
                <c:pt idx="630">
                  <c:v>66.8</c:v>
                </c:pt>
                <c:pt idx="631">
                  <c:v>87.5</c:v>
                </c:pt>
                <c:pt idx="632">
                  <c:v>79.900000000000006</c:v>
                </c:pt>
                <c:pt idx="633">
                  <c:v>67.5</c:v>
                </c:pt>
                <c:pt idx="634">
                  <c:v>83.9</c:v>
                </c:pt>
                <c:pt idx="635">
                  <c:v>100</c:v>
                </c:pt>
                <c:pt idx="636">
                  <c:v>100</c:v>
                </c:pt>
                <c:pt idx="637">
                  <c:v>97.5</c:v>
                </c:pt>
                <c:pt idx="638">
                  <c:v>95.4</c:v>
                </c:pt>
                <c:pt idx="639">
                  <c:v>80</c:v>
                </c:pt>
                <c:pt idx="640">
                  <c:v>77.3</c:v>
                </c:pt>
                <c:pt idx="641">
                  <c:v>84.8</c:v>
                </c:pt>
                <c:pt idx="642">
                  <c:v>82.9</c:v>
                </c:pt>
                <c:pt idx="643">
                  <c:v>84.4</c:v>
                </c:pt>
                <c:pt idx="644">
                  <c:v>84.5</c:v>
                </c:pt>
                <c:pt idx="645">
                  <c:v>82.4</c:v>
                </c:pt>
                <c:pt idx="646">
                  <c:v>87.1</c:v>
                </c:pt>
                <c:pt idx="647">
                  <c:v>97.5</c:v>
                </c:pt>
                <c:pt idx="648">
                  <c:v>100</c:v>
                </c:pt>
                <c:pt idx="649">
                  <c:v>96.3</c:v>
                </c:pt>
                <c:pt idx="650">
                  <c:v>83.7</c:v>
                </c:pt>
                <c:pt idx="651">
                  <c:v>77.2</c:v>
                </c:pt>
                <c:pt idx="652">
                  <c:v>84.5</c:v>
                </c:pt>
                <c:pt idx="653">
                  <c:v>84.3</c:v>
                </c:pt>
                <c:pt idx="654">
                  <c:v>61.9</c:v>
                </c:pt>
                <c:pt idx="655">
                  <c:v>87</c:v>
                </c:pt>
                <c:pt idx="656">
                  <c:v>63.2</c:v>
                </c:pt>
                <c:pt idx="657">
                  <c:v>90.3</c:v>
                </c:pt>
                <c:pt idx="658">
                  <c:v>71.599999999999994</c:v>
                </c:pt>
                <c:pt idx="659">
                  <c:v>85.6</c:v>
                </c:pt>
                <c:pt idx="660">
                  <c:v>100</c:v>
                </c:pt>
                <c:pt idx="661">
                  <c:v>89.2</c:v>
                </c:pt>
                <c:pt idx="662">
                  <c:v>82.2</c:v>
                </c:pt>
                <c:pt idx="663">
                  <c:v>94.7</c:v>
                </c:pt>
                <c:pt idx="664">
                  <c:v>79.8</c:v>
                </c:pt>
                <c:pt idx="665">
                  <c:v>61.2</c:v>
                </c:pt>
                <c:pt idx="666">
                  <c:v>98.3</c:v>
                </c:pt>
                <c:pt idx="667">
                  <c:v>82.4</c:v>
                </c:pt>
                <c:pt idx="668">
                  <c:v>90.6</c:v>
                </c:pt>
                <c:pt idx="669">
                  <c:v>90.8</c:v>
                </c:pt>
                <c:pt idx="670">
                  <c:v>74.3</c:v>
                </c:pt>
                <c:pt idx="671">
                  <c:v>100</c:v>
                </c:pt>
                <c:pt idx="672">
                  <c:v>89.8</c:v>
                </c:pt>
                <c:pt idx="673">
                  <c:v>78.599999999999994</c:v>
                </c:pt>
                <c:pt idx="674">
                  <c:v>73</c:v>
                </c:pt>
                <c:pt idx="675">
                  <c:v>70.2</c:v>
                </c:pt>
                <c:pt idx="676">
                  <c:v>90.2</c:v>
                </c:pt>
                <c:pt idx="677">
                  <c:v>82.3</c:v>
                </c:pt>
                <c:pt idx="678">
                  <c:v>87.2</c:v>
                </c:pt>
                <c:pt idx="679">
                  <c:v>95.9</c:v>
                </c:pt>
                <c:pt idx="680">
                  <c:v>86.4</c:v>
                </c:pt>
                <c:pt idx="681">
                  <c:v>95.5</c:v>
                </c:pt>
                <c:pt idx="682">
                  <c:v>69.400000000000006</c:v>
                </c:pt>
                <c:pt idx="683">
                  <c:v>65.400000000000006</c:v>
                </c:pt>
                <c:pt idx="684">
                  <c:v>67.5</c:v>
                </c:pt>
                <c:pt idx="685">
                  <c:v>91.5</c:v>
                </c:pt>
                <c:pt idx="686">
                  <c:v>98.6</c:v>
                </c:pt>
                <c:pt idx="687">
                  <c:v>64</c:v>
                </c:pt>
                <c:pt idx="688">
                  <c:v>85.8</c:v>
                </c:pt>
                <c:pt idx="689">
                  <c:v>90.4</c:v>
                </c:pt>
                <c:pt idx="690">
                  <c:v>78.8</c:v>
                </c:pt>
                <c:pt idx="691">
                  <c:v>95.5</c:v>
                </c:pt>
                <c:pt idx="692">
                  <c:v>98.8</c:v>
                </c:pt>
                <c:pt idx="693">
                  <c:v>81.5</c:v>
                </c:pt>
                <c:pt idx="694">
                  <c:v>100</c:v>
                </c:pt>
                <c:pt idx="695">
                  <c:v>77.7</c:v>
                </c:pt>
                <c:pt idx="696">
                  <c:v>82.5</c:v>
                </c:pt>
                <c:pt idx="697">
                  <c:v>72.900000000000006</c:v>
                </c:pt>
                <c:pt idx="698">
                  <c:v>76.599999999999994</c:v>
                </c:pt>
                <c:pt idx="699">
                  <c:v>79.3</c:v>
                </c:pt>
                <c:pt idx="700">
                  <c:v>93.9</c:v>
                </c:pt>
                <c:pt idx="701">
                  <c:v>85.2</c:v>
                </c:pt>
                <c:pt idx="702">
                  <c:v>72.400000000000006</c:v>
                </c:pt>
                <c:pt idx="703">
                  <c:v>91.1</c:v>
                </c:pt>
                <c:pt idx="704">
                  <c:v>79.7</c:v>
                </c:pt>
                <c:pt idx="705">
                  <c:v>78.7</c:v>
                </c:pt>
                <c:pt idx="706">
                  <c:v>86</c:v>
                </c:pt>
                <c:pt idx="707">
                  <c:v>83.3</c:v>
                </c:pt>
                <c:pt idx="708">
                  <c:v>82.8</c:v>
                </c:pt>
                <c:pt idx="709">
                  <c:v>59.7</c:v>
                </c:pt>
                <c:pt idx="710">
                  <c:v>84</c:v>
                </c:pt>
                <c:pt idx="711">
                  <c:v>86.5</c:v>
                </c:pt>
                <c:pt idx="712">
                  <c:v>91.6</c:v>
                </c:pt>
                <c:pt idx="713">
                  <c:v>68.7</c:v>
                </c:pt>
                <c:pt idx="714">
                  <c:v>70</c:v>
                </c:pt>
                <c:pt idx="715">
                  <c:v>85.2</c:v>
                </c:pt>
                <c:pt idx="716">
                  <c:v>92.9</c:v>
                </c:pt>
                <c:pt idx="717">
                  <c:v>82.9</c:v>
                </c:pt>
                <c:pt idx="718">
                  <c:v>76.5</c:v>
                </c:pt>
                <c:pt idx="719">
                  <c:v>86.1</c:v>
                </c:pt>
                <c:pt idx="720">
                  <c:v>72.5</c:v>
                </c:pt>
                <c:pt idx="721">
                  <c:v>86.6</c:v>
                </c:pt>
                <c:pt idx="722">
                  <c:v>94.7</c:v>
                </c:pt>
                <c:pt idx="723">
                  <c:v>84.8</c:v>
                </c:pt>
                <c:pt idx="724">
                  <c:v>88.8</c:v>
                </c:pt>
                <c:pt idx="725">
                  <c:v>87.5</c:v>
                </c:pt>
                <c:pt idx="726">
                  <c:v>83.8</c:v>
                </c:pt>
                <c:pt idx="727">
                  <c:v>85.8</c:v>
                </c:pt>
                <c:pt idx="728">
                  <c:v>95.9</c:v>
                </c:pt>
                <c:pt idx="729">
                  <c:v>100</c:v>
                </c:pt>
                <c:pt idx="730">
                  <c:v>80.900000000000006</c:v>
                </c:pt>
                <c:pt idx="731">
                  <c:v>75</c:v>
                </c:pt>
                <c:pt idx="732">
                  <c:v>88</c:v>
                </c:pt>
                <c:pt idx="733">
                  <c:v>85.9</c:v>
                </c:pt>
                <c:pt idx="734">
                  <c:v>79</c:v>
                </c:pt>
                <c:pt idx="735">
                  <c:v>86.2</c:v>
                </c:pt>
                <c:pt idx="736">
                  <c:v>100</c:v>
                </c:pt>
                <c:pt idx="737">
                  <c:v>86.4</c:v>
                </c:pt>
                <c:pt idx="738">
                  <c:v>77</c:v>
                </c:pt>
                <c:pt idx="739">
                  <c:v>72.2</c:v>
                </c:pt>
                <c:pt idx="740">
                  <c:v>74.5</c:v>
                </c:pt>
                <c:pt idx="741">
                  <c:v>67.7</c:v>
                </c:pt>
                <c:pt idx="742">
                  <c:v>66</c:v>
                </c:pt>
                <c:pt idx="743">
                  <c:v>83.5</c:v>
                </c:pt>
                <c:pt idx="744">
                  <c:v>75.3</c:v>
                </c:pt>
                <c:pt idx="745">
                  <c:v>89.6</c:v>
                </c:pt>
                <c:pt idx="746">
                  <c:v>75.7</c:v>
                </c:pt>
                <c:pt idx="747">
                  <c:v>98.2</c:v>
                </c:pt>
                <c:pt idx="748">
                  <c:v>86.6</c:v>
                </c:pt>
                <c:pt idx="749">
                  <c:v>79.599999999999994</c:v>
                </c:pt>
                <c:pt idx="750">
                  <c:v>94.3</c:v>
                </c:pt>
                <c:pt idx="751">
                  <c:v>83.8</c:v>
                </c:pt>
                <c:pt idx="752">
                  <c:v>80.5</c:v>
                </c:pt>
                <c:pt idx="753">
                  <c:v>98.2</c:v>
                </c:pt>
                <c:pt idx="754">
                  <c:v>78.5</c:v>
                </c:pt>
                <c:pt idx="755">
                  <c:v>94.1</c:v>
                </c:pt>
                <c:pt idx="756">
                  <c:v>86.1</c:v>
                </c:pt>
                <c:pt idx="757">
                  <c:v>81.3</c:v>
                </c:pt>
                <c:pt idx="758">
                  <c:v>96.2</c:v>
                </c:pt>
                <c:pt idx="759">
                  <c:v>85.2</c:v>
                </c:pt>
                <c:pt idx="760">
                  <c:v>90</c:v>
                </c:pt>
                <c:pt idx="761">
                  <c:v>86.7</c:v>
                </c:pt>
                <c:pt idx="762">
                  <c:v>85.7</c:v>
                </c:pt>
                <c:pt idx="763">
                  <c:v>85.1</c:v>
                </c:pt>
                <c:pt idx="764">
                  <c:v>83.2</c:v>
                </c:pt>
                <c:pt idx="765">
                  <c:v>99.5</c:v>
                </c:pt>
                <c:pt idx="766">
                  <c:v>83.1</c:v>
                </c:pt>
                <c:pt idx="767">
                  <c:v>75.8</c:v>
                </c:pt>
                <c:pt idx="768">
                  <c:v>76.7</c:v>
                </c:pt>
                <c:pt idx="769">
                  <c:v>82.1</c:v>
                </c:pt>
                <c:pt idx="770">
                  <c:v>89.4</c:v>
                </c:pt>
                <c:pt idx="771">
                  <c:v>78.3</c:v>
                </c:pt>
                <c:pt idx="772">
                  <c:v>69.900000000000006</c:v>
                </c:pt>
                <c:pt idx="773">
                  <c:v>86.9</c:v>
                </c:pt>
                <c:pt idx="774">
                  <c:v>88.8</c:v>
                </c:pt>
                <c:pt idx="775">
                  <c:v>91.7</c:v>
                </c:pt>
                <c:pt idx="776">
                  <c:v>66.3</c:v>
                </c:pt>
                <c:pt idx="777">
                  <c:v>85.3</c:v>
                </c:pt>
                <c:pt idx="778">
                  <c:v>84</c:v>
                </c:pt>
                <c:pt idx="779">
                  <c:v>80.099999999999994</c:v>
                </c:pt>
                <c:pt idx="780">
                  <c:v>83.3</c:v>
                </c:pt>
                <c:pt idx="781">
                  <c:v>100</c:v>
                </c:pt>
                <c:pt idx="782">
                  <c:v>69</c:v>
                </c:pt>
                <c:pt idx="783">
                  <c:v>96.9</c:v>
                </c:pt>
                <c:pt idx="784">
                  <c:v>93.9</c:v>
                </c:pt>
                <c:pt idx="785">
                  <c:v>88.3</c:v>
                </c:pt>
                <c:pt idx="786">
                  <c:v>100</c:v>
                </c:pt>
                <c:pt idx="787">
                  <c:v>93.3</c:v>
                </c:pt>
                <c:pt idx="788">
                  <c:v>74.599999999999994</c:v>
                </c:pt>
                <c:pt idx="789">
                  <c:v>75.3</c:v>
                </c:pt>
                <c:pt idx="790">
                  <c:v>84.4</c:v>
                </c:pt>
                <c:pt idx="791">
                  <c:v>81.099999999999994</c:v>
                </c:pt>
                <c:pt idx="792">
                  <c:v>84.6</c:v>
                </c:pt>
                <c:pt idx="793">
                  <c:v>76.8</c:v>
                </c:pt>
                <c:pt idx="794">
                  <c:v>84.4</c:v>
                </c:pt>
                <c:pt idx="795">
                  <c:v>83.6</c:v>
                </c:pt>
                <c:pt idx="796">
                  <c:v>74.5</c:v>
                </c:pt>
                <c:pt idx="797">
                  <c:v>81.8</c:v>
                </c:pt>
                <c:pt idx="798">
                  <c:v>93.3</c:v>
                </c:pt>
                <c:pt idx="799">
                  <c:v>83.3</c:v>
                </c:pt>
                <c:pt idx="800">
                  <c:v>87.8</c:v>
                </c:pt>
                <c:pt idx="801">
                  <c:v>88.3</c:v>
                </c:pt>
                <c:pt idx="802">
                  <c:v>73.8</c:v>
                </c:pt>
                <c:pt idx="803">
                  <c:v>94.3</c:v>
                </c:pt>
                <c:pt idx="804">
                  <c:v>76.8</c:v>
                </c:pt>
                <c:pt idx="805">
                  <c:v>100</c:v>
                </c:pt>
                <c:pt idx="806">
                  <c:v>95.4</c:v>
                </c:pt>
                <c:pt idx="807">
                  <c:v>87.4</c:v>
                </c:pt>
                <c:pt idx="808">
                  <c:v>92.6</c:v>
                </c:pt>
                <c:pt idx="809">
                  <c:v>83.5</c:v>
                </c:pt>
                <c:pt idx="810">
                  <c:v>93.6</c:v>
                </c:pt>
                <c:pt idx="811">
                  <c:v>69.400000000000006</c:v>
                </c:pt>
                <c:pt idx="812">
                  <c:v>79.599999999999994</c:v>
                </c:pt>
                <c:pt idx="813">
                  <c:v>91.6</c:v>
                </c:pt>
                <c:pt idx="814">
                  <c:v>86.2</c:v>
                </c:pt>
                <c:pt idx="815">
                  <c:v>71.5</c:v>
                </c:pt>
                <c:pt idx="816">
                  <c:v>76.3</c:v>
                </c:pt>
                <c:pt idx="817">
                  <c:v>71.599999999999994</c:v>
                </c:pt>
                <c:pt idx="818">
                  <c:v>81.900000000000006</c:v>
                </c:pt>
                <c:pt idx="819">
                  <c:v>67.5</c:v>
                </c:pt>
                <c:pt idx="820">
                  <c:v>79.400000000000006</c:v>
                </c:pt>
                <c:pt idx="821">
                  <c:v>77</c:v>
                </c:pt>
                <c:pt idx="822">
                  <c:v>82.6</c:v>
                </c:pt>
                <c:pt idx="823">
                  <c:v>76.900000000000006</c:v>
                </c:pt>
                <c:pt idx="824">
                  <c:v>77.5</c:v>
                </c:pt>
                <c:pt idx="825">
                  <c:v>86.9</c:v>
                </c:pt>
                <c:pt idx="826">
                  <c:v>78.599999999999994</c:v>
                </c:pt>
                <c:pt idx="827">
                  <c:v>80.3</c:v>
                </c:pt>
                <c:pt idx="828">
                  <c:v>72.8</c:v>
                </c:pt>
                <c:pt idx="829">
                  <c:v>91.4</c:v>
                </c:pt>
                <c:pt idx="830">
                  <c:v>89.8</c:v>
                </c:pt>
                <c:pt idx="831">
                  <c:v>85.3</c:v>
                </c:pt>
                <c:pt idx="832">
                  <c:v>77.3</c:v>
                </c:pt>
                <c:pt idx="833">
                  <c:v>95.8</c:v>
                </c:pt>
                <c:pt idx="834">
                  <c:v>91.4</c:v>
                </c:pt>
                <c:pt idx="835">
                  <c:v>67.599999999999994</c:v>
                </c:pt>
                <c:pt idx="836">
                  <c:v>82.8</c:v>
                </c:pt>
                <c:pt idx="837">
                  <c:v>89.5</c:v>
                </c:pt>
                <c:pt idx="838">
                  <c:v>81.599999999999994</c:v>
                </c:pt>
                <c:pt idx="839">
                  <c:v>91.1</c:v>
                </c:pt>
                <c:pt idx="840">
                  <c:v>67</c:v>
                </c:pt>
                <c:pt idx="841">
                  <c:v>81.7</c:v>
                </c:pt>
                <c:pt idx="842">
                  <c:v>87.2</c:v>
                </c:pt>
                <c:pt idx="843">
                  <c:v>78.599999999999994</c:v>
                </c:pt>
                <c:pt idx="844">
                  <c:v>72</c:v>
                </c:pt>
                <c:pt idx="845">
                  <c:v>84.1</c:v>
                </c:pt>
                <c:pt idx="846">
                  <c:v>64</c:v>
                </c:pt>
                <c:pt idx="847">
                  <c:v>86.4</c:v>
                </c:pt>
                <c:pt idx="848">
                  <c:v>83</c:v>
                </c:pt>
                <c:pt idx="849">
                  <c:v>93.4</c:v>
                </c:pt>
                <c:pt idx="850">
                  <c:v>96.5</c:v>
                </c:pt>
                <c:pt idx="851">
                  <c:v>73.7</c:v>
                </c:pt>
                <c:pt idx="852">
                  <c:v>75.900000000000006</c:v>
                </c:pt>
                <c:pt idx="853">
                  <c:v>89</c:v>
                </c:pt>
                <c:pt idx="854">
                  <c:v>81.5</c:v>
                </c:pt>
                <c:pt idx="855">
                  <c:v>79.099999999999994</c:v>
                </c:pt>
                <c:pt idx="856">
                  <c:v>87.6</c:v>
                </c:pt>
                <c:pt idx="857">
                  <c:v>88.9</c:v>
                </c:pt>
                <c:pt idx="858">
                  <c:v>83.8</c:v>
                </c:pt>
                <c:pt idx="859">
                  <c:v>92.4</c:v>
                </c:pt>
                <c:pt idx="860">
                  <c:v>98.6</c:v>
                </c:pt>
                <c:pt idx="861">
                  <c:v>85.1</c:v>
                </c:pt>
                <c:pt idx="862">
                  <c:v>85.3</c:v>
                </c:pt>
                <c:pt idx="863">
                  <c:v>81.7</c:v>
                </c:pt>
                <c:pt idx="864">
                  <c:v>83.6</c:v>
                </c:pt>
                <c:pt idx="865">
                  <c:v>89.9</c:v>
                </c:pt>
                <c:pt idx="866">
                  <c:v>70.900000000000006</c:v>
                </c:pt>
                <c:pt idx="867">
                  <c:v>71.099999999999994</c:v>
                </c:pt>
                <c:pt idx="868">
                  <c:v>72</c:v>
                </c:pt>
                <c:pt idx="869">
                  <c:v>82.6</c:v>
                </c:pt>
                <c:pt idx="870">
                  <c:v>91.9</c:v>
                </c:pt>
                <c:pt idx="871">
                  <c:v>81.3</c:v>
                </c:pt>
                <c:pt idx="872">
                  <c:v>67.2</c:v>
                </c:pt>
                <c:pt idx="873">
                  <c:v>92.5</c:v>
                </c:pt>
                <c:pt idx="874">
                  <c:v>99.8</c:v>
                </c:pt>
                <c:pt idx="875">
                  <c:v>78.400000000000006</c:v>
                </c:pt>
                <c:pt idx="876">
                  <c:v>94.7</c:v>
                </c:pt>
                <c:pt idx="877">
                  <c:v>76.900000000000006</c:v>
                </c:pt>
                <c:pt idx="878">
                  <c:v>78.900000000000006</c:v>
                </c:pt>
                <c:pt idx="879">
                  <c:v>82.8</c:v>
                </c:pt>
                <c:pt idx="880">
                  <c:v>89.6</c:v>
                </c:pt>
                <c:pt idx="881">
                  <c:v>84.5</c:v>
                </c:pt>
                <c:pt idx="882">
                  <c:v>90.7</c:v>
                </c:pt>
                <c:pt idx="883">
                  <c:v>92.5</c:v>
                </c:pt>
                <c:pt idx="884">
                  <c:v>79.8</c:v>
                </c:pt>
                <c:pt idx="885">
                  <c:v>80.900000000000006</c:v>
                </c:pt>
                <c:pt idx="886">
                  <c:v>85.9</c:v>
                </c:pt>
                <c:pt idx="887">
                  <c:v>69.8</c:v>
                </c:pt>
                <c:pt idx="888">
                  <c:v>75.3</c:v>
                </c:pt>
                <c:pt idx="889">
                  <c:v>97.5</c:v>
                </c:pt>
                <c:pt idx="890">
                  <c:v>84.6</c:v>
                </c:pt>
                <c:pt idx="891">
                  <c:v>94.7</c:v>
                </c:pt>
                <c:pt idx="892">
                  <c:v>88.3</c:v>
                </c:pt>
                <c:pt idx="893">
                  <c:v>85.5</c:v>
                </c:pt>
                <c:pt idx="894">
                  <c:v>88.8</c:v>
                </c:pt>
                <c:pt idx="895">
                  <c:v>83.1</c:v>
                </c:pt>
                <c:pt idx="896">
                  <c:v>85.2</c:v>
                </c:pt>
                <c:pt idx="897">
                  <c:v>81.400000000000006</c:v>
                </c:pt>
                <c:pt idx="898">
                  <c:v>92.2</c:v>
                </c:pt>
                <c:pt idx="899">
                  <c:v>87.9</c:v>
                </c:pt>
                <c:pt idx="900">
                  <c:v>92.4</c:v>
                </c:pt>
                <c:pt idx="901">
                  <c:v>89.8</c:v>
                </c:pt>
                <c:pt idx="902">
                  <c:v>85.3</c:v>
                </c:pt>
                <c:pt idx="903">
                  <c:v>76.900000000000006</c:v>
                </c:pt>
                <c:pt idx="904">
                  <c:v>78.400000000000006</c:v>
                </c:pt>
                <c:pt idx="905">
                  <c:v>86.2</c:v>
                </c:pt>
                <c:pt idx="906">
                  <c:v>92</c:v>
                </c:pt>
                <c:pt idx="907">
                  <c:v>79.400000000000006</c:v>
                </c:pt>
                <c:pt idx="908">
                  <c:v>89</c:v>
                </c:pt>
                <c:pt idx="909">
                  <c:v>92.3</c:v>
                </c:pt>
                <c:pt idx="910">
                  <c:v>76.099999999999994</c:v>
                </c:pt>
                <c:pt idx="911">
                  <c:v>85.3</c:v>
                </c:pt>
                <c:pt idx="912">
                  <c:v>97</c:v>
                </c:pt>
                <c:pt idx="913">
                  <c:v>61</c:v>
                </c:pt>
                <c:pt idx="914">
                  <c:v>80.900000000000006</c:v>
                </c:pt>
                <c:pt idx="915">
                  <c:v>69.900000000000006</c:v>
                </c:pt>
                <c:pt idx="916">
                  <c:v>82.9</c:v>
                </c:pt>
                <c:pt idx="917">
                  <c:v>78.900000000000006</c:v>
                </c:pt>
                <c:pt idx="918">
                  <c:v>98.8</c:v>
                </c:pt>
                <c:pt idx="919">
                  <c:v>67.599999999999994</c:v>
                </c:pt>
                <c:pt idx="920">
                  <c:v>97.7</c:v>
                </c:pt>
                <c:pt idx="921">
                  <c:v>77.599999999999994</c:v>
                </c:pt>
                <c:pt idx="922">
                  <c:v>83.5</c:v>
                </c:pt>
                <c:pt idx="923">
                  <c:v>71.099999999999994</c:v>
                </c:pt>
                <c:pt idx="924">
                  <c:v>69.2</c:v>
                </c:pt>
                <c:pt idx="925">
                  <c:v>95.8</c:v>
                </c:pt>
                <c:pt idx="926">
                  <c:v>77.900000000000006</c:v>
                </c:pt>
                <c:pt idx="927">
                  <c:v>86.7</c:v>
                </c:pt>
                <c:pt idx="928">
                  <c:v>82</c:v>
                </c:pt>
                <c:pt idx="929">
                  <c:v>87.7</c:v>
                </c:pt>
                <c:pt idx="930">
                  <c:v>85.8</c:v>
                </c:pt>
                <c:pt idx="931">
                  <c:v>78.400000000000006</c:v>
                </c:pt>
                <c:pt idx="932">
                  <c:v>92.1</c:v>
                </c:pt>
                <c:pt idx="933">
                  <c:v>82.3</c:v>
                </c:pt>
                <c:pt idx="934">
                  <c:v>82.6</c:v>
                </c:pt>
                <c:pt idx="935">
                  <c:v>92.5</c:v>
                </c:pt>
                <c:pt idx="936">
                  <c:v>94.5</c:v>
                </c:pt>
                <c:pt idx="937">
                  <c:v>92.7</c:v>
                </c:pt>
                <c:pt idx="938">
                  <c:v>96.9</c:v>
                </c:pt>
                <c:pt idx="939">
                  <c:v>82.7</c:v>
                </c:pt>
                <c:pt idx="940">
                  <c:v>76.400000000000006</c:v>
                </c:pt>
                <c:pt idx="941">
                  <c:v>95.5</c:v>
                </c:pt>
                <c:pt idx="942">
                  <c:v>63</c:v>
                </c:pt>
                <c:pt idx="943">
                  <c:v>73</c:v>
                </c:pt>
                <c:pt idx="944">
                  <c:v>81.7</c:v>
                </c:pt>
                <c:pt idx="945">
                  <c:v>83.9</c:v>
                </c:pt>
                <c:pt idx="946">
                  <c:v>97.3</c:v>
                </c:pt>
                <c:pt idx="947">
                  <c:v>80.599999999999994</c:v>
                </c:pt>
                <c:pt idx="948">
                  <c:v>89.1</c:v>
                </c:pt>
                <c:pt idx="949">
                  <c:v>96.2</c:v>
                </c:pt>
                <c:pt idx="950">
                  <c:v>78.5</c:v>
                </c:pt>
                <c:pt idx="951">
                  <c:v>81.7</c:v>
                </c:pt>
                <c:pt idx="952">
                  <c:v>72.7</c:v>
                </c:pt>
                <c:pt idx="953">
                  <c:v>92.9</c:v>
                </c:pt>
                <c:pt idx="954">
                  <c:v>94.8</c:v>
                </c:pt>
                <c:pt idx="955">
                  <c:v>68.099999999999994</c:v>
                </c:pt>
                <c:pt idx="956">
                  <c:v>76.2</c:v>
                </c:pt>
                <c:pt idx="957">
                  <c:v>91.9</c:v>
                </c:pt>
                <c:pt idx="958">
                  <c:v>90.6</c:v>
                </c:pt>
                <c:pt idx="959">
                  <c:v>84.7</c:v>
                </c:pt>
                <c:pt idx="960">
                  <c:v>88.3</c:v>
                </c:pt>
                <c:pt idx="961">
                  <c:v>95.2</c:v>
                </c:pt>
                <c:pt idx="962">
                  <c:v>84.7</c:v>
                </c:pt>
                <c:pt idx="963">
                  <c:v>91.4</c:v>
                </c:pt>
                <c:pt idx="964">
                  <c:v>74.900000000000006</c:v>
                </c:pt>
                <c:pt idx="965">
                  <c:v>90.1</c:v>
                </c:pt>
                <c:pt idx="966">
                  <c:v>74.599999999999994</c:v>
                </c:pt>
                <c:pt idx="967">
                  <c:v>83.9</c:v>
                </c:pt>
                <c:pt idx="968">
                  <c:v>62.9</c:v>
                </c:pt>
                <c:pt idx="969">
                  <c:v>92.3</c:v>
                </c:pt>
                <c:pt idx="970">
                  <c:v>100</c:v>
                </c:pt>
                <c:pt idx="971">
                  <c:v>83.9</c:v>
                </c:pt>
                <c:pt idx="972">
                  <c:v>87.3</c:v>
                </c:pt>
                <c:pt idx="973">
                  <c:v>97.3</c:v>
                </c:pt>
                <c:pt idx="974">
                  <c:v>96.7</c:v>
                </c:pt>
                <c:pt idx="975">
                  <c:v>89.2</c:v>
                </c:pt>
                <c:pt idx="976">
                  <c:v>100</c:v>
                </c:pt>
                <c:pt idx="977">
                  <c:v>90</c:v>
                </c:pt>
                <c:pt idx="978">
                  <c:v>97.9</c:v>
                </c:pt>
                <c:pt idx="979">
                  <c:v>91.8</c:v>
                </c:pt>
                <c:pt idx="980">
                  <c:v>79.900000000000006</c:v>
                </c:pt>
                <c:pt idx="981">
                  <c:v>79.400000000000006</c:v>
                </c:pt>
                <c:pt idx="982">
                  <c:v>81.599999999999994</c:v>
                </c:pt>
                <c:pt idx="983">
                  <c:v>94.1</c:v>
                </c:pt>
                <c:pt idx="984">
                  <c:v>85.7</c:v>
                </c:pt>
                <c:pt idx="985">
                  <c:v>71</c:v>
                </c:pt>
                <c:pt idx="986">
                  <c:v>76.5</c:v>
                </c:pt>
                <c:pt idx="987">
                  <c:v>84.9</c:v>
                </c:pt>
                <c:pt idx="988">
                  <c:v>72.7</c:v>
                </c:pt>
                <c:pt idx="989">
                  <c:v>86.4</c:v>
                </c:pt>
                <c:pt idx="990">
                  <c:v>95.9</c:v>
                </c:pt>
                <c:pt idx="991">
                  <c:v>81.7</c:v>
                </c:pt>
                <c:pt idx="992">
                  <c:v>90</c:v>
                </c:pt>
                <c:pt idx="993">
                  <c:v>81</c:v>
                </c:pt>
                <c:pt idx="994">
                  <c:v>83</c:v>
                </c:pt>
                <c:pt idx="995">
                  <c:v>95.2</c:v>
                </c:pt>
                <c:pt idx="996">
                  <c:v>88.4</c:v>
                </c:pt>
                <c:pt idx="997">
                  <c:v>77.5</c:v>
                </c:pt>
                <c:pt idx="998">
                  <c:v>77.900000000000006</c:v>
                </c:pt>
                <c:pt idx="999">
                  <c:v>78.7</c:v>
                </c:pt>
              </c:numCache>
            </c:numRef>
          </c:yVal>
          <c:smooth val="0"/>
          <c:extLst>
            <c:ext xmlns:c16="http://schemas.microsoft.com/office/drawing/2014/chart" uri="{C3380CC4-5D6E-409C-BE32-E72D297353CC}">
              <c16:uniqueId val="{00000000-7522-4C99-84D8-5E9AB4E28CD7}"/>
            </c:ext>
          </c:extLst>
        </c:ser>
        <c:dLbls>
          <c:showLegendKey val="0"/>
          <c:showVal val="0"/>
          <c:showCatName val="0"/>
          <c:showSerName val="0"/>
          <c:showPercent val="0"/>
          <c:showBubbleSize val="0"/>
        </c:dLbls>
        <c:axId val="2043104864"/>
        <c:axId val="2043109664"/>
      </c:scatterChart>
      <c:valAx>
        <c:axId val="2043104864"/>
        <c:scaling>
          <c:orientation val="minMax"/>
          <c:max val="1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cross"/>
        <c:minorTickMark val="cross"/>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109664"/>
        <c:crosses val="autoZero"/>
        <c:crossBetween val="midCat"/>
      </c:valAx>
      <c:valAx>
        <c:axId val="2043109664"/>
        <c:scaling>
          <c:orientation val="minMax"/>
          <c:min val="50"/>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104864"/>
        <c:crossesAt val="0"/>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NZ"/>
              <a:t>Sleep-to-Study Ratio by Study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student_habits_performance!$D$2:$D$1001</c:f>
              <c:numCache>
                <c:formatCode>General</c:formatCode>
                <c:ptCount val="1000"/>
                <c:pt idx="0">
                  <c:v>0</c:v>
                </c:pt>
                <c:pt idx="1">
                  <c:v>0</c:v>
                </c:pt>
                <c:pt idx="2">
                  <c:v>0</c:v>
                </c:pt>
                <c:pt idx="3">
                  <c:v>0</c:v>
                </c:pt>
                <c:pt idx="4">
                  <c:v>0</c:v>
                </c:pt>
                <c:pt idx="5">
                  <c:v>0</c:v>
                </c:pt>
                <c:pt idx="6">
                  <c:v>0</c:v>
                </c:pt>
                <c:pt idx="7">
                  <c:v>0</c:v>
                </c:pt>
                <c:pt idx="8">
                  <c:v>0</c:v>
                </c:pt>
                <c:pt idx="9">
                  <c:v>0</c:v>
                </c:pt>
                <c:pt idx="10">
                  <c:v>0</c:v>
                </c:pt>
                <c:pt idx="11">
                  <c:v>0</c:v>
                </c:pt>
                <c:pt idx="12">
                  <c:v>0</c:v>
                </c:pt>
                <c:pt idx="13">
                  <c:v>5.8</c:v>
                </c:pt>
                <c:pt idx="14">
                  <c:v>6.2</c:v>
                </c:pt>
                <c:pt idx="15">
                  <c:v>7.6</c:v>
                </c:pt>
                <c:pt idx="16">
                  <c:v>6.8</c:v>
                </c:pt>
                <c:pt idx="17">
                  <c:v>6.9</c:v>
                </c:pt>
                <c:pt idx="18">
                  <c:v>8.1999999999999993</c:v>
                </c:pt>
                <c:pt idx="19">
                  <c:v>7.4</c:v>
                </c:pt>
                <c:pt idx="20">
                  <c:v>7.4</c:v>
                </c:pt>
                <c:pt idx="21">
                  <c:v>8.3000000000000007</c:v>
                </c:pt>
                <c:pt idx="22">
                  <c:v>5.4</c:v>
                </c:pt>
                <c:pt idx="23">
                  <c:v>6.8</c:v>
                </c:pt>
                <c:pt idx="24">
                  <c:v>7.1</c:v>
                </c:pt>
                <c:pt idx="25">
                  <c:v>4.0999999999999996</c:v>
                </c:pt>
                <c:pt idx="26">
                  <c:v>6.4</c:v>
                </c:pt>
                <c:pt idx="27">
                  <c:v>5.0999999999999996</c:v>
                </c:pt>
                <c:pt idx="28">
                  <c:v>5.8</c:v>
                </c:pt>
                <c:pt idx="29">
                  <c:v>5.9</c:v>
                </c:pt>
                <c:pt idx="30">
                  <c:v>5.3</c:v>
                </c:pt>
                <c:pt idx="31">
                  <c:v>5.3</c:v>
                </c:pt>
                <c:pt idx="32">
                  <c:v>4.0999999999999996</c:v>
                </c:pt>
                <c:pt idx="33">
                  <c:v>6</c:v>
                </c:pt>
                <c:pt idx="34">
                  <c:v>7</c:v>
                </c:pt>
                <c:pt idx="35">
                  <c:v>6.1</c:v>
                </c:pt>
                <c:pt idx="36">
                  <c:v>5.2</c:v>
                </c:pt>
                <c:pt idx="37">
                  <c:v>5.2</c:v>
                </c:pt>
                <c:pt idx="38">
                  <c:v>4.0999999999999996</c:v>
                </c:pt>
                <c:pt idx="39">
                  <c:v>5.5</c:v>
                </c:pt>
                <c:pt idx="40">
                  <c:v>5.5</c:v>
                </c:pt>
                <c:pt idx="41">
                  <c:v>6</c:v>
                </c:pt>
                <c:pt idx="42">
                  <c:v>4.3</c:v>
                </c:pt>
                <c:pt idx="43">
                  <c:v>5.5</c:v>
                </c:pt>
                <c:pt idx="44">
                  <c:v>5.3</c:v>
                </c:pt>
                <c:pt idx="45">
                  <c:v>6.4</c:v>
                </c:pt>
                <c:pt idx="46">
                  <c:v>3.6</c:v>
                </c:pt>
                <c:pt idx="47">
                  <c:v>6</c:v>
                </c:pt>
                <c:pt idx="48">
                  <c:v>5.9</c:v>
                </c:pt>
                <c:pt idx="49">
                  <c:v>5</c:v>
                </c:pt>
                <c:pt idx="50">
                  <c:v>5.9</c:v>
                </c:pt>
                <c:pt idx="51">
                  <c:v>6.1</c:v>
                </c:pt>
                <c:pt idx="52">
                  <c:v>5.0999999999999996</c:v>
                </c:pt>
                <c:pt idx="53">
                  <c:v>5</c:v>
                </c:pt>
                <c:pt idx="54">
                  <c:v>5.3</c:v>
                </c:pt>
                <c:pt idx="55">
                  <c:v>6.1</c:v>
                </c:pt>
                <c:pt idx="56">
                  <c:v>6.2</c:v>
                </c:pt>
                <c:pt idx="57">
                  <c:v>6.4</c:v>
                </c:pt>
                <c:pt idx="58">
                  <c:v>5.5</c:v>
                </c:pt>
                <c:pt idx="59">
                  <c:v>5.3</c:v>
                </c:pt>
                <c:pt idx="60">
                  <c:v>7.4</c:v>
                </c:pt>
                <c:pt idx="61">
                  <c:v>5.6</c:v>
                </c:pt>
                <c:pt idx="62">
                  <c:v>6.5</c:v>
                </c:pt>
                <c:pt idx="63">
                  <c:v>6.6</c:v>
                </c:pt>
                <c:pt idx="64">
                  <c:v>6.3</c:v>
                </c:pt>
                <c:pt idx="65">
                  <c:v>5.9</c:v>
                </c:pt>
                <c:pt idx="66">
                  <c:v>3.7</c:v>
                </c:pt>
                <c:pt idx="67">
                  <c:v>6.1</c:v>
                </c:pt>
                <c:pt idx="68">
                  <c:v>5</c:v>
                </c:pt>
                <c:pt idx="69">
                  <c:v>4.8</c:v>
                </c:pt>
                <c:pt idx="70">
                  <c:v>4.7</c:v>
                </c:pt>
                <c:pt idx="71">
                  <c:v>5.7</c:v>
                </c:pt>
                <c:pt idx="72">
                  <c:v>4.5999999999999996</c:v>
                </c:pt>
                <c:pt idx="73">
                  <c:v>5.3</c:v>
                </c:pt>
                <c:pt idx="74">
                  <c:v>5.3</c:v>
                </c:pt>
                <c:pt idx="75">
                  <c:v>5.0999999999999996</c:v>
                </c:pt>
                <c:pt idx="76">
                  <c:v>6.3</c:v>
                </c:pt>
                <c:pt idx="77">
                  <c:v>4.0999999999999996</c:v>
                </c:pt>
                <c:pt idx="78">
                  <c:v>4.5</c:v>
                </c:pt>
                <c:pt idx="79">
                  <c:v>6.7</c:v>
                </c:pt>
                <c:pt idx="80">
                  <c:v>6.7</c:v>
                </c:pt>
                <c:pt idx="81">
                  <c:v>6.1</c:v>
                </c:pt>
                <c:pt idx="82">
                  <c:v>5.8</c:v>
                </c:pt>
                <c:pt idx="83">
                  <c:v>4.3</c:v>
                </c:pt>
                <c:pt idx="84">
                  <c:v>3.5</c:v>
                </c:pt>
                <c:pt idx="85">
                  <c:v>4.7</c:v>
                </c:pt>
                <c:pt idx="86">
                  <c:v>5.7</c:v>
                </c:pt>
                <c:pt idx="87">
                  <c:v>5.7</c:v>
                </c:pt>
                <c:pt idx="88">
                  <c:v>5.3</c:v>
                </c:pt>
                <c:pt idx="89">
                  <c:v>4.9000000000000004</c:v>
                </c:pt>
                <c:pt idx="90">
                  <c:v>4.3</c:v>
                </c:pt>
                <c:pt idx="91">
                  <c:v>7.2</c:v>
                </c:pt>
                <c:pt idx="92">
                  <c:v>5.5</c:v>
                </c:pt>
                <c:pt idx="93">
                  <c:v>5.3</c:v>
                </c:pt>
                <c:pt idx="94">
                  <c:v>4.5999999999999996</c:v>
                </c:pt>
                <c:pt idx="95">
                  <c:v>4.7</c:v>
                </c:pt>
                <c:pt idx="96">
                  <c:v>4.7</c:v>
                </c:pt>
                <c:pt idx="97">
                  <c:v>7.5</c:v>
                </c:pt>
                <c:pt idx="98">
                  <c:v>5.2</c:v>
                </c:pt>
                <c:pt idx="99">
                  <c:v>7.3</c:v>
                </c:pt>
                <c:pt idx="100">
                  <c:v>5.8</c:v>
                </c:pt>
                <c:pt idx="101">
                  <c:v>6.6</c:v>
                </c:pt>
                <c:pt idx="102">
                  <c:v>5.9</c:v>
                </c:pt>
                <c:pt idx="103">
                  <c:v>4.9000000000000004</c:v>
                </c:pt>
                <c:pt idx="104">
                  <c:v>4.3</c:v>
                </c:pt>
                <c:pt idx="105">
                  <c:v>5.9</c:v>
                </c:pt>
                <c:pt idx="106">
                  <c:v>4.3</c:v>
                </c:pt>
                <c:pt idx="107">
                  <c:v>5.6</c:v>
                </c:pt>
                <c:pt idx="108">
                  <c:v>6</c:v>
                </c:pt>
                <c:pt idx="109">
                  <c:v>7.2</c:v>
                </c:pt>
                <c:pt idx="110">
                  <c:v>5</c:v>
                </c:pt>
                <c:pt idx="111">
                  <c:v>5.0999999999999996</c:v>
                </c:pt>
                <c:pt idx="112">
                  <c:v>5.0999999999999996</c:v>
                </c:pt>
                <c:pt idx="113">
                  <c:v>5.3</c:v>
                </c:pt>
                <c:pt idx="114">
                  <c:v>5.3</c:v>
                </c:pt>
                <c:pt idx="115">
                  <c:v>5.6</c:v>
                </c:pt>
                <c:pt idx="116">
                  <c:v>3.5</c:v>
                </c:pt>
                <c:pt idx="117">
                  <c:v>4.5</c:v>
                </c:pt>
                <c:pt idx="118">
                  <c:v>4.7</c:v>
                </c:pt>
                <c:pt idx="119">
                  <c:v>6.8</c:v>
                </c:pt>
                <c:pt idx="120">
                  <c:v>6.3</c:v>
                </c:pt>
                <c:pt idx="121">
                  <c:v>3.1</c:v>
                </c:pt>
                <c:pt idx="122">
                  <c:v>5</c:v>
                </c:pt>
                <c:pt idx="123">
                  <c:v>5.2</c:v>
                </c:pt>
                <c:pt idx="124">
                  <c:v>5.4</c:v>
                </c:pt>
                <c:pt idx="125">
                  <c:v>5.3</c:v>
                </c:pt>
                <c:pt idx="126">
                  <c:v>6</c:v>
                </c:pt>
                <c:pt idx="127">
                  <c:v>4.3</c:v>
                </c:pt>
                <c:pt idx="128">
                  <c:v>5.7</c:v>
                </c:pt>
                <c:pt idx="129">
                  <c:v>5.9</c:v>
                </c:pt>
                <c:pt idx="130">
                  <c:v>6.2</c:v>
                </c:pt>
                <c:pt idx="131">
                  <c:v>5.2</c:v>
                </c:pt>
                <c:pt idx="132">
                  <c:v>5.5</c:v>
                </c:pt>
                <c:pt idx="133">
                  <c:v>5.2</c:v>
                </c:pt>
                <c:pt idx="134">
                  <c:v>6.5</c:v>
                </c:pt>
                <c:pt idx="135">
                  <c:v>4.9000000000000004</c:v>
                </c:pt>
                <c:pt idx="136">
                  <c:v>5</c:v>
                </c:pt>
                <c:pt idx="137">
                  <c:v>4.3</c:v>
                </c:pt>
                <c:pt idx="138">
                  <c:v>5.3</c:v>
                </c:pt>
                <c:pt idx="139">
                  <c:v>6.1</c:v>
                </c:pt>
                <c:pt idx="140">
                  <c:v>5.4</c:v>
                </c:pt>
                <c:pt idx="141">
                  <c:v>4.5999999999999996</c:v>
                </c:pt>
                <c:pt idx="142">
                  <c:v>5.4</c:v>
                </c:pt>
                <c:pt idx="143">
                  <c:v>4.7</c:v>
                </c:pt>
                <c:pt idx="144">
                  <c:v>4.7</c:v>
                </c:pt>
                <c:pt idx="145">
                  <c:v>5.6</c:v>
                </c:pt>
                <c:pt idx="146">
                  <c:v>4.3</c:v>
                </c:pt>
                <c:pt idx="147">
                  <c:v>5.0999999999999996</c:v>
                </c:pt>
                <c:pt idx="148">
                  <c:v>6.3</c:v>
                </c:pt>
                <c:pt idx="149">
                  <c:v>4.4000000000000004</c:v>
                </c:pt>
                <c:pt idx="150">
                  <c:v>4.3</c:v>
                </c:pt>
                <c:pt idx="151">
                  <c:v>4.3</c:v>
                </c:pt>
                <c:pt idx="152">
                  <c:v>6</c:v>
                </c:pt>
                <c:pt idx="153">
                  <c:v>4.5999999999999996</c:v>
                </c:pt>
                <c:pt idx="154">
                  <c:v>5.2</c:v>
                </c:pt>
                <c:pt idx="155">
                  <c:v>6</c:v>
                </c:pt>
                <c:pt idx="156">
                  <c:v>5.6</c:v>
                </c:pt>
                <c:pt idx="157">
                  <c:v>3.9</c:v>
                </c:pt>
                <c:pt idx="158">
                  <c:v>4.5</c:v>
                </c:pt>
                <c:pt idx="159">
                  <c:v>6.7</c:v>
                </c:pt>
                <c:pt idx="160">
                  <c:v>5.2</c:v>
                </c:pt>
                <c:pt idx="161">
                  <c:v>5.2</c:v>
                </c:pt>
                <c:pt idx="162">
                  <c:v>5.2</c:v>
                </c:pt>
                <c:pt idx="163">
                  <c:v>4</c:v>
                </c:pt>
                <c:pt idx="164">
                  <c:v>5</c:v>
                </c:pt>
                <c:pt idx="165">
                  <c:v>4.0999999999999996</c:v>
                </c:pt>
                <c:pt idx="166">
                  <c:v>4.5</c:v>
                </c:pt>
                <c:pt idx="167">
                  <c:v>4.5999999999999996</c:v>
                </c:pt>
                <c:pt idx="168">
                  <c:v>6.6</c:v>
                </c:pt>
                <c:pt idx="169">
                  <c:v>5.6</c:v>
                </c:pt>
                <c:pt idx="170">
                  <c:v>6.6</c:v>
                </c:pt>
                <c:pt idx="171">
                  <c:v>4.2</c:v>
                </c:pt>
                <c:pt idx="172">
                  <c:v>3.7</c:v>
                </c:pt>
                <c:pt idx="173">
                  <c:v>4.9000000000000004</c:v>
                </c:pt>
                <c:pt idx="174">
                  <c:v>5.8</c:v>
                </c:pt>
                <c:pt idx="175">
                  <c:v>6.3</c:v>
                </c:pt>
                <c:pt idx="176">
                  <c:v>4.9000000000000004</c:v>
                </c:pt>
                <c:pt idx="177">
                  <c:v>4.9000000000000004</c:v>
                </c:pt>
                <c:pt idx="178">
                  <c:v>5</c:v>
                </c:pt>
                <c:pt idx="179">
                  <c:v>4.9000000000000004</c:v>
                </c:pt>
                <c:pt idx="180">
                  <c:v>4.5</c:v>
                </c:pt>
                <c:pt idx="181">
                  <c:v>4.8</c:v>
                </c:pt>
                <c:pt idx="182">
                  <c:v>4.4000000000000004</c:v>
                </c:pt>
                <c:pt idx="183">
                  <c:v>4.4000000000000004</c:v>
                </c:pt>
                <c:pt idx="184">
                  <c:v>4.4000000000000004</c:v>
                </c:pt>
                <c:pt idx="185">
                  <c:v>4.0999999999999996</c:v>
                </c:pt>
                <c:pt idx="186">
                  <c:v>5.4</c:v>
                </c:pt>
                <c:pt idx="187">
                  <c:v>3.8</c:v>
                </c:pt>
                <c:pt idx="188">
                  <c:v>4.0999999999999996</c:v>
                </c:pt>
                <c:pt idx="189">
                  <c:v>5.5</c:v>
                </c:pt>
                <c:pt idx="190">
                  <c:v>4.5999999999999996</c:v>
                </c:pt>
                <c:pt idx="191">
                  <c:v>3.3</c:v>
                </c:pt>
                <c:pt idx="192">
                  <c:v>4.8</c:v>
                </c:pt>
                <c:pt idx="193">
                  <c:v>4</c:v>
                </c:pt>
                <c:pt idx="194">
                  <c:v>3.6</c:v>
                </c:pt>
                <c:pt idx="195">
                  <c:v>5.0999999999999996</c:v>
                </c:pt>
                <c:pt idx="196">
                  <c:v>4.4000000000000004</c:v>
                </c:pt>
                <c:pt idx="197">
                  <c:v>4.4000000000000004</c:v>
                </c:pt>
                <c:pt idx="198">
                  <c:v>5.6</c:v>
                </c:pt>
                <c:pt idx="199">
                  <c:v>4.4000000000000004</c:v>
                </c:pt>
                <c:pt idx="200">
                  <c:v>4.5999999999999996</c:v>
                </c:pt>
                <c:pt idx="201">
                  <c:v>4.3</c:v>
                </c:pt>
                <c:pt idx="202">
                  <c:v>4.9000000000000004</c:v>
                </c:pt>
                <c:pt idx="203">
                  <c:v>5.0999999999999996</c:v>
                </c:pt>
                <c:pt idx="204">
                  <c:v>5.5</c:v>
                </c:pt>
                <c:pt idx="205">
                  <c:v>6</c:v>
                </c:pt>
                <c:pt idx="206">
                  <c:v>5.6</c:v>
                </c:pt>
                <c:pt idx="207">
                  <c:v>5.0999999999999996</c:v>
                </c:pt>
                <c:pt idx="208">
                  <c:v>5.4</c:v>
                </c:pt>
                <c:pt idx="209">
                  <c:v>4.3</c:v>
                </c:pt>
                <c:pt idx="210">
                  <c:v>4.5999999999999996</c:v>
                </c:pt>
                <c:pt idx="211">
                  <c:v>4.7</c:v>
                </c:pt>
                <c:pt idx="212">
                  <c:v>3.6</c:v>
                </c:pt>
                <c:pt idx="213">
                  <c:v>5.4</c:v>
                </c:pt>
                <c:pt idx="214">
                  <c:v>4.7</c:v>
                </c:pt>
                <c:pt idx="215">
                  <c:v>5.6</c:v>
                </c:pt>
                <c:pt idx="216">
                  <c:v>4.2</c:v>
                </c:pt>
                <c:pt idx="217">
                  <c:v>4.2</c:v>
                </c:pt>
                <c:pt idx="218">
                  <c:v>3.5</c:v>
                </c:pt>
                <c:pt idx="219">
                  <c:v>5.3</c:v>
                </c:pt>
                <c:pt idx="220">
                  <c:v>4.9000000000000004</c:v>
                </c:pt>
                <c:pt idx="221">
                  <c:v>5.4</c:v>
                </c:pt>
                <c:pt idx="222">
                  <c:v>3.9</c:v>
                </c:pt>
                <c:pt idx="223">
                  <c:v>3.6</c:v>
                </c:pt>
                <c:pt idx="224">
                  <c:v>4.2</c:v>
                </c:pt>
                <c:pt idx="225">
                  <c:v>3.2</c:v>
                </c:pt>
                <c:pt idx="226">
                  <c:v>5.4</c:v>
                </c:pt>
                <c:pt idx="227">
                  <c:v>2.9</c:v>
                </c:pt>
                <c:pt idx="228">
                  <c:v>3.9</c:v>
                </c:pt>
                <c:pt idx="229">
                  <c:v>5.0999999999999996</c:v>
                </c:pt>
                <c:pt idx="230">
                  <c:v>4.5</c:v>
                </c:pt>
                <c:pt idx="231">
                  <c:v>5.4</c:v>
                </c:pt>
                <c:pt idx="232">
                  <c:v>4.0999999999999996</c:v>
                </c:pt>
                <c:pt idx="233">
                  <c:v>4.4000000000000004</c:v>
                </c:pt>
                <c:pt idx="234">
                  <c:v>3.1</c:v>
                </c:pt>
                <c:pt idx="235">
                  <c:v>3.8</c:v>
                </c:pt>
                <c:pt idx="236">
                  <c:v>6.2</c:v>
                </c:pt>
                <c:pt idx="237">
                  <c:v>4.2</c:v>
                </c:pt>
                <c:pt idx="238">
                  <c:v>4.8</c:v>
                </c:pt>
                <c:pt idx="239">
                  <c:v>4.8</c:v>
                </c:pt>
                <c:pt idx="240">
                  <c:v>5.2</c:v>
                </c:pt>
                <c:pt idx="241">
                  <c:v>5.2</c:v>
                </c:pt>
                <c:pt idx="242">
                  <c:v>5.5</c:v>
                </c:pt>
                <c:pt idx="243">
                  <c:v>4.3</c:v>
                </c:pt>
                <c:pt idx="244">
                  <c:v>3.3</c:v>
                </c:pt>
                <c:pt idx="245">
                  <c:v>4.5999999999999996</c:v>
                </c:pt>
                <c:pt idx="246">
                  <c:v>3</c:v>
                </c:pt>
                <c:pt idx="247">
                  <c:v>4.0999999999999996</c:v>
                </c:pt>
                <c:pt idx="248">
                  <c:v>3.8</c:v>
                </c:pt>
                <c:pt idx="249">
                  <c:v>5.3</c:v>
                </c:pt>
                <c:pt idx="250">
                  <c:v>5</c:v>
                </c:pt>
                <c:pt idx="251">
                  <c:v>4.0999999999999996</c:v>
                </c:pt>
                <c:pt idx="252">
                  <c:v>5</c:v>
                </c:pt>
                <c:pt idx="253">
                  <c:v>3.2</c:v>
                </c:pt>
                <c:pt idx="254">
                  <c:v>4.0999999999999996</c:v>
                </c:pt>
                <c:pt idx="255">
                  <c:v>3.8</c:v>
                </c:pt>
                <c:pt idx="256">
                  <c:v>4.4000000000000004</c:v>
                </c:pt>
                <c:pt idx="257">
                  <c:v>6</c:v>
                </c:pt>
                <c:pt idx="258">
                  <c:v>4.9000000000000004</c:v>
                </c:pt>
                <c:pt idx="259">
                  <c:v>5.7</c:v>
                </c:pt>
                <c:pt idx="260">
                  <c:v>3.3</c:v>
                </c:pt>
                <c:pt idx="261">
                  <c:v>4.5</c:v>
                </c:pt>
                <c:pt idx="262">
                  <c:v>5.8</c:v>
                </c:pt>
                <c:pt idx="263">
                  <c:v>5</c:v>
                </c:pt>
                <c:pt idx="264">
                  <c:v>5.5</c:v>
                </c:pt>
                <c:pt idx="265">
                  <c:v>4.7</c:v>
                </c:pt>
                <c:pt idx="266">
                  <c:v>5.8</c:v>
                </c:pt>
                <c:pt idx="267">
                  <c:v>4.9000000000000004</c:v>
                </c:pt>
                <c:pt idx="268">
                  <c:v>4.5999999999999996</c:v>
                </c:pt>
                <c:pt idx="269">
                  <c:v>4.9000000000000004</c:v>
                </c:pt>
                <c:pt idx="270">
                  <c:v>5.0999999999999996</c:v>
                </c:pt>
                <c:pt idx="271">
                  <c:v>3.5</c:v>
                </c:pt>
                <c:pt idx="272">
                  <c:v>5.0999999999999996</c:v>
                </c:pt>
                <c:pt idx="273">
                  <c:v>3.8</c:v>
                </c:pt>
                <c:pt idx="274">
                  <c:v>3.4</c:v>
                </c:pt>
                <c:pt idx="275">
                  <c:v>3.4</c:v>
                </c:pt>
                <c:pt idx="276">
                  <c:v>4.5</c:v>
                </c:pt>
                <c:pt idx="277">
                  <c:v>4.8</c:v>
                </c:pt>
                <c:pt idx="278">
                  <c:v>3.2</c:v>
                </c:pt>
                <c:pt idx="279">
                  <c:v>4.8</c:v>
                </c:pt>
                <c:pt idx="280">
                  <c:v>4</c:v>
                </c:pt>
                <c:pt idx="281">
                  <c:v>3.8</c:v>
                </c:pt>
                <c:pt idx="282">
                  <c:v>4.9000000000000004</c:v>
                </c:pt>
                <c:pt idx="283">
                  <c:v>2.8</c:v>
                </c:pt>
                <c:pt idx="284">
                  <c:v>4.5999999999999996</c:v>
                </c:pt>
                <c:pt idx="285">
                  <c:v>4.4000000000000004</c:v>
                </c:pt>
                <c:pt idx="286">
                  <c:v>3.8</c:v>
                </c:pt>
                <c:pt idx="287">
                  <c:v>4.4000000000000004</c:v>
                </c:pt>
                <c:pt idx="288">
                  <c:v>4</c:v>
                </c:pt>
                <c:pt idx="289">
                  <c:v>4.5</c:v>
                </c:pt>
                <c:pt idx="290">
                  <c:v>4.8</c:v>
                </c:pt>
                <c:pt idx="291">
                  <c:v>4.5</c:v>
                </c:pt>
                <c:pt idx="292">
                  <c:v>4.5</c:v>
                </c:pt>
                <c:pt idx="293">
                  <c:v>4.0999999999999996</c:v>
                </c:pt>
                <c:pt idx="294">
                  <c:v>6.6</c:v>
                </c:pt>
                <c:pt idx="295">
                  <c:v>5.9</c:v>
                </c:pt>
                <c:pt idx="296">
                  <c:v>4.0999999999999996</c:v>
                </c:pt>
                <c:pt idx="297">
                  <c:v>3.9</c:v>
                </c:pt>
                <c:pt idx="298">
                  <c:v>5.0999999999999996</c:v>
                </c:pt>
                <c:pt idx="299">
                  <c:v>4.9000000000000004</c:v>
                </c:pt>
                <c:pt idx="300">
                  <c:v>4.0999999999999996</c:v>
                </c:pt>
                <c:pt idx="301">
                  <c:v>3.7</c:v>
                </c:pt>
                <c:pt idx="302">
                  <c:v>5.4</c:v>
                </c:pt>
                <c:pt idx="303">
                  <c:v>3.6</c:v>
                </c:pt>
                <c:pt idx="304">
                  <c:v>5.2</c:v>
                </c:pt>
                <c:pt idx="305">
                  <c:v>4</c:v>
                </c:pt>
                <c:pt idx="306">
                  <c:v>4.3</c:v>
                </c:pt>
                <c:pt idx="307">
                  <c:v>4.8</c:v>
                </c:pt>
                <c:pt idx="308">
                  <c:v>3.3</c:v>
                </c:pt>
                <c:pt idx="309">
                  <c:v>3.8</c:v>
                </c:pt>
                <c:pt idx="310">
                  <c:v>4.7</c:v>
                </c:pt>
                <c:pt idx="311">
                  <c:v>3.5</c:v>
                </c:pt>
                <c:pt idx="312">
                  <c:v>3.5</c:v>
                </c:pt>
                <c:pt idx="313">
                  <c:v>4.9000000000000004</c:v>
                </c:pt>
                <c:pt idx="314">
                  <c:v>4.7</c:v>
                </c:pt>
                <c:pt idx="315">
                  <c:v>4.2</c:v>
                </c:pt>
                <c:pt idx="316">
                  <c:v>4.9000000000000004</c:v>
                </c:pt>
                <c:pt idx="317">
                  <c:v>4.5</c:v>
                </c:pt>
                <c:pt idx="318">
                  <c:v>5.2</c:v>
                </c:pt>
                <c:pt idx="319">
                  <c:v>2.5</c:v>
                </c:pt>
                <c:pt idx="320">
                  <c:v>4.5</c:v>
                </c:pt>
                <c:pt idx="321">
                  <c:v>3.9</c:v>
                </c:pt>
                <c:pt idx="322">
                  <c:v>4.5</c:v>
                </c:pt>
                <c:pt idx="323">
                  <c:v>3.2</c:v>
                </c:pt>
                <c:pt idx="324">
                  <c:v>4</c:v>
                </c:pt>
                <c:pt idx="325">
                  <c:v>4.2</c:v>
                </c:pt>
                <c:pt idx="326">
                  <c:v>3.3</c:v>
                </c:pt>
                <c:pt idx="327">
                  <c:v>3.8</c:v>
                </c:pt>
                <c:pt idx="328">
                  <c:v>4.5999999999999996</c:v>
                </c:pt>
                <c:pt idx="329">
                  <c:v>3.9</c:v>
                </c:pt>
                <c:pt idx="330">
                  <c:v>3.9</c:v>
                </c:pt>
                <c:pt idx="331">
                  <c:v>3.6</c:v>
                </c:pt>
                <c:pt idx="332">
                  <c:v>4.9000000000000004</c:v>
                </c:pt>
                <c:pt idx="333">
                  <c:v>4.3</c:v>
                </c:pt>
                <c:pt idx="334">
                  <c:v>4.3</c:v>
                </c:pt>
                <c:pt idx="335">
                  <c:v>4.3</c:v>
                </c:pt>
                <c:pt idx="336">
                  <c:v>5.6</c:v>
                </c:pt>
                <c:pt idx="337">
                  <c:v>4.2</c:v>
                </c:pt>
                <c:pt idx="338">
                  <c:v>4.8</c:v>
                </c:pt>
                <c:pt idx="339">
                  <c:v>4.5999999999999996</c:v>
                </c:pt>
                <c:pt idx="340">
                  <c:v>2.7</c:v>
                </c:pt>
                <c:pt idx="341">
                  <c:v>4.4000000000000004</c:v>
                </c:pt>
                <c:pt idx="342">
                  <c:v>4.5999999999999996</c:v>
                </c:pt>
                <c:pt idx="343">
                  <c:v>3.7</c:v>
                </c:pt>
                <c:pt idx="344">
                  <c:v>3.2</c:v>
                </c:pt>
                <c:pt idx="345">
                  <c:v>3.6</c:v>
                </c:pt>
                <c:pt idx="346">
                  <c:v>4</c:v>
                </c:pt>
                <c:pt idx="347">
                  <c:v>4.4000000000000004</c:v>
                </c:pt>
                <c:pt idx="348">
                  <c:v>2.8</c:v>
                </c:pt>
                <c:pt idx="349">
                  <c:v>2.2000000000000002</c:v>
                </c:pt>
                <c:pt idx="350">
                  <c:v>4.5999999999999996</c:v>
                </c:pt>
                <c:pt idx="351">
                  <c:v>4.3</c:v>
                </c:pt>
                <c:pt idx="352">
                  <c:v>4.9000000000000004</c:v>
                </c:pt>
                <c:pt idx="353">
                  <c:v>5.8</c:v>
                </c:pt>
                <c:pt idx="354">
                  <c:v>4.2</c:v>
                </c:pt>
                <c:pt idx="355">
                  <c:v>3.1</c:v>
                </c:pt>
                <c:pt idx="356">
                  <c:v>3.2</c:v>
                </c:pt>
                <c:pt idx="357">
                  <c:v>4.3</c:v>
                </c:pt>
                <c:pt idx="358">
                  <c:v>4.9000000000000004</c:v>
                </c:pt>
                <c:pt idx="359">
                  <c:v>4.3</c:v>
                </c:pt>
                <c:pt idx="360">
                  <c:v>5.7</c:v>
                </c:pt>
                <c:pt idx="361">
                  <c:v>5</c:v>
                </c:pt>
                <c:pt idx="362">
                  <c:v>4.8</c:v>
                </c:pt>
                <c:pt idx="363">
                  <c:v>3.9</c:v>
                </c:pt>
                <c:pt idx="364">
                  <c:v>3.5</c:v>
                </c:pt>
                <c:pt idx="365">
                  <c:v>3.7</c:v>
                </c:pt>
                <c:pt idx="366">
                  <c:v>4.2</c:v>
                </c:pt>
                <c:pt idx="367">
                  <c:v>5.3</c:v>
                </c:pt>
                <c:pt idx="368">
                  <c:v>4.2</c:v>
                </c:pt>
                <c:pt idx="369">
                  <c:v>4.2</c:v>
                </c:pt>
                <c:pt idx="370">
                  <c:v>3.8</c:v>
                </c:pt>
                <c:pt idx="371">
                  <c:v>4.9000000000000004</c:v>
                </c:pt>
                <c:pt idx="372">
                  <c:v>3.1</c:v>
                </c:pt>
                <c:pt idx="373">
                  <c:v>4.2</c:v>
                </c:pt>
                <c:pt idx="374">
                  <c:v>4.8</c:v>
                </c:pt>
                <c:pt idx="375">
                  <c:v>3.9</c:v>
                </c:pt>
                <c:pt idx="376">
                  <c:v>3.4</c:v>
                </c:pt>
                <c:pt idx="377">
                  <c:v>4.8</c:v>
                </c:pt>
                <c:pt idx="378">
                  <c:v>3.4</c:v>
                </c:pt>
                <c:pt idx="379">
                  <c:v>3.2</c:v>
                </c:pt>
                <c:pt idx="380">
                  <c:v>3.5</c:v>
                </c:pt>
                <c:pt idx="381">
                  <c:v>4.9000000000000004</c:v>
                </c:pt>
                <c:pt idx="382">
                  <c:v>4.2</c:v>
                </c:pt>
                <c:pt idx="383">
                  <c:v>5.4</c:v>
                </c:pt>
                <c:pt idx="384">
                  <c:v>3.7</c:v>
                </c:pt>
                <c:pt idx="385">
                  <c:v>3.5</c:v>
                </c:pt>
                <c:pt idx="386">
                  <c:v>3.7</c:v>
                </c:pt>
                <c:pt idx="387">
                  <c:v>4.5</c:v>
                </c:pt>
                <c:pt idx="388">
                  <c:v>5.3</c:v>
                </c:pt>
                <c:pt idx="389">
                  <c:v>3.6</c:v>
                </c:pt>
                <c:pt idx="390">
                  <c:v>4.3</c:v>
                </c:pt>
                <c:pt idx="391">
                  <c:v>3.3</c:v>
                </c:pt>
                <c:pt idx="392">
                  <c:v>4.8</c:v>
                </c:pt>
                <c:pt idx="393">
                  <c:v>3.6</c:v>
                </c:pt>
                <c:pt idx="394">
                  <c:v>4.0999999999999996</c:v>
                </c:pt>
                <c:pt idx="395">
                  <c:v>3.2</c:v>
                </c:pt>
                <c:pt idx="396">
                  <c:v>4.4000000000000004</c:v>
                </c:pt>
                <c:pt idx="397">
                  <c:v>3.7</c:v>
                </c:pt>
                <c:pt idx="398">
                  <c:v>3.4</c:v>
                </c:pt>
                <c:pt idx="399">
                  <c:v>4.5999999999999996</c:v>
                </c:pt>
                <c:pt idx="400">
                  <c:v>3.9</c:v>
                </c:pt>
                <c:pt idx="401">
                  <c:v>5.8</c:v>
                </c:pt>
                <c:pt idx="402">
                  <c:v>4</c:v>
                </c:pt>
                <c:pt idx="403">
                  <c:v>2.5</c:v>
                </c:pt>
                <c:pt idx="404">
                  <c:v>5.3</c:v>
                </c:pt>
                <c:pt idx="405">
                  <c:v>4.4000000000000004</c:v>
                </c:pt>
                <c:pt idx="406">
                  <c:v>4.4000000000000004</c:v>
                </c:pt>
                <c:pt idx="407">
                  <c:v>3.6</c:v>
                </c:pt>
                <c:pt idx="408">
                  <c:v>3.6</c:v>
                </c:pt>
                <c:pt idx="409">
                  <c:v>3.6</c:v>
                </c:pt>
                <c:pt idx="410">
                  <c:v>3.2</c:v>
                </c:pt>
                <c:pt idx="411">
                  <c:v>4.7</c:v>
                </c:pt>
                <c:pt idx="412">
                  <c:v>4</c:v>
                </c:pt>
                <c:pt idx="413">
                  <c:v>4.2</c:v>
                </c:pt>
                <c:pt idx="414">
                  <c:v>4.2</c:v>
                </c:pt>
                <c:pt idx="415">
                  <c:v>4</c:v>
                </c:pt>
                <c:pt idx="416">
                  <c:v>4.5</c:v>
                </c:pt>
                <c:pt idx="417">
                  <c:v>2.9</c:v>
                </c:pt>
                <c:pt idx="418">
                  <c:v>3.8</c:v>
                </c:pt>
                <c:pt idx="419">
                  <c:v>4.9000000000000004</c:v>
                </c:pt>
                <c:pt idx="420">
                  <c:v>3.9</c:v>
                </c:pt>
                <c:pt idx="421">
                  <c:v>3.6</c:v>
                </c:pt>
                <c:pt idx="422">
                  <c:v>4.4000000000000004</c:v>
                </c:pt>
                <c:pt idx="423">
                  <c:v>2.5</c:v>
                </c:pt>
                <c:pt idx="424">
                  <c:v>4.3</c:v>
                </c:pt>
                <c:pt idx="425">
                  <c:v>4.5999999999999996</c:v>
                </c:pt>
                <c:pt idx="426">
                  <c:v>4</c:v>
                </c:pt>
                <c:pt idx="427">
                  <c:v>3.4</c:v>
                </c:pt>
                <c:pt idx="428">
                  <c:v>4.3</c:v>
                </c:pt>
                <c:pt idx="429">
                  <c:v>3.8</c:v>
                </c:pt>
                <c:pt idx="430">
                  <c:v>3.2</c:v>
                </c:pt>
                <c:pt idx="431">
                  <c:v>3.8</c:v>
                </c:pt>
                <c:pt idx="432">
                  <c:v>3</c:v>
                </c:pt>
                <c:pt idx="433">
                  <c:v>2.4</c:v>
                </c:pt>
                <c:pt idx="434">
                  <c:v>4.3</c:v>
                </c:pt>
                <c:pt idx="435">
                  <c:v>3.6</c:v>
                </c:pt>
                <c:pt idx="436">
                  <c:v>5.2</c:v>
                </c:pt>
                <c:pt idx="437">
                  <c:v>3.3</c:v>
                </c:pt>
                <c:pt idx="438">
                  <c:v>4.5999999999999996</c:v>
                </c:pt>
                <c:pt idx="439">
                  <c:v>3.9</c:v>
                </c:pt>
                <c:pt idx="440">
                  <c:v>3.8</c:v>
                </c:pt>
                <c:pt idx="441">
                  <c:v>4.0999999999999996</c:v>
                </c:pt>
                <c:pt idx="442">
                  <c:v>4.0999999999999996</c:v>
                </c:pt>
                <c:pt idx="443">
                  <c:v>3.7</c:v>
                </c:pt>
                <c:pt idx="444">
                  <c:v>4.0999999999999996</c:v>
                </c:pt>
                <c:pt idx="445">
                  <c:v>5.6</c:v>
                </c:pt>
                <c:pt idx="446">
                  <c:v>3.2</c:v>
                </c:pt>
                <c:pt idx="447">
                  <c:v>4.2</c:v>
                </c:pt>
                <c:pt idx="448">
                  <c:v>2.9</c:v>
                </c:pt>
                <c:pt idx="449">
                  <c:v>4.5</c:v>
                </c:pt>
                <c:pt idx="450">
                  <c:v>4.8</c:v>
                </c:pt>
                <c:pt idx="451">
                  <c:v>4.8</c:v>
                </c:pt>
                <c:pt idx="452">
                  <c:v>3.6</c:v>
                </c:pt>
                <c:pt idx="453">
                  <c:v>3.2</c:v>
                </c:pt>
                <c:pt idx="454">
                  <c:v>3.7</c:v>
                </c:pt>
                <c:pt idx="455">
                  <c:v>4.2</c:v>
                </c:pt>
                <c:pt idx="456">
                  <c:v>4.5</c:v>
                </c:pt>
                <c:pt idx="457">
                  <c:v>4.0999999999999996</c:v>
                </c:pt>
                <c:pt idx="458">
                  <c:v>3.8</c:v>
                </c:pt>
                <c:pt idx="459">
                  <c:v>3.9</c:v>
                </c:pt>
                <c:pt idx="460">
                  <c:v>3.9</c:v>
                </c:pt>
                <c:pt idx="461">
                  <c:v>3.6</c:v>
                </c:pt>
                <c:pt idx="462">
                  <c:v>4.5999999999999996</c:v>
                </c:pt>
                <c:pt idx="463">
                  <c:v>3.3</c:v>
                </c:pt>
                <c:pt idx="464">
                  <c:v>3.3</c:v>
                </c:pt>
                <c:pt idx="465">
                  <c:v>4.5</c:v>
                </c:pt>
                <c:pt idx="466">
                  <c:v>4.3</c:v>
                </c:pt>
                <c:pt idx="467">
                  <c:v>4.3</c:v>
                </c:pt>
                <c:pt idx="468">
                  <c:v>3.5</c:v>
                </c:pt>
                <c:pt idx="469">
                  <c:v>3.5</c:v>
                </c:pt>
                <c:pt idx="470">
                  <c:v>4.3</c:v>
                </c:pt>
                <c:pt idx="471">
                  <c:v>2.7</c:v>
                </c:pt>
                <c:pt idx="472">
                  <c:v>3.5</c:v>
                </c:pt>
                <c:pt idx="473">
                  <c:v>3.2</c:v>
                </c:pt>
                <c:pt idx="474">
                  <c:v>3.2</c:v>
                </c:pt>
                <c:pt idx="475">
                  <c:v>3.6</c:v>
                </c:pt>
                <c:pt idx="476">
                  <c:v>4</c:v>
                </c:pt>
                <c:pt idx="477">
                  <c:v>3.3</c:v>
                </c:pt>
                <c:pt idx="478">
                  <c:v>3.8</c:v>
                </c:pt>
                <c:pt idx="479">
                  <c:v>3.7</c:v>
                </c:pt>
                <c:pt idx="480">
                  <c:v>3.8</c:v>
                </c:pt>
                <c:pt idx="481">
                  <c:v>4.0999999999999996</c:v>
                </c:pt>
                <c:pt idx="482">
                  <c:v>4.4000000000000004</c:v>
                </c:pt>
                <c:pt idx="483">
                  <c:v>2.6</c:v>
                </c:pt>
                <c:pt idx="484">
                  <c:v>4.4000000000000004</c:v>
                </c:pt>
                <c:pt idx="485">
                  <c:v>3.5</c:v>
                </c:pt>
                <c:pt idx="486">
                  <c:v>4.3</c:v>
                </c:pt>
                <c:pt idx="487">
                  <c:v>3.9</c:v>
                </c:pt>
                <c:pt idx="488">
                  <c:v>3.7</c:v>
                </c:pt>
                <c:pt idx="489">
                  <c:v>3.7</c:v>
                </c:pt>
                <c:pt idx="490">
                  <c:v>4.5999999999999996</c:v>
                </c:pt>
                <c:pt idx="491">
                  <c:v>3.7</c:v>
                </c:pt>
                <c:pt idx="492">
                  <c:v>4.0999999999999996</c:v>
                </c:pt>
                <c:pt idx="493">
                  <c:v>3.7</c:v>
                </c:pt>
                <c:pt idx="494">
                  <c:v>4.5999999999999996</c:v>
                </c:pt>
                <c:pt idx="495">
                  <c:v>4.5</c:v>
                </c:pt>
                <c:pt idx="496">
                  <c:v>2.7</c:v>
                </c:pt>
                <c:pt idx="497">
                  <c:v>3.3</c:v>
                </c:pt>
                <c:pt idx="498">
                  <c:v>4.3</c:v>
                </c:pt>
                <c:pt idx="499">
                  <c:v>4.7</c:v>
                </c:pt>
                <c:pt idx="500">
                  <c:v>3.3</c:v>
                </c:pt>
                <c:pt idx="501">
                  <c:v>3.9</c:v>
                </c:pt>
                <c:pt idx="502">
                  <c:v>3</c:v>
                </c:pt>
                <c:pt idx="503">
                  <c:v>3.5</c:v>
                </c:pt>
                <c:pt idx="504">
                  <c:v>3.5</c:v>
                </c:pt>
                <c:pt idx="505">
                  <c:v>3</c:v>
                </c:pt>
                <c:pt idx="506">
                  <c:v>3.1</c:v>
                </c:pt>
                <c:pt idx="507">
                  <c:v>3.1</c:v>
                </c:pt>
                <c:pt idx="508">
                  <c:v>3.1</c:v>
                </c:pt>
                <c:pt idx="509">
                  <c:v>3.7</c:v>
                </c:pt>
                <c:pt idx="510">
                  <c:v>3.9</c:v>
                </c:pt>
                <c:pt idx="511">
                  <c:v>3.8</c:v>
                </c:pt>
                <c:pt idx="512">
                  <c:v>3.4</c:v>
                </c:pt>
                <c:pt idx="513">
                  <c:v>2.8</c:v>
                </c:pt>
                <c:pt idx="514">
                  <c:v>3</c:v>
                </c:pt>
                <c:pt idx="515">
                  <c:v>4.0999999999999996</c:v>
                </c:pt>
                <c:pt idx="516">
                  <c:v>3</c:v>
                </c:pt>
                <c:pt idx="517">
                  <c:v>3</c:v>
                </c:pt>
                <c:pt idx="518">
                  <c:v>2.9</c:v>
                </c:pt>
                <c:pt idx="519">
                  <c:v>2.2999999999999998</c:v>
                </c:pt>
                <c:pt idx="520">
                  <c:v>3.5</c:v>
                </c:pt>
                <c:pt idx="521">
                  <c:v>4.9000000000000004</c:v>
                </c:pt>
                <c:pt idx="522">
                  <c:v>3.8</c:v>
                </c:pt>
                <c:pt idx="523">
                  <c:v>3.7</c:v>
                </c:pt>
                <c:pt idx="524">
                  <c:v>4.3</c:v>
                </c:pt>
                <c:pt idx="525">
                  <c:v>3.2</c:v>
                </c:pt>
                <c:pt idx="526">
                  <c:v>4.0999999999999996</c:v>
                </c:pt>
                <c:pt idx="527">
                  <c:v>4.0999999999999996</c:v>
                </c:pt>
                <c:pt idx="528">
                  <c:v>3.3</c:v>
                </c:pt>
                <c:pt idx="529">
                  <c:v>3.5</c:v>
                </c:pt>
                <c:pt idx="530">
                  <c:v>2.9</c:v>
                </c:pt>
                <c:pt idx="531">
                  <c:v>2.8</c:v>
                </c:pt>
                <c:pt idx="532">
                  <c:v>3.5</c:v>
                </c:pt>
                <c:pt idx="533">
                  <c:v>3.8</c:v>
                </c:pt>
                <c:pt idx="534">
                  <c:v>3.8</c:v>
                </c:pt>
                <c:pt idx="535">
                  <c:v>3</c:v>
                </c:pt>
                <c:pt idx="536">
                  <c:v>4.3</c:v>
                </c:pt>
                <c:pt idx="537">
                  <c:v>4.2</c:v>
                </c:pt>
                <c:pt idx="538">
                  <c:v>3.3</c:v>
                </c:pt>
                <c:pt idx="539">
                  <c:v>3.4</c:v>
                </c:pt>
                <c:pt idx="540">
                  <c:v>3.3</c:v>
                </c:pt>
                <c:pt idx="541">
                  <c:v>3.2</c:v>
                </c:pt>
                <c:pt idx="542">
                  <c:v>3.3</c:v>
                </c:pt>
                <c:pt idx="543">
                  <c:v>4.4000000000000004</c:v>
                </c:pt>
                <c:pt idx="544">
                  <c:v>3.7</c:v>
                </c:pt>
                <c:pt idx="545">
                  <c:v>3.5</c:v>
                </c:pt>
                <c:pt idx="546">
                  <c:v>3.8</c:v>
                </c:pt>
                <c:pt idx="547">
                  <c:v>3.8</c:v>
                </c:pt>
                <c:pt idx="548">
                  <c:v>3.8</c:v>
                </c:pt>
                <c:pt idx="549">
                  <c:v>3.5</c:v>
                </c:pt>
                <c:pt idx="550">
                  <c:v>3.1</c:v>
                </c:pt>
                <c:pt idx="551">
                  <c:v>4</c:v>
                </c:pt>
                <c:pt idx="552">
                  <c:v>4.0999999999999996</c:v>
                </c:pt>
                <c:pt idx="553">
                  <c:v>3.5</c:v>
                </c:pt>
                <c:pt idx="554">
                  <c:v>3.2</c:v>
                </c:pt>
                <c:pt idx="555">
                  <c:v>3.5</c:v>
                </c:pt>
                <c:pt idx="556">
                  <c:v>3.9</c:v>
                </c:pt>
                <c:pt idx="557">
                  <c:v>3.9</c:v>
                </c:pt>
                <c:pt idx="558">
                  <c:v>2.5</c:v>
                </c:pt>
                <c:pt idx="559">
                  <c:v>4</c:v>
                </c:pt>
                <c:pt idx="560">
                  <c:v>3.8</c:v>
                </c:pt>
                <c:pt idx="561">
                  <c:v>2.5</c:v>
                </c:pt>
                <c:pt idx="562">
                  <c:v>4</c:v>
                </c:pt>
                <c:pt idx="563">
                  <c:v>2.8</c:v>
                </c:pt>
                <c:pt idx="564">
                  <c:v>4.0999999999999996</c:v>
                </c:pt>
                <c:pt idx="565">
                  <c:v>2.9</c:v>
                </c:pt>
                <c:pt idx="566">
                  <c:v>3.4</c:v>
                </c:pt>
                <c:pt idx="567">
                  <c:v>3.3</c:v>
                </c:pt>
                <c:pt idx="568">
                  <c:v>4.7</c:v>
                </c:pt>
                <c:pt idx="569">
                  <c:v>4</c:v>
                </c:pt>
                <c:pt idx="570">
                  <c:v>4.3</c:v>
                </c:pt>
                <c:pt idx="571">
                  <c:v>3.9</c:v>
                </c:pt>
                <c:pt idx="572">
                  <c:v>4</c:v>
                </c:pt>
                <c:pt idx="573">
                  <c:v>4</c:v>
                </c:pt>
                <c:pt idx="574">
                  <c:v>3.3</c:v>
                </c:pt>
                <c:pt idx="575">
                  <c:v>3.6</c:v>
                </c:pt>
                <c:pt idx="576">
                  <c:v>3</c:v>
                </c:pt>
                <c:pt idx="577">
                  <c:v>3.2</c:v>
                </c:pt>
                <c:pt idx="578">
                  <c:v>2.9</c:v>
                </c:pt>
                <c:pt idx="579">
                  <c:v>3.6</c:v>
                </c:pt>
                <c:pt idx="580">
                  <c:v>3.3</c:v>
                </c:pt>
                <c:pt idx="581">
                  <c:v>4.3</c:v>
                </c:pt>
                <c:pt idx="582">
                  <c:v>2.4</c:v>
                </c:pt>
                <c:pt idx="583">
                  <c:v>3.8</c:v>
                </c:pt>
                <c:pt idx="584">
                  <c:v>3.6</c:v>
                </c:pt>
                <c:pt idx="585">
                  <c:v>2.5</c:v>
                </c:pt>
                <c:pt idx="586">
                  <c:v>3.4</c:v>
                </c:pt>
                <c:pt idx="587">
                  <c:v>4.4000000000000004</c:v>
                </c:pt>
                <c:pt idx="588">
                  <c:v>3.1</c:v>
                </c:pt>
                <c:pt idx="589">
                  <c:v>2.8</c:v>
                </c:pt>
                <c:pt idx="590">
                  <c:v>3.4</c:v>
                </c:pt>
                <c:pt idx="591">
                  <c:v>3</c:v>
                </c:pt>
                <c:pt idx="592">
                  <c:v>2.6</c:v>
                </c:pt>
                <c:pt idx="593">
                  <c:v>4</c:v>
                </c:pt>
                <c:pt idx="594">
                  <c:v>3.9</c:v>
                </c:pt>
                <c:pt idx="595">
                  <c:v>3.7</c:v>
                </c:pt>
                <c:pt idx="596">
                  <c:v>3.7</c:v>
                </c:pt>
                <c:pt idx="597">
                  <c:v>3</c:v>
                </c:pt>
                <c:pt idx="598">
                  <c:v>2.9</c:v>
                </c:pt>
                <c:pt idx="599">
                  <c:v>3.2</c:v>
                </c:pt>
                <c:pt idx="600">
                  <c:v>3.2</c:v>
                </c:pt>
                <c:pt idx="601">
                  <c:v>2.4</c:v>
                </c:pt>
                <c:pt idx="602">
                  <c:v>2.7</c:v>
                </c:pt>
                <c:pt idx="603">
                  <c:v>2</c:v>
                </c:pt>
                <c:pt idx="604">
                  <c:v>2.1</c:v>
                </c:pt>
                <c:pt idx="605">
                  <c:v>3.8</c:v>
                </c:pt>
                <c:pt idx="606">
                  <c:v>3.2</c:v>
                </c:pt>
                <c:pt idx="607">
                  <c:v>3.2</c:v>
                </c:pt>
                <c:pt idx="608">
                  <c:v>3.1</c:v>
                </c:pt>
                <c:pt idx="609">
                  <c:v>3.3</c:v>
                </c:pt>
                <c:pt idx="610">
                  <c:v>3.5</c:v>
                </c:pt>
                <c:pt idx="611">
                  <c:v>3.3</c:v>
                </c:pt>
                <c:pt idx="612">
                  <c:v>2.7</c:v>
                </c:pt>
                <c:pt idx="613">
                  <c:v>3.7</c:v>
                </c:pt>
                <c:pt idx="614">
                  <c:v>3.7</c:v>
                </c:pt>
                <c:pt idx="615">
                  <c:v>4</c:v>
                </c:pt>
                <c:pt idx="616">
                  <c:v>3.5</c:v>
                </c:pt>
                <c:pt idx="617">
                  <c:v>3.2</c:v>
                </c:pt>
                <c:pt idx="618">
                  <c:v>3.3</c:v>
                </c:pt>
                <c:pt idx="619">
                  <c:v>3.5</c:v>
                </c:pt>
                <c:pt idx="620">
                  <c:v>3.4</c:v>
                </c:pt>
                <c:pt idx="621">
                  <c:v>3.2</c:v>
                </c:pt>
                <c:pt idx="622">
                  <c:v>3.3</c:v>
                </c:pt>
                <c:pt idx="623">
                  <c:v>3.1</c:v>
                </c:pt>
                <c:pt idx="624">
                  <c:v>2.9</c:v>
                </c:pt>
                <c:pt idx="625">
                  <c:v>3.1</c:v>
                </c:pt>
                <c:pt idx="626">
                  <c:v>3</c:v>
                </c:pt>
                <c:pt idx="627">
                  <c:v>3.9</c:v>
                </c:pt>
                <c:pt idx="628">
                  <c:v>3</c:v>
                </c:pt>
                <c:pt idx="629">
                  <c:v>4.5999999999999996</c:v>
                </c:pt>
                <c:pt idx="630">
                  <c:v>3.5</c:v>
                </c:pt>
                <c:pt idx="631">
                  <c:v>2.8</c:v>
                </c:pt>
                <c:pt idx="632">
                  <c:v>3.5</c:v>
                </c:pt>
                <c:pt idx="633">
                  <c:v>2.7</c:v>
                </c:pt>
                <c:pt idx="634">
                  <c:v>2.5</c:v>
                </c:pt>
                <c:pt idx="635">
                  <c:v>3.3</c:v>
                </c:pt>
                <c:pt idx="636">
                  <c:v>2.4</c:v>
                </c:pt>
                <c:pt idx="637">
                  <c:v>3.2</c:v>
                </c:pt>
                <c:pt idx="638">
                  <c:v>3</c:v>
                </c:pt>
                <c:pt idx="639">
                  <c:v>3.1</c:v>
                </c:pt>
                <c:pt idx="640">
                  <c:v>3.8</c:v>
                </c:pt>
                <c:pt idx="641">
                  <c:v>3.5</c:v>
                </c:pt>
                <c:pt idx="642">
                  <c:v>2.9</c:v>
                </c:pt>
                <c:pt idx="643">
                  <c:v>2.9</c:v>
                </c:pt>
                <c:pt idx="644">
                  <c:v>3.5</c:v>
                </c:pt>
                <c:pt idx="645">
                  <c:v>3.9</c:v>
                </c:pt>
                <c:pt idx="646">
                  <c:v>3.4</c:v>
                </c:pt>
                <c:pt idx="647">
                  <c:v>3.8</c:v>
                </c:pt>
                <c:pt idx="648">
                  <c:v>3.2</c:v>
                </c:pt>
                <c:pt idx="649">
                  <c:v>3.2</c:v>
                </c:pt>
                <c:pt idx="650">
                  <c:v>2.9</c:v>
                </c:pt>
                <c:pt idx="651">
                  <c:v>2.2999999999999998</c:v>
                </c:pt>
                <c:pt idx="652">
                  <c:v>3.5</c:v>
                </c:pt>
                <c:pt idx="653">
                  <c:v>3.5</c:v>
                </c:pt>
                <c:pt idx="654">
                  <c:v>3</c:v>
                </c:pt>
                <c:pt idx="655">
                  <c:v>3.9</c:v>
                </c:pt>
                <c:pt idx="656">
                  <c:v>3.4</c:v>
                </c:pt>
                <c:pt idx="657">
                  <c:v>2.8</c:v>
                </c:pt>
                <c:pt idx="658">
                  <c:v>4.3</c:v>
                </c:pt>
                <c:pt idx="659">
                  <c:v>2.6</c:v>
                </c:pt>
                <c:pt idx="660">
                  <c:v>3.1</c:v>
                </c:pt>
                <c:pt idx="661">
                  <c:v>3.5</c:v>
                </c:pt>
                <c:pt idx="662">
                  <c:v>3.5</c:v>
                </c:pt>
                <c:pt idx="663">
                  <c:v>3.4</c:v>
                </c:pt>
                <c:pt idx="664">
                  <c:v>2.9</c:v>
                </c:pt>
                <c:pt idx="665">
                  <c:v>3.3</c:v>
                </c:pt>
                <c:pt idx="666">
                  <c:v>3.3</c:v>
                </c:pt>
                <c:pt idx="667">
                  <c:v>2.9</c:v>
                </c:pt>
                <c:pt idx="668">
                  <c:v>3.9</c:v>
                </c:pt>
                <c:pt idx="669">
                  <c:v>3.4</c:v>
                </c:pt>
                <c:pt idx="670">
                  <c:v>3.2</c:v>
                </c:pt>
                <c:pt idx="671">
                  <c:v>3.2</c:v>
                </c:pt>
                <c:pt idx="672">
                  <c:v>3.5</c:v>
                </c:pt>
                <c:pt idx="673">
                  <c:v>3.1</c:v>
                </c:pt>
                <c:pt idx="674">
                  <c:v>2.6</c:v>
                </c:pt>
                <c:pt idx="675">
                  <c:v>3</c:v>
                </c:pt>
                <c:pt idx="676">
                  <c:v>2.5</c:v>
                </c:pt>
                <c:pt idx="677">
                  <c:v>2.8</c:v>
                </c:pt>
                <c:pt idx="678">
                  <c:v>3.2</c:v>
                </c:pt>
                <c:pt idx="679">
                  <c:v>2.8</c:v>
                </c:pt>
                <c:pt idx="680">
                  <c:v>2.8</c:v>
                </c:pt>
                <c:pt idx="681">
                  <c:v>2.7</c:v>
                </c:pt>
                <c:pt idx="682">
                  <c:v>3.1</c:v>
                </c:pt>
                <c:pt idx="683">
                  <c:v>3.5</c:v>
                </c:pt>
                <c:pt idx="684">
                  <c:v>2.2999999999999998</c:v>
                </c:pt>
                <c:pt idx="685">
                  <c:v>3.8</c:v>
                </c:pt>
                <c:pt idx="686">
                  <c:v>3.2</c:v>
                </c:pt>
                <c:pt idx="687">
                  <c:v>3.1</c:v>
                </c:pt>
                <c:pt idx="688">
                  <c:v>3.5</c:v>
                </c:pt>
                <c:pt idx="689">
                  <c:v>2.8</c:v>
                </c:pt>
                <c:pt idx="690">
                  <c:v>2.1</c:v>
                </c:pt>
                <c:pt idx="691">
                  <c:v>3.4</c:v>
                </c:pt>
                <c:pt idx="692">
                  <c:v>3.7</c:v>
                </c:pt>
                <c:pt idx="693">
                  <c:v>3.2</c:v>
                </c:pt>
                <c:pt idx="694">
                  <c:v>3.6</c:v>
                </c:pt>
                <c:pt idx="695">
                  <c:v>3.4</c:v>
                </c:pt>
                <c:pt idx="696">
                  <c:v>2.2000000000000002</c:v>
                </c:pt>
                <c:pt idx="697">
                  <c:v>3.4</c:v>
                </c:pt>
                <c:pt idx="698">
                  <c:v>2.2000000000000002</c:v>
                </c:pt>
                <c:pt idx="699">
                  <c:v>2.8</c:v>
                </c:pt>
                <c:pt idx="700">
                  <c:v>3.6</c:v>
                </c:pt>
                <c:pt idx="701">
                  <c:v>3.3</c:v>
                </c:pt>
                <c:pt idx="702">
                  <c:v>2.7</c:v>
                </c:pt>
                <c:pt idx="703">
                  <c:v>4.2</c:v>
                </c:pt>
                <c:pt idx="704">
                  <c:v>3</c:v>
                </c:pt>
                <c:pt idx="705">
                  <c:v>4.3</c:v>
                </c:pt>
                <c:pt idx="706">
                  <c:v>2.9</c:v>
                </c:pt>
                <c:pt idx="707">
                  <c:v>3.3</c:v>
                </c:pt>
                <c:pt idx="708">
                  <c:v>2.7</c:v>
                </c:pt>
                <c:pt idx="709">
                  <c:v>3</c:v>
                </c:pt>
                <c:pt idx="710">
                  <c:v>2.6</c:v>
                </c:pt>
                <c:pt idx="711">
                  <c:v>2.4</c:v>
                </c:pt>
                <c:pt idx="712">
                  <c:v>2.8</c:v>
                </c:pt>
                <c:pt idx="713">
                  <c:v>3.8</c:v>
                </c:pt>
                <c:pt idx="714">
                  <c:v>3.6</c:v>
                </c:pt>
                <c:pt idx="715">
                  <c:v>3.1</c:v>
                </c:pt>
                <c:pt idx="716">
                  <c:v>3.5</c:v>
                </c:pt>
                <c:pt idx="717">
                  <c:v>2.5</c:v>
                </c:pt>
                <c:pt idx="718">
                  <c:v>2</c:v>
                </c:pt>
                <c:pt idx="719">
                  <c:v>3.2</c:v>
                </c:pt>
                <c:pt idx="720">
                  <c:v>2.7</c:v>
                </c:pt>
                <c:pt idx="721">
                  <c:v>2.6</c:v>
                </c:pt>
                <c:pt idx="722">
                  <c:v>2.4</c:v>
                </c:pt>
                <c:pt idx="723">
                  <c:v>3.1</c:v>
                </c:pt>
                <c:pt idx="724">
                  <c:v>2.4</c:v>
                </c:pt>
                <c:pt idx="725">
                  <c:v>2.1</c:v>
                </c:pt>
                <c:pt idx="726">
                  <c:v>2.2999999999999998</c:v>
                </c:pt>
                <c:pt idx="727">
                  <c:v>2.2999999999999998</c:v>
                </c:pt>
                <c:pt idx="728">
                  <c:v>2.7</c:v>
                </c:pt>
                <c:pt idx="729">
                  <c:v>2.7</c:v>
                </c:pt>
                <c:pt idx="730">
                  <c:v>2.7</c:v>
                </c:pt>
                <c:pt idx="731">
                  <c:v>2</c:v>
                </c:pt>
                <c:pt idx="732">
                  <c:v>3.1</c:v>
                </c:pt>
                <c:pt idx="733">
                  <c:v>3.7</c:v>
                </c:pt>
                <c:pt idx="734">
                  <c:v>3</c:v>
                </c:pt>
                <c:pt idx="735">
                  <c:v>2.9</c:v>
                </c:pt>
                <c:pt idx="736">
                  <c:v>2.5</c:v>
                </c:pt>
                <c:pt idx="737">
                  <c:v>2.1</c:v>
                </c:pt>
                <c:pt idx="738">
                  <c:v>2.4</c:v>
                </c:pt>
                <c:pt idx="739">
                  <c:v>2.8</c:v>
                </c:pt>
                <c:pt idx="740">
                  <c:v>3.2</c:v>
                </c:pt>
                <c:pt idx="741">
                  <c:v>2.8</c:v>
                </c:pt>
                <c:pt idx="742">
                  <c:v>3</c:v>
                </c:pt>
                <c:pt idx="743">
                  <c:v>2.5</c:v>
                </c:pt>
                <c:pt idx="744">
                  <c:v>2.2999999999999998</c:v>
                </c:pt>
                <c:pt idx="745">
                  <c:v>3.3</c:v>
                </c:pt>
                <c:pt idx="746">
                  <c:v>2.9</c:v>
                </c:pt>
                <c:pt idx="747">
                  <c:v>3.3</c:v>
                </c:pt>
                <c:pt idx="748">
                  <c:v>2.5</c:v>
                </c:pt>
                <c:pt idx="749">
                  <c:v>3.2</c:v>
                </c:pt>
                <c:pt idx="750">
                  <c:v>3.2</c:v>
                </c:pt>
                <c:pt idx="751">
                  <c:v>2.6</c:v>
                </c:pt>
                <c:pt idx="752">
                  <c:v>2.4</c:v>
                </c:pt>
                <c:pt idx="753">
                  <c:v>2</c:v>
                </c:pt>
                <c:pt idx="754">
                  <c:v>3.1</c:v>
                </c:pt>
                <c:pt idx="755">
                  <c:v>2.8</c:v>
                </c:pt>
                <c:pt idx="756">
                  <c:v>3</c:v>
                </c:pt>
                <c:pt idx="757">
                  <c:v>2.2999999999999998</c:v>
                </c:pt>
                <c:pt idx="758">
                  <c:v>1.9</c:v>
                </c:pt>
                <c:pt idx="759">
                  <c:v>3.1</c:v>
                </c:pt>
                <c:pt idx="760">
                  <c:v>3.3</c:v>
                </c:pt>
                <c:pt idx="761">
                  <c:v>2.7</c:v>
                </c:pt>
                <c:pt idx="762">
                  <c:v>2.5</c:v>
                </c:pt>
                <c:pt idx="763">
                  <c:v>2.5</c:v>
                </c:pt>
                <c:pt idx="764">
                  <c:v>2.5</c:v>
                </c:pt>
                <c:pt idx="765">
                  <c:v>3</c:v>
                </c:pt>
                <c:pt idx="766">
                  <c:v>3.6</c:v>
                </c:pt>
                <c:pt idx="767">
                  <c:v>3.6</c:v>
                </c:pt>
                <c:pt idx="768">
                  <c:v>3.3</c:v>
                </c:pt>
                <c:pt idx="769">
                  <c:v>2.6</c:v>
                </c:pt>
                <c:pt idx="770">
                  <c:v>2.6</c:v>
                </c:pt>
                <c:pt idx="771">
                  <c:v>2.6</c:v>
                </c:pt>
                <c:pt idx="772">
                  <c:v>3.5</c:v>
                </c:pt>
                <c:pt idx="773">
                  <c:v>2.7</c:v>
                </c:pt>
                <c:pt idx="774">
                  <c:v>2.1</c:v>
                </c:pt>
                <c:pt idx="775">
                  <c:v>2.1</c:v>
                </c:pt>
                <c:pt idx="776">
                  <c:v>3.6</c:v>
                </c:pt>
                <c:pt idx="777">
                  <c:v>1.9</c:v>
                </c:pt>
                <c:pt idx="778">
                  <c:v>1.9</c:v>
                </c:pt>
                <c:pt idx="779">
                  <c:v>2.6</c:v>
                </c:pt>
                <c:pt idx="780">
                  <c:v>2.6</c:v>
                </c:pt>
                <c:pt idx="781">
                  <c:v>2.9</c:v>
                </c:pt>
                <c:pt idx="782">
                  <c:v>2.2999999999999998</c:v>
                </c:pt>
                <c:pt idx="783">
                  <c:v>2.2999999999999998</c:v>
                </c:pt>
                <c:pt idx="784">
                  <c:v>2.2999999999999998</c:v>
                </c:pt>
                <c:pt idx="785">
                  <c:v>2.2999999999999998</c:v>
                </c:pt>
                <c:pt idx="786">
                  <c:v>2.2999999999999998</c:v>
                </c:pt>
                <c:pt idx="787">
                  <c:v>3.1</c:v>
                </c:pt>
                <c:pt idx="788">
                  <c:v>2.1</c:v>
                </c:pt>
                <c:pt idx="789">
                  <c:v>2.4</c:v>
                </c:pt>
                <c:pt idx="790">
                  <c:v>2.5</c:v>
                </c:pt>
                <c:pt idx="791">
                  <c:v>1.8</c:v>
                </c:pt>
                <c:pt idx="792">
                  <c:v>2.6</c:v>
                </c:pt>
                <c:pt idx="793">
                  <c:v>2.2000000000000002</c:v>
                </c:pt>
                <c:pt idx="794">
                  <c:v>2.6</c:v>
                </c:pt>
                <c:pt idx="795">
                  <c:v>3</c:v>
                </c:pt>
                <c:pt idx="796">
                  <c:v>2.6</c:v>
                </c:pt>
                <c:pt idx="797">
                  <c:v>2</c:v>
                </c:pt>
                <c:pt idx="798">
                  <c:v>2.4</c:v>
                </c:pt>
                <c:pt idx="799">
                  <c:v>3.3</c:v>
                </c:pt>
                <c:pt idx="800">
                  <c:v>2.1</c:v>
                </c:pt>
                <c:pt idx="801">
                  <c:v>2.5</c:v>
                </c:pt>
                <c:pt idx="802">
                  <c:v>3</c:v>
                </c:pt>
                <c:pt idx="803">
                  <c:v>2.2000000000000002</c:v>
                </c:pt>
                <c:pt idx="804">
                  <c:v>2.2000000000000002</c:v>
                </c:pt>
                <c:pt idx="805">
                  <c:v>2.2999999999999998</c:v>
                </c:pt>
                <c:pt idx="806">
                  <c:v>1.8</c:v>
                </c:pt>
                <c:pt idx="807">
                  <c:v>2.4</c:v>
                </c:pt>
                <c:pt idx="808">
                  <c:v>1.9</c:v>
                </c:pt>
                <c:pt idx="809">
                  <c:v>2.5</c:v>
                </c:pt>
                <c:pt idx="810">
                  <c:v>2.5</c:v>
                </c:pt>
                <c:pt idx="811">
                  <c:v>2.6</c:v>
                </c:pt>
                <c:pt idx="812">
                  <c:v>2.7</c:v>
                </c:pt>
                <c:pt idx="813">
                  <c:v>2.6</c:v>
                </c:pt>
                <c:pt idx="814">
                  <c:v>2.2000000000000002</c:v>
                </c:pt>
                <c:pt idx="815">
                  <c:v>2.4</c:v>
                </c:pt>
                <c:pt idx="816">
                  <c:v>2.6</c:v>
                </c:pt>
                <c:pt idx="817">
                  <c:v>2.7</c:v>
                </c:pt>
                <c:pt idx="818">
                  <c:v>2.2999999999999998</c:v>
                </c:pt>
                <c:pt idx="819">
                  <c:v>2.2999999999999998</c:v>
                </c:pt>
                <c:pt idx="820">
                  <c:v>2.2999999999999998</c:v>
                </c:pt>
                <c:pt idx="821">
                  <c:v>2.6</c:v>
                </c:pt>
                <c:pt idx="822">
                  <c:v>2.7</c:v>
                </c:pt>
                <c:pt idx="823">
                  <c:v>2.1</c:v>
                </c:pt>
                <c:pt idx="824">
                  <c:v>2.1</c:v>
                </c:pt>
                <c:pt idx="825">
                  <c:v>2.4</c:v>
                </c:pt>
                <c:pt idx="826">
                  <c:v>2.8</c:v>
                </c:pt>
                <c:pt idx="827">
                  <c:v>3.3</c:v>
                </c:pt>
                <c:pt idx="828">
                  <c:v>1.8</c:v>
                </c:pt>
                <c:pt idx="829">
                  <c:v>1.9</c:v>
                </c:pt>
                <c:pt idx="830">
                  <c:v>2.2000000000000002</c:v>
                </c:pt>
                <c:pt idx="831">
                  <c:v>2.2000000000000002</c:v>
                </c:pt>
                <c:pt idx="832">
                  <c:v>2.8</c:v>
                </c:pt>
                <c:pt idx="833">
                  <c:v>2</c:v>
                </c:pt>
                <c:pt idx="834">
                  <c:v>1.9</c:v>
                </c:pt>
                <c:pt idx="835">
                  <c:v>2.9</c:v>
                </c:pt>
                <c:pt idx="836">
                  <c:v>2.1</c:v>
                </c:pt>
                <c:pt idx="837">
                  <c:v>2.5</c:v>
                </c:pt>
                <c:pt idx="838">
                  <c:v>3</c:v>
                </c:pt>
                <c:pt idx="839">
                  <c:v>2.5</c:v>
                </c:pt>
                <c:pt idx="840">
                  <c:v>2.8</c:v>
                </c:pt>
                <c:pt idx="841">
                  <c:v>1.9</c:v>
                </c:pt>
                <c:pt idx="842">
                  <c:v>2.6</c:v>
                </c:pt>
                <c:pt idx="843">
                  <c:v>2.5</c:v>
                </c:pt>
                <c:pt idx="844">
                  <c:v>2.4</c:v>
                </c:pt>
                <c:pt idx="845">
                  <c:v>2.6</c:v>
                </c:pt>
                <c:pt idx="846">
                  <c:v>2.9</c:v>
                </c:pt>
                <c:pt idx="847">
                  <c:v>2.2000000000000002</c:v>
                </c:pt>
                <c:pt idx="848">
                  <c:v>1.4</c:v>
                </c:pt>
                <c:pt idx="849">
                  <c:v>2.2000000000000002</c:v>
                </c:pt>
                <c:pt idx="850">
                  <c:v>2.2000000000000002</c:v>
                </c:pt>
                <c:pt idx="851">
                  <c:v>2</c:v>
                </c:pt>
                <c:pt idx="852">
                  <c:v>1.9</c:v>
                </c:pt>
                <c:pt idx="853">
                  <c:v>1.7</c:v>
                </c:pt>
                <c:pt idx="854">
                  <c:v>2</c:v>
                </c:pt>
                <c:pt idx="855">
                  <c:v>2.8</c:v>
                </c:pt>
                <c:pt idx="856">
                  <c:v>1.9</c:v>
                </c:pt>
                <c:pt idx="857">
                  <c:v>2.7</c:v>
                </c:pt>
                <c:pt idx="858">
                  <c:v>2</c:v>
                </c:pt>
                <c:pt idx="859">
                  <c:v>2.4</c:v>
                </c:pt>
                <c:pt idx="860">
                  <c:v>1.9</c:v>
                </c:pt>
                <c:pt idx="861">
                  <c:v>2.2999999999999998</c:v>
                </c:pt>
                <c:pt idx="862">
                  <c:v>2.2999999999999998</c:v>
                </c:pt>
                <c:pt idx="863">
                  <c:v>2.7</c:v>
                </c:pt>
                <c:pt idx="864">
                  <c:v>2.6</c:v>
                </c:pt>
                <c:pt idx="865">
                  <c:v>1.4</c:v>
                </c:pt>
                <c:pt idx="866">
                  <c:v>2.1</c:v>
                </c:pt>
                <c:pt idx="867">
                  <c:v>1.9</c:v>
                </c:pt>
                <c:pt idx="868">
                  <c:v>1.9</c:v>
                </c:pt>
                <c:pt idx="869">
                  <c:v>2</c:v>
                </c:pt>
                <c:pt idx="870">
                  <c:v>2</c:v>
                </c:pt>
                <c:pt idx="871">
                  <c:v>2</c:v>
                </c:pt>
                <c:pt idx="872">
                  <c:v>2</c:v>
                </c:pt>
                <c:pt idx="873">
                  <c:v>1.4</c:v>
                </c:pt>
                <c:pt idx="874">
                  <c:v>2.4</c:v>
                </c:pt>
                <c:pt idx="875">
                  <c:v>2.2000000000000002</c:v>
                </c:pt>
                <c:pt idx="876">
                  <c:v>1.7</c:v>
                </c:pt>
                <c:pt idx="877">
                  <c:v>1.7</c:v>
                </c:pt>
                <c:pt idx="878">
                  <c:v>2.4</c:v>
                </c:pt>
                <c:pt idx="879">
                  <c:v>1.6</c:v>
                </c:pt>
                <c:pt idx="880">
                  <c:v>2.5</c:v>
                </c:pt>
                <c:pt idx="881">
                  <c:v>2.5</c:v>
                </c:pt>
                <c:pt idx="882">
                  <c:v>2</c:v>
                </c:pt>
                <c:pt idx="883">
                  <c:v>2.4</c:v>
                </c:pt>
                <c:pt idx="884">
                  <c:v>2.6</c:v>
                </c:pt>
                <c:pt idx="885">
                  <c:v>2.1</c:v>
                </c:pt>
                <c:pt idx="886">
                  <c:v>2.1</c:v>
                </c:pt>
                <c:pt idx="887">
                  <c:v>2</c:v>
                </c:pt>
                <c:pt idx="888">
                  <c:v>1.6</c:v>
                </c:pt>
                <c:pt idx="889">
                  <c:v>1.7</c:v>
                </c:pt>
                <c:pt idx="890">
                  <c:v>1.7</c:v>
                </c:pt>
                <c:pt idx="891">
                  <c:v>1.7</c:v>
                </c:pt>
                <c:pt idx="892">
                  <c:v>2</c:v>
                </c:pt>
                <c:pt idx="893">
                  <c:v>1.8</c:v>
                </c:pt>
                <c:pt idx="894">
                  <c:v>2.1</c:v>
                </c:pt>
                <c:pt idx="895">
                  <c:v>2.2999999999999998</c:v>
                </c:pt>
                <c:pt idx="896">
                  <c:v>1.2</c:v>
                </c:pt>
                <c:pt idx="897">
                  <c:v>2</c:v>
                </c:pt>
                <c:pt idx="898">
                  <c:v>2.7</c:v>
                </c:pt>
                <c:pt idx="899">
                  <c:v>2.4</c:v>
                </c:pt>
                <c:pt idx="900">
                  <c:v>1.8</c:v>
                </c:pt>
                <c:pt idx="901">
                  <c:v>2.2000000000000002</c:v>
                </c:pt>
                <c:pt idx="902">
                  <c:v>1.5</c:v>
                </c:pt>
                <c:pt idx="903">
                  <c:v>2.2999999999999998</c:v>
                </c:pt>
                <c:pt idx="904">
                  <c:v>2</c:v>
                </c:pt>
                <c:pt idx="905">
                  <c:v>1.5</c:v>
                </c:pt>
                <c:pt idx="906">
                  <c:v>2.1</c:v>
                </c:pt>
                <c:pt idx="907">
                  <c:v>1.7</c:v>
                </c:pt>
                <c:pt idx="908">
                  <c:v>2</c:v>
                </c:pt>
                <c:pt idx="909">
                  <c:v>1.3</c:v>
                </c:pt>
                <c:pt idx="910">
                  <c:v>1.3</c:v>
                </c:pt>
                <c:pt idx="911">
                  <c:v>2.2999999999999998</c:v>
                </c:pt>
                <c:pt idx="912">
                  <c:v>1.7</c:v>
                </c:pt>
                <c:pt idx="913">
                  <c:v>1.7</c:v>
                </c:pt>
                <c:pt idx="914">
                  <c:v>1.5</c:v>
                </c:pt>
                <c:pt idx="915">
                  <c:v>1.2</c:v>
                </c:pt>
                <c:pt idx="916">
                  <c:v>1.9</c:v>
                </c:pt>
                <c:pt idx="917">
                  <c:v>1.8</c:v>
                </c:pt>
                <c:pt idx="918">
                  <c:v>1.6</c:v>
                </c:pt>
                <c:pt idx="919">
                  <c:v>2</c:v>
                </c:pt>
                <c:pt idx="920">
                  <c:v>1.2</c:v>
                </c:pt>
                <c:pt idx="921">
                  <c:v>1.7</c:v>
                </c:pt>
                <c:pt idx="922">
                  <c:v>1.7</c:v>
                </c:pt>
                <c:pt idx="923">
                  <c:v>1.8</c:v>
                </c:pt>
                <c:pt idx="924">
                  <c:v>1.3</c:v>
                </c:pt>
                <c:pt idx="925">
                  <c:v>1.8</c:v>
                </c:pt>
                <c:pt idx="926">
                  <c:v>1.5</c:v>
                </c:pt>
                <c:pt idx="927">
                  <c:v>1.1000000000000001</c:v>
                </c:pt>
                <c:pt idx="928">
                  <c:v>1.3</c:v>
                </c:pt>
                <c:pt idx="929">
                  <c:v>1.4</c:v>
                </c:pt>
                <c:pt idx="930">
                  <c:v>1.4</c:v>
                </c:pt>
                <c:pt idx="931">
                  <c:v>1.7</c:v>
                </c:pt>
                <c:pt idx="932">
                  <c:v>1.7</c:v>
                </c:pt>
                <c:pt idx="933">
                  <c:v>1.7</c:v>
                </c:pt>
                <c:pt idx="934">
                  <c:v>1.5</c:v>
                </c:pt>
                <c:pt idx="935">
                  <c:v>2</c:v>
                </c:pt>
                <c:pt idx="936">
                  <c:v>1.1000000000000001</c:v>
                </c:pt>
                <c:pt idx="937">
                  <c:v>1.8</c:v>
                </c:pt>
                <c:pt idx="938">
                  <c:v>1.2</c:v>
                </c:pt>
                <c:pt idx="939">
                  <c:v>1.6</c:v>
                </c:pt>
                <c:pt idx="940">
                  <c:v>1</c:v>
                </c:pt>
                <c:pt idx="941">
                  <c:v>1.5</c:v>
                </c:pt>
                <c:pt idx="942">
                  <c:v>1.6</c:v>
                </c:pt>
                <c:pt idx="943">
                  <c:v>1.6</c:v>
                </c:pt>
                <c:pt idx="944">
                  <c:v>1.4</c:v>
                </c:pt>
                <c:pt idx="945">
                  <c:v>1.6</c:v>
                </c:pt>
                <c:pt idx="946">
                  <c:v>1.7</c:v>
                </c:pt>
                <c:pt idx="947">
                  <c:v>1.3</c:v>
                </c:pt>
                <c:pt idx="948">
                  <c:v>1.5</c:v>
                </c:pt>
                <c:pt idx="949">
                  <c:v>1.5</c:v>
                </c:pt>
                <c:pt idx="950">
                  <c:v>1.5</c:v>
                </c:pt>
                <c:pt idx="951">
                  <c:v>1.2</c:v>
                </c:pt>
                <c:pt idx="952">
                  <c:v>1.2</c:v>
                </c:pt>
                <c:pt idx="953">
                  <c:v>1</c:v>
                </c:pt>
                <c:pt idx="954">
                  <c:v>1.4</c:v>
                </c:pt>
                <c:pt idx="955">
                  <c:v>1.4</c:v>
                </c:pt>
                <c:pt idx="956">
                  <c:v>1</c:v>
                </c:pt>
                <c:pt idx="957">
                  <c:v>1.4</c:v>
                </c:pt>
                <c:pt idx="958">
                  <c:v>1.4</c:v>
                </c:pt>
                <c:pt idx="959">
                  <c:v>1.2</c:v>
                </c:pt>
                <c:pt idx="960">
                  <c:v>1.1000000000000001</c:v>
                </c:pt>
                <c:pt idx="961">
                  <c:v>1.1000000000000001</c:v>
                </c:pt>
                <c:pt idx="962">
                  <c:v>1.3</c:v>
                </c:pt>
                <c:pt idx="963">
                  <c:v>1.1000000000000001</c:v>
                </c:pt>
                <c:pt idx="964">
                  <c:v>1.1000000000000001</c:v>
                </c:pt>
                <c:pt idx="965">
                  <c:v>0.9</c:v>
                </c:pt>
                <c:pt idx="966">
                  <c:v>1.2</c:v>
                </c:pt>
                <c:pt idx="967">
                  <c:v>0.8</c:v>
                </c:pt>
                <c:pt idx="968">
                  <c:v>0.8</c:v>
                </c:pt>
                <c:pt idx="969">
                  <c:v>1.1000000000000001</c:v>
                </c:pt>
                <c:pt idx="970">
                  <c:v>1.1000000000000001</c:v>
                </c:pt>
                <c:pt idx="971">
                  <c:v>1.1000000000000001</c:v>
                </c:pt>
                <c:pt idx="972">
                  <c:v>0.9</c:v>
                </c:pt>
                <c:pt idx="973">
                  <c:v>1.1000000000000001</c:v>
                </c:pt>
                <c:pt idx="974">
                  <c:v>1.1000000000000001</c:v>
                </c:pt>
                <c:pt idx="975">
                  <c:v>0.9</c:v>
                </c:pt>
                <c:pt idx="976">
                  <c:v>0.8</c:v>
                </c:pt>
                <c:pt idx="977">
                  <c:v>1.1000000000000001</c:v>
                </c:pt>
                <c:pt idx="978">
                  <c:v>0.5</c:v>
                </c:pt>
                <c:pt idx="979">
                  <c:v>0.8</c:v>
                </c:pt>
                <c:pt idx="980">
                  <c:v>0.6</c:v>
                </c:pt>
                <c:pt idx="981">
                  <c:v>1</c:v>
                </c:pt>
                <c:pt idx="982">
                  <c:v>0.7</c:v>
                </c:pt>
                <c:pt idx="983">
                  <c:v>0.7</c:v>
                </c:pt>
                <c:pt idx="984">
                  <c:v>0.8</c:v>
                </c:pt>
                <c:pt idx="985">
                  <c:v>1</c:v>
                </c:pt>
                <c:pt idx="986">
                  <c:v>0.8</c:v>
                </c:pt>
                <c:pt idx="987">
                  <c:v>0.8</c:v>
                </c:pt>
                <c:pt idx="988">
                  <c:v>0.7</c:v>
                </c:pt>
                <c:pt idx="989">
                  <c:v>0.5</c:v>
                </c:pt>
                <c:pt idx="990">
                  <c:v>0.7</c:v>
                </c:pt>
                <c:pt idx="991">
                  <c:v>0.7</c:v>
                </c:pt>
                <c:pt idx="992">
                  <c:v>0.5</c:v>
                </c:pt>
                <c:pt idx="993">
                  <c:v>0.5</c:v>
                </c:pt>
                <c:pt idx="994">
                  <c:v>0.3</c:v>
                </c:pt>
                <c:pt idx="995">
                  <c:v>0.3</c:v>
                </c:pt>
                <c:pt idx="996">
                  <c:v>0.3</c:v>
                </c:pt>
                <c:pt idx="997">
                  <c:v>0.3</c:v>
                </c:pt>
                <c:pt idx="998">
                  <c:v>0.2</c:v>
                </c:pt>
                <c:pt idx="999">
                  <c:v>0.1</c:v>
                </c:pt>
              </c:numCache>
            </c:numRef>
          </c:xVal>
          <c:yVal>
            <c:numRef>
              <c:f>student_habits_performance!$S$2:$S$1001</c:f>
              <c:numCache>
                <c:formatCode>General</c:formatCode>
                <c:ptCount val="1000"/>
                <c:pt idx="0">
                  <c:v>0</c:v>
                </c:pt>
                <c:pt idx="1">
                  <c:v>0</c:v>
                </c:pt>
                <c:pt idx="2">
                  <c:v>0</c:v>
                </c:pt>
                <c:pt idx="3">
                  <c:v>0</c:v>
                </c:pt>
                <c:pt idx="4">
                  <c:v>0</c:v>
                </c:pt>
                <c:pt idx="5">
                  <c:v>0</c:v>
                </c:pt>
                <c:pt idx="6">
                  <c:v>0</c:v>
                </c:pt>
                <c:pt idx="7">
                  <c:v>0</c:v>
                </c:pt>
                <c:pt idx="8">
                  <c:v>0</c:v>
                </c:pt>
                <c:pt idx="9">
                  <c:v>0</c:v>
                </c:pt>
                <c:pt idx="10">
                  <c:v>0</c:v>
                </c:pt>
                <c:pt idx="11">
                  <c:v>0</c:v>
                </c:pt>
                <c:pt idx="12">
                  <c:v>0</c:v>
                </c:pt>
                <c:pt idx="13">
                  <c:v>0.55000000000000004</c:v>
                </c:pt>
                <c:pt idx="14">
                  <c:v>0.6</c:v>
                </c:pt>
                <c:pt idx="15">
                  <c:v>0.63</c:v>
                </c:pt>
                <c:pt idx="16">
                  <c:v>0.65</c:v>
                </c:pt>
                <c:pt idx="17">
                  <c:v>0.67</c:v>
                </c:pt>
                <c:pt idx="18">
                  <c:v>0.7</c:v>
                </c:pt>
                <c:pt idx="19">
                  <c:v>0.74</c:v>
                </c:pt>
                <c:pt idx="20">
                  <c:v>0.77</c:v>
                </c:pt>
                <c:pt idx="21">
                  <c:v>0.78</c:v>
                </c:pt>
                <c:pt idx="22">
                  <c:v>0.78</c:v>
                </c:pt>
                <c:pt idx="23">
                  <c:v>0.79</c:v>
                </c:pt>
                <c:pt idx="24">
                  <c:v>0.79</c:v>
                </c:pt>
                <c:pt idx="25">
                  <c:v>0.8</c:v>
                </c:pt>
                <c:pt idx="26">
                  <c:v>0.8</c:v>
                </c:pt>
                <c:pt idx="27">
                  <c:v>0.8</c:v>
                </c:pt>
                <c:pt idx="28">
                  <c:v>0.81</c:v>
                </c:pt>
                <c:pt idx="29">
                  <c:v>0.83</c:v>
                </c:pt>
                <c:pt idx="30">
                  <c:v>0.83</c:v>
                </c:pt>
                <c:pt idx="31">
                  <c:v>0.85</c:v>
                </c:pt>
                <c:pt idx="32">
                  <c:v>0.85</c:v>
                </c:pt>
                <c:pt idx="33">
                  <c:v>0.85</c:v>
                </c:pt>
                <c:pt idx="34">
                  <c:v>0.87</c:v>
                </c:pt>
                <c:pt idx="35">
                  <c:v>0.87</c:v>
                </c:pt>
                <c:pt idx="36">
                  <c:v>0.87</c:v>
                </c:pt>
                <c:pt idx="37">
                  <c:v>0.88</c:v>
                </c:pt>
                <c:pt idx="38">
                  <c:v>0.88</c:v>
                </c:pt>
                <c:pt idx="39">
                  <c:v>0.89</c:v>
                </c:pt>
                <c:pt idx="40">
                  <c:v>0.89</c:v>
                </c:pt>
                <c:pt idx="41">
                  <c:v>0.9</c:v>
                </c:pt>
                <c:pt idx="42">
                  <c:v>0.91</c:v>
                </c:pt>
                <c:pt idx="43">
                  <c:v>0.91</c:v>
                </c:pt>
                <c:pt idx="44">
                  <c:v>0.91</c:v>
                </c:pt>
                <c:pt idx="45">
                  <c:v>0.91</c:v>
                </c:pt>
                <c:pt idx="46">
                  <c:v>0.92</c:v>
                </c:pt>
                <c:pt idx="47">
                  <c:v>0.92</c:v>
                </c:pt>
                <c:pt idx="48">
                  <c:v>0.92</c:v>
                </c:pt>
                <c:pt idx="49">
                  <c:v>0.92</c:v>
                </c:pt>
                <c:pt idx="50">
                  <c:v>0.93</c:v>
                </c:pt>
                <c:pt idx="51">
                  <c:v>0.93</c:v>
                </c:pt>
                <c:pt idx="52">
                  <c:v>0.94</c:v>
                </c:pt>
                <c:pt idx="53">
                  <c:v>0.94</c:v>
                </c:pt>
                <c:pt idx="54">
                  <c:v>0.94</c:v>
                </c:pt>
                <c:pt idx="55">
                  <c:v>0.95</c:v>
                </c:pt>
                <c:pt idx="56">
                  <c:v>0.95</c:v>
                </c:pt>
                <c:pt idx="57">
                  <c:v>0.95</c:v>
                </c:pt>
                <c:pt idx="58">
                  <c:v>0.95</c:v>
                </c:pt>
                <c:pt idx="59">
                  <c:v>0.96</c:v>
                </c:pt>
                <c:pt idx="60">
                  <c:v>0.96</c:v>
                </c:pt>
                <c:pt idx="61">
                  <c:v>0.96</c:v>
                </c:pt>
                <c:pt idx="62">
                  <c:v>0.97</c:v>
                </c:pt>
                <c:pt idx="63">
                  <c:v>0.97</c:v>
                </c:pt>
                <c:pt idx="64">
                  <c:v>0.97</c:v>
                </c:pt>
                <c:pt idx="65">
                  <c:v>0.97</c:v>
                </c:pt>
                <c:pt idx="66">
                  <c:v>0.97</c:v>
                </c:pt>
                <c:pt idx="67">
                  <c:v>0.97</c:v>
                </c:pt>
                <c:pt idx="68">
                  <c:v>0.98</c:v>
                </c:pt>
                <c:pt idx="69">
                  <c:v>0.98</c:v>
                </c:pt>
                <c:pt idx="70">
                  <c:v>0.98</c:v>
                </c:pt>
                <c:pt idx="71">
                  <c:v>0.98</c:v>
                </c:pt>
                <c:pt idx="72">
                  <c:v>0.98</c:v>
                </c:pt>
                <c:pt idx="73">
                  <c:v>0.98</c:v>
                </c:pt>
                <c:pt idx="74">
                  <c:v>0.98</c:v>
                </c:pt>
                <c:pt idx="75">
                  <c:v>0.98</c:v>
                </c:pt>
                <c:pt idx="76">
                  <c:v>0.98</c:v>
                </c:pt>
                <c:pt idx="77">
                  <c:v>0.98</c:v>
                </c:pt>
                <c:pt idx="78">
                  <c:v>0.98</c:v>
                </c:pt>
                <c:pt idx="79">
                  <c:v>0.99</c:v>
                </c:pt>
                <c:pt idx="80">
                  <c:v>1</c:v>
                </c:pt>
                <c:pt idx="81">
                  <c:v>1</c:v>
                </c:pt>
                <c:pt idx="82">
                  <c:v>1</c:v>
                </c:pt>
                <c:pt idx="83">
                  <c:v>1</c:v>
                </c:pt>
                <c:pt idx="84">
                  <c:v>1</c:v>
                </c:pt>
                <c:pt idx="85">
                  <c:v>1</c:v>
                </c:pt>
                <c:pt idx="86">
                  <c:v>1</c:v>
                </c:pt>
                <c:pt idx="87">
                  <c:v>1.02</c:v>
                </c:pt>
                <c:pt idx="88">
                  <c:v>1.02</c:v>
                </c:pt>
                <c:pt idx="89">
                  <c:v>1.02</c:v>
                </c:pt>
                <c:pt idx="90">
                  <c:v>1.02</c:v>
                </c:pt>
                <c:pt idx="91">
                  <c:v>1.03</c:v>
                </c:pt>
                <c:pt idx="92">
                  <c:v>1.04</c:v>
                </c:pt>
                <c:pt idx="93">
                  <c:v>1.04</c:v>
                </c:pt>
                <c:pt idx="94">
                  <c:v>1.04</c:v>
                </c:pt>
                <c:pt idx="95">
                  <c:v>1.04</c:v>
                </c:pt>
                <c:pt idx="96">
                  <c:v>1.04</c:v>
                </c:pt>
                <c:pt idx="97">
                  <c:v>1.04</c:v>
                </c:pt>
                <c:pt idx="98">
                  <c:v>1.04</c:v>
                </c:pt>
                <c:pt idx="99">
                  <c:v>1.05</c:v>
                </c:pt>
                <c:pt idx="100">
                  <c:v>1.05</c:v>
                </c:pt>
                <c:pt idx="101">
                  <c:v>1.05</c:v>
                </c:pt>
                <c:pt idx="102">
                  <c:v>1.05</c:v>
                </c:pt>
                <c:pt idx="103">
                  <c:v>1.06</c:v>
                </c:pt>
                <c:pt idx="104">
                  <c:v>1.07</c:v>
                </c:pt>
                <c:pt idx="105">
                  <c:v>1.07</c:v>
                </c:pt>
                <c:pt idx="106">
                  <c:v>1.07</c:v>
                </c:pt>
                <c:pt idx="107">
                  <c:v>1.07</c:v>
                </c:pt>
                <c:pt idx="108">
                  <c:v>1.07</c:v>
                </c:pt>
                <c:pt idx="109">
                  <c:v>1.08</c:v>
                </c:pt>
                <c:pt idx="110">
                  <c:v>1.08</c:v>
                </c:pt>
                <c:pt idx="111">
                  <c:v>1.08</c:v>
                </c:pt>
                <c:pt idx="112">
                  <c:v>1.08</c:v>
                </c:pt>
                <c:pt idx="113">
                  <c:v>1.08</c:v>
                </c:pt>
                <c:pt idx="114">
                  <c:v>1.0900000000000001</c:v>
                </c:pt>
                <c:pt idx="115">
                  <c:v>1.0900000000000001</c:v>
                </c:pt>
                <c:pt idx="116">
                  <c:v>1.0900000000000001</c:v>
                </c:pt>
                <c:pt idx="117">
                  <c:v>1.0900000000000001</c:v>
                </c:pt>
                <c:pt idx="118">
                  <c:v>1.0900000000000001</c:v>
                </c:pt>
                <c:pt idx="119">
                  <c:v>1.1000000000000001</c:v>
                </c:pt>
                <c:pt idx="120">
                  <c:v>1.1000000000000001</c:v>
                </c:pt>
                <c:pt idx="121">
                  <c:v>1.1000000000000001</c:v>
                </c:pt>
                <c:pt idx="122">
                  <c:v>1.1000000000000001</c:v>
                </c:pt>
                <c:pt idx="123">
                  <c:v>1.1000000000000001</c:v>
                </c:pt>
                <c:pt idx="124">
                  <c:v>1.1100000000000001</c:v>
                </c:pt>
                <c:pt idx="125">
                  <c:v>1.1100000000000001</c:v>
                </c:pt>
                <c:pt idx="126">
                  <c:v>1.1200000000000001</c:v>
                </c:pt>
                <c:pt idx="127">
                  <c:v>1.1200000000000001</c:v>
                </c:pt>
                <c:pt idx="128">
                  <c:v>1.1200000000000001</c:v>
                </c:pt>
                <c:pt idx="129">
                  <c:v>1.1200000000000001</c:v>
                </c:pt>
                <c:pt idx="130">
                  <c:v>1.1299999999999999</c:v>
                </c:pt>
                <c:pt idx="131">
                  <c:v>1.1299999999999999</c:v>
                </c:pt>
                <c:pt idx="132">
                  <c:v>1.1299999999999999</c:v>
                </c:pt>
                <c:pt idx="133">
                  <c:v>1.1299999999999999</c:v>
                </c:pt>
                <c:pt idx="134">
                  <c:v>1.1399999999999999</c:v>
                </c:pt>
                <c:pt idx="135">
                  <c:v>1.1399999999999999</c:v>
                </c:pt>
                <c:pt idx="136">
                  <c:v>1.1399999999999999</c:v>
                </c:pt>
                <c:pt idx="137">
                  <c:v>1.1399999999999999</c:v>
                </c:pt>
                <c:pt idx="138">
                  <c:v>1.1499999999999999</c:v>
                </c:pt>
                <c:pt idx="139">
                  <c:v>1.1499999999999999</c:v>
                </c:pt>
                <c:pt idx="140">
                  <c:v>1.1499999999999999</c:v>
                </c:pt>
                <c:pt idx="141">
                  <c:v>1.1499999999999999</c:v>
                </c:pt>
                <c:pt idx="142">
                  <c:v>1.1499999999999999</c:v>
                </c:pt>
                <c:pt idx="143">
                  <c:v>1.1499999999999999</c:v>
                </c:pt>
                <c:pt idx="144">
                  <c:v>1.1499999999999999</c:v>
                </c:pt>
                <c:pt idx="145">
                  <c:v>1.1599999999999999</c:v>
                </c:pt>
                <c:pt idx="146">
                  <c:v>1.1599999999999999</c:v>
                </c:pt>
                <c:pt idx="147">
                  <c:v>1.1599999999999999</c:v>
                </c:pt>
                <c:pt idx="148">
                  <c:v>1.1599999999999999</c:v>
                </c:pt>
                <c:pt idx="149">
                  <c:v>1.1599999999999999</c:v>
                </c:pt>
                <c:pt idx="150">
                  <c:v>1.1599999999999999</c:v>
                </c:pt>
                <c:pt idx="151">
                  <c:v>1.1599999999999999</c:v>
                </c:pt>
                <c:pt idx="152">
                  <c:v>1.17</c:v>
                </c:pt>
                <c:pt idx="153">
                  <c:v>1.17</c:v>
                </c:pt>
                <c:pt idx="154">
                  <c:v>1.17</c:v>
                </c:pt>
                <c:pt idx="155">
                  <c:v>1.18</c:v>
                </c:pt>
                <c:pt idx="156">
                  <c:v>1.18</c:v>
                </c:pt>
                <c:pt idx="157">
                  <c:v>1.18</c:v>
                </c:pt>
                <c:pt idx="158">
                  <c:v>1.18</c:v>
                </c:pt>
                <c:pt idx="159">
                  <c:v>1.19</c:v>
                </c:pt>
                <c:pt idx="160">
                  <c:v>1.19</c:v>
                </c:pt>
                <c:pt idx="161">
                  <c:v>1.19</c:v>
                </c:pt>
                <c:pt idx="162">
                  <c:v>1.19</c:v>
                </c:pt>
                <c:pt idx="163">
                  <c:v>1.2</c:v>
                </c:pt>
                <c:pt idx="164">
                  <c:v>1.2</c:v>
                </c:pt>
                <c:pt idx="165">
                  <c:v>1.2</c:v>
                </c:pt>
                <c:pt idx="166">
                  <c:v>1.2</c:v>
                </c:pt>
                <c:pt idx="167">
                  <c:v>1.2</c:v>
                </c:pt>
                <c:pt idx="168">
                  <c:v>1.2</c:v>
                </c:pt>
                <c:pt idx="169">
                  <c:v>1.21</c:v>
                </c:pt>
                <c:pt idx="170">
                  <c:v>1.21</c:v>
                </c:pt>
                <c:pt idx="171">
                  <c:v>1.21</c:v>
                </c:pt>
                <c:pt idx="172">
                  <c:v>1.22</c:v>
                </c:pt>
                <c:pt idx="173">
                  <c:v>1.22</c:v>
                </c:pt>
                <c:pt idx="174">
                  <c:v>1.22</c:v>
                </c:pt>
                <c:pt idx="175">
                  <c:v>1.22</c:v>
                </c:pt>
                <c:pt idx="176">
                  <c:v>1.22</c:v>
                </c:pt>
                <c:pt idx="177">
                  <c:v>1.22</c:v>
                </c:pt>
                <c:pt idx="178">
                  <c:v>1.22</c:v>
                </c:pt>
                <c:pt idx="179">
                  <c:v>1.22</c:v>
                </c:pt>
                <c:pt idx="180">
                  <c:v>1.22</c:v>
                </c:pt>
                <c:pt idx="181">
                  <c:v>1.23</c:v>
                </c:pt>
                <c:pt idx="182">
                  <c:v>1.23</c:v>
                </c:pt>
                <c:pt idx="183">
                  <c:v>1.23</c:v>
                </c:pt>
                <c:pt idx="184">
                  <c:v>1.23</c:v>
                </c:pt>
                <c:pt idx="185">
                  <c:v>1.24</c:v>
                </c:pt>
                <c:pt idx="186">
                  <c:v>1.24</c:v>
                </c:pt>
                <c:pt idx="187">
                  <c:v>1.24</c:v>
                </c:pt>
                <c:pt idx="188">
                  <c:v>1.24</c:v>
                </c:pt>
                <c:pt idx="189">
                  <c:v>1.24</c:v>
                </c:pt>
                <c:pt idx="190">
                  <c:v>1.24</c:v>
                </c:pt>
                <c:pt idx="191">
                  <c:v>1.24</c:v>
                </c:pt>
                <c:pt idx="192">
                  <c:v>1.25</c:v>
                </c:pt>
                <c:pt idx="193">
                  <c:v>1.25</c:v>
                </c:pt>
                <c:pt idx="194">
                  <c:v>1.25</c:v>
                </c:pt>
                <c:pt idx="195">
                  <c:v>1.25</c:v>
                </c:pt>
                <c:pt idx="196">
                  <c:v>1.25</c:v>
                </c:pt>
                <c:pt idx="197">
                  <c:v>1.25</c:v>
                </c:pt>
                <c:pt idx="198">
                  <c:v>1.25</c:v>
                </c:pt>
                <c:pt idx="199">
                  <c:v>1.25</c:v>
                </c:pt>
                <c:pt idx="200">
                  <c:v>1.26</c:v>
                </c:pt>
                <c:pt idx="201">
                  <c:v>1.26</c:v>
                </c:pt>
                <c:pt idx="202">
                  <c:v>1.27</c:v>
                </c:pt>
                <c:pt idx="203">
                  <c:v>1.27</c:v>
                </c:pt>
                <c:pt idx="204">
                  <c:v>1.27</c:v>
                </c:pt>
                <c:pt idx="205">
                  <c:v>1.27</c:v>
                </c:pt>
                <c:pt idx="206">
                  <c:v>1.27</c:v>
                </c:pt>
                <c:pt idx="207">
                  <c:v>1.27</c:v>
                </c:pt>
                <c:pt idx="208">
                  <c:v>1.28</c:v>
                </c:pt>
                <c:pt idx="209">
                  <c:v>1.28</c:v>
                </c:pt>
                <c:pt idx="210">
                  <c:v>1.28</c:v>
                </c:pt>
                <c:pt idx="211">
                  <c:v>1.28</c:v>
                </c:pt>
                <c:pt idx="212">
                  <c:v>1.28</c:v>
                </c:pt>
                <c:pt idx="213">
                  <c:v>1.28</c:v>
                </c:pt>
                <c:pt idx="214">
                  <c:v>1.28</c:v>
                </c:pt>
                <c:pt idx="215">
                  <c:v>1.29</c:v>
                </c:pt>
                <c:pt idx="216">
                  <c:v>1.29</c:v>
                </c:pt>
                <c:pt idx="217">
                  <c:v>1.29</c:v>
                </c:pt>
                <c:pt idx="218">
                  <c:v>1.29</c:v>
                </c:pt>
                <c:pt idx="219">
                  <c:v>1.3</c:v>
                </c:pt>
                <c:pt idx="220">
                  <c:v>1.31</c:v>
                </c:pt>
                <c:pt idx="221">
                  <c:v>1.31</c:v>
                </c:pt>
                <c:pt idx="222">
                  <c:v>1.31</c:v>
                </c:pt>
                <c:pt idx="223">
                  <c:v>1.31</c:v>
                </c:pt>
                <c:pt idx="224">
                  <c:v>1.31</c:v>
                </c:pt>
                <c:pt idx="225">
                  <c:v>1.31</c:v>
                </c:pt>
                <c:pt idx="226">
                  <c:v>1.31</c:v>
                </c:pt>
                <c:pt idx="227">
                  <c:v>1.31</c:v>
                </c:pt>
                <c:pt idx="228">
                  <c:v>1.31</c:v>
                </c:pt>
                <c:pt idx="229">
                  <c:v>1.31</c:v>
                </c:pt>
                <c:pt idx="230">
                  <c:v>1.31</c:v>
                </c:pt>
                <c:pt idx="231">
                  <c:v>1.31</c:v>
                </c:pt>
                <c:pt idx="232">
                  <c:v>1.32</c:v>
                </c:pt>
                <c:pt idx="233">
                  <c:v>1.32</c:v>
                </c:pt>
                <c:pt idx="234">
                  <c:v>1.32</c:v>
                </c:pt>
                <c:pt idx="235">
                  <c:v>1.32</c:v>
                </c:pt>
                <c:pt idx="236">
                  <c:v>1.32</c:v>
                </c:pt>
                <c:pt idx="237">
                  <c:v>1.33</c:v>
                </c:pt>
                <c:pt idx="238">
                  <c:v>1.33</c:v>
                </c:pt>
                <c:pt idx="239">
                  <c:v>1.33</c:v>
                </c:pt>
                <c:pt idx="240">
                  <c:v>1.33</c:v>
                </c:pt>
                <c:pt idx="241">
                  <c:v>1.33</c:v>
                </c:pt>
                <c:pt idx="242">
                  <c:v>1.33</c:v>
                </c:pt>
                <c:pt idx="243">
                  <c:v>1.33</c:v>
                </c:pt>
                <c:pt idx="244">
                  <c:v>1.33</c:v>
                </c:pt>
                <c:pt idx="245">
                  <c:v>1.33</c:v>
                </c:pt>
                <c:pt idx="246">
                  <c:v>1.33</c:v>
                </c:pt>
                <c:pt idx="247">
                  <c:v>1.34</c:v>
                </c:pt>
                <c:pt idx="248">
                  <c:v>1.34</c:v>
                </c:pt>
                <c:pt idx="249">
                  <c:v>1.34</c:v>
                </c:pt>
                <c:pt idx="250">
                  <c:v>1.34</c:v>
                </c:pt>
                <c:pt idx="251">
                  <c:v>1.34</c:v>
                </c:pt>
                <c:pt idx="252">
                  <c:v>1.34</c:v>
                </c:pt>
                <c:pt idx="253">
                  <c:v>1.34</c:v>
                </c:pt>
                <c:pt idx="254">
                  <c:v>1.34</c:v>
                </c:pt>
                <c:pt idx="255">
                  <c:v>1.34</c:v>
                </c:pt>
                <c:pt idx="256">
                  <c:v>1.34</c:v>
                </c:pt>
                <c:pt idx="257">
                  <c:v>1.35</c:v>
                </c:pt>
                <c:pt idx="258">
                  <c:v>1.35</c:v>
                </c:pt>
                <c:pt idx="259">
                  <c:v>1.35</c:v>
                </c:pt>
                <c:pt idx="260">
                  <c:v>1.36</c:v>
                </c:pt>
                <c:pt idx="261">
                  <c:v>1.36</c:v>
                </c:pt>
                <c:pt idx="262">
                  <c:v>1.36</c:v>
                </c:pt>
                <c:pt idx="263">
                  <c:v>1.36</c:v>
                </c:pt>
                <c:pt idx="264">
                  <c:v>1.36</c:v>
                </c:pt>
                <c:pt idx="265">
                  <c:v>1.36</c:v>
                </c:pt>
                <c:pt idx="266">
                  <c:v>1.36</c:v>
                </c:pt>
                <c:pt idx="267">
                  <c:v>1.37</c:v>
                </c:pt>
                <c:pt idx="268">
                  <c:v>1.37</c:v>
                </c:pt>
                <c:pt idx="269">
                  <c:v>1.37</c:v>
                </c:pt>
                <c:pt idx="270">
                  <c:v>1.37</c:v>
                </c:pt>
                <c:pt idx="271">
                  <c:v>1.37</c:v>
                </c:pt>
                <c:pt idx="272">
                  <c:v>1.37</c:v>
                </c:pt>
                <c:pt idx="273">
                  <c:v>1.37</c:v>
                </c:pt>
                <c:pt idx="274">
                  <c:v>1.38</c:v>
                </c:pt>
                <c:pt idx="275">
                  <c:v>1.38</c:v>
                </c:pt>
                <c:pt idx="276">
                  <c:v>1.38</c:v>
                </c:pt>
                <c:pt idx="277">
                  <c:v>1.38</c:v>
                </c:pt>
                <c:pt idx="278">
                  <c:v>1.38</c:v>
                </c:pt>
                <c:pt idx="279">
                  <c:v>1.38</c:v>
                </c:pt>
                <c:pt idx="280">
                  <c:v>1.38</c:v>
                </c:pt>
                <c:pt idx="281">
                  <c:v>1.39</c:v>
                </c:pt>
                <c:pt idx="282">
                  <c:v>1.39</c:v>
                </c:pt>
                <c:pt idx="283">
                  <c:v>1.39</c:v>
                </c:pt>
                <c:pt idx="284">
                  <c:v>1.39</c:v>
                </c:pt>
                <c:pt idx="285">
                  <c:v>1.39</c:v>
                </c:pt>
                <c:pt idx="286">
                  <c:v>1.39</c:v>
                </c:pt>
                <c:pt idx="287">
                  <c:v>1.39</c:v>
                </c:pt>
                <c:pt idx="288">
                  <c:v>1.4</c:v>
                </c:pt>
                <c:pt idx="289">
                  <c:v>1.4</c:v>
                </c:pt>
                <c:pt idx="290">
                  <c:v>1.4</c:v>
                </c:pt>
                <c:pt idx="291">
                  <c:v>1.4</c:v>
                </c:pt>
                <c:pt idx="292">
                  <c:v>1.4</c:v>
                </c:pt>
                <c:pt idx="293">
                  <c:v>1.41</c:v>
                </c:pt>
                <c:pt idx="294">
                  <c:v>1.41</c:v>
                </c:pt>
                <c:pt idx="295">
                  <c:v>1.41</c:v>
                </c:pt>
                <c:pt idx="296">
                  <c:v>1.41</c:v>
                </c:pt>
                <c:pt idx="297">
                  <c:v>1.41</c:v>
                </c:pt>
                <c:pt idx="298">
                  <c:v>1.41</c:v>
                </c:pt>
                <c:pt idx="299">
                  <c:v>1.41</c:v>
                </c:pt>
                <c:pt idx="300">
                  <c:v>1.41</c:v>
                </c:pt>
                <c:pt idx="301">
                  <c:v>1.41</c:v>
                </c:pt>
                <c:pt idx="302">
                  <c:v>1.41</c:v>
                </c:pt>
                <c:pt idx="303">
                  <c:v>1.42</c:v>
                </c:pt>
                <c:pt idx="304">
                  <c:v>1.42</c:v>
                </c:pt>
                <c:pt idx="305">
                  <c:v>1.42</c:v>
                </c:pt>
                <c:pt idx="306">
                  <c:v>1.42</c:v>
                </c:pt>
                <c:pt idx="307">
                  <c:v>1.42</c:v>
                </c:pt>
                <c:pt idx="308">
                  <c:v>1.42</c:v>
                </c:pt>
                <c:pt idx="309">
                  <c:v>1.42</c:v>
                </c:pt>
                <c:pt idx="310">
                  <c:v>1.43</c:v>
                </c:pt>
                <c:pt idx="311">
                  <c:v>1.43</c:v>
                </c:pt>
                <c:pt idx="312">
                  <c:v>1.43</c:v>
                </c:pt>
                <c:pt idx="313">
                  <c:v>1.43</c:v>
                </c:pt>
                <c:pt idx="314">
                  <c:v>1.43</c:v>
                </c:pt>
                <c:pt idx="315">
                  <c:v>1.43</c:v>
                </c:pt>
                <c:pt idx="316">
                  <c:v>1.43</c:v>
                </c:pt>
                <c:pt idx="317">
                  <c:v>1.44</c:v>
                </c:pt>
                <c:pt idx="318">
                  <c:v>1.44</c:v>
                </c:pt>
                <c:pt idx="319">
                  <c:v>1.44</c:v>
                </c:pt>
                <c:pt idx="320">
                  <c:v>1.44</c:v>
                </c:pt>
                <c:pt idx="321">
                  <c:v>1.44</c:v>
                </c:pt>
                <c:pt idx="322">
                  <c:v>1.44</c:v>
                </c:pt>
                <c:pt idx="323">
                  <c:v>1.44</c:v>
                </c:pt>
                <c:pt idx="324">
                  <c:v>1.45</c:v>
                </c:pt>
                <c:pt idx="325">
                  <c:v>1.45</c:v>
                </c:pt>
                <c:pt idx="326">
                  <c:v>1.45</c:v>
                </c:pt>
                <c:pt idx="327">
                  <c:v>1.45</c:v>
                </c:pt>
                <c:pt idx="328">
                  <c:v>1.46</c:v>
                </c:pt>
                <c:pt idx="329">
                  <c:v>1.46</c:v>
                </c:pt>
                <c:pt idx="330">
                  <c:v>1.46</c:v>
                </c:pt>
                <c:pt idx="331">
                  <c:v>1.47</c:v>
                </c:pt>
                <c:pt idx="332">
                  <c:v>1.47</c:v>
                </c:pt>
                <c:pt idx="333">
                  <c:v>1.47</c:v>
                </c:pt>
                <c:pt idx="334">
                  <c:v>1.47</c:v>
                </c:pt>
                <c:pt idx="335">
                  <c:v>1.47</c:v>
                </c:pt>
                <c:pt idx="336">
                  <c:v>1.48</c:v>
                </c:pt>
                <c:pt idx="337">
                  <c:v>1.48</c:v>
                </c:pt>
                <c:pt idx="338">
                  <c:v>1.48</c:v>
                </c:pt>
                <c:pt idx="339">
                  <c:v>1.48</c:v>
                </c:pt>
                <c:pt idx="340">
                  <c:v>1.48</c:v>
                </c:pt>
                <c:pt idx="341">
                  <c:v>1.48</c:v>
                </c:pt>
                <c:pt idx="342">
                  <c:v>1.48</c:v>
                </c:pt>
                <c:pt idx="343">
                  <c:v>1.49</c:v>
                </c:pt>
                <c:pt idx="344">
                  <c:v>1.5</c:v>
                </c:pt>
                <c:pt idx="345">
                  <c:v>1.5</c:v>
                </c:pt>
                <c:pt idx="346">
                  <c:v>1.5</c:v>
                </c:pt>
                <c:pt idx="347">
                  <c:v>1.5</c:v>
                </c:pt>
                <c:pt idx="348">
                  <c:v>1.5</c:v>
                </c:pt>
                <c:pt idx="349">
                  <c:v>1.5</c:v>
                </c:pt>
                <c:pt idx="350">
                  <c:v>1.5</c:v>
                </c:pt>
                <c:pt idx="351">
                  <c:v>1.51</c:v>
                </c:pt>
                <c:pt idx="352">
                  <c:v>1.51</c:v>
                </c:pt>
                <c:pt idx="353">
                  <c:v>1.52</c:v>
                </c:pt>
                <c:pt idx="354">
                  <c:v>1.52</c:v>
                </c:pt>
                <c:pt idx="355">
                  <c:v>1.52</c:v>
                </c:pt>
                <c:pt idx="356">
                  <c:v>1.53</c:v>
                </c:pt>
                <c:pt idx="357">
                  <c:v>1.53</c:v>
                </c:pt>
                <c:pt idx="358">
                  <c:v>1.53</c:v>
                </c:pt>
                <c:pt idx="359">
                  <c:v>1.53</c:v>
                </c:pt>
                <c:pt idx="360">
                  <c:v>1.54</c:v>
                </c:pt>
                <c:pt idx="361">
                  <c:v>1.54</c:v>
                </c:pt>
                <c:pt idx="362">
                  <c:v>1.54</c:v>
                </c:pt>
                <c:pt idx="363">
                  <c:v>1.54</c:v>
                </c:pt>
                <c:pt idx="364">
                  <c:v>1.54</c:v>
                </c:pt>
                <c:pt idx="365">
                  <c:v>1.54</c:v>
                </c:pt>
                <c:pt idx="366">
                  <c:v>1.55</c:v>
                </c:pt>
                <c:pt idx="367">
                  <c:v>1.55</c:v>
                </c:pt>
                <c:pt idx="368">
                  <c:v>1.55</c:v>
                </c:pt>
                <c:pt idx="369">
                  <c:v>1.55</c:v>
                </c:pt>
                <c:pt idx="370">
                  <c:v>1.55</c:v>
                </c:pt>
                <c:pt idx="371">
                  <c:v>1.55</c:v>
                </c:pt>
                <c:pt idx="372">
                  <c:v>1.55</c:v>
                </c:pt>
                <c:pt idx="373">
                  <c:v>1.55</c:v>
                </c:pt>
                <c:pt idx="374">
                  <c:v>1.56</c:v>
                </c:pt>
                <c:pt idx="375">
                  <c:v>1.56</c:v>
                </c:pt>
                <c:pt idx="376">
                  <c:v>1.56</c:v>
                </c:pt>
                <c:pt idx="377">
                  <c:v>1.56</c:v>
                </c:pt>
                <c:pt idx="378">
                  <c:v>1.56</c:v>
                </c:pt>
                <c:pt idx="379">
                  <c:v>1.56</c:v>
                </c:pt>
                <c:pt idx="380">
                  <c:v>1.57</c:v>
                </c:pt>
                <c:pt idx="381">
                  <c:v>1.57</c:v>
                </c:pt>
                <c:pt idx="382">
                  <c:v>1.57</c:v>
                </c:pt>
                <c:pt idx="383">
                  <c:v>1.57</c:v>
                </c:pt>
                <c:pt idx="384">
                  <c:v>1.57</c:v>
                </c:pt>
                <c:pt idx="385">
                  <c:v>1.57</c:v>
                </c:pt>
                <c:pt idx="386">
                  <c:v>1.57</c:v>
                </c:pt>
                <c:pt idx="387">
                  <c:v>1.58</c:v>
                </c:pt>
                <c:pt idx="388">
                  <c:v>1.58</c:v>
                </c:pt>
                <c:pt idx="389">
                  <c:v>1.58</c:v>
                </c:pt>
                <c:pt idx="390">
                  <c:v>1.58</c:v>
                </c:pt>
                <c:pt idx="391">
                  <c:v>1.58</c:v>
                </c:pt>
                <c:pt idx="392">
                  <c:v>1.58</c:v>
                </c:pt>
                <c:pt idx="393">
                  <c:v>1.58</c:v>
                </c:pt>
                <c:pt idx="394">
                  <c:v>1.59</c:v>
                </c:pt>
                <c:pt idx="395">
                  <c:v>1.59</c:v>
                </c:pt>
                <c:pt idx="396">
                  <c:v>1.59</c:v>
                </c:pt>
                <c:pt idx="397">
                  <c:v>1.59</c:v>
                </c:pt>
                <c:pt idx="398">
                  <c:v>1.59</c:v>
                </c:pt>
                <c:pt idx="399">
                  <c:v>1.59</c:v>
                </c:pt>
                <c:pt idx="400">
                  <c:v>1.59</c:v>
                </c:pt>
                <c:pt idx="401">
                  <c:v>1.6</c:v>
                </c:pt>
                <c:pt idx="402">
                  <c:v>1.6</c:v>
                </c:pt>
                <c:pt idx="403">
                  <c:v>1.6</c:v>
                </c:pt>
                <c:pt idx="404">
                  <c:v>1.6</c:v>
                </c:pt>
                <c:pt idx="405">
                  <c:v>1.61</c:v>
                </c:pt>
                <c:pt idx="406">
                  <c:v>1.61</c:v>
                </c:pt>
                <c:pt idx="407">
                  <c:v>1.61</c:v>
                </c:pt>
                <c:pt idx="408">
                  <c:v>1.61</c:v>
                </c:pt>
                <c:pt idx="409">
                  <c:v>1.61</c:v>
                </c:pt>
                <c:pt idx="410">
                  <c:v>1.62</c:v>
                </c:pt>
                <c:pt idx="411">
                  <c:v>1.62</c:v>
                </c:pt>
                <c:pt idx="412">
                  <c:v>1.62</c:v>
                </c:pt>
                <c:pt idx="413">
                  <c:v>1.62</c:v>
                </c:pt>
                <c:pt idx="414">
                  <c:v>1.62</c:v>
                </c:pt>
                <c:pt idx="415">
                  <c:v>1.62</c:v>
                </c:pt>
                <c:pt idx="416">
                  <c:v>1.62</c:v>
                </c:pt>
                <c:pt idx="417">
                  <c:v>1.62</c:v>
                </c:pt>
                <c:pt idx="418">
                  <c:v>1.63</c:v>
                </c:pt>
                <c:pt idx="419">
                  <c:v>1.63</c:v>
                </c:pt>
                <c:pt idx="420">
                  <c:v>1.64</c:v>
                </c:pt>
                <c:pt idx="421">
                  <c:v>1.64</c:v>
                </c:pt>
                <c:pt idx="422">
                  <c:v>1.64</c:v>
                </c:pt>
                <c:pt idx="423">
                  <c:v>1.64</c:v>
                </c:pt>
                <c:pt idx="424">
                  <c:v>1.65</c:v>
                </c:pt>
                <c:pt idx="425">
                  <c:v>1.65</c:v>
                </c:pt>
                <c:pt idx="426">
                  <c:v>1.65</c:v>
                </c:pt>
                <c:pt idx="427">
                  <c:v>1.65</c:v>
                </c:pt>
                <c:pt idx="428">
                  <c:v>1.65</c:v>
                </c:pt>
                <c:pt idx="429">
                  <c:v>1.66</c:v>
                </c:pt>
                <c:pt idx="430">
                  <c:v>1.66</c:v>
                </c:pt>
                <c:pt idx="431">
                  <c:v>1.66</c:v>
                </c:pt>
                <c:pt idx="432">
                  <c:v>1.67</c:v>
                </c:pt>
                <c:pt idx="433">
                  <c:v>1.67</c:v>
                </c:pt>
                <c:pt idx="434">
                  <c:v>1.67</c:v>
                </c:pt>
                <c:pt idx="435">
                  <c:v>1.67</c:v>
                </c:pt>
                <c:pt idx="436">
                  <c:v>1.67</c:v>
                </c:pt>
                <c:pt idx="437">
                  <c:v>1.67</c:v>
                </c:pt>
                <c:pt idx="438">
                  <c:v>1.67</c:v>
                </c:pt>
                <c:pt idx="439">
                  <c:v>1.67</c:v>
                </c:pt>
                <c:pt idx="440">
                  <c:v>1.68</c:v>
                </c:pt>
                <c:pt idx="441">
                  <c:v>1.68</c:v>
                </c:pt>
                <c:pt idx="442">
                  <c:v>1.68</c:v>
                </c:pt>
                <c:pt idx="443">
                  <c:v>1.68</c:v>
                </c:pt>
                <c:pt idx="444">
                  <c:v>1.68</c:v>
                </c:pt>
                <c:pt idx="445">
                  <c:v>1.68</c:v>
                </c:pt>
                <c:pt idx="446">
                  <c:v>1.69</c:v>
                </c:pt>
                <c:pt idx="447">
                  <c:v>1.69</c:v>
                </c:pt>
                <c:pt idx="448">
                  <c:v>1.69</c:v>
                </c:pt>
                <c:pt idx="449">
                  <c:v>1.69</c:v>
                </c:pt>
                <c:pt idx="450">
                  <c:v>1.69</c:v>
                </c:pt>
                <c:pt idx="451">
                  <c:v>1.69</c:v>
                </c:pt>
                <c:pt idx="452">
                  <c:v>1.69</c:v>
                </c:pt>
                <c:pt idx="453">
                  <c:v>1.69</c:v>
                </c:pt>
                <c:pt idx="454">
                  <c:v>1.7</c:v>
                </c:pt>
                <c:pt idx="455">
                  <c:v>1.71</c:v>
                </c:pt>
                <c:pt idx="456">
                  <c:v>1.71</c:v>
                </c:pt>
                <c:pt idx="457">
                  <c:v>1.71</c:v>
                </c:pt>
                <c:pt idx="458">
                  <c:v>1.71</c:v>
                </c:pt>
                <c:pt idx="459">
                  <c:v>1.72</c:v>
                </c:pt>
                <c:pt idx="460">
                  <c:v>1.72</c:v>
                </c:pt>
                <c:pt idx="461">
                  <c:v>1.72</c:v>
                </c:pt>
                <c:pt idx="462">
                  <c:v>1.72</c:v>
                </c:pt>
                <c:pt idx="463">
                  <c:v>1.73</c:v>
                </c:pt>
                <c:pt idx="464">
                  <c:v>1.73</c:v>
                </c:pt>
                <c:pt idx="465">
                  <c:v>1.73</c:v>
                </c:pt>
                <c:pt idx="466">
                  <c:v>1.74</c:v>
                </c:pt>
                <c:pt idx="467">
                  <c:v>1.74</c:v>
                </c:pt>
                <c:pt idx="468">
                  <c:v>1.74</c:v>
                </c:pt>
                <c:pt idx="469">
                  <c:v>1.74</c:v>
                </c:pt>
                <c:pt idx="470">
                  <c:v>1.74</c:v>
                </c:pt>
                <c:pt idx="471">
                  <c:v>1.74</c:v>
                </c:pt>
                <c:pt idx="472">
                  <c:v>1.74</c:v>
                </c:pt>
                <c:pt idx="473">
                  <c:v>1.75</c:v>
                </c:pt>
                <c:pt idx="474">
                  <c:v>1.75</c:v>
                </c:pt>
                <c:pt idx="475">
                  <c:v>1.75</c:v>
                </c:pt>
                <c:pt idx="476">
                  <c:v>1.75</c:v>
                </c:pt>
                <c:pt idx="477">
                  <c:v>1.76</c:v>
                </c:pt>
                <c:pt idx="478">
                  <c:v>1.76</c:v>
                </c:pt>
                <c:pt idx="479">
                  <c:v>1.76</c:v>
                </c:pt>
                <c:pt idx="480">
                  <c:v>1.76</c:v>
                </c:pt>
                <c:pt idx="481">
                  <c:v>1.76</c:v>
                </c:pt>
                <c:pt idx="482">
                  <c:v>1.77</c:v>
                </c:pt>
                <c:pt idx="483">
                  <c:v>1.77</c:v>
                </c:pt>
                <c:pt idx="484">
                  <c:v>1.77</c:v>
                </c:pt>
                <c:pt idx="485">
                  <c:v>1.77</c:v>
                </c:pt>
                <c:pt idx="486">
                  <c:v>1.77</c:v>
                </c:pt>
                <c:pt idx="487">
                  <c:v>1.77</c:v>
                </c:pt>
                <c:pt idx="488">
                  <c:v>1.78</c:v>
                </c:pt>
                <c:pt idx="489">
                  <c:v>1.78</c:v>
                </c:pt>
                <c:pt idx="490">
                  <c:v>1.78</c:v>
                </c:pt>
                <c:pt idx="491">
                  <c:v>1.78</c:v>
                </c:pt>
                <c:pt idx="492">
                  <c:v>1.78</c:v>
                </c:pt>
                <c:pt idx="493">
                  <c:v>1.78</c:v>
                </c:pt>
                <c:pt idx="494">
                  <c:v>1.78</c:v>
                </c:pt>
                <c:pt idx="495">
                  <c:v>1.78</c:v>
                </c:pt>
                <c:pt idx="496">
                  <c:v>1.78</c:v>
                </c:pt>
                <c:pt idx="497">
                  <c:v>1.79</c:v>
                </c:pt>
                <c:pt idx="498">
                  <c:v>1.79</c:v>
                </c:pt>
                <c:pt idx="499">
                  <c:v>1.79</c:v>
                </c:pt>
                <c:pt idx="500">
                  <c:v>1.79</c:v>
                </c:pt>
                <c:pt idx="501">
                  <c:v>1.79</c:v>
                </c:pt>
                <c:pt idx="502">
                  <c:v>1.8</c:v>
                </c:pt>
                <c:pt idx="503">
                  <c:v>1.8</c:v>
                </c:pt>
                <c:pt idx="504">
                  <c:v>1.8</c:v>
                </c:pt>
                <c:pt idx="505">
                  <c:v>1.8</c:v>
                </c:pt>
                <c:pt idx="506">
                  <c:v>1.81</c:v>
                </c:pt>
                <c:pt idx="507">
                  <c:v>1.81</c:v>
                </c:pt>
                <c:pt idx="508">
                  <c:v>1.81</c:v>
                </c:pt>
                <c:pt idx="509">
                  <c:v>1.81</c:v>
                </c:pt>
                <c:pt idx="510">
                  <c:v>1.82</c:v>
                </c:pt>
                <c:pt idx="511">
                  <c:v>1.82</c:v>
                </c:pt>
                <c:pt idx="512">
                  <c:v>1.82</c:v>
                </c:pt>
                <c:pt idx="513">
                  <c:v>1.82</c:v>
                </c:pt>
                <c:pt idx="514">
                  <c:v>1.83</c:v>
                </c:pt>
                <c:pt idx="515">
                  <c:v>1.83</c:v>
                </c:pt>
                <c:pt idx="516">
                  <c:v>1.83</c:v>
                </c:pt>
                <c:pt idx="517">
                  <c:v>1.83</c:v>
                </c:pt>
                <c:pt idx="518">
                  <c:v>1.83</c:v>
                </c:pt>
                <c:pt idx="519">
                  <c:v>1.83</c:v>
                </c:pt>
                <c:pt idx="520">
                  <c:v>1.83</c:v>
                </c:pt>
                <c:pt idx="521">
                  <c:v>1.84</c:v>
                </c:pt>
                <c:pt idx="522">
                  <c:v>1.84</c:v>
                </c:pt>
                <c:pt idx="523">
                  <c:v>1.84</c:v>
                </c:pt>
                <c:pt idx="524">
                  <c:v>1.84</c:v>
                </c:pt>
                <c:pt idx="525">
                  <c:v>1.84</c:v>
                </c:pt>
                <c:pt idx="526">
                  <c:v>1.85</c:v>
                </c:pt>
                <c:pt idx="527">
                  <c:v>1.85</c:v>
                </c:pt>
                <c:pt idx="528">
                  <c:v>1.85</c:v>
                </c:pt>
                <c:pt idx="529">
                  <c:v>1.86</c:v>
                </c:pt>
                <c:pt idx="530">
                  <c:v>1.86</c:v>
                </c:pt>
                <c:pt idx="531">
                  <c:v>1.86</c:v>
                </c:pt>
                <c:pt idx="532">
                  <c:v>1.86</c:v>
                </c:pt>
                <c:pt idx="533">
                  <c:v>1.87</c:v>
                </c:pt>
                <c:pt idx="534">
                  <c:v>1.87</c:v>
                </c:pt>
                <c:pt idx="535">
                  <c:v>1.87</c:v>
                </c:pt>
                <c:pt idx="536">
                  <c:v>1.88</c:v>
                </c:pt>
                <c:pt idx="537">
                  <c:v>1.88</c:v>
                </c:pt>
                <c:pt idx="538">
                  <c:v>1.88</c:v>
                </c:pt>
                <c:pt idx="539">
                  <c:v>1.88</c:v>
                </c:pt>
                <c:pt idx="540">
                  <c:v>1.88</c:v>
                </c:pt>
                <c:pt idx="541">
                  <c:v>1.88</c:v>
                </c:pt>
                <c:pt idx="542">
                  <c:v>1.88</c:v>
                </c:pt>
                <c:pt idx="543">
                  <c:v>1.89</c:v>
                </c:pt>
                <c:pt idx="544">
                  <c:v>1.89</c:v>
                </c:pt>
                <c:pt idx="545">
                  <c:v>1.89</c:v>
                </c:pt>
                <c:pt idx="546">
                  <c:v>1.89</c:v>
                </c:pt>
                <c:pt idx="547">
                  <c:v>1.89</c:v>
                </c:pt>
                <c:pt idx="548">
                  <c:v>1.89</c:v>
                </c:pt>
                <c:pt idx="549">
                  <c:v>1.89</c:v>
                </c:pt>
                <c:pt idx="550">
                  <c:v>1.9</c:v>
                </c:pt>
                <c:pt idx="551">
                  <c:v>1.9</c:v>
                </c:pt>
                <c:pt idx="552">
                  <c:v>1.9</c:v>
                </c:pt>
                <c:pt idx="553">
                  <c:v>1.91</c:v>
                </c:pt>
                <c:pt idx="554">
                  <c:v>1.91</c:v>
                </c:pt>
                <c:pt idx="555">
                  <c:v>1.91</c:v>
                </c:pt>
                <c:pt idx="556">
                  <c:v>1.92</c:v>
                </c:pt>
                <c:pt idx="557">
                  <c:v>1.92</c:v>
                </c:pt>
                <c:pt idx="558">
                  <c:v>1.92</c:v>
                </c:pt>
                <c:pt idx="559">
                  <c:v>1.92</c:v>
                </c:pt>
                <c:pt idx="560">
                  <c:v>1.92</c:v>
                </c:pt>
                <c:pt idx="561">
                  <c:v>1.92</c:v>
                </c:pt>
                <c:pt idx="562">
                  <c:v>1.92</c:v>
                </c:pt>
                <c:pt idx="563">
                  <c:v>1.93</c:v>
                </c:pt>
                <c:pt idx="564">
                  <c:v>1.93</c:v>
                </c:pt>
                <c:pt idx="565">
                  <c:v>1.93</c:v>
                </c:pt>
                <c:pt idx="566">
                  <c:v>1.94</c:v>
                </c:pt>
                <c:pt idx="567">
                  <c:v>1.94</c:v>
                </c:pt>
                <c:pt idx="568">
                  <c:v>1.94</c:v>
                </c:pt>
                <c:pt idx="569">
                  <c:v>1.95</c:v>
                </c:pt>
                <c:pt idx="570">
                  <c:v>1.95</c:v>
                </c:pt>
                <c:pt idx="571">
                  <c:v>1.95</c:v>
                </c:pt>
                <c:pt idx="572">
                  <c:v>1.95</c:v>
                </c:pt>
                <c:pt idx="573">
                  <c:v>1.95</c:v>
                </c:pt>
                <c:pt idx="574">
                  <c:v>1.97</c:v>
                </c:pt>
                <c:pt idx="575">
                  <c:v>1.97</c:v>
                </c:pt>
                <c:pt idx="576">
                  <c:v>1.97</c:v>
                </c:pt>
                <c:pt idx="577">
                  <c:v>1.97</c:v>
                </c:pt>
                <c:pt idx="578">
                  <c:v>1.97</c:v>
                </c:pt>
                <c:pt idx="579">
                  <c:v>1.97</c:v>
                </c:pt>
                <c:pt idx="580">
                  <c:v>1.97</c:v>
                </c:pt>
                <c:pt idx="581">
                  <c:v>1.98</c:v>
                </c:pt>
                <c:pt idx="582">
                  <c:v>2</c:v>
                </c:pt>
                <c:pt idx="583">
                  <c:v>2</c:v>
                </c:pt>
                <c:pt idx="584">
                  <c:v>2</c:v>
                </c:pt>
                <c:pt idx="585">
                  <c:v>2</c:v>
                </c:pt>
                <c:pt idx="586">
                  <c:v>2</c:v>
                </c:pt>
                <c:pt idx="587">
                  <c:v>2</c:v>
                </c:pt>
                <c:pt idx="588">
                  <c:v>2</c:v>
                </c:pt>
                <c:pt idx="589">
                  <c:v>2</c:v>
                </c:pt>
                <c:pt idx="590">
                  <c:v>2</c:v>
                </c:pt>
                <c:pt idx="591">
                  <c:v>2</c:v>
                </c:pt>
                <c:pt idx="592">
                  <c:v>2</c:v>
                </c:pt>
                <c:pt idx="593">
                  <c:v>2.02</c:v>
                </c:pt>
                <c:pt idx="594">
                  <c:v>2.0299999999999998</c:v>
                </c:pt>
                <c:pt idx="595">
                  <c:v>2.0299999999999998</c:v>
                </c:pt>
                <c:pt idx="596">
                  <c:v>2.0299999999999998</c:v>
                </c:pt>
                <c:pt idx="597">
                  <c:v>2.0299999999999998</c:v>
                </c:pt>
                <c:pt idx="598">
                  <c:v>2.0299999999999998</c:v>
                </c:pt>
                <c:pt idx="599">
                  <c:v>2.0299999999999998</c:v>
                </c:pt>
                <c:pt idx="600">
                  <c:v>2.0299999999999998</c:v>
                </c:pt>
                <c:pt idx="601">
                  <c:v>2.04</c:v>
                </c:pt>
                <c:pt idx="602">
                  <c:v>2.04</c:v>
                </c:pt>
                <c:pt idx="603">
                  <c:v>2.0499999999999998</c:v>
                </c:pt>
                <c:pt idx="604">
                  <c:v>2.0499999999999998</c:v>
                </c:pt>
                <c:pt idx="605">
                  <c:v>2.0499999999999998</c:v>
                </c:pt>
                <c:pt idx="606">
                  <c:v>2.06</c:v>
                </c:pt>
                <c:pt idx="607">
                  <c:v>2.06</c:v>
                </c:pt>
                <c:pt idx="608">
                  <c:v>2.06</c:v>
                </c:pt>
                <c:pt idx="609">
                  <c:v>2.06</c:v>
                </c:pt>
                <c:pt idx="610">
                  <c:v>2.06</c:v>
                </c:pt>
                <c:pt idx="611">
                  <c:v>2.06</c:v>
                </c:pt>
                <c:pt idx="612">
                  <c:v>2.0699999999999998</c:v>
                </c:pt>
                <c:pt idx="613">
                  <c:v>2.08</c:v>
                </c:pt>
                <c:pt idx="614">
                  <c:v>2.08</c:v>
                </c:pt>
                <c:pt idx="615">
                  <c:v>2.08</c:v>
                </c:pt>
                <c:pt idx="616">
                  <c:v>2.09</c:v>
                </c:pt>
                <c:pt idx="617">
                  <c:v>2.09</c:v>
                </c:pt>
                <c:pt idx="618">
                  <c:v>2.09</c:v>
                </c:pt>
                <c:pt idx="619">
                  <c:v>2.09</c:v>
                </c:pt>
                <c:pt idx="620">
                  <c:v>2.09</c:v>
                </c:pt>
                <c:pt idx="621">
                  <c:v>2.09</c:v>
                </c:pt>
                <c:pt idx="622">
                  <c:v>2.09</c:v>
                </c:pt>
                <c:pt idx="623">
                  <c:v>2.1</c:v>
                </c:pt>
                <c:pt idx="624">
                  <c:v>2.1</c:v>
                </c:pt>
                <c:pt idx="625">
                  <c:v>2.1</c:v>
                </c:pt>
                <c:pt idx="626">
                  <c:v>2.1</c:v>
                </c:pt>
                <c:pt idx="627">
                  <c:v>2.1</c:v>
                </c:pt>
                <c:pt idx="628">
                  <c:v>2.1</c:v>
                </c:pt>
                <c:pt idx="629">
                  <c:v>2.11</c:v>
                </c:pt>
                <c:pt idx="630">
                  <c:v>2.11</c:v>
                </c:pt>
                <c:pt idx="631">
                  <c:v>2.11</c:v>
                </c:pt>
                <c:pt idx="632">
                  <c:v>2.11</c:v>
                </c:pt>
                <c:pt idx="633">
                  <c:v>2.11</c:v>
                </c:pt>
                <c:pt idx="634">
                  <c:v>2.12</c:v>
                </c:pt>
                <c:pt idx="635">
                  <c:v>2.12</c:v>
                </c:pt>
                <c:pt idx="636">
                  <c:v>2.12</c:v>
                </c:pt>
                <c:pt idx="637">
                  <c:v>2.12</c:v>
                </c:pt>
                <c:pt idx="638">
                  <c:v>2.13</c:v>
                </c:pt>
                <c:pt idx="639">
                  <c:v>2.13</c:v>
                </c:pt>
                <c:pt idx="640">
                  <c:v>2.13</c:v>
                </c:pt>
                <c:pt idx="641">
                  <c:v>2.14</c:v>
                </c:pt>
                <c:pt idx="642">
                  <c:v>2.14</c:v>
                </c:pt>
                <c:pt idx="643">
                  <c:v>2.14</c:v>
                </c:pt>
                <c:pt idx="644">
                  <c:v>2.14</c:v>
                </c:pt>
                <c:pt idx="645">
                  <c:v>2.15</c:v>
                </c:pt>
                <c:pt idx="646">
                  <c:v>2.15</c:v>
                </c:pt>
                <c:pt idx="647">
                  <c:v>2.16</c:v>
                </c:pt>
                <c:pt idx="648">
                  <c:v>2.16</c:v>
                </c:pt>
                <c:pt idx="649">
                  <c:v>2.16</c:v>
                </c:pt>
                <c:pt idx="650">
                  <c:v>2.17</c:v>
                </c:pt>
                <c:pt idx="651">
                  <c:v>2.17</c:v>
                </c:pt>
                <c:pt idx="652">
                  <c:v>2.17</c:v>
                </c:pt>
                <c:pt idx="653">
                  <c:v>2.17</c:v>
                </c:pt>
                <c:pt idx="654">
                  <c:v>2.17</c:v>
                </c:pt>
                <c:pt idx="655">
                  <c:v>2.1800000000000002</c:v>
                </c:pt>
                <c:pt idx="656">
                  <c:v>2.1800000000000002</c:v>
                </c:pt>
                <c:pt idx="657">
                  <c:v>2.1800000000000002</c:v>
                </c:pt>
                <c:pt idx="658">
                  <c:v>2.19</c:v>
                </c:pt>
                <c:pt idx="659">
                  <c:v>2.19</c:v>
                </c:pt>
                <c:pt idx="660">
                  <c:v>2.19</c:v>
                </c:pt>
                <c:pt idx="661">
                  <c:v>2.2000000000000002</c:v>
                </c:pt>
                <c:pt idx="662">
                  <c:v>2.2000000000000002</c:v>
                </c:pt>
                <c:pt idx="663">
                  <c:v>2.21</c:v>
                </c:pt>
                <c:pt idx="664">
                  <c:v>2.21</c:v>
                </c:pt>
                <c:pt idx="665">
                  <c:v>2.21</c:v>
                </c:pt>
                <c:pt idx="666">
                  <c:v>2.21</c:v>
                </c:pt>
                <c:pt idx="667">
                  <c:v>2.21</c:v>
                </c:pt>
                <c:pt idx="668">
                  <c:v>2.21</c:v>
                </c:pt>
                <c:pt idx="669">
                  <c:v>2.21</c:v>
                </c:pt>
                <c:pt idx="670">
                  <c:v>2.2200000000000002</c:v>
                </c:pt>
                <c:pt idx="671">
                  <c:v>2.2200000000000002</c:v>
                </c:pt>
                <c:pt idx="672">
                  <c:v>2.23</c:v>
                </c:pt>
                <c:pt idx="673">
                  <c:v>2.23</c:v>
                </c:pt>
                <c:pt idx="674">
                  <c:v>2.23</c:v>
                </c:pt>
                <c:pt idx="675">
                  <c:v>2.23</c:v>
                </c:pt>
                <c:pt idx="676">
                  <c:v>2.2400000000000002</c:v>
                </c:pt>
                <c:pt idx="677">
                  <c:v>2.25</c:v>
                </c:pt>
                <c:pt idx="678">
                  <c:v>2.25</c:v>
                </c:pt>
                <c:pt idx="679">
                  <c:v>2.25</c:v>
                </c:pt>
                <c:pt idx="680">
                  <c:v>2.25</c:v>
                </c:pt>
                <c:pt idx="681">
                  <c:v>2.2599999999999998</c:v>
                </c:pt>
                <c:pt idx="682">
                  <c:v>2.2599999999999998</c:v>
                </c:pt>
                <c:pt idx="683">
                  <c:v>2.2599999999999998</c:v>
                </c:pt>
                <c:pt idx="684">
                  <c:v>2.2599999999999998</c:v>
                </c:pt>
                <c:pt idx="685">
                  <c:v>2.2599999999999998</c:v>
                </c:pt>
                <c:pt idx="686">
                  <c:v>2.2799999999999998</c:v>
                </c:pt>
                <c:pt idx="687">
                  <c:v>2.29</c:v>
                </c:pt>
                <c:pt idx="688">
                  <c:v>2.29</c:v>
                </c:pt>
                <c:pt idx="689">
                  <c:v>2.29</c:v>
                </c:pt>
                <c:pt idx="690">
                  <c:v>2.29</c:v>
                </c:pt>
                <c:pt idx="691">
                  <c:v>2.29</c:v>
                </c:pt>
                <c:pt idx="692">
                  <c:v>2.2999999999999998</c:v>
                </c:pt>
                <c:pt idx="693">
                  <c:v>2.31</c:v>
                </c:pt>
                <c:pt idx="694">
                  <c:v>2.31</c:v>
                </c:pt>
                <c:pt idx="695">
                  <c:v>2.3199999999999998</c:v>
                </c:pt>
                <c:pt idx="696">
                  <c:v>2.3199999999999998</c:v>
                </c:pt>
                <c:pt idx="697">
                  <c:v>2.3199999999999998</c:v>
                </c:pt>
                <c:pt idx="698">
                  <c:v>2.3199999999999998</c:v>
                </c:pt>
                <c:pt idx="699">
                  <c:v>2.3199999999999998</c:v>
                </c:pt>
                <c:pt idx="700">
                  <c:v>2.33</c:v>
                </c:pt>
                <c:pt idx="701">
                  <c:v>2.33</c:v>
                </c:pt>
                <c:pt idx="702">
                  <c:v>2.33</c:v>
                </c:pt>
                <c:pt idx="703">
                  <c:v>2.33</c:v>
                </c:pt>
                <c:pt idx="704">
                  <c:v>2.33</c:v>
                </c:pt>
                <c:pt idx="705">
                  <c:v>2.33</c:v>
                </c:pt>
                <c:pt idx="706">
                  <c:v>2.34</c:v>
                </c:pt>
                <c:pt idx="707">
                  <c:v>2.36</c:v>
                </c:pt>
                <c:pt idx="708">
                  <c:v>2.37</c:v>
                </c:pt>
                <c:pt idx="709">
                  <c:v>2.37</c:v>
                </c:pt>
                <c:pt idx="710">
                  <c:v>2.38</c:v>
                </c:pt>
                <c:pt idx="711">
                  <c:v>2.38</c:v>
                </c:pt>
                <c:pt idx="712">
                  <c:v>2.39</c:v>
                </c:pt>
                <c:pt idx="713">
                  <c:v>2.39</c:v>
                </c:pt>
                <c:pt idx="714">
                  <c:v>2.39</c:v>
                </c:pt>
                <c:pt idx="715">
                  <c:v>2.39</c:v>
                </c:pt>
                <c:pt idx="716">
                  <c:v>2.4</c:v>
                </c:pt>
                <c:pt idx="717">
                  <c:v>2.4</c:v>
                </c:pt>
                <c:pt idx="718">
                  <c:v>2.4</c:v>
                </c:pt>
                <c:pt idx="719">
                  <c:v>2.41</c:v>
                </c:pt>
                <c:pt idx="720">
                  <c:v>2.41</c:v>
                </c:pt>
                <c:pt idx="721">
                  <c:v>2.42</c:v>
                </c:pt>
                <c:pt idx="722">
                  <c:v>2.42</c:v>
                </c:pt>
                <c:pt idx="723">
                  <c:v>2.42</c:v>
                </c:pt>
                <c:pt idx="724">
                  <c:v>2.42</c:v>
                </c:pt>
                <c:pt idx="725">
                  <c:v>2.4300000000000002</c:v>
                </c:pt>
                <c:pt idx="726">
                  <c:v>2.4300000000000002</c:v>
                </c:pt>
                <c:pt idx="727">
                  <c:v>2.4300000000000002</c:v>
                </c:pt>
                <c:pt idx="728">
                  <c:v>2.44</c:v>
                </c:pt>
                <c:pt idx="729">
                  <c:v>2.44</c:v>
                </c:pt>
                <c:pt idx="730">
                  <c:v>2.44</c:v>
                </c:pt>
                <c:pt idx="731">
                  <c:v>2.4500000000000002</c:v>
                </c:pt>
                <c:pt idx="732">
                  <c:v>2.4500000000000002</c:v>
                </c:pt>
                <c:pt idx="733">
                  <c:v>2.46</c:v>
                </c:pt>
                <c:pt idx="734">
                  <c:v>2.4700000000000002</c:v>
                </c:pt>
                <c:pt idx="735">
                  <c:v>2.48</c:v>
                </c:pt>
                <c:pt idx="736">
                  <c:v>2.48</c:v>
                </c:pt>
                <c:pt idx="737">
                  <c:v>2.48</c:v>
                </c:pt>
                <c:pt idx="738">
                  <c:v>2.5</c:v>
                </c:pt>
                <c:pt idx="739">
                  <c:v>2.5</c:v>
                </c:pt>
                <c:pt idx="740">
                  <c:v>2.5</c:v>
                </c:pt>
                <c:pt idx="741">
                  <c:v>2.5</c:v>
                </c:pt>
                <c:pt idx="742">
                  <c:v>2.5</c:v>
                </c:pt>
                <c:pt idx="743">
                  <c:v>2.52</c:v>
                </c:pt>
                <c:pt idx="744">
                  <c:v>2.52</c:v>
                </c:pt>
                <c:pt idx="745">
                  <c:v>2.52</c:v>
                </c:pt>
                <c:pt idx="746">
                  <c:v>2.52</c:v>
                </c:pt>
                <c:pt idx="747">
                  <c:v>2.52</c:v>
                </c:pt>
                <c:pt idx="748">
                  <c:v>2.52</c:v>
                </c:pt>
                <c:pt idx="749">
                  <c:v>2.5299999999999998</c:v>
                </c:pt>
                <c:pt idx="750">
                  <c:v>2.5299999999999998</c:v>
                </c:pt>
                <c:pt idx="751">
                  <c:v>2.54</c:v>
                </c:pt>
                <c:pt idx="752">
                  <c:v>2.54</c:v>
                </c:pt>
                <c:pt idx="753">
                  <c:v>2.5499999999999998</c:v>
                </c:pt>
                <c:pt idx="754">
                  <c:v>2.5499999999999998</c:v>
                </c:pt>
                <c:pt idx="755">
                  <c:v>2.57</c:v>
                </c:pt>
                <c:pt idx="756">
                  <c:v>2.57</c:v>
                </c:pt>
                <c:pt idx="757">
                  <c:v>2.57</c:v>
                </c:pt>
                <c:pt idx="758">
                  <c:v>2.58</c:v>
                </c:pt>
                <c:pt idx="759">
                  <c:v>2.58</c:v>
                </c:pt>
                <c:pt idx="760">
                  <c:v>2.58</c:v>
                </c:pt>
                <c:pt idx="761">
                  <c:v>2.59</c:v>
                </c:pt>
                <c:pt idx="762">
                  <c:v>2.6</c:v>
                </c:pt>
                <c:pt idx="763">
                  <c:v>2.6</c:v>
                </c:pt>
                <c:pt idx="764">
                  <c:v>2.6</c:v>
                </c:pt>
                <c:pt idx="765">
                  <c:v>2.6</c:v>
                </c:pt>
                <c:pt idx="766">
                  <c:v>2.64</c:v>
                </c:pt>
                <c:pt idx="767">
                  <c:v>2.64</c:v>
                </c:pt>
                <c:pt idx="768">
                  <c:v>2.64</c:v>
                </c:pt>
                <c:pt idx="769">
                  <c:v>2.65</c:v>
                </c:pt>
                <c:pt idx="770">
                  <c:v>2.65</c:v>
                </c:pt>
                <c:pt idx="771">
                  <c:v>2.65</c:v>
                </c:pt>
                <c:pt idx="772">
                  <c:v>2.66</c:v>
                </c:pt>
                <c:pt idx="773">
                  <c:v>2.67</c:v>
                </c:pt>
                <c:pt idx="774">
                  <c:v>2.67</c:v>
                </c:pt>
                <c:pt idx="775">
                  <c:v>2.67</c:v>
                </c:pt>
                <c:pt idx="776">
                  <c:v>2.67</c:v>
                </c:pt>
                <c:pt idx="777">
                  <c:v>2.68</c:v>
                </c:pt>
                <c:pt idx="778">
                  <c:v>2.68</c:v>
                </c:pt>
                <c:pt idx="779">
                  <c:v>2.69</c:v>
                </c:pt>
                <c:pt idx="780">
                  <c:v>2.69</c:v>
                </c:pt>
                <c:pt idx="781">
                  <c:v>2.69</c:v>
                </c:pt>
                <c:pt idx="782">
                  <c:v>2.7</c:v>
                </c:pt>
                <c:pt idx="783">
                  <c:v>2.7</c:v>
                </c:pt>
                <c:pt idx="784">
                  <c:v>2.7</c:v>
                </c:pt>
                <c:pt idx="785">
                  <c:v>2.7</c:v>
                </c:pt>
                <c:pt idx="786">
                  <c:v>2.7</c:v>
                </c:pt>
                <c:pt idx="787">
                  <c:v>2.71</c:v>
                </c:pt>
                <c:pt idx="788">
                  <c:v>2.71</c:v>
                </c:pt>
                <c:pt idx="789">
                  <c:v>2.71</c:v>
                </c:pt>
                <c:pt idx="790">
                  <c:v>2.72</c:v>
                </c:pt>
                <c:pt idx="791">
                  <c:v>2.72</c:v>
                </c:pt>
                <c:pt idx="792">
                  <c:v>2.73</c:v>
                </c:pt>
                <c:pt idx="793">
                  <c:v>2.73</c:v>
                </c:pt>
                <c:pt idx="794">
                  <c:v>2.73</c:v>
                </c:pt>
                <c:pt idx="795">
                  <c:v>2.73</c:v>
                </c:pt>
                <c:pt idx="796">
                  <c:v>2.73</c:v>
                </c:pt>
                <c:pt idx="797">
                  <c:v>2.75</c:v>
                </c:pt>
                <c:pt idx="798">
                  <c:v>2.75</c:v>
                </c:pt>
                <c:pt idx="799">
                  <c:v>2.76</c:v>
                </c:pt>
                <c:pt idx="800">
                  <c:v>2.76</c:v>
                </c:pt>
                <c:pt idx="801">
                  <c:v>2.76</c:v>
                </c:pt>
                <c:pt idx="802">
                  <c:v>2.77</c:v>
                </c:pt>
                <c:pt idx="803">
                  <c:v>2.77</c:v>
                </c:pt>
                <c:pt idx="804">
                  <c:v>2.77</c:v>
                </c:pt>
                <c:pt idx="805">
                  <c:v>2.78</c:v>
                </c:pt>
                <c:pt idx="806">
                  <c:v>2.78</c:v>
                </c:pt>
                <c:pt idx="807">
                  <c:v>2.79</c:v>
                </c:pt>
                <c:pt idx="808">
                  <c:v>2.79</c:v>
                </c:pt>
                <c:pt idx="809">
                  <c:v>2.8</c:v>
                </c:pt>
                <c:pt idx="810">
                  <c:v>2.8</c:v>
                </c:pt>
                <c:pt idx="811">
                  <c:v>2.81</c:v>
                </c:pt>
                <c:pt idx="812">
                  <c:v>2.81</c:v>
                </c:pt>
                <c:pt idx="813">
                  <c:v>2.81</c:v>
                </c:pt>
                <c:pt idx="814">
                  <c:v>2.82</c:v>
                </c:pt>
                <c:pt idx="815">
                  <c:v>2.83</c:v>
                </c:pt>
                <c:pt idx="816">
                  <c:v>2.85</c:v>
                </c:pt>
                <c:pt idx="817">
                  <c:v>2.85</c:v>
                </c:pt>
                <c:pt idx="818">
                  <c:v>2.87</c:v>
                </c:pt>
                <c:pt idx="819">
                  <c:v>2.87</c:v>
                </c:pt>
                <c:pt idx="820">
                  <c:v>2.87</c:v>
                </c:pt>
                <c:pt idx="821">
                  <c:v>2.88</c:v>
                </c:pt>
                <c:pt idx="822">
                  <c:v>2.89</c:v>
                </c:pt>
                <c:pt idx="823">
                  <c:v>2.9</c:v>
                </c:pt>
                <c:pt idx="824">
                  <c:v>2.9</c:v>
                </c:pt>
                <c:pt idx="825">
                  <c:v>2.92</c:v>
                </c:pt>
                <c:pt idx="826">
                  <c:v>2.93</c:v>
                </c:pt>
                <c:pt idx="827">
                  <c:v>2.94</c:v>
                </c:pt>
                <c:pt idx="828">
                  <c:v>2.94</c:v>
                </c:pt>
                <c:pt idx="829">
                  <c:v>2.95</c:v>
                </c:pt>
                <c:pt idx="830">
                  <c:v>2.95</c:v>
                </c:pt>
                <c:pt idx="831">
                  <c:v>2.95</c:v>
                </c:pt>
                <c:pt idx="832">
                  <c:v>2.96</c:v>
                </c:pt>
                <c:pt idx="833">
                  <c:v>3</c:v>
                </c:pt>
                <c:pt idx="834">
                  <c:v>3</c:v>
                </c:pt>
                <c:pt idx="835">
                  <c:v>3</c:v>
                </c:pt>
                <c:pt idx="836">
                  <c:v>3</c:v>
                </c:pt>
                <c:pt idx="837">
                  <c:v>3</c:v>
                </c:pt>
                <c:pt idx="838">
                  <c:v>3.03</c:v>
                </c:pt>
                <c:pt idx="839">
                  <c:v>3.04</c:v>
                </c:pt>
                <c:pt idx="840">
                  <c:v>3.04</c:v>
                </c:pt>
                <c:pt idx="841">
                  <c:v>3.05</c:v>
                </c:pt>
                <c:pt idx="842">
                  <c:v>3.08</c:v>
                </c:pt>
                <c:pt idx="843">
                  <c:v>3.12</c:v>
                </c:pt>
                <c:pt idx="844">
                  <c:v>3.12</c:v>
                </c:pt>
                <c:pt idx="845">
                  <c:v>3.12</c:v>
                </c:pt>
                <c:pt idx="846">
                  <c:v>3.14</c:v>
                </c:pt>
                <c:pt idx="847">
                  <c:v>3.14</c:v>
                </c:pt>
                <c:pt idx="848">
                  <c:v>3.14</c:v>
                </c:pt>
                <c:pt idx="849">
                  <c:v>3.14</c:v>
                </c:pt>
                <c:pt idx="850">
                  <c:v>3.14</c:v>
                </c:pt>
                <c:pt idx="851">
                  <c:v>3.15</c:v>
                </c:pt>
                <c:pt idx="852">
                  <c:v>3.16</c:v>
                </c:pt>
                <c:pt idx="853">
                  <c:v>3.18</c:v>
                </c:pt>
                <c:pt idx="854">
                  <c:v>3.2</c:v>
                </c:pt>
                <c:pt idx="855">
                  <c:v>3.21</c:v>
                </c:pt>
                <c:pt idx="856">
                  <c:v>3.21</c:v>
                </c:pt>
                <c:pt idx="857">
                  <c:v>3.22</c:v>
                </c:pt>
                <c:pt idx="858">
                  <c:v>3.25</c:v>
                </c:pt>
                <c:pt idx="859">
                  <c:v>3.25</c:v>
                </c:pt>
                <c:pt idx="860">
                  <c:v>3.26</c:v>
                </c:pt>
                <c:pt idx="861">
                  <c:v>3.26</c:v>
                </c:pt>
                <c:pt idx="862">
                  <c:v>3.26</c:v>
                </c:pt>
                <c:pt idx="863">
                  <c:v>3.26</c:v>
                </c:pt>
                <c:pt idx="864">
                  <c:v>3.27</c:v>
                </c:pt>
                <c:pt idx="865">
                  <c:v>3.29</c:v>
                </c:pt>
                <c:pt idx="866">
                  <c:v>3.29</c:v>
                </c:pt>
                <c:pt idx="867">
                  <c:v>3.32</c:v>
                </c:pt>
                <c:pt idx="868">
                  <c:v>3.32</c:v>
                </c:pt>
                <c:pt idx="869">
                  <c:v>3.35</c:v>
                </c:pt>
                <c:pt idx="870">
                  <c:v>3.35</c:v>
                </c:pt>
                <c:pt idx="871">
                  <c:v>3.35</c:v>
                </c:pt>
                <c:pt idx="872">
                  <c:v>3.35</c:v>
                </c:pt>
                <c:pt idx="873">
                  <c:v>3.36</c:v>
                </c:pt>
                <c:pt idx="874">
                  <c:v>3.38</c:v>
                </c:pt>
                <c:pt idx="875">
                  <c:v>3.41</c:v>
                </c:pt>
                <c:pt idx="876">
                  <c:v>3.41</c:v>
                </c:pt>
                <c:pt idx="877">
                  <c:v>3.41</c:v>
                </c:pt>
                <c:pt idx="878">
                  <c:v>3.42</c:v>
                </c:pt>
                <c:pt idx="879">
                  <c:v>3.44</c:v>
                </c:pt>
                <c:pt idx="880">
                  <c:v>3.44</c:v>
                </c:pt>
                <c:pt idx="881">
                  <c:v>3.44</c:v>
                </c:pt>
                <c:pt idx="882">
                  <c:v>3.45</c:v>
                </c:pt>
                <c:pt idx="883">
                  <c:v>3.46</c:v>
                </c:pt>
                <c:pt idx="884">
                  <c:v>3.46</c:v>
                </c:pt>
                <c:pt idx="885">
                  <c:v>3.48</c:v>
                </c:pt>
                <c:pt idx="886">
                  <c:v>3.48</c:v>
                </c:pt>
                <c:pt idx="887">
                  <c:v>3.5</c:v>
                </c:pt>
                <c:pt idx="888">
                  <c:v>3.5</c:v>
                </c:pt>
                <c:pt idx="889">
                  <c:v>3.53</c:v>
                </c:pt>
                <c:pt idx="890">
                  <c:v>3.53</c:v>
                </c:pt>
                <c:pt idx="891">
                  <c:v>3.53</c:v>
                </c:pt>
                <c:pt idx="892">
                  <c:v>3.55</c:v>
                </c:pt>
                <c:pt idx="893">
                  <c:v>3.56</c:v>
                </c:pt>
                <c:pt idx="894">
                  <c:v>3.57</c:v>
                </c:pt>
                <c:pt idx="895">
                  <c:v>3.57</c:v>
                </c:pt>
                <c:pt idx="896">
                  <c:v>3.58</c:v>
                </c:pt>
                <c:pt idx="897">
                  <c:v>3.65</c:v>
                </c:pt>
                <c:pt idx="898">
                  <c:v>3.7</c:v>
                </c:pt>
                <c:pt idx="899">
                  <c:v>3.71</c:v>
                </c:pt>
                <c:pt idx="900">
                  <c:v>3.72</c:v>
                </c:pt>
                <c:pt idx="901">
                  <c:v>3.73</c:v>
                </c:pt>
                <c:pt idx="902">
                  <c:v>3.73</c:v>
                </c:pt>
                <c:pt idx="903">
                  <c:v>3.78</c:v>
                </c:pt>
                <c:pt idx="904">
                  <c:v>3.8</c:v>
                </c:pt>
                <c:pt idx="905">
                  <c:v>3.8</c:v>
                </c:pt>
                <c:pt idx="906">
                  <c:v>3.81</c:v>
                </c:pt>
                <c:pt idx="907">
                  <c:v>3.82</c:v>
                </c:pt>
                <c:pt idx="908">
                  <c:v>3.85</c:v>
                </c:pt>
                <c:pt idx="909">
                  <c:v>3.85</c:v>
                </c:pt>
                <c:pt idx="910">
                  <c:v>3.85</c:v>
                </c:pt>
                <c:pt idx="911">
                  <c:v>3.87</c:v>
                </c:pt>
                <c:pt idx="912">
                  <c:v>3.88</c:v>
                </c:pt>
                <c:pt idx="913">
                  <c:v>3.94</c:v>
                </c:pt>
                <c:pt idx="914">
                  <c:v>4</c:v>
                </c:pt>
                <c:pt idx="915">
                  <c:v>4</c:v>
                </c:pt>
                <c:pt idx="916">
                  <c:v>4</c:v>
                </c:pt>
                <c:pt idx="917">
                  <c:v>4</c:v>
                </c:pt>
                <c:pt idx="918">
                  <c:v>4</c:v>
                </c:pt>
                <c:pt idx="919">
                  <c:v>4.05</c:v>
                </c:pt>
                <c:pt idx="920">
                  <c:v>4.08</c:v>
                </c:pt>
                <c:pt idx="921">
                  <c:v>4.12</c:v>
                </c:pt>
                <c:pt idx="922">
                  <c:v>4.12</c:v>
                </c:pt>
                <c:pt idx="923">
                  <c:v>4.17</c:v>
                </c:pt>
                <c:pt idx="924">
                  <c:v>4.2300000000000004</c:v>
                </c:pt>
                <c:pt idx="925">
                  <c:v>4.28</c:v>
                </c:pt>
                <c:pt idx="926">
                  <c:v>4.4000000000000004</c:v>
                </c:pt>
                <c:pt idx="927">
                  <c:v>4.45</c:v>
                </c:pt>
                <c:pt idx="928">
                  <c:v>4.46</c:v>
                </c:pt>
                <c:pt idx="929">
                  <c:v>4.5</c:v>
                </c:pt>
                <c:pt idx="930">
                  <c:v>4.57</c:v>
                </c:pt>
                <c:pt idx="931">
                  <c:v>4.59</c:v>
                </c:pt>
                <c:pt idx="932">
                  <c:v>4.6500000000000004</c:v>
                </c:pt>
                <c:pt idx="933">
                  <c:v>4.6500000000000004</c:v>
                </c:pt>
                <c:pt idx="934">
                  <c:v>4.67</c:v>
                </c:pt>
                <c:pt idx="935">
                  <c:v>4.75</c:v>
                </c:pt>
                <c:pt idx="936">
                  <c:v>4.82</c:v>
                </c:pt>
                <c:pt idx="937">
                  <c:v>4.83</c:v>
                </c:pt>
                <c:pt idx="938">
                  <c:v>4.83</c:v>
                </c:pt>
                <c:pt idx="939">
                  <c:v>4.88</c:v>
                </c:pt>
                <c:pt idx="940">
                  <c:v>4.9000000000000004</c:v>
                </c:pt>
                <c:pt idx="941">
                  <c:v>4.93</c:v>
                </c:pt>
                <c:pt idx="942">
                  <c:v>5</c:v>
                </c:pt>
                <c:pt idx="943">
                  <c:v>5.0599999999999996</c:v>
                </c:pt>
                <c:pt idx="944">
                  <c:v>5.07</c:v>
                </c:pt>
                <c:pt idx="945">
                  <c:v>5.12</c:v>
                </c:pt>
                <c:pt idx="946">
                  <c:v>5.12</c:v>
                </c:pt>
                <c:pt idx="947">
                  <c:v>5.15</c:v>
                </c:pt>
                <c:pt idx="948">
                  <c:v>5.27</c:v>
                </c:pt>
                <c:pt idx="949">
                  <c:v>5.33</c:v>
                </c:pt>
                <c:pt idx="950">
                  <c:v>5.33</c:v>
                </c:pt>
                <c:pt idx="951">
                  <c:v>5.42</c:v>
                </c:pt>
                <c:pt idx="952">
                  <c:v>5.5</c:v>
                </c:pt>
                <c:pt idx="953">
                  <c:v>5.6</c:v>
                </c:pt>
                <c:pt idx="954">
                  <c:v>5.71</c:v>
                </c:pt>
                <c:pt idx="955">
                  <c:v>5.71</c:v>
                </c:pt>
                <c:pt idx="956">
                  <c:v>5.8</c:v>
                </c:pt>
                <c:pt idx="957">
                  <c:v>5.93</c:v>
                </c:pt>
                <c:pt idx="958">
                  <c:v>6</c:v>
                </c:pt>
                <c:pt idx="959">
                  <c:v>6.08</c:v>
                </c:pt>
                <c:pt idx="960">
                  <c:v>6.18</c:v>
                </c:pt>
                <c:pt idx="961">
                  <c:v>6.18</c:v>
                </c:pt>
                <c:pt idx="962">
                  <c:v>6.23</c:v>
                </c:pt>
                <c:pt idx="963">
                  <c:v>6.36</c:v>
                </c:pt>
                <c:pt idx="964">
                  <c:v>6.73</c:v>
                </c:pt>
                <c:pt idx="965">
                  <c:v>6.78</c:v>
                </c:pt>
                <c:pt idx="966">
                  <c:v>6.83</c:v>
                </c:pt>
                <c:pt idx="967">
                  <c:v>6.88</c:v>
                </c:pt>
                <c:pt idx="968">
                  <c:v>6.88</c:v>
                </c:pt>
                <c:pt idx="969">
                  <c:v>6.91</c:v>
                </c:pt>
                <c:pt idx="970">
                  <c:v>7</c:v>
                </c:pt>
                <c:pt idx="971">
                  <c:v>7</c:v>
                </c:pt>
                <c:pt idx="972">
                  <c:v>7.22</c:v>
                </c:pt>
                <c:pt idx="973">
                  <c:v>7.27</c:v>
                </c:pt>
                <c:pt idx="974">
                  <c:v>7.64</c:v>
                </c:pt>
                <c:pt idx="975">
                  <c:v>7.67</c:v>
                </c:pt>
                <c:pt idx="976">
                  <c:v>7.75</c:v>
                </c:pt>
                <c:pt idx="977">
                  <c:v>8.18</c:v>
                </c:pt>
                <c:pt idx="978">
                  <c:v>8.1999999999999993</c:v>
                </c:pt>
                <c:pt idx="979">
                  <c:v>8.3800000000000008</c:v>
                </c:pt>
                <c:pt idx="980">
                  <c:v>8.67</c:v>
                </c:pt>
                <c:pt idx="981">
                  <c:v>8.6999999999999993</c:v>
                </c:pt>
                <c:pt idx="982">
                  <c:v>8.7100000000000009</c:v>
                </c:pt>
                <c:pt idx="983">
                  <c:v>8.7100000000000009</c:v>
                </c:pt>
                <c:pt idx="984">
                  <c:v>8.8800000000000008</c:v>
                </c:pt>
                <c:pt idx="985">
                  <c:v>9.1999999999999993</c:v>
                </c:pt>
                <c:pt idx="986">
                  <c:v>9.3800000000000008</c:v>
                </c:pt>
                <c:pt idx="987">
                  <c:v>10.38</c:v>
                </c:pt>
                <c:pt idx="988">
                  <c:v>11.29</c:v>
                </c:pt>
                <c:pt idx="989">
                  <c:v>11.6</c:v>
                </c:pt>
                <c:pt idx="990">
                  <c:v>11.86</c:v>
                </c:pt>
                <c:pt idx="991">
                  <c:v>13.29</c:v>
                </c:pt>
                <c:pt idx="992">
                  <c:v>13.6</c:v>
                </c:pt>
                <c:pt idx="993">
                  <c:v>15.4</c:v>
                </c:pt>
                <c:pt idx="994">
                  <c:v>20.67</c:v>
                </c:pt>
                <c:pt idx="995">
                  <c:v>22.33</c:v>
                </c:pt>
                <c:pt idx="996">
                  <c:v>23.67</c:v>
                </c:pt>
                <c:pt idx="997">
                  <c:v>27.67</c:v>
                </c:pt>
                <c:pt idx="998">
                  <c:v>35</c:v>
                </c:pt>
                <c:pt idx="999">
                  <c:v>76</c:v>
                </c:pt>
              </c:numCache>
            </c:numRef>
          </c:yVal>
          <c:smooth val="0"/>
          <c:extLst>
            <c:ext xmlns:c16="http://schemas.microsoft.com/office/drawing/2014/chart" uri="{C3380CC4-5D6E-409C-BE32-E72D297353CC}">
              <c16:uniqueId val="{00000000-A175-4251-926C-313B7D53478A}"/>
            </c:ext>
          </c:extLst>
        </c:ser>
        <c:dLbls>
          <c:showLegendKey val="0"/>
          <c:showVal val="0"/>
          <c:showCatName val="0"/>
          <c:showSerName val="0"/>
          <c:showPercent val="0"/>
          <c:showBubbleSize val="0"/>
        </c:dLbls>
        <c:axId val="1756514560"/>
        <c:axId val="1756517440"/>
      </c:scatterChart>
      <c:valAx>
        <c:axId val="17565145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Study Hours per 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517440"/>
        <c:crosses val="autoZero"/>
        <c:crossBetween val="midCat"/>
      </c:valAx>
      <c:valAx>
        <c:axId val="17565174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NZ"/>
                  <a:t>Sleep-to-Study Ratio</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5145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Distribution of Sleep Hours Among Students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Distribution of Sleep Hours Among Students</a:t>
          </a:r>
        </a:p>
      </cx:txPr>
    </cx:title>
    <cx:plotArea>
      <cx:plotAreaRegion>
        <cx:series layoutId="clusteredColumn" uniqueId="{C1182ECE-8220-4ED0-9D92-39D691EDE3B5}">
          <cx:dataId val="0"/>
          <cx:layoutPr>
            <cx:binning intervalClosed="r">
              <cx:binCount val="8"/>
            </cx:binning>
          </cx:layoutPr>
        </cx:series>
      </cx:plotAreaRegion>
      <cx:axis id="0">
        <cx:catScaling gapWidth="0"/>
        <cx:title>
          <cx:tx>
            <cx:txData>
              <cx:v>Sleep Hours per Day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Sleep Hours per Day</a:t>
              </a:r>
            </a:p>
          </cx:txPr>
        </cx:title>
        <cx:tickLabels/>
        <cx:numFmt formatCode="0" sourceLinked="0"/>
      </cx:axis>
      <cx:axis id="1">
        <cx:valScaling/>
        <cx:title>
          <cx:tx>
            <cx:txData>
              <cx:v>Number of Students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Number of Students</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Distribution of Sleep Hours Among Students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Distribution of Sleep Hours Among Students</a:t>
          </a:r>
        </a:p>
      </cx:txPr>
    </cx:title>
    <cx:plotArea>
      <cx:plotAreaRegion>
        <cx:series layoutId="clusteredColumn" uniqueId="{C1182ECE-8220-4ED0-9D92-39D691EDE3B5}">
          <cx:dataId val="0"/>
          <cx:layoutPr>
            <cx:binning intervalClosed="r">
              <cx:binCount val="8"/>
            </cx:binning>
          </cx:layoutPr>
        </cx:series>
      </cx:plotAreaRegion>
      <cx:axis id="0">
        <cx:catScaling gapWidth="0"/>
        <cx:title>
          <cx:tx>
            <cx:txData>
              <cx:v>Sleep Hours per Day</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Sleep Hours per Day</a:t>
              </a:r>
            </a:p>
          </cx:txPr>
        </cx:title>
        <cx:tickLabels/>
        <cx:numFmt formatCode="0" sourceLinked="0"/>
      </cx:axis>
      <cx:axis id="1">
        <cx:valScaling/>
        <cx:title>
          <cx:tx>
            <cx:txData>
              <cx:v>Number of Students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Number of Students</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9.png"/><Relationship Id="rId1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image" Target="../media/image10.svg"/></Relationships>
</file>

<file path=xl/drawings/_rels/drawing2.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3.xml.rels><?xml version="1.0" encoding="UTF-8" standalone="yes"?>
<Relationships xmlns="http://schemas.openxmlformats.org/package/2006/relationships"><Relationship Id="rId1" Type="http://schemas.microsoft.com/office/2014/relationships/chartEx" Target="../charts/chartEx2.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chart" Target="../charts/chart26.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xdr:from>
      <xdr:col>0</xdr:col>
      <xdr:colOff>1905</xdr:colOff>
      <xdr:row>1</xdr:row>
      <xdr:rowOff>40005</xdr:rowOff>
    </xdr:from>
    <xdr:to>
      <xdr:col>5</xdr:col>
      <xdr:colOff>421005</xdr:colOff>
      <xdr:row>16</xdr:row>
      <xdr:rowOff>28575</xdr:rowOff>
    </xdr:to>
    <xdr:sp macro="" textlink="">
      <xdr:nvSpPr>
        <xdr:cNvPr id="12" name="Rectangle: Rounded Corners 11">
          <a:extLst>
            <a:ext uri="{FF2B5EF4-FFF2-40B4-BE49-F238E27FC236}">
              <a16:creationId xmlns:a16="http://schemas.microsoft.com/office/drawing/2014/main" id="{F38AFFF4-43D9-8CDB-B8B5-1198F478D312}"/>
            </a:ext>
          </a:extLst>
        </xdr:cNvPr>
        <xdr:cNvSpPr/>
      </xdr:nvSpPr>
      <xdr:spPr>
        <a:xfrm>
          <a:off x="1905" y="1487805"/>
          <a:ext cx="3467100" cy="2703195"/>
        </a:xfrm>
        <a:prstGeom prst="roundRect">
          <a:avLst>
            <a:gd name="adj" fmla="val 3753"/>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clientData/>
  </xdr:twoCellAnchor>
  <xdr:twoCellAnchor editAs="oneCell">
    <xdr:from>
      <xdr:col>0</xdr:col>
      <xdr:colOff>104775</xdr:colOff>
      <xdr:row>6</xdr:row>
      <xdr:rowOff>110490</xdr:rowOff>
    </xdr:from>
    <xdr:to>
      <xdr:col>5</xdr:col>
      <xdr:colOff>325755</xdr:colOff>
      <xdr:row>10</xdr:row>
      <xdr:rowOff>87630</xdr:rowOff>
    </xdr:to>
    <mc:AlternateContent xmlns:mc="http://schemas.openxmlformats.org/markup-compatibility/2006" xmlns:a14="http://schemas.microsoft.com/office/drawing/2010/main">
      <mc:Choice Requires="a14">
        <xdr:graphicFrame macro="">
          <xdr:nvGraphicFramePr>
            <xdr:cNvPr id="6" name="Term">
              <a:extLst>
                <a:ext uri="{FF2B5EF4-FFF2-40B4-BE49-F238E27FC236}">
                  <a16:creationId xmlns:a16="http://schemas.microsoft.com/office/drawing/2014/main" id="{93B4D742-75D8-4251-843F-7279593B9E2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erm"/>
            </a:graphicData>
          </a:graphic>
        </xdr:graphicFrame>
      </mc:Choice>
      <mc:Fallback xmlns="">
        <xdr:sp macro="" textlink="">
          <xdr:nvSpPr>
            <xdr:cNvPr id="0" name=""/>
            <xdr:cNvSpPr>
              <a:spLocks noTextEdit="1"/>
            </xdr:cNvSpPr>
          </xdr:nvSpPr>
          <xdr:spPr>
            <a:xfrm>
              <a:off x="104775" y="2463165"/>
              <a:ext cx="3268980" cy="70104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2</xdr:row>
      <xdr:rowOff>40006</xdr:rowOff>
    </xdr:from>
    <xdr:to>
      <xdr:col>5</xdr:col>
      <xdr:colOff>335280</xdr:colOff>
      <xdr:row>5</xdr:row>
      <xdr:rowOff>152401</xdr:rowOff>
    </xdr:to>
    <mc:AlternateContent xmlns:mc="http://schemas.openxmlformats.org/markup-compatibility/2006" xmlns:a14="http://schemas.microsoft.com/office/drawing/2010/main">
      <mc:Choice Requires="a14">
        <xdr:graphicFrame macro="">
          <xdr:nvGraphicFramePr>
            <xdr:cNvPr id="7" name="School Year">
              <a:extLst>
                <a:ext uri="{FF2B5EF4-FFF2-40B4-BE49-F238E27FC236}">
                  <a16:creationId xmlns:a16="http://schemas.microsoft.com/office/drawing/2014/main" id="{9BBA758A-424A-4B0F-80F2-5352638C8BE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chool Year"/>
            </a:graphicData>
          </a:graphic>
        </xdr:graphicFrame>
      </mc:Choice>
      <mc:Fallback xmlns="">
        <xdr:sp macro="" textlink="">
          <xdr:nvSpPr>
            <xdr:cNvPr id="0" name=""/>
            <xdr:cNvSpPr>
              <a:spLocks noTextEdit="1"/>
            </xdr:cNvSpPr>
          </xdr:nvSpPr>
          <xdr:spPr>
            <a:xfrm>
              <a:off x="121920" y="1668781"/>
              <a:ext cx="3261360" cy="65532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341660</xdr:colOff>
      <xdr:row>0</xdr:row>
      <xdr:rowOff>229840</xdr:rowOff>
    </xdr:from>
    <xdr:to>
      <xdr:col>11</xdr:col>
      <xdr:colOff>567779</xdr:colOff>
      <xdr:row>0</xdr:row>
      <xdr:rowOff>1243300</xdr:rowOff>
    </xdr:to>
    <xdr:grpSp>
      <xdr:nvGrpSpPr>
        <xdr:cNvPr id="32" name="Group 31">
          <a:extLst>
            <a:ext uri="{FF2B5EF4-FFF2-40B4-BE49-F238E27FC236}">
              <a16:creationId xmlns:a16="http://schemas.microsoft.com/office/drawing/2014/main" id="{AD0DDBE5-5FAB-0438-71DE-822240AF7936}"/>
            </a:ext>
          </a:extLst>
        </xdr:cNvPr>
        <xdr:cNvGrpSpPr/>
      </xdr:nvGrpSpPr>
      <xdr:grpSpPr>
        <a:xfrm>
          <a:off x="5218460" y="229840"/>
          <a:ext cx="2054919" cy="1013460"/>
          <a:chOff x="4452516" y="731520"/>
          <a:chExt cx="2054964" cy="1013460"/>
        </a:xfrm>
      </xdr:grpSpPr>
      <xdr:grpSp>
        <xdr:nvGrpSpPr>
          <xdr:cNvPr id="31" name="Group 30">
            <a:extLst>
              <a:ext uri="{FF2B5EF4-FFF2-40B4-BE49-F238E27FC236}">
                <a16:creationId xmlns:a16="http://schemas.microsoft.com/office/drawing/2014/main" id="{FCCD762F-372F-EC5E-27F7-7C9A93D35BE0}"/>
              </a:ext>
            </a:extLst>
          </xdr:cNvPr>
          <xdr:cNvGrpSpPr/>
        </xdr:nvGrpSpPr>
        <xdr:grpSpPr>
          <a:xfrm>
            <a:off x="4452516" y="731520"/>
            <a:ext cx="2054964" cy="1013460"/>
            <a:chOff x="4452516" y="731520"/>
            <a:chExt cx="2054964" cy="1013460"/>
          </a:xfrm>
        </xdr:grpSpPr>
        <xdr:sp macro="" textlink="">
          <xdr:nvSpPr>
            <xdr:cNvPr id="2" name="Rectangle: Rounded Corners 1">
              <a:extLst>
                <a:ext uri="{FF2B5EF4-FFF2-40B4-BE49-F238E27FC236}">
                  <a16:creationId xmlns:a16="http://schemas.microsoft.com/office/drawing/2014/main" id="{60D24A25-7BC3-D916-1F0F-43D1ACE286A0}"/>
                </a:ext>
              </a:extLst>
            </xdr:cNvPr>
            <xdr:cNvSpPr/>
          </xdr:nvSpPr>
          <xdr:spPr>
            <a:xfrm>
              <a:off x="4452516" y="731520"/>
              <a:ext cx="1905000" cy="1005840"/>
            </a:xfrm>
            <a:prstGeom prst="roundRect">
              <a:avLst>
                <a:gd name="adj" fmla="val 6667"/>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sp macro="" textlink="KPI!$B$7">
          <xdr:nvSpPr>
            <xdr:cNvPr id="3" name="TextBox 2">
              <a:extLst>
                <a:ext uri="{FF2B5EF4-FFF2-40B4-BE49-F238E27FC236}">
                  <a16:creationId xmlns:a16="http://schemas.microsoft.com/office/drawing/2014/main" id="{FABAD0CD-FFF8-E398-8CAF-0FFEC3A98D43}"/>
                </a:ext>
              </a:extLst>
            </xdr:cNvPr>
            <xdr:cNvSpPr txBox="1"/>
          </xdr:nvSpPr>
          <xdr:spPr>
            <a:xfrm>
              <a:off x="5120640" y="883920"/>
              <a:ext cx="67056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FE4AD4C-6EA4-42CE-A764-4EE0F6B1E197}" type="TxLink">
                <a:rPr lang="en-US" sz="2800" b="0" i="0" u="none" strike="noStrike">
                  <a:solidFill>
                    <a:srgbClr val="000000"/>
                  </a:solidFill>
                  <a:latin typeface="Aptos ExtraBold" panose="020B0004020202020204" pitchFamily="34" charset="0"/>
                </a:rPr>
                <a:pPr algn="ctr"/>
                <a:t>84</a:t>
              </a:fld>
              <a:endParaRPr lang="en-NZ" sz="2800">
                <a:latin typeface="Aptos ExtraBold" panose="020B0004020202020204" pitchFamily="34" charset="0"/>
              </a:endParaRPr>
            </a:p>
          </xdr:txBody>
        </xdr:sp>
        <xdr:pic>
          <xdr:nvPicPr>
            <xdr:cNvPr id="5" name="Graphic 4" descr="Bell with solid fill">
              <a:extLst>
                <a:ext uri="{FF2B5EF4-FFF2-40B4-BE49-F238E27FC236}">
                  <a16:creationId xmlns:a16="http://schemas.microsoft.com/office/drawing/2014/main" id="{ED459B81-8A33-F3C2-B1EF-6822388DFF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49140" y="937260"/>
              <a:ext cx="594360" cy="594360"/>
            </a:xfrm>
            <a:prstGeom prst="rect">
              <a:avLst/>
            </a:prstGeom>
          </xdr:spPr>
        </xdr:pic>
        <xdr:sp macro="" textlink="KPI!$B$7">
          <xdr:nvSpPr>
            <xdr:cNvPr id="10" name="TextBox 9">
              <a:extLst>
                <a:ext uri="{FF2B5EF4-FFF2-40B4-BE49-F238E27FC236}">
                  <a16:creationId xmlns:a16="http://schemas.microsoft.com/office/drawing/2014/main" id="{84BE8583-ECDF-42C9-8416-B7EAB701BF7A}"/>
                </a:ext>
              </a:extLst>
            </xdr:cNvPr>
            <xdr:cNvSpPr txBox="1"/>
          </xdr:nvSpPr>
          <xdr:spPr>
            <a:xfrm>
              <a:off x="5684520" y="861060"/>
              <a:ext cx="30480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NZ" sz="2800">
                  <a:latin typeface="Aptos ExtraBold" panose="020B0004020202020204" pitchFamily="34" charset="0"/>
                </a:rPr>
                <a:t>%</a:t>
              </a:r>
            </a:p>
          </xdr:txBody>
        </xdr:sp>
        <xdr:sp macro="" textlink="">
          <xdr:nvSpPr>
            <xdr:cNvPr id="11" name="TextBox 10">
              <a:extLst>
                <a:ext uri="{FF2B5EF4-FFF2-40B4-BE49-F238E27FC236}">
                  <a16:creationId xmlns:a16="http://schemas.microsoft.com/office/drawing/2014/main" id="{A6FE23E6-3786-48D8-93D1-E3EF418F1674}"/>
                </a:ext>
              </a:extLst>
            </xdr:cNvPr>
            <xdr:cNvSpPr txBox="1"/>
          </xdr:nvSpPr>
          <xdr:spPr>
            <a:xfrm>
              <a:off x="4945380" y="1264920"/>
              <a:ext cx="156210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u="none" strike="noStrike">
                  <a:solidFill>
                    <a:srgbClr val="000000"/>
                  </a:solidFill>
                  <a:latin typeface="+mj-lt"/>
                </a:rPr>
                <a:t>Attendance</a:t>
              </a:r>
            </a:p>
          </xdr:txBody>
        </xdr:sp>
      </xdr:grpSp>
      <xdr:cxnSp macro="">
        <xdr:nvCxnSpPr>
          <xdr:cNvPr id="13" name="Straight Connector 12">
            <a:extLst>
              <a:ext uri="{FF2B5EF4-FFF2-40B4-BE49-F238E27FC236}">
                <a16:creationId xmlns:a16="http://schemas.microsoft.com/office/drawing/2014/main" id="{38035CA9-9F3A-06D4-55EA-4211FD6F866C}"/>
              </a:ext>
            </a:extLst>
          </xdr:cNvPr>
          <xdr:cNvCxnSpPr/>
        </xdr:nvCxnSpPr>
        <xdr:spPr>
          <a:xfrm>
            <a:off x="5143500" y="952500"/>
            <a:ext cx="7620" cy="56388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xdr:from>
      <xdr:col>0</xdr:col>
      <xdr:colOff>22860</xdr:colOff>
      <xdr:row>0</xdr:row>
      <xdr:rowOff>280035</xdr:rowOff>
    </xdr:from>
    <xdr:to>
      <xdr:col>8</xdr:col>
      <xdr:colOff>266700</xdr:colOff>
      <xdr:row>0</xdr:row>
      <xdr:rowOff>729615</xdr:rowOff>
    </xdr:to>
    <xdr:sp macro="" textlink="">
      <xdr:nvSpPr>
        <xdr:cNvPr id="34" name="TextBox 33">
          <a:extLst>
            <a:ext uri="{FF2B5EF4-FFF2-40B4-BE49-F238E27FC236}">
              <a16:creationId xmlns:a16="http://schemas.microsoft.com/office/drawing/2014/main" id="{D744BC22-D9B1-AE0C-44E7-D46C19F06AE3}"/>
            </a:ext>
          </a:extLst>
        </xdr:cNvPr>
        <xdr:cNvSpPr txBox="1"/>
      </xdr:nvSpPr>
      <xdr:spPr>
        <a:xfrm>
          <a:off x="22860" y="280035"/>
          <a:ext cx="51206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2400">
              <a:solidFill>
                <a:schemeClr val="bg1"/>
              </a:solidFill>
              <a:latin typeface="Amasis MT Pro Black" panose="02040A04050005020304" pitchFamily="18" charset="0"/>
            </a:rPr>
            <a:t>Aoraki University </a:t>
          </a:r>
        </a:p>
      </xdr:txBody>
    </xdr:sp>
    <xdr:clientData/>
  </xdr:twoCellAnchor>
  <xdr:twoCellAnchor>
    <xdr:from>
      <xdr:col>0</xdr:col>
      <xdr:colOff>0</xdr:colOff>
      <xdr:row>0</xdr:row>
      <xdr:rowOff>664845</xdr:rowOff>
    </xdr:from>
    <xdr:to>
      <xdr:col>8</xdr:col>
      <xdr:colOff>243840</xdr:colOff>
      <xdr:row>0</xdr:row>
      <xdr:rowOff>1114425</xdr:rowOff>
    </xdr:to>
    <xdr:sp macro="" textlink="">
      <xdr:nvSpPr>
        <xdr:cNvPr id="35" name="TextBox 34">
          <a:extLst>
            <a:ext uri="{FF2B5EF4-FFF2-40B4-BE49-F238E27FC236}">
              <a16:creationId xmlns:a16="http://schemas.microsoft.com/office/drawing/2014/main" id="{EC3E2BF8-4A6E-4817-A019-BC28D6CBCE15}"/>
            </a:ext>
          </a:extLst>
        </xdr:cNvPr>
        <xdr:cNvSpPr txBox="1"/>
      </xdr:nvSpPr>
      <xdr:spPr>
        <a:xfrm>
          <a:off x="0" y="664845"/>
          <a:ext cx="512064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2400">
              <a:solidFill>
                <a:schemeClr val="accent2">
                  <a:lumMod val="20000"/>
                  <a:lumOff val="80000"/>
                </a:schemeClr>
              </a:solidFill>
            </a:rPr>
            <a:t>Student Wellness &amp; Engagement Tracker</a:t>
          </a:r>
        </a:p>
      </xdr:txBody>
    </xdr:sp>
    <xdr:clientData/>
  </xdr:twoCellAnchor>
  <xdr:twoCellAnchor>
    <xdr:from>
      <xdr:col>15</xdr:col>
      <xdr:colOff>251460</xdr:colOff>
      <xdr:row>0</xdr:row>
      <xdr:rowOff>251460</xdr:rowOff>
    </xdr:from>
    <xdr:to>
      <xdr:col>18</xdr:col>
      <xdr:colOff>495300</xdr:colOff>
      <xdr:row>0</xdr:row>
      <xdr:rowOff>1257300</xdr:rowOff>
    </xdr:to>
    <xdr:grpSp>
      <xdr:nvGrpSpPr>
        <xdr:cNvPr id="59" name="Group 58">
          <a:extLst>
            <a:ext uri="{FF2B5EF4-FFF2-40B4-BE49-F238E27FC236}">
              <a16:creationId xmlns:a16="http://schemas.microsoft.com/office/drawing/2014/main" id="{8AD3EF02-9D89-01AD-423D-F6D3906F769F}"/>
            </a:ext>
          </a:extLst>
        </xdr:cNvPr>
        <xdr:cNvGrpSpPr/>
      </xdr:nvGrpSpPr>
      <xdr:grpSpPr>
        <a:xfrm>
          <a:off x="9395460" y="251460"/>
          <a:ext cx="2072640" cy="1005840"/>
          <a:chOff x="7208520" y="243840"/>
          <a:chExt cx="2072640" cy="1005840"/>
        </a:xfrm>
      </xdr:grpSpPr>
      <xdr:grpSp>
        <xdr:nvGrpSpPr>
          <xdr:cNvPr id="58" name="Group 57">
            <a:extLst>
              <a:ext uri="{FF2B5EF4-FFF2-40B4-BE49-F238E27FC236}">
                <a16:creationId xmlns:a16="http://schemas.microsoft.com/office/drawing/2014/main" id="{59778BDC-2657-E251-732E-E1AD3D5E039D}"/>
              </a:ext>
            </a:extLst>
          </xdr:cNvPr>
          <xdr:cNvGrpSpPr/>
        </xdr:nvGrpSpPr>
        <xdr:grpSpPr>
          <a:xfrm>
            <a:off x="7208520" y="243840"/>
            <a:ext cx="2072640" cy="1005840"/>
            <a:chOff x="7261860" y="243840"/>
            <a:chExt cx="2072640" cy="1013460"/>
          </a:xfrm>
        </xdr:grpSpPr>
        <xdr:grpSp>
          <xdr:nvGrpSpPr>
            <xdr:cNvPr id="38" name="Group 37">
              <a:extLst>
                <a:ext uri="{FF2B5EF4-FFF2-40B4-BE49-F238E27FC236}">
                  <a16:creationId xmlns:a16="http://schemas.microsoft.com/office/drawing/2014/main" id="{0B8EBB38-C99B-B118-2067-45EFF34598D8}"/>
                </a:ext>
              </a:extLst>
            </xdr:cNvPr>
            <xdr:cNvGrpSpPr/>
          </xdr:nvGrpSpPr>
          <xdr:grpSpPr>
            <a:xfrm>
              <a:off x="7208520" y="243840"/>
              <a:ext cx="2072640" cy="1005840"/>
              <a:chOff x="4434840" y="731520"/>
              <a:chExt cx="2072640" cy="1005840"/>
            </a:xfrm>
          </xdr:grpSpPr>
          <xdr:sp macro="" textlink="">
            <xdr:nvSpPr>
              <xdr:cNvPr id="40" name="Rectangle: Rounded Corners 39">
                <a:extLst>
                  <a:ext uri="{FF2B5EF4-FFF2-40B4-BE49-F238E27FC236}">
                    <a16:creationId xmlns:a16="http://schemas.microsoft.com/office/drawing/2014/main" id="{CC84E91E-1A00-18C6-4A94-0661DBEB6218}"/>
                  </a:ext>
                </a:extLst>
              </xdr:cNvPr>
              <xdr:cNvSpPr/>
            </xdr:nvSpPr>
            <xdr:spPr>
              <a:xfrm>
                <a:off x="4434840" y="731520"/>
                <a:ext cx="1905000" cy="1005840"/>
              </a:xfrm>
              <a:prstGeom prst="roundRect">
                <a:avLst>
                  <a:gd name="adj" fmla="val 6667"/>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sp macro="" textlink="KPI!$F$7">
            <xdr:nvSpPr>
              <xdr:cNvPr id="41" name="TextBox 40">
                <a:extLst>
                  <a:ext uri="{FF2B5EF4-FFF2-40B4-BE49-F238E27FC236}">
                    <a16:creationId xmlns:a16="http://schemas.microsoft.com/office/drawing/2014/main" id="{08E76EFC-B7E6-B6C5-C377-5D9A9BC725E5}"/>
                  </a:ext>
                </a:extLst>
              </xdr:cNvPr>
              <xdr:cNvSpPr txBox="1"/>
            </xdr:nvSpPr>
            <xdr:spPr>
              <a:xfrm>
                <a:off x="5255894" y="876300"/>
                <a:ext cx="885825"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785BAD0-7900-4892-924D-BFF75C33A296}" type="TxLink">
                  <a:rPr lang="en-US" sz="2800" b="0" i="0" u="none" strike="noStrike">
                    <a:solidFill>
                      <a:srgbClr val="000000"/>
                    </a:solidFill>
                    <a:latin typeface="Aptos ExtraBold" panose="020B0004020202020204" pitchFamily="34" charset="0"/>
                  </a:rPr>
                  <a:pPr algn="ctr"/>
                  <a:t>6.54</a:t>
                </a:fld>
                <a:endParaRPr lang="en-NZ" sz="2800">
                  <a:latin typeface="Aptos ExtraBold" panose="020B0004020202020204" pitchFamily="34" charset="0"/>
                </a:endParaRPr>
              </a:p>
            </xdr:txBody>
          </xdr:sp>
          <xdr:sp macro="" textlink="">
            <xdr:nvSpPr>
              <xdr:cNvPr id="44" name="TextBox 43">
                <a:extLst>
                  <a:ext uri="{FF2B5EF4-FFF2-40B4-BE49-F238E27FC236}">
                    <a16:creationId xmlns:a16="http://schemas.microsoft.com/office/drawing/2014/main" id="{02735642-9309-A9F7-3173-C7CD6FC04DF6}"/>
                  </a:ext>
                </a:extLst>
              </xdr:cNvPr>
              <xdr:cNvSpPr txBox="1"/>
            </xdr:nvSpPr>
            <xdr:spPr>
              <a:xfrm>
                <a:off x="4945380" y="1264920"/>
                <a:ext cx="15621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u="none" strike="noStrike">
                    <a:solidFill>
                      <a:srgbClr val="000000"/>
                    </a:solidFill>
                    <a:latin typeface="+mj-lt"/>
                  </a:rPr>
                  <a:t>Hours Sleep</a:t>
                </a:r>
              </a:p>
            </xdr:txBody>
          </xdr:sp>
        </xdr:grpSp>
        <xdr:cxnSp macro="">
          <xdr:nvCxnSpPr>
            <xdr:cNvPr id="39" name="Straight Connector 38">
              <a:extLst>
                <a:ext uri="{FF2B5EF4-FFF2-40B4-BE49-F238E27FC236}">
                  <a16:creationId xmlns:a16="http://schemas.microsoft.com/office/drawing/2014/main" id="{E0215B04-82E1-8EAC-DD14-21ECC1FA4E2B}"/>
                </a:ext>
              </a:extLst>
            </xdr:cNvPr>
            <xdr:cNvCxnSpPr/>
          </xdr:nvCxnSpPr>
          <xdr:spPr>
            <a:xfrm>
              <a:off x="7901940" y="472440"/>
              <a:ext cx="7620" cy="563880"/>
            </a:xfrm>
            <a:prstGeom prst="line">
              <a:avLst/>
            </a:prstGeom>
          </xdr:spPr>
          <xdr:style>
            <a:lnRef idx="2">
              <a:schemeClr val="dk1"/>
            </a:lnRef>
            <a:fillRef idx="0">
              <a:schemeClr val="dk1"/>
            </a:fillRef>
            <a:effectRef idx="1">
              <a:schemeClr val="dk1"/>
            </a:effectRef>
            <a:fontRef idx="minor">
              <a:schemeClr val="tx1"/>
            </a:fontRef>
          </xdr:style>
        </xdr:cxnSp>
      </xdr:grpSp>
      <xdr:pic>
        <xdr:nvPicPr>
          <xdr:cNvPr id="46" name="Graphic 45" descr="Snooze with solid fill">
            <a:extLst>
              <a:ext uri="{FF2B5EF4-FFF2-40B4-BE49-F238E27FC236}">
                <a16:creationId xmlns:a16="http://schemas.microsoft.com/office/drawing/2014/main" id="{3FDA16FF-B9A6-9C85-EB01-4005D1F3E76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31380" y="396240"/>
            <a:ext cx="662940" cy="662940"/>
          </a:xfrm>
          <a:prstGeom prst="rect">
            <a:avLst/>
          </a:prstGeom>
        </xdr:spPr>
      </xdr:pic>
    </xdr:grpSp>
    <xdr:clientData/>
  </xdr:twoCellAnchor>
  <xdr:twoCellAnchor>
    <xdr:from>
      <xdr:col>18</xdr:col>
      <xdr:colOff>411480</xdr:colOff>
      <xdr:row>0</xdr:row>
      <xdr:rowOff>234980</xdr:rowOff>
    </xdr:from>
    <xdr:to>
      <xdr:col>22</xdr:col>
      <xdr:colOff>45720</xdr:colOff>
      <xdr:row>0</xdr:row>
      <xdr:rowOff>1257300</xdr:rowOff>
    </xdr:to>
    <xdr:grpSp>
      <xdr:nvGrpSpPr>
        <xdr:cNvPr id="57" name="Group 56">
          <a:extLst>
            <a:ext uri="{FF2B5EF4-FFF2-40B4-BE49-F238E27FC236}">
              <a16:creationId xmlns:a16="http://schemas.microsoft.com/office/drawing/2014/main" id="{92876745-09B1-082A-B299-C930CC8E0778}"/>
            </a:ext>
          </a:extLst>
        </xdr:cNvPr>
        <xdr:cNvGrpSpPr/>
      </xdr:nvGrpSpPr>
      <xdr:grpSpPr>
        <a:xfrm>
          <a:off x="11384280" y="234980"/>
          <a:ext cx="2072640" cy="1022320"/>
          <a:chOff x="9197340" y="242600"/>
          <a:chExt cx="2072640" cy="1022320"/>
        </a:xfrm>
      </xdr:grpSpPr>
      <xdr:grpSp>
        <xdr:nvGrpSpPr>
          <xdr:cNvPr id="47" name="Group 46">
            <a:extLst>
              <a:ext uri="{FF2B5EF4-FFF2-40B4-BE49-F238E27FC236}">
                <a16:creationId xmlns:a16="http://schemas.microsoft.com/office/drawing/2014/main" id="{C7FB2D99-BBD8-4BEC-B025-7ED13440ED47}"/>
              </a:ext>
            </a:extLst>
          </xdr:cNvPr>
          <xdr:cNvGrpSpPr/>
        </xdr:nvGrpSpPr>
        <xdr:grpSpPr>
          <a:xfrm>
            <a:off x="9197340" y="242600"/>
            <a:ext cx="2072640" cy="1022320"/>
            <a:chOff x="4434840" y="722660"/>
            <a:chExt cx="2072640" cy="1022320"/>
          </a:xfrm>
        </xdr:grpSpPr>
        <xdr:grpSp>
          <xdr:nvGrpSpPr>
            <xdr:cNvPr id="48" name="Group 47">
              <a:extLst>
                <a:ext uri="{FF2B5EF4-FFF2-40B4-BE49-F238E27FC236}">
                  <a16:creationId xmlns:a16="http://schemas.microsoft.com/office/drawing/2014/main" id="{EB2925D2-406B-767D-DC2D-FF61C2ED2B5F}"/>
                </a:ext>
              </a:extLst>
            </xdr:cNvPr>
            <xdr:cNvGrpSpPr/>
          </xdr:nvGrpSpPr>
          <xdr:grpSpPr>
            <a:xfrm>
              <a:off x="4434840" y="722660"/>
              <a:ext cx="2072640" cy="1022320"/>
              <a:chOff x="4434840" y="722660"/>
              <a:chExt cx="2072640" cy="1022320"/>
            </a:xfrm>
          </xdr:grpSpPr>
          <xdr:sp macro="" textlink="">
            <xdr:nvSpPr>
              <xdr:cNvPr id="50" name="Rectangle: Rounded Corners 49">
                <a:extLst>
                  <a:ext uri="{FF2B5EF4-FFF2-40B4-BE49-F238E27FC236}">
                    <a16:creationId xmlns:a16="http://schemas.microsoft.com/office/drawing/2014/main" id="{8E65F7E6-2B8C-D8C2-AC48-C5154A214C2B}"/>
                  </a:ext>
                </a:extLst>
              </xdr:cNvPr>
              <xdr:cNvSpPr/>
            </xdr:nvSpPr>
            <xdr:spPr>
              <a:xfrm>
                <a:off x="4434840" y="722660"/>
                <a:ext cx="1905000" cy="1005840"/>
              </a:xfrm>
              <a:prstGeom prst="roundRect">
                <a:avLst>
                  <a:gd name="adj" fmla="val 6667"/>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sp macro="" textlink="KPI!$I$7">
            <xdr:nvSpPr>
              <xdr:cNvPr id="51" name="TextBox 50">
                <a:extLst>
                  <a:ext uri="{FF2B5EF4-FFF2-40B4-BE49-F238E27FC236}">
                    <a16:creationId xmlns:a16="http://schemas.microsoft.com/office/drawing/2014/main" id="{A92525E3-8EDC-E594-7938-B5BB9C68705A}"/>
                  </a:ext>
                </a:extLst>
              </xdr:cNvPr>
              <xdr:cNvSpPr txBox="1"/>
            </xdr:nvSpPr>
            <xdr:spPr>
              <a:xfrm>
                <a:off x="5204460" y="883920"/>
                <a:ext cx="102108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C378CE-030A-41EC-99DE-835379F27904}" type="TxLink">
                  <a:rPr lang="en-US" sz="2800" b="0" i="0" u="none" strike="noStrike">
                    <a:solidFill>
                      <a:srgbClr val="000000"/>
                    </a:solidFill>
                    <a:latin typeface="Aptos ExtraBold" panose="020B0004020202020204" pitchFamily="34" charset="0"/>
                  </a:rPr>
                  <a:pPr algn="ctr"/>
                  <a:t>3.04</a:t>
                </a:fld>
                <a:endParaRPr lang="en-NZ" sz="2800">
                  <a:latin typeface="Aptos ExtraBold" panose="020B0004020202020204" pitchFamily="34" charset="0"/>
                </a:endParaRPr>
              </a:p>
            </xdr:txBody>
          </xdr:sp>
          <xdr:sp macro="" textlink="">
            <xdr:nvSpPr>
              <xdr:cNvPr id="54" name="TextBox 53">
                <a:extLst>
                  <a:ext uri="{FF2B5EF4-FFF2-40B4-BE49-F238E27FC236}">
                    <a16:creationId xmlns:a16="http://schemas.microsoft.com/office/drawing/2014/main" id="{A4501670-2473-8B80-D815-91B28868D3A1}"/>
                  </a:ext>
                </a:extLst>
              </xdr:cNvPr>
              <xdr:cNvSpPr txBox="1"/>
            </xdr:nvSpPr>
            <xdr:spPr>
              <a:xfrm>
                <a:off x="4945380" y="1264920"/>
                <a:ext cx="156210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u="none" strike="noStrike">
                    <a:solidFill>
                      <a:srgbClr val="000000"/>
                    </a:solidFill>
                    <a:latin typeface="+mj-lt"/>
                  </a:rPr>
                  <a:t>Exercise/Wk</a:t>
                </a:r>
              </a:p>
            </xdr:txBody>
          </xdr:sp>
        </xdr:grpSp>
        <xdr:cxnSp macro="">
          <xdr:nvCxnSpPr>
            <xdr:cNvPr id="49" name="Straight Connector 48">
              <a:extLst>
                <a:ext uri="{FF2B5EF4-FFF2-40B4-BE49-F238E27FC236}">
                  <a16:creationId xmlns:a16="http://schemas.microsoft.com/office/drawing/2014/main" id="{03628028-7BE9-BF2A-5F68-A594F961F78F}"/>
                </a:ext>
              </a:extLst>
            </xdr:cNvPr>
            <xdr:cNvCxnSpPr/>
          </xdr:nvCxnSpPr>
          <xdr:spPr>
            <a:xfrm>
              <a:off x="5113020" y="952500"/>
              <a:ext cx="7620" cy="563880"/>
            </a:xfrm>
            <a:prstGeom prst="line">
              <a:avLst/>
            </a:prstGeom>
          </xdr:spPr>
          <xdr:style>
            <a:lnRef idx="2">
              <a:schemeClr val="dk1"/>
            </a:lnRef>
            <a:fillRef idx="0">
              <a:schemeClr val="dk1"/>
            </a:fillRef>
            <a:effectRef idx="1">
              <a:schemeClr val="dk1"/>
            </a:effectRef>
            <a:fontRef idx="minor">
              <a:schemeClr val="tx1"/>
            </a:fontRef>
          </xdr:style>
        </xdr:cxnSp>
      </xdr:grpSp>
      <xdr:pic>
        <xdr:nvPicPr>
          <xdr:cNvPr id="56" name="Graphic 55" descr="Run with solid fill">
            <a:extLst>
              <a:ext uri="{FF2B5EF4-FFF2-40B4-BE49-F238E27FC236}">
                <a16:creationId xmlns:a16="http://schemas.microsoft.com/office/drawing/2014/main" id="{E0EA398C-6365-32CF-0F27-53746929CB4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281160" y="502920"/>
            <a:ext cx="563880" cy="563880"/>
          </a:xfrm>
          <a:prstGeom prst="rect">
            <a:avLst/>
          </a:prstGeom>
        </xdr:spPr>
      </xdr:pic>
    </xdr:grpSp>
    <xdr:clientData/>
  </xdr:twoCellAnchor>
  <xdr:twoCellAnchor>
    <xdr:from>
      <xdr:col>11</xdr:col>
      <xdr:colOff>579120</xdr:colOff>
      <xdr:row>0</xdr:row>
      <xdr:rowOff>243840</xdr:rowOff>
    </xdr:from>
    <xdr:to>
      <xdr:col>15</xdr:col>
      <xdr:colOff>175260</xdr:colOff>
      <xdr:row>0</xdr:row>
      <xdr:rowOff>1242117</xdr:rowOff>
    </xdr:to>
    <xdr:grpSp>
      <xdr:nvGrpSpPr>
        <xdr:cNvPr id="61" name="Group 60">
          <a:extLst>
            <a:ext uri="{FF2B5EF4-FFF2-40B4-BE49-F238E27FC236}">
              <a16:creationId xmlns:a16="http://schemas.microsoft.com/office/drawing/2014/main" id="{7D3F6820-09B5-A031-8F7E-08FF339097AF}"/>
            </a:ext>
          </a:extLst>
        </xdr:cNvPr>
        <xdr:cNvGrpSpPr/>
      </xdr:nvGrpSpPr>
      <xdr:grpSpPr>
        <a:xfrm>
          <a:off x="7284720" y="243840"/>
          <a:ext cx="2034540" cy="998277"/>
          <a:chOff x="7208520" y="243840"/>
          <a:chExt cx="2034540" cy="1005840"/>
        </a:xfrm>
      </xdr:grpSpPr>
      <xdr:grpSp>
        <xdr:nvGrpSpPr>
          <xdr:cNvPr id="63" name="Group 62">
            <a:extLst>
              <a:ext uri="{FF2B5EF4-FFF2-40B4-BE49-F238E27FC236}">
                <a16:creationId xmlns:a16="http://schemas.microsoft.com/office/drawing/2014/main" id="{0AA73D5F-A6DC-2439-E0B3-7030EB6F1931}"/>
              </a:ext>
            </a:extLst>
          </xdr:cNvPr>
          <xdr:cNvGrpSpPr/>
        </xdr:nvGrpSpPr>
        <xdr:grpSpPr>
          <a:xfrm>
            <a:off x="7208520" y="243840"/>
            <a:ext cx="2034540" cy="1005840"/>
            <a:chOff x="4434840" y="731520"/>
            <a:chExt cx="2034540" cy="1005840"/>
          </a:xfrm>
        </xdr:grpSpPr>
        <xdr:sp macro="" textlink="">
          <xdr:nvSpPr>
            <xdr:cNvPr id="65" name="Rectangle: Rounded Corners 64">
              <a:extLst>
                <a:ext uri="{FF2B5EF4-FFF2-40B4-BE49-F238E27FC236}">
                  <a16:creationId xmlns:a16="http://schemas.microsoft.com/office/drawing/2014/main" id="{C9F815A8-34AF-287A-5C78-E04769BACE28}"/>
                </a:ext>
              </a:extLst>
            </xdr:cNvPr>
            <xdr:cNvSpPr/>
          </xdr:nvSpPr>
          <xdr:spPr>
            <a:xfrm>
              <a:off x="4434840" y="731520"/>
              <a:ext cx="1905000" cy="1005840"/>
            </a:xfrm>
            <a:prstGeom prst="roundRect">
              <a:avLst>
                <a:gd name="adj" fmla="val 6667"/>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sp macro="" textlink="KPI!$L$7">
          <xdr:nvSpPr>
            <xdr:cNvPr id="66" name="TextBox 65">
              <a:extLst>
                <a:ext uri="{FF2B5EF4-FFF2-40B4-BE49-F238E27FC236}">
                  <a16:creationId xmlns:a16="http://schemas.microsoft.com/office/drawing/2014/main" id="{9C561EA6-D62A-CFEF-EFB8-AD421902E39D}"/>
                </a:ext>
              </a:extLst>
            </xdr:cNvPr>
            <xdr:cNvSpPr txBox="1"/>
          </xdr:nvSpPr>
          <xdr:spPr>
            <a:xfrm>
              <a:off x="5160644" y="866702"/>
              <a:ext cx="1000125"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6FDEF2E-8008-46C2-84C0-CEB73EA961D1}" type="TxLink">
                <a:rPr lang="en-US" sz="2800" b="0" i="0" u="none" strike="noStrike">
                  <a:solidFill>
                    <a:srgbClr val="000000"/>
                  </a:solidFill>
                  <a:latin typeface="Aptos ExtraBold" panose="020B0004020202020204" pitchFamily="34" charset="0"/>
                </a:rPr>
                <a:pPr algn="ctr"/>
                <a:t>5.42</a:t>
              </a:fld>
              <a:endParaRPr lang="en-NZ" sz="2800">
                <a:latin typeface="Aptos ExtraBold" panose="020B0004020202020204" pitchFamily="34" charset="0"/>
              </a:endParaRPr>
            </a:p>
          </xdr:txBody>
        </xdr:sp>
        <xdr:sp macro="" textlink="">
          <xdr:nvSpPr>
            <xdr:cNvPr id="67" name="TextBox 66">
              <a:extLst>
                <a:ext uri="{FF2B5EF4-FFF2-40B4-BE49-F238E27FC236}">
                  <a16:creationId xmlns:a16="http://schemas.microsoft.com/office/drawing/2014/main" id="{B30E7CF4-1E4F-D2F2-F579-D0B34D498DF8}"/>
                </a:ext>
              </a:extLst>
            </xdr:cNvPr>
            <xdr:cNvSpPr txBox="1"/>
          </xdr:nvSpPr>
          <xdr:spPr>
            <a:xfrm>
              <a:off x="4907280" y="1264920"/>
              <a:ext cx="15621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0" i="0" u="none" strike="noStrike">
                  <a:solidFill>
                    <a:srgbClr val="000000"/>
                  </a:solidFill>
                  <a:latin typeface="+mj-lt"/>
                </a:rPr>
                <a:t>Mental</a:t>
              </a:r>
              <a:r>
                <a:rPr lang="en-US" sz="1600" b="0" i="0" u="none" strike="noStrike" baseline="0">
                  <a:solidFill>
                    <a:srgbClr val="000000"/>
                  </a:solidFill>
                  <a:latin typeface="+mj-lt"/>
                </a:rPr>
                <a:t> Health</a:t>
              </a:r>
              <a:endParaRPr lang="en-US" sz="1600" b="0" i="0" u="none" strike="noStrike">
                <a:solidFill>
                  <a:srgbClr val="000000"/>
                </a:solidFill>
                <a:latin typeface="+mj-lt"/>
              </a:endParaRPr>
            </a:p>
          </xdr:txBody>
        </xdr:sp>
      </xdr:grpSp>
      <xdr:cxnSp macro="">
        <xdr:nvCxnSpPr>
          <xdr:cNvPr id="64" name="Straight Connector 63">
            <a:extLst>
              <a:ext uri="{FF2B5EF4-FFF2-40B4-BE49-F238E27FC236}">
                <a16:creationId xmlns:a16="http://schemas.microsoft.com/office/drawing/2014/main" id="{945D062E-49B8-A60E-D714-38771F8015F9}"/>
              </a:ext>
            </a:extLst>
          </xdr:cNvPr>
          <xdr:cNvCxnSpPr/>
        </xdr:nvCxnSpPr>
        <xdr:spPr>
          <a:xfrm>
            <a:off x="7780020" y="472440"/>
            <a:ext cx="7620" cy="56388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editAs="oneCell">
    <xdr:from>
      <xdr:col>12</xdr:col>
      <xdr:colOff>15240</xdr:colOff>
      <xdr:row>0</xdr:row>
      <xdr:rowOff>502920</xdr:rowOff>
    </xdr:from>
    <xdr:to>
      <xdr:col>12</xdr:col>
      <xdr:colOff>541020</xdr:colOff>
      <xdr:row>0</xdr:row>
      <xdr:rowOff>1028700</xdr:rowOff>
    </xdr:to>
    <xdr:pic>
      <xdr:nvPicPr>
        <xdr:cNvPr id="71" name="Graphic 70" descr="Care with solid fill">
          <a:extLst>
            <a:ext uri="{FF2B5EF4-FFF2-40B4-BE49-F238E27FC236}">
              <a16:creationId xmlns:a16="http://schemas.microsoft.com/office/drawing/2014/main" id="{B3F0D7A5-116E-4351-284D-82643259CDB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330440" y="502920"/>
          <a:ext cx="525780" cy="525780"/>
        </a:xfrm>
        <a:prstGeom prst="rect">
          <a:avLst/>
        </a:prstGeom>
      </xdr:spPr>
    </xdr:pic>
    <xdr:clientData/>
  </xdr:twoCellAnchor>
  <xdr:twoCellAnchor editAs="oneCell">
    <xdr:from>
      <xdr:col>0</xdr:col>
      <xdr:colOff>102870</xdr:colOff>
      <xdr:row>11</xdr:row>
      <xdr:rowOff>57151</xdr:rowOff>
    </xdr:from>
    <xdr:to>
      <xdr:col>5</xdr:col>
      <xdr:colOff>323850</xdr:colOff>
      <xdr:row>15</xdr:row>
      <xdr:rowOff>34290</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366AD7B1-3619-40AD-BDC3-078E4E7C48C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2870" y="3314701"/>
              <a:ext cx="3268980" cy="701039"/>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548995</xdr:colOff>
      <xdr:row>16</xdr:row>
      <xdr:rowOff>66675</xdr:rowOff>
    </xdr:from>
    <xdr:to>
      <xdr:col>29</xdr:col>
      <xdr:colOff>95250</xdr:colOff>
      <xdr:row>33</xdr:row>
      <xdr:rowOff>123825</xdr:rowOff>
    </xdr:to>
    <xdr:graphicFrame macro="">
      <xdr:nvGraphicFramePr>
        <xdr:cNvPr id="8" name="Chart 7">
          <a:extLst>
            <a:ext uri="{FF2B5EF4-FFF2-40B4-BE49-F238E27FC236}">
              <a16:creationId xmlns:a16="http://schemas.microsoft.com/office/drawing/2014/main" id="{9D812D74-258A-41D3-96FB-5B9B6AEB9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466725</xdr:colOff>
      <xdr:row>16</xdr:row>
      <xdr:rowOff>66675</xdr:rowOff>
    </xdr:from>
    <xdr:to>
      <xdr:col>23</xdr:col>
      <xdr:colOff>533400</xdr:colOff>
      <xdr:row>33</xdr:row>
      <xdr:rowOff>123825</xdr:rowOff>
    </xdr:to>
    <xdr:graphicFrame macro="">
      <xdr:nvGraphicFramePr>
        <xdr:cNvPr id="9" name="Chart 8">
          <a:extLst>
            <a:ext uri="{FF2B5EF4-FFF2-40B4-BE49-F238E27FC236}">
              <a16:creationId xmlns:a16="http://schemas.microsoft.com/office/drawing/2014/main" id="{1DCB6746-6244-42AB-815F-A85F2151B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487680</xdr:colOff>
      <xdr:row>16</xdr:row>
      <xdr:rowOff>66674</xdr:rowOff>
    </xdr:from>
    <xdr:to>
      <xdr:col>17</xdr:col>
      <xdr:colOff>476250</xdr:colOff>
      <xdr:row>33</xdr:row>
      <xdr:rowOff>114300</xdr:rowOff>
    </xdr:to>
    <xdr:graphicFrame macro="">
      <xdr:nvGraphicFramePr>
        <xdr:cNvPr id="14" name="Chart 13">
          <a:extLst>
            <a:ext uri="{FF2B5EF4-FFF2-40B4-BE49-F238E27FC236}">
              <a16:creationId xmlns:a16="http://schemas.microsoft.com/office/drawing/2014/main" id="{93E28692-7069-4A1D-AF5B-C8A4482C7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38894</xdr:colOff>
      <xdr:row>16</xdr:row>
      <xdr:rowOff>57149</xdr:rowOff>
    </xdr:from>
    <xdr:to>
      <xdr:col>11</xdr:col>
      <xdr:colOff>457200</xdr:colOff>
      <xdr:row>33</xdr:row>
      <xdr:rowOff>120015</xdr:rowOff>
    </xdr:to>
    <xdr:graphicFrame macro="">
      <xdr:nvGraphicFramePr>
        <xdr:cNvPr id="15" name="Chart 14">
          <a:extLst>
            <a:ext uri="{FF2B5EF4-FFF2-40B4-BE49-F238E27FC236}">
              <a16:creationId xmlns:a16="http://schemas.microsoft.com/office/drawing/2014/main" id="{A58B477A-4D6D-450A-896E-65AE9D2FA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xdr:col>
      <xdr:colOff>266480</xdr:colOff>
      <xdr:row>29</xdr:row>
      <xdr:rowOff>138765</xdr:rowOff>
    </xdr:from>
    <xdr:to>
      <xdr:col>8</xdr:col>
      <xdr:colOff>556041</xdr:colOff>
      <xdr:row>33</xdr:row>
      <xdr:rowOff>46384</xdr:rowOff>
    </xdr:to>
    <mc:AlternateContent xmlns:mc="http://schemas.openxmlformats.org/markup-compatibility/2006" xmlns:a14="http://schemas.microsoft.com/office/drawing/2010/main">
      <mc:Choice Requires="a14">
        <xdr:graphicFrame macro="">
          <xdr:nvGraphicFramePr>
            <xdr:cNvPr id="16" name="diet_quality">
              <a:extLst>
                <a:ext uri="{FF2B5EF4-FFF2-40B4-BE49-F238E27FC236}">
                  <a16:creationId xmlns:a16="http://schemas.microsoft.com/office/drawing/2014/main" id="{ACD12C8C-B8CE-4952-B12B-B55E6C1D0DE4}"/>
                </a:ext>
              </a:extLst>
            </xdr:cNvPr>
            <xdr:cNvGraphicFramePr/>
          </xdr:nvGraphicFramePr>
          <xdr:xfrm>
            <a:off x="0" y="0"/>
            <a:ext cx="0" cy="0"/>
          </xdr:xfrm>
          <a:graphic>
            <a:graphicData uri="http://schemas.microsoft.com/office/drawing/2010/slicer">
              <sle:slicer xmlns:sle="http://schemas.microsoft.com/office/drawing/2010/slicer" name="diet_quality"/>
            </a:graphicData>
          </a:graphic>
        </xdr:graphicFrame>
      </mc:Choice>
      <mc:Fallback xmlns="">
        <xdr:sp macro="" textlink="">
          <xdr:nvSpPr>
            <xdr:cNvPr id="0" name=""/>
            <xdr:cNvSpPr>
              <a:spLocks noTextEdit="1"/>
            </xdr:cNvSpPr>
          </xdr:nvSpPr>
          <xdr:spPr>
            <a:xfrm>
              <a:off x="2095280" y="6653865"/>
              <a:ext cx="3337561" cy="631519"/>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608181</xdr:colOff>
      <xdr:row>0</xdr:row>
      <xdr:rowOff>236753</xdr:rowOff>
    </xdr:from>
    <xdr:to>
      <xdr:col>25</xdr:col>
      <xdr:colOff>168348</xdr:colOff>
      <xdr:row>0</xdr:row>
      <xdr:rowOff>1242593</xdr:rowOff>
    </xdr:to>
    <xdr:grpSp>
      <xdr:nvGrpSpPr>
        <xdr:cNvPr id="18" name="Group 17">
          <a:extLst>
            <a:ext uri="{FF2B5EF4-FFF2-40B4-BE49-F238E27FC236}">
              <a16:creationId xmlns:a16="http://schemas.microsoft.com/office/drawing/2014/main" id="{0D8B6794-92B7-A527-8E1E-FD8DA1E8E080}"/>
            </a:ext>
          </a:extLst>
        </xdr:cNvPr>
        <xdr:cNvGrpSpPr/>
      </xdr:nvGrpSpPr>
      <xdr:grpSpPr>
        <a:xfrm>
          <a:off x="13409781" y="236753"/>
          <a:ext cx="1998567" cy="1005840"/>
          <a:chOff x="4434840" y="731520"/>
          <a:chExt cx="1998820" cy="1005840"/>
        </a:xfrm>
      </xdr:grpSpPr>
      <xdr:grpSp>
        <xdr:nvGrpSpPr>
          <xdr:cNvPr id="20" name="Group 19">
            <a:extLst>
              <a:ext uri="{FF2B5EF4-FFF2-40B4-BE49-F238E27FC236}">
                <a16:creationId xmlns:a16="http://schemas.microsoft.com/office/drawing/2014/main" id="{859D1B08-ADB0-4708-D74D-C93F4A269BD4}"/>
              </a:ext>
            </a:extLst>
          </xdr:cNvPr>
          <xdr:cNvGrpSpPr/>
        </xdr:nvGrpSpPr>
        <xdr:grpSpPr>
          <a:xfrm>
            <a:off x="4434840" y="731520"/>
            <a:ext cx="1998820" cy="1005840"/>
            <a:chOff x="4434840" y="731520"/>
            <a:chExt cx="1998820" cy="1005840"/>
          </a:xfrm>
        </xdr:grpSpPr>
        <xdr:sp macro="" textlink="">
          <xdr:nvSpPr>
            <xdr:cNvPr id="22" name="Rectangle: Rounded Corners 21">
              <a:extLst>
                <a:ext uri="{FF2B5EF4-FFF2-40B4-BE49-F238E27FC236}">
                  <a16:creationId xmlns:a16="http://schemas.microsoft.com/office/drawing/2014/main" id="{9C54DE17-30FE-77C5-4ACC-165D72F8D719}"/>
                </a:ext>
              </a:extLst>
            </xdr:cNvPr>
            <xdr:cNvSpPr/>
          </xdr:nvSpPr>
          <xdr:spPr>
            <a:xfrm>
              <a:off x="4434840" y="731520"/>
              <a:ext cx="1905000" cy="1005840"/>
            </a:xfrm>
            <a:prstGeom prst="roundRect">
              <a:avLst>
                <a:gd name="adj" fmla="val 6667"/>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Z" sz="1100"/>
            </a:p>
          </xdr:txBody>
        </xdr:sp>
        <xdr:sp macro="" textlink="KPI!$U$7">
          <xdr:nvSpPr>
            <xdr:cNvPr id="23" name="TextBox 22">
              <a:extLst>
                <a:ext uri="{FF2B5EF4-FFF2-40B4-BE49-F238E27FC236}">
                  <a16:creationId xmlns:a16="http://schemas.microsoft.com/office/drawing/2014/main" id="{430DB94A-3FA0-D968-C55A-A543C0FD69F8}"/>
                </a:ext>
              </a:extLst>
            </xdr:cNvPr>
            <xdr:cNvSpPr txBox="1"/>
          </xdr:nvSpPr>
          <xdr:spPr>
            <a:xfrm>
              <a:off x="5042001" y="830934"/>
              <a:ext cx="1269016"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A8B352-E7FC-4AB5-9EE7-8D99B79FBC9A}" type="TxLink">
                <a:rPr lang="en-US" sz="2800" b="0" i="0" u="none" strike="noStrike">
                  <a:solidFill>
                    <a:srgbClr val="000000"/>
                  </a:solidFill>
                  <a:latin typeface="Aptos ExtraBold" panose="020B0004020202020204" pitchFamily="34" charset="0"/>
                </a:rPr>
                <a:pPr algn="ctr"/>
                <a:t>366</a:t>
              </a:fld>
              <a:endParaRPr lang="en-NZ" sz="2800">
                <a:latin typeface="Aptos ExtraBold" panose="020B0004020202020204" pitchFamily="34" charset="0"/>
              </a:endParaRPr>
            </a:p>
          </xdr:txBody>
        </xdr:sp>
        <xdr:sp macro="" textlink="">
          <xdr:nvSpPr>
            <xdr:cNvPr id="24" name="TextBox 23">
              <a:extLst>
                <a:ext uri="{FF2B5EF4-FFF2-40B4-BE49-F238E27FC236}">
                  <a16:creationId xmlns:a16="http://schemas.microsoft.com/office/drawing/2014/main" id="{156ADFF4-7BC6-9333-84EC-0086312F5C4D}"/>
                </a:ext>
              </a:extLst>
            </xdr:cNvPr>
            <xdr:cNvSpPr txBox="1"/>
          </xdr:nvSpPr>
          <xdr:spPr>
            <a:xfrm>
              <a:off x="4963040" y="1167454"/>
              <a:ext cx="1470620" cy="532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0" i="0" u="none" strike="noStrike">
                  <a:solidFill>
                    <a:srgbClr val="000000"/>
                  </a:solidFill>
                  <a:latin typeface="+mj-lt"/>
                </a:rPr>
                <a:t>Extracurricular Participation</a:t>
              </a:r>
              <a:r>
                <a:rPr lang="en-US" sz="1400" b="0" i="0" u="none" strike="noStrike" baseline="0">
                  <a:solidFill>
                    <a:srgbClr val="000000"/>
                  </a:solidFill>
                  <a:latin typeface="+mj-lt"/>
                </a:rPr>
                <a:t> </a:t>
              </a:r>
              <a:endParaRPr lang="en-US" sz="1400" b="0" i="0" u="none" strike="noStrike">
                <a:solidFill>
                  <a:srgbClr val="000000"/>
                </a:solidFill>
                <a:latin typeface="+mj-lt"/>
              </a:endParaRPr>
            </a:p>
          </xdr:txBody>
        </xdr:sp>
      </xdr:grpSp>
      <xdr:cxnSp macro="">
        <xdr:nvCxnSpPr>
          <xdr:cNvPr id="21" name="Straight Connector 20">
            <a:extLst>
              <a:ext uri="{FF2B5EF4-FFF2-40B4-BE49-F238E27FC236}">
                <a16:creationId xmlns:a16="http://schemas.microsoft.com/office/drawing/2014/main" id="{2B9AF51E-0C81-2A9A-DE8F-2DD4C1009534}"/>
              </a:ext>
            </a:extLst>
          </xdr:cNvPr>
          <xdr:cNvCxnSpPr/>
        </xdr:nvCxnSpPr>
        <xdr:spPr>
          <a:xfrm>
            <a:off x="5113020" y="952500"/>
            <a:ext cx="4930" cy="640966"/>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xdr:from>
      <xdr:col>22</xdr:col>
      <xdr:colOff>54736</xdr:colOff>
      <xdr:row>0</xdr:row>
      <xdr:rowOff>443024</xdr:rowOff>
    </xdr:from>
    <xdr:to>
      <xdr:col>23</xdr:col>
      <xdr:colOff>64942</xdr:colOff>
      <xdr:row>0</xdr:row>
      <xdr:rowOff>1065028</xdr:rowOff>
    </xdr:to>
    <xdr:pic>
      <xdr:nvPicPr>
        <xdr:cNvPr id="37" name="Graphic 36" descr="Guitar with solid fill">
          <a:extLst>
            <a:ext uri="{FF2B5EF4-FFF2-40B4-BE49-F238E27FC236}">
              <a16:creationId xmlns:a16="http://schemas.microsoft.com/office/drawing/2014/main" id="{2C1FF02F-6338-1F3B-BBDC-4EE30120224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465936" y="443024"/>
          <a:ext cx="619806" cy="622004"/>
        </a:xfrm>
        <a:prstGeom prst="rect">
          <a:avLst/>
        </a:prstGeom>
      </xdr:spPr>
    </xdr:pic>
    <xdr:clientData/>
  </xdr:twoCellAnchor>
  <xdr:twoCellAnchor>
    <xdr:from>
      <xdr:col>11</xdr:col>
      <xdr:colOff>476250</xdr:colOff>
      <xdr:row>1</xdr:row>
      <xdr:rowOff>17056</xdr:rowOff>
    </xdr:from>
    <xdr:to>
      <xdr:col>17</xdr:col>
      <xdr:colOff>484003</xdr:colOff>
      <xdr:row>16</xdr:row>
      <xdr:rowOff>38101</xdr:rowOff>
    </xdr:to>
    <xdr:graphicFrame macro="">
      <xdr:nvGraphicFramePr>
        <xdr:cNvPr id="43" name="Chart 42">
          <a:extLst>
            <a:ext uri="{FF2B5EF4-FFF2-40B4-BE49-F238E27FC236}">
              <a16:creationId xmlns:a16="http://schemas.microsoft.com/office/drawing/2014/main" id="{FFD64BD1-8E4E-4DDF-B91C-B9721067E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23</xdr:col>
      <xdr:colOff>561975</xdr:colOff>
      <xdr:row>0</xdr:row>
      <xdr:rowOff>1438276</xdr:rowOff>
    </xdr:from>
    <xdr:to>
      <xdr:col>29</xdr:col>
      <xdr:colOff>95250</xdr:colOff>
      <xdr:row>16</xdr:row>
      <xdr:rowOff>47625</xdr:rowOff>
    </xdr:to>
    <xdr:graphicFrame macro="">
      <xdr:nvGraphicFramePr>
        <xdr:cNvPr id="52" name="Chart 51">
          <a:extLst>
            <a:ext uri="{FF2B5EF4-FFF2-40B4-BE49-F238E27FC236}">
              <a16:creationId xmlns:a16="http://schemas.microsoft.com/office/drawing/2014/main" id="{455214B2-A953-4960-AF72-1F0145264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438151</xdr:colOff>
      <xdr:row>1</xdr:row>
      <xdr:rowOff>19050</xdr:rowOff>
    </xdr:from>
    <xdr:to>
      <xdr:col>11</xdr:col>
      <xdr:colOff>466725</xdr:colOff>
      <xdr:row>16</xdr:row>
      <xdr:rowOff>28575</xdr:rowOff>
    </xdr:to>
    <xdr:graphicFrame macro="">
      <xdr:nvGraphicFramePr>
        <xdr:cNvPr id="53" name="Chart 52">
          <a:extLst>
            <a:ext uri="{FF2B5EF4-FFF2-40B4-BE49-F238E27FC236}">
              <a16:creationId xmlns:a16="http://schemas.microsoft.com/office/drawing/2014/main" id="{7EA30B0E-72EA-4B9A-95E6-98C4541E4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485775</xdr:colOff>
      <xdr:row>1</xdr:row>
      <xdr:rowOff>9525</xdr:rowOff>
    </xdr:from>
    <xdr:to>
      <xdr:col>23</xdr:col>
      <xdr:colOff>552450</xdr:colOff>
      <xdr:row>16</xdr:row>
      <xdr:rowOff>38100</xdr:rowOff>
    </xdr:to>
    <xdr:graphicFrame macro="">
      <xdr:nvGraphicFramePr>
        <xdr:cNvPr id="55" name="Chart 54">
          <a:extLst>
            <a:ext uri="{FF2B5EF4-FFF2-40B4-BE49-F238E27FC236}">
              <a16:creationId xmlns:a16="http://schemas.microsoft.com/office/drawing/2014/main" id="{237536FC-286E-41C9-82E1-C5A1A8D9CE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20</xdr:col>
      <xdr:colOff>308429</xdr:colOff>
      <xdr:row>37</xdr:row>
      <xdr:rowOff>108857</xdr:rowOff>
    </xdr:from>
    <xdr:to>
      <xdr:col>29</xdr:col>
      <xdr:colOff>179252</xdr:colOff>
      <xdr:row>62</xdr:row>
      <xdr:rowOff>83638</xdr:rowOff>
    </xdr:to>
    <xdr:graphicFrame macro="">
      <xdr:nvGraphicFramePr>
        <xdr:cNvPr id="2" name="Chart 1">
          <a:extLst>
            <a:ext uri="{FF2B5EF4-FFF2-40B4-BE49-F238E27FC236}">
              <a16:creationId xmlns:a16="http://schemas.microsoft.com/office/drawing/2014/main" id="{2C9A2A99-C3FC-4465-AFC0-50EBF0336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xdr:row>
      <xdr:rowOff>0</xdr:rowOff>
    </xdr:from>
    <xdr:to>
      <xdr:col>18</xdr:col>
      <xdr:colOff>254000</xdr:colOff>
      <xdr:row>17</xdr:row>
      <xdr:rowOff>21771</xdr:rowOff>
    </xdr:to>
    <xdr:graphicFrame macro="">
      <xdr:nvGraphicFramePr>
        <xdr:cNvPr id="3" name="Chart 2">
          <a:extLst>
            <a:ext uri="{FF2B5EF4-FFF2-40B4-BE49-F238E27FC236}">
              <a16:creationId xmlns:a16="http://schemas.microsoft.com/office/drawing/2014/main" id="{1A0B52DE-D867-43F1-9A8C-E1B1081CF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2</xdr:row>
      <xdr:rowOff>0</xdr:rowOff>
    </xdr:from>
    <xdr:to>
      <xdr:col>28</xdr:col>
      <xdr:colOff>254000</xdr:colOff>
      <xdr:row>17</xdr:row>
      <xdr:rowOff>21771</xdr:rowOff>
    </xdr:to>
    <xdr:graphicFrame macro="">
      <xdr:nvGraphicFramePr>
        <xdr:cNvPr id="4" name="Chart 3">
          <a:extLst>
            <a:ext uri="{FF2B5EF4-FFF2-40B4-BE49-F238E27FC236}">
              <a16:creationId xmlns:a16="http://schemas.microsoft.com/office/drawing/2014/main" id="{8180FC0E-F17F-4A55-B6CF-D53CEA709F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31</xdr:row>
      <xdr:rowOff>0</xdr:rowOff>
    </xdr:from>
    <xdr:to>
      <xdr:col>8</xdr:col>
      <xdr:colOff>254000</xdr:colOff>
      <xdr:row>46</xdr:row>
      <xdr:rowOff>21772</xdr:rowOff>
    </xdr:to>
    <xdr:graphicFrame macro="">
      <xdr:nvGraphicFramePr>
        <xdr:cNvPr id="5" name="Chart 4">
          <a:extLst>
            <a:ext uri="{FF2B5EF4-FFF2-40B4-BE49-F238E27FC236}">
              <a16:creationId xmlns:a16="http://schemas.microsoft.com/office/drawing/2014/main" id="{1B84AE9A-93EC-4422-BB6A-62B3D512B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254001</xdr:colOff>
      <xdr:row>20</xdr:row>
      <xdr:rowOff>72572</xdr:rowOff>
    </xdr:from>
    <xdr:to>
      <xdr:col>18</xdr:col>
      <xdr:colOff>497886</xdr:colOff>
      <xdr:row>36</xdr:row>
      <xdr:rowOff>98652</xdr:rowOff>
    </xdr:to>
    <xdr:graphicFrame macro="">
      <xdr:nvGraphicFramePr>
        <xdr:cNvPr id="6" name="Chart 5">
          <a:extLst>
            <a:ext uri="{FF2B5EF4-FFF2-40B4-BE49-F238E27FC236}">
              <a16:creationId xmlns:a16="http://schemas.microsoft.com/office/drawing/2014/main" id="{2A8BC69D-F7D1-4168-94AD-834FEBC50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0</xdr:colOff>
      <xdr:row>20</xdr:row>
      <xdr:rowOff>0</xdr:rowOff>
    </xdr:from>
    <xdr:to>
      <xdr:col>28</xdr:col>
      <xdr:colOff>254000</xdr:colOff>
      <xdr:row>35</xdr:row>
      <xdr:rowOff>50346</xdr:rowOff>
    </xdr:to>
    <xdr:graphicFrame macro="">
      <xdr:nvGraphicFramePr>
        <xdr:cNvPr id="7" name="Chart 6">
          <a:extLst>
            <a:ext uri="{FF2B5EF4-FFF2-40B4-BE49-F238E27FC236}">
              <a16:creationId xmlns:a16="http://schemas.microsoft.com/office/drawing/2014/main" id="{D0257740-939C-475E-BA81-012918A63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49</xdr:row>
      <xdr:rowOff>0</xdr:rowOff>
    </xdr:from>
    <xdr:to>
      <xdr:col>8</xdr:col>
      <xdr:colOff>254000</xdr:colOff>
      <xdr:row>64</xdr:row>
      <xdr:rowOff>52251</xdr:rowOff>
    </xdr:to>
    <xdr:graphicFrame macro="">
      <xdr:nvGraphicFramePr>
        <xdr:cNvPr id="8" name="Chart 7">
          <a:extLst>
            <a:ext uri="{FF2B5EF4-FFF2-40B4-BE49-F238E27FC236}">
              <a16:creationId xmlns:a16="http://schemas.microsoft.com/office/drawing/2014/main" id="{4B207B55-5A9D-43BC-B614-4CF82DB3D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0</xdr:colOff>
      <xdr:row>40</xdr:row>
      <xdr:rowOff>0</xdr:rowOff>
    </xdr:from>
    <xdr:to>
      <xdr:col>19</xdr:col>
      <xdr:colOff>94343</xdr:colOff>
      <xdr:row>60</xdr:row>
      <xdr:rowOff>118564</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7475FCB1-B3BF-47B7-80DF-E52A64F438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705600" y="7315200"/>
              <a:ext cx="4971143" cy="3776164"/>
            </a:xfrm>
            <a:prstGeom prst="rect">
              <a:avLst/>
            </a:prstGeom>
            <a:solidFill>
              <a:prstClr val="white"/>
            </a:solidFill>
            <a:ln w="1">
              <a:solidFill>
                <a:prstClr val="green"/>
              </a:solidFill>
            </a:ln>
          </xdr:spPr>
          <xdr:txBody>
            <a:bodyPr vertOverflow="clip" horzOverflow="clip"/>
            <a:lstStyle/>
            <a:p>
              <a:r>
                <a:rPr lang="en-NZ"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152400</xdr:colOff>
      <xdr:row>15</xdr:row>
      <xdr:rowOff>102870</xdr:rowOff>
    </xdr:from>
    <xdr:to>
      <xdr:col>5</xdr:col>
      <xdr:colOff>1775460</xdr:colOff>
      <xdr:row>30</xdr:row>
      <xdr:rowOff>102870</xdr:rowOff>
    </xdr:to>
    <xdr:graphicFrame macro="">
      <xdr:nvGraphicFramePr>
        <xdr:cNvPr id="3" name="Chart 2">
          <a:extLst>
            <a:ext uri="{FF2B5EF4-FFF2-40B4-BE49-F238E27FC236}">
              <a16:creationId xmlns:a16="http://schemas.microsoft.com/office/drawing/2014/main" id="{8957E79C-E149-BDCF-3672-5BF347849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xdr:row>
      <xdr:rowOff>171450</xdr:rowOff>
    </xdr:from>
    <xdr:to>
      <xdr:col>11</xdr:col>
      <xdr:colOff>411480</xdr:colOff>
      <xdr:row>16</xdr:row>
      <xdr:rowOff>171450</xdr:rowOff>
    </xdr:to>
    <xdr:graphicFrame macro="">
      <xdr:nvGraphicFramePr>
        <xdr:cNvPr id="2" name="Chart 1">
          <a:extLst>
            <a:ext uri="{FF2B5EF4-FFF2-40B4-BE49-F238E27FC236}">
              <a16:creationId xmlns:a16="http://schemas.microsoft.com/office/drawing/2014/main" id="{D62BA102-9348-D5B2-66F9-C15EAE3020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38100</xdr:colOff>
      <xdr:row>17</xdr:row>
      <xdr:rowOff>110490</xdr:rowOff>
    </xdr:from>
    <xdr:to>
      <xdr:col>11</xdr:col>
      <xdr:colOff>449580</xdr:colOff>
      <xdr:row>32</xdr:row>
      <xdr:rowOff>110490</xdr:rowOff>
    </xdr:to>
    <xdr:graphicFrame macro="">
      <xdr:nvGraphicFramePr>
        <xdr:cNvPr id="4" name="Chart 3">
          <a:extLst>
            <a:ext uri="{FF2B5EF4-FFF2-40B4-BE49-F238E27FC236}">
              <a16:creationId xmlns:a16="http://schemas.microsoft.com/office/drawing/2014/main" id="{DAF9D42D-D079-9473-4AD1-F96DE96E1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426720</xdr:colOff>
      <xdr:row>1</xdr:row>
      <xdr:rowOff>148590</xdr:rowOff>
    </xdr:from>
    <xdr:to>
      <xdr:col>8</xdr:col>
      <xdr:colOff>533400</xdr:colOff>
      <xdr:row>16</xdr:row>
      <xdr:rowOff>148590</xdr:rowOff>
    </xdr:to>
    <xdr:graphicFrame macro="">
      <xdr:nvGraphicFramePr>
        <xdr:cNvPr id="5" name="Chart 4">
          <a:extLst>
            <a:ext uri="{FF2B5EF4-FFF2-40B4-BE49-F238E27FC236}">
              <a16:creationId xmlns:a16="http://schemas.microsoft.com/office/drawing/2014/main" id="{5CBE17A7-C976-E82B-A9A9-E2C6D7D591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350520</xdr:colOff>
      <xdr:row>3</xdr:row>
      <xdr:rowOff>110490</xdr:rowOff>
    </xdr:from>
    <xdr:to>
      <xdr:col>10</xdr:col>
      <xdr:colOff>45720</xdr:colOff>
      <xdr:row>18</xdr:row>
      <xdr:rowOff>110490</xdr:rowOff>
    </xdr:to>
    <xdr:graphicFrame macro="">
      <xdr:nvGraphicFramePr>
        <xdr:cNvPr id="2" name="Chart 1">
          <a:extLst>
            <a:ext uri="{FF2B5EF4-FFF2-40B4-BE49-F238E27FC236}">
              <a16:creationId xmlns:a16="http://schemas.microsoft.com/office/drawing/2014/main" id="{6C5029FE-6531-F48F-27D7-908E5CB15B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396240</xdr:colOff>
      <xdr:row>2</xdr:row>
      <xdr:rowOff>41910</xdr:rowOff>
    </xdr:from>
    <xdr:to>
      <xdr:col>10</xdr:col>
      <xdr:colOff>91440</xdr:colOff>
      <xdr:row>17</xdr:row>
      <xdr:rowOff>41910</xdr:rowOff>
    </xdr:to>
    <xdr:graphicFrame macro="">
      <xdr:nvGraphicFramePr>
        <xdr:cNvPr id="2" name="Chart 1">
          <a:extLst>
            <a:ext uri="{FF2B5EF4-FFF2-40B4-BE49-F238E27FC236}">
              <a16:creationId xmlns:a16="http://schemas.microsoft.com/office/drawing/2014/main" id="{F7F5069F-B885-357F-25A8-368F0FAFC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2153602</xdr:colOff>
      <xdr:row>11</xdr:row>
      <xdr:rowOff>159067</xdr:rowOff>
    </xdr:from>
    <xdr:to>
      <xdr:col>11</xdr:col>
      <xdr:colOff>276225</xdr:colOff>
      <xdr:row>27</xdr:row>
      <xdr:rowOff>161925</xdr:rowOff>
    </xdr:to>
    <xdr:graphicFrame macro="">
      <xdr:nvGraphicFramePr>
        <xdr:cNvPr id="3" name="Chart 2">
          <a:extLst>
            <a:ext uri="{FF2B5EF4-FFF2-40B4-BE49-F238E27FC236}">
              <a16:creationId xmlns:a16="http://schemas.microsoft.com/office/drawing/2014/main" id="{9978843D-92C8-E0B3-63D1-771F1B2957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300990</xdr:colOff>
      <xdr:row>3</xdr:row>
      <xdr:rowOff>111442</xdr:rowOff>
    </xdr:from>
    <xdr:to>
      <xdr:col>10</xdr:col>
      <xdr:colOff>605790</xdr:colOff>
      <xdr:row>18</xdr:row>
      <xdr:rowOff>140017</xdr:rowOff>
    </xdr:to>
    <xdr:graphicFrame macro="">
      <xdr:nvGraphicFramePr>
        <xdr:cNvPr id="2" name="Chart 1">
          <a:extLst>
            <a:ext uri="{FF2B5EF4-FFF2-40B4-BE49-F238E27FC236}">
              <a16:creationId xmlns:a16="http://schemas.microsoft.com/office/drawing/2014/main" id="{4BCCE9B1-3D5C-8A46-E2A7-0E1C3782F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161925</xdr:colOff>
      <xdr:row>2</xdr:row>
      <xdr:rowOff>180022</xdr:rowOff>
    </xdr:from>
    <xdr:to>
      <xdr:col>11</xdr:col>
      <xdr:colOff>466725</xdr:colOff>
      <xdr:row>18</xdr:row>
      <xdr:rowOff>27622</xdr:rowOff>
    </xdr:to>
    <xdr:graphicFrame macro="">
      <xdr:nvGraphicFramePr>
        <xdr:cNvPr id="2" name="Chart 1">
          <a:extLst>
            <a:ext uri="{FF2B5EF4-FFF2-40B4-BE49-F238E27FC236}">
              <a16:creationId xmlns:a16="http://schemas.microsoft.com/office/drawing/2014/main" id="{9522D75E-09D6-9A38-2A0A-D2DF37B53A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53340</xdr:colOff>
      <xdr:row>7</xdr:row>
      <xdr:rowOff>99060</xdr:rowOff>
    </xdr:from>
    <xdr:to>
      <xdr:col>1</xdr:col>
      <xdr:colOff>1028700</xdr:colOff>
      <xdr:row>21</xdr:row>
      <xdr:rowOff>120015</xdr:rowOff>
    </xdr:to>
    <mc:AlternateContent xmlns:mc="http://schemas.openxmlformats.org/markup-compatibility/2006" xmlns:a14="http://schemas.microsoft.com/office/drawing/2010/main">
      <mc:Choice Requires="a14">
        <xdr:graphicFrame macro="">
          <xdr:nvGraphicFramePr>
            <xdr:cNvPr id="2" name="gender 1">
              <a:extLst>
                <a:ext uri="{FF2B5EF4-FFF2-40B4-BE49-F238E27FC236}">
                  <a16:creationId xmlns:a16="http://schemas.microsoft.com/office/drawing/2014/main" id="{C9E841CD-C5EC-4814-BE2B-8745E908C37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3340" y="1379220"/>
              <a:ext cx="1828800" cy="2581275"/>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8</xdr:col>
      <xdr:colOff>204787</xdr:colOff>
      <xdr:row>11</xdr:row>
      <xdr:rowOff>157162</xdr:rowOff>
    </xdr:from>
    <xdr:to>
      <xdr:col>15</xdr:col>
      <xdr:colOff>509587</xdr:colOff>
      <xdr:row>27</xdr:row>
      <xdr:rowOff>4762</xdr:rowOff>
    </xdr:to>
    <xdr:graphicFrame macro="">
      <xdr:nvGraphicFramePr>
        <xdr:cNvPr id="2" name="Chart 1">
          <a:extLst>
            <a:ext uri="{FF2B5EF4-FFF2-40B4-BE49-F238E27FC236}">
              <a16:creationId xmlns:a16="http://schemas.microsoft.com/office/drawing/2014/main" id="{1DC4697E-DBCB-2F72-B4E4-0B08E4D9A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266700</xdr:colOff>
      <xdr:row>4</xdr:row>
      <xdr:rowOff>15239</xdr:rowOff>
    </xdr:from>
    <xdr:to>
      <xdr:col>8</xdr:col>
      <xdr:colOff>419100</xdr:colOff>
      <xdr:row>24</xdr:row>
      <xdr:rowOff>104774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CE1C64D-1B03-49D7-99E7-94848C14D8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66700" y="746759"/>
              <a:ext cx="5029200" cy="3747135"/>
            </a:xfrm>
            <a:prstGeom prst="rect">
              <a:avLst/>
            </a:prstGeom>
            <a:solidFill>
              <a:prstClr val="white"/>
            </a:solidFill>
            <a:ln w="1">
              <a:solidFill>
                <a:prstClr val="green"/>
              </a:solidFill>
            </a:ln>
          </xdr:spPr>
          <xdr:txBody>
            <a:bodyPr vertOverflow="clip" horzOverflow="clip"/>
            <a:lstStyle/>
            <a:p>
              <a:r>
                <a:rPr lang="en-NZ"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1</xdr:col>
      <xdr:colOff>9525</xdr:colOff>
      <xdr:row>2</xdr:row>
      <xdr:rowOff>66675</xdr:rowOff>
    </xdr:from>
    <xdr:to>
      <xdr:col>8</xdr:col>
      <xdr:colOff>321945</xdr:colOff>
      <xdr:row>17</xdr:row>
      <xdr:rowOff>93345</xdr:rowOff>
    </xdr:to>
    <xdr:graphicFrame macro="">
      <xdr:nvGraphicFramePr>
        <xdr:cNvPr id="3" name="Chart 2">
          <a:extLst>
            <a:ext uri="{FF2B5EF4-FFF2-40B4-BE49-F238E27FC236}">
              <a16:creationId xmlns:a16="http://schemas.microsoft.com/office/drawing/2014/main" id="{6C8D0A10-C38F-4C50-A5D4-BA57E1A0B9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327659</xdr:colOff>
      <xdr:row>0</xdr:row>
      <xdr:rowOff>0</xdr:rowOff>
    </xdr:from>
    <xdr:to>
      <xdr:col>27</xdr:col>
      <xdr:colOff>161925</xdr:colOff>
      <xdr:row>42</xdr:row>
      <xdr:rowOff>9524</xdr:rowOff>
    </xdr:to>
    <xdr:graphicFrame macro="">
      <xdr:nvGraphicFramePr>
        <xdr:cNvPr id="4" name="Chart 3">
          <a:extLst>
            <a:ext uri="{FF2B5EF4-FFF2-40B4-BE49-F238E27FC236}">
              <a16:creationId xmlns:a16="http://schemas.microsoft.com/office/drawing/2014/main" id="{6A6F9F6D-F191-4F5B-A155-79FF9DCD5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167639</xdr:colOff>
      <xdr:row>3</xdr:row>
      <xdr:rowOff>0</xdr:rowOff>
    </xdr:from>
    <xdr:to>
      <xdr:col>8</xdr:col>
      <xdr:colOff>28574</xdr:colOff>
      <xdr:row>20</xdr:row>
      <xdr:rowOff>85725</xdr:rowOff>
    </xdr:to>
    <xdr:graphicFrame macro="">
      <xdr:nvGraphicFramePr>
        <xdr:cNvPr id="2" name="Chart 1">
          <a:extLst>
            <a:ext uri="{FF2B5EF4-FFF2-40B4-BE49-F238E27FC236}">
              <a16:creationId xmlns:a16="http://schemas.microsoft.com/office/drawing/2014/main" id="{EB8E87D1-B146-40FF-84D2-339696E70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mily Cardeno" refreshedDate="45858.759315856485" createdVersion="5" refreshedVersion="8" minRefreshableVersion="3" recordCount="0" supportSubquery="1" supportAdvancedDrill="1" xr:uid="{E74720C5-BB4E-49E0-9BCD-CC65F8E6F16B}">
  <cacheSource type="external" connectionId="3"/>
  <cacheFields count="2">
    <cacheField name="[student_habits_performance].[gender].[gender]" caption="gender" numFmtId="0" hierarchy="2" level="1">
      <sharedItems count="3">
        <s v="Female"/>
        <s v="Male"/>
        <s v="Other"/>
      </sharedItems>
    </cacheField>
    <cacheField name="[Measures].[Count of student_id]" caption="Count of student_id" numFmtId="0" hierarchy="27" level="32767"/>
  </cacheFields>
  <cacheHierarchies count="28">
    <cacheHierarchy uniqueName="[student_habits_performance].[student_id]" caption="student_id" attribute="1" defaultMemberUniqueName="[student_habits_performance].[student_id].[All]" allUniqueName="[student_habits_performance].[student_id].[All]" dimensionUniqueName="[student_habits_performance]" displayFolder="" count="0" memberValueDatatype="130" unbalanced="0"/>
    <cacheHierarchy uniqueName="[student_habits_performance].[age]" caption="age" attribute="1" defaultMemberUniqueName="[student_habits_performance].[age].[All]" allUniqueName="[student_habits_performance].[age].[All]" dimensionUniqueName="[student_habits_performance]" displayFolder="" count="0" memberValueDatatype="20" unbalanced="0"/>
    <cacheHierarchy uniqueName="[student_habits_performance].[gender]" caption="gender" attribute="1" defaultMemberUniqueName="[student_habits_performance].[gender].[All]" allUniqueName="[student_habits_performance].[gender].[All]" dimensionUniqueName="[student_habits_performance]" displayFolder="" count="2" memberValueDatatype="130" unbalanced="0">
      <fieldsUsage count="2">
        <fieldUsage x="-1"/>
        <fieldUsage x="0"/>
      </fieldsUsage>
    </cacheHierarchy>
    <cacheHierarchy uniqueName="[student_habits_performance].[study_hours_per_day]" caption="study_hours_per_day" attribute="1" defaultMemberUniqueName="[student_habits_performance].[study_hours_per_day].[All]" allUniqueName="[student_habits_performance].[study_hours_per_day].[All]" dimensionUniqueName="[student_habits_performance]" displayFolder="" count="0" memberValueDatatype="5" unbalanced="0"/>
    <cacheHierarchy uniqueName="[student_habits_performance].[social_media_hours]" caption="social_media_hours" attribute="1" defaultMemberUniqueName="[student_habits_performance].[social_media_hours].[All]" allUniqueName="[student_habits_performance].[social_media_hours].[All]" dimensionUniqueName="[student_habits_performance]" displayFolder="" count="0" memberValueDatatype="5" unbalanced="0"/>
    <cacheHierarchy uniqueName="[student_habits_performance].[netflix_hours]" caption="netflix_hours" attribute="1" defaultMemberUniqueName="[student_habits_performance].[netflix_hours].[All]" allUniqueName="[student_habits_performance].[netflix_hours].[All]" dimensionUniqueName="[student_habits_performance]" displayFolder="" count="0" memberValueDatatype="5" unbalanced="0"/>
    <cacheHierarchy uniqueName="[student_habits_performance].[total_screen_time]" caption="total_screen_time" attribute="1" defaultMemberUniqueName="[student_habits_performance].[total_screen_time].[All]" allUniqueName="[student_habits_performance].[total_screen_time].[All]" dimensionUniqueName="[student_habits_performance]" displayFolder="" count="0" memberValueDatatype="5" unbalanced="0"/>
    <cacheHierarchy uniqueName="[student_habits_performance].[Engagement Ratio]" caption="Engagement Ratio" attribute="1" defaultMemberUniqueName="[student_habits_performance].[Engagement Ratio].[All]" allUniqueName="[student_habits_performance].[Engagement Ratio].[All]" dimensionUniqueName="[student_habits_performance]" displayFolder="" count="0" memberValueDatatype="5" unbalanced="0"/>
    <cacheHierarchy uniqueName="[student_habits_performance].[part_time_job]" caption="part_time_job" attribute="1" defaultMemberUniqueName="[student_habits_performance].[part_time_job].[All]" allUniqueName="[student_habits_performance].[part_time_job].[All]" dimensionUniqueName="[student_habits_performance]" displayFolder="" count="0" memberValueDatatype="130" unbalanced="0"/>
    <cacheHierarchy uniqueName="[student_habits_performance].[attendance_percentage]" caption="attendance_percentage" attribute="1" defaultMemberUniqueName="[student_habits_performance].[attendance_percentage].[All]" allUniqueName="[student_habits_performance].[attendance_percentage].[All]" dimensionUniqueName="[student_habits_performance]" displayFolder="" count="0" memberValueDatatype="5" unbalanced="0"/>
    <cacheHierarchy uniqueName="[student_habits_performance].[sleep_hours]" caption="sleep_hours" attribute="1" defaultMemberUniqueName="[student_habits_performance].[sleep_hours].[All]" allUniqueName="[student_habits_performance].[sleep_hours].[All]" dimensionUniqueName="[student_habits_performance]" displayFolder="" count="0" memberValueDatatype="5" unbalanced="0"/>
    <cacheHierarchy uniqueName="[student_habits_performance].[diet_quality]" caption="diet_quality" attribute="1" defaultMemberUniqueName="[student_habits_performance].[diet_quality].[All]" allUniqueName="[student_habits_performance].[diet_quality].[All]" dimensionUniqueName="[student_habits_performance]" displayFolder="" count="0" memberValueDatatype="130" unbalanced="0"/>
    <cacheHierarchy uniqueName="[student_habits_performance].[exercise_frequency]" caption="exercise_frequency" attribute="1" defaultMemberUniqueName="[student_habits_performance].[exercise_frequency].[All]" allUniqueName="[student_habits_performance].[exercise_frequency].[All]" dimensionUniqueName="[student_habits_performance]" displayFolder="" count="0" memberValueDatatype="20" unbalanced="0"/>
    <cacheHierarchy uniqueName="[student_habits_performance].[parental_education_level]" caption="parental_education_level" attribute="1" defaultMemberUniqueName="[student_habits_performance].[parental_education_level].[All]" allUniqueName="[student_habits_performance].[parental_education_level].[All]" dimensionUniqueName="[student_habits_performance]" displayFolder="" count="0" memberValueDatatype="130" unbalanced="0"/>
    <cacheHierarchy uniqueName="[student_habits_performance].[internet_quality]" caption="internet_quality" attribute="1" defaultMemberUniqueName="[student_habits_performance].[internet_quality].[All]" allUniqueName="[student_habits_performance].[internet_quality].[All]" dimensionUniqueName="[student_habits_performance]" displayFolder="" count="0" memberValueDatatype="130" unbalanced="0"/>
    <cacheHierarchy uniqueName="[student_habits_performance].[mental_health_rating]" caption="mental_health_rating" attribute="1" defaultMemberUniqueName="[student_habits_performance].[mental_health_rating].[All]" allUniqueName="[student_habits_performance].[mental_health_rating].[All]" dimensionUniqueName="[student_habits_performance]" displayFolder="" count="0" memberValueDatatype="20" unbalanced="0"/>
    <cacheHierarchy uniqueName="[student_habits_performance].[extracurricular_participation]" caption="extracurricular_participation" attribute="1" defaultMemberUniqueName="[student_habits_performance].[extracurricular_participation].[All]" allUniqueName="[student_habits_performance].[extracurricular_participation].[All]" dimensionUniqueName="[student_habits_performance]" displayFolder="" count="0" memberValueDatatype="130" unbalanced="0"/>
    <cacheHierarchy uniqueName="[student_habits_performance].[exam_score]" caption="exam_score" attribute="1" defaultMemberUniqueName="[student_habits_performance].[exam_score].[All]" allUniqueName="[student_habits_performance].[exam_score].[All]" dimensionUniqueName="[student_habits_performance]" displayFolder="" count="0" memberValueDatatype="5" unbalanced="0"/>
    <cacheHierarchy uniqueName="[student_habits_performance].[sleep_study_ratio]" caption="sleep_study_ratio" attribute="1" defaultMemberUniqueName="[student_habits_performance].[sleep_study_ratio].[All]" allUniqueName="[student_habits_performance].[sleep_study_ratio].[All]" dimensionUniqueName="[student_habits_performance]" displayFolder="" count="0" memberValueDatatype="5" unbalanced="0"/>
    <cacheHierarchy uniqueName="[student_habits_performance].[diet_quality_rating]" caption="diet_quality_rating" attribute="1" defaultMemberUniqueName="[student_habits_performance].[diet_quality_rating].[All]" allUniqueName="[student_habits_performance].[diet_quality_rating].[All]" dimensionUniqueName="[student_habits_performance]" displayFolder="" count="0" memberValueDatatype="20" unbalanced="0"/>
    <cacheHierarchy uniqueName="[student_habits_performance].[part_time_binary]" caption="part_time_binary" attribute="1" defaultMemberUniqueName="[student_habits_performance].[part_time_binary].[All]" allUniqueName="[student_habits_performance].[part_time_binary].[All]" dimensionUniqueName="[student_habits_performance]" displayFolder="" count="0" memberValueDatatype="20" unbalanced="0"/>
    <cacheHierarchy uniqueName="[student_habits_performance].[Date]" caption="Date" attribute="1" time="1" defaultMemberUniqueName="[student_habits_performance].[Date].[All]" allUniqueName="[student_habits_performance].[Date].[All]" dimensionUniqueName="[student_habits_performance]" displayFolder="" count="0" memberValueDatatype="7" unbalanced="0"/>
    <cacheHierarchy uniqueName="[student_habits_performance].[Term]" caption="Term" attribute="1" defaultMemberUniqueName="[student_habits_performance].[Term].[All]" allUniqueName="[student_habits_performance].[Term].[All]" dimensionUniqueName="[student_habits_performance]" displayFolder="" count="0" memberValueDatatype="130" unbalanced="0"/>
    <cacheHierarchy uniqueName="[Measures].[__XL_Count student_habits_performance]" caption="__XL_Count student_habits_performance" measure="1" displayFolder="" measureGroup="student_habits_performance" count="0" hidden="1"/>
    <cacheHierarchy uniqueName="[Measures].[__No measures defined]" caption="__No measures defined" measure="1" displayFolder="" count="0" hidden="1"/>
    <cacheHierarchy uniqueName="[Measures].[Sum of age]" caption="Sum of age" measure="1" displayFolder="" measureGroup="student_habits_performance" count="0" hidden="1">
      <extLst>
        <ext xmlns:x15="http://schemas.microsoft.com/office/spreadsheetml/2010/11/main" uri="{B97F6D7D-B522-45F9-BDA1-12C45D357490}">
          <x15:cacheHierarchy aggregatedColumn="1"/>
        </ext>
      </extLst>
    </cacheHierarchy>
    <cacheHierarchy uniqueName="[Measures].[Count of gender]" caption="Count of gender" measure="1" displayFolder="" measureGroup="student_habits_performance" count="0" hidden="1">
      <extLst>
        <ext xmlns:x15="http://schemas.microsoft.com/office/spreadsheetml/2010/11/main" uri="{B97F6D7D-B522-45F9-BDA1-12C45D357490}">
          <x15:cacheHierarchy aggregatedColumn="2"/>
        </ext>
      </extLst>
    </cacheHierarchy>
    <cacheHierarchy uniqueName="[Measures].[Count of student_id]" caption="Count of student_id" measure="1" displayFolder="" measureGroup="student_habits_performanc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student_habits_performance" uniqueName="[student_habits_performance]" caption="student_habits_performance"/>
  </dimensions>
  <measureGroups count="1">
    <measureGroup name="student_habits_performance" caption="student_habits_performanc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ily Cardeno" refreshedDate="45858.759315972224" createdVersion="8" refreshedVersion="8" minRefreshableVersion="3" recordCount="1000" xr:uid="{B350D4B1-AEE2-49FD-8E66-1636DA126CFD}">
  <cacheSource type="worksheet">
    <worksheetSource name="student_habits_performance"/>
  </cacheSource>
  <cacheFields count="26">
    <cacheField name="student_id" numFmtId="0">
      <sharedItems/>
    </cacheField>
    <cacheField name="age" numFmtId="0">
      <sharedItems containsSemiMixedTypes="0" containsString="0" containsNumber="1" containsInteger="1" minValue="17" maxValue="24"/>
    </cacheField>
    <cacheField name="gender" numFmtId="0">
      <sharedItems count="3">
        <s v="Female"/>
        <s v="Male"/>
        <s v="Other"/>
      </sharedItems>
    </cacheField>
    <cacheField name="study_hours_per_day" numFmtId="0">
      <sharedItems containsSemiMixedTypes="0" containsString="0" containsNumber="1" minValue="0" maxValue="8.3000000000000007"/>
    </cacheField>
    <cacheField name="social_media_hours" numFmtId="0">
      <sharedItems containsSemiMixedTypes="0" containsString="0" containsNumber="1" minValue="0" maxValue="7.2"/>
    </cacheField>
    <cacheField name="netflix_hours" numFmtId="0">
      <sharedItems containsSemiMixedTypes="0" containsString="0" containsNumber="1" minValue="0" maxValue="5.4"/>
    </cacheField>
    <cacheField name="total_screen_time" numFmtId="0">
      <sharedItems containsSemiMixedTypes="0" containsString="0" containsNumber="1" minValue="0.2" maxValue="10.1"/>
    </cacheField>
    <cacheField name="Engagement Ratio" numFmtId="0">
      <sharedItems containsSemiMixedTypes="0" containsString="0" containsNumber="1" minValue="0" maxValue="27"/>
    </cacheField>
    <cacheField name="part_time_job" numFmtId="0">
      <sharedItems count="2">
        <s v="No"/>
        <s v="Yes"/>
      </sharedItems>
    </cacheField>
    <cacheField name="attendance_percentage" numFmtId="0">
      <sharedItems containsSemiMixedTypes="0" containsString="0" containsNumber="1" minValue="56" maxValue="100"/>
    </cacheField>
    <cacheField name="sleep_hours" numFmtId="0">
      <sharedItems containsSemiMixedTypes="0" containsString="0" containsNumber="1" minValue="3.2" maxValue="10"/>
    </cacheField>
    <cacheField name="diet_quality" numFmtId="0">
      <sharedItems count="3">
        <s v="Fair"/>
        <s v="Good"/>
        <s v="Poor"/>
      </sharedItems>
    </cacheField>
    <cacheField name="exercise_frequency" numFmtId="0">
      <sharedItems containsSemiMixedTypes="0" containsString="0" containsNumber="1" containsInteger="1" minValue="0" maxValue="6"/>
    </cacheField>
    <cacheField name="parental_education_level" numFmtId="0">
      <sharedItems/>
    </cacheField>
    <cacheField name="internet_quality" numFmtId="0">
      <sharedItems/>
    </cacheField>
    <cacheField name="mental_health_rating" numFmtId="0">
      <sharedItems containsSemiMixedTypes="0" containsString="0" containsNumber="1" containsInteger="1" minValue="1" maxValue="10" count="10">
        <n v="8"/>
        <n v="5"/>
        <n v="3"/>
        <n v="2"/>
        <n v="7"/>
        <n v="10"/>
        <n v="4"/>
        <n v="9"/>
        <n v="6"/>
        <n v="1"/>
      </sharedItems>
    </cacheField>
    <cacheField name="extracurricular_participation" numFmtId="0">
      <sharedItems/>
    </cacheField>
    <cacheField name="exam_score" numFmtId="0">
      <sharedItems containsSemiMixedTypes="0" containsString="0" containsNumber="1" minValue="18.399999999999999" maxValue="100"/>
    </cacheField>
    <cacheField name="sleep_study_ratio" numFmtId="0">
      <sharedItems containsSemiMixedTypes="0" containsString="0" containsNumber="1" minValue="0" maxValue="76"/>
    </cacheField>
    <cacheField name="diet_quality_rating" numFmtId="0">
      <sharedItems containsSemiMixedTypes="0" containsString="0" containsNumber="1" containsInteger="1" minValue="1" maxValue="3"/>
    </cacheField>
    <cacheField name="part_time_binary" numFmtId="0">
      <sharedItems containsSemiMixedTypes="0" containsString="0" containsNumber="1" containsInteger="1" minValue="0" maxValue="1"/>
    </cacheField>
    <cacheField name="Date" numFmtId="14">
      <sharedItems containsSemiMixedTypes="0" containsNonDate="0" containsDate="1" containsString="0" minDate="2020-02-02T00:00:00" maxDate="2022-10-29T00:00:00" count="1000">
        <d v="2020-02-02T00:00:00"/>
        <d v="2020-12-27T00:00:00"/>
        <d v="2020-06-29T00:00:00"/>
        <d v="2022-09-15T00:00:00"/>
        <d v="2021-02-08T00:00:00"/>
        <d v="2022-04-25T00:00:00"/>
        <d v="2021-09-18T00:00:00"/>
        <d v="2022-02-05T00:00:00"/>
        <d v="2020-04-28T00:00:00"/>
        <d v="2020-12-09T00:00:00"/>
        <d v="2022-04-06T00:00:00"/>
        <d v="2021-08-19T00:00:00"/>
        <d v="2020-03-21T00:00:00"/>
        <d v="2022-07-31T00:00:00"/>
        <d v="2021-06-29T00:00:00"/>
        <d v="2020-03-31T00:00:00"/>
        <d v="2020-08-30T00:00:00"/>
        <d v="2020-08-06T00:00:00"/>
        <d v="2020-02-26T00:00:00"/>
        <d v="2021-01-04T00:00:00"/>
        <d v="2020-05-05T00:00:00"/>
        <d v="2020-08-02T00:00:00"/>
        <d v="2021-06-21T00:00:00"/>
        <d v="2020-07-09T00:00:00"/>
        <d v="2020-09-02T00:00:00"/>
        <d v="2022-10-16T00:00:00"/>
        <d v="2020-03-05T00:00:00"/>
        <d v="2022-03-05T00:00:00"/>
        <d v="2021-06-28T00:00:00"/>
        <d v="2021-11-12T00:00:00"/>
        <d v="2022-01-12T00:00:00"/>
        <d v="2020-08-13T00:00:00"/>
        <d v="2022-03-06T00:00:00"/>
        <d v="2021-12-14T00:00:00"/>
        <d v="2022-05-18T00:00:00"/>
        <d v="2022-02-11T00:00:00"/>
        <d v="2020-11-11T00:00:00"/>
        <d v="2021-09-26T00:00:00"/>
        <d v="2021-03-01T00:00:00"/>
        <d v="2021-02-26T00:00:00"/>
        <d v="2021-11-23T00:00:00"/>
        <d v="2022-10-19T00:00:00"/>
        <d v="2021-03-29T00:00:00"/>
        <d v="2021-05-14T00:00:00"/>
        <d v="2020-10-15T00:00:00"/>
        <d v="2021-06-08T00:00:00"/>
        <d v="2020-05-10T00:00:00"/>
        <d v="2022-08-17T00:00:00"/>
        <d v="2022-04-26T00:00:00"/>
        <d v="2022-06-11T00:00:00"/>
        <d v="2020-09-11T00:00:00"/>
        <d v="2022-03-22T00:00:00"/>
        <d v="2022-10-05T00:00:00"/>
        <d v="2021-07-05T00:00:00"/>
        <d v="2022-09-18T00:00:00"/>
        <d v="2021-12-27T00:00:00"/>
        <d v="2021-01-14T00:00:00"/>
        <d v="2022-08-05T00:00:00"/>
        <d v="2021-05-21T00:00:00"/>
        <d v="2020-07-30T00:00:00"/>
        <d v="2020-08-22T00:00:00"/>
        <d v="2021-08-28T00:00:00"/>
        <d v="2020-05-09T00:00:00"/>
        <d v="2021-05-28T00:00:00"/>
        <d v="2021-07-25T00:00:00"/>
        <d v="2021-06-27T00:00:00"/>
        <d v="2022-06-03T00:00:00"/>
        <d v="2021-06-02T00:00:00"/>
        <d v="2021-03-10T00:00:00"/>
        <d v="2020-02-07T00:00:00"/>
        <d v="2022-02-01T00:00:00"/>
        <d v="2020-02-24T00:00:00"/>
        <d v="2022-07-18T00:00:00"/>
        <d v="2021-05-30T00:00:00"/>
        <d v="2020-07-08T00:00:00"/>
        <d v="2022-04-27T00:00:00"/>
        <d v="2020-05-02T00:00:00"/>
        <d v="2021-02-19T00:00:00"/>
        <d v="2020-10-04T00:00:00"/>
        <d v="2021-03-20T00:00:00"/>
        <d v="2020-11-09T00:00:00"/>
        <d v="2021-03-18T00:00:00"/>
        <d v="2020-07-28T00:00:00"/>
        <d v="2021-06-17T00:00:00"/>
        <d v="2020-10-28T00:00:00"/>
        <d v="2021-07-10T00:00:00"/>
        <d v="2020-02-05T00:00:00"/>
        <d v="2021-09-29T00:00:00"/>
        <d v="2020-09-03T00:00:00"/>
        <d v="2022-07-03T00:00:00"/>
        <d v="2022-09-01T00:00:00"/>
        <d v="2021-04-08T00:00:00"/>
        <d v="2021-06-13T00:00:00"/>
        <d v="2022-09-29T00:00:00"/>
        <d v="2020-04-03T00:00:00"/>
        <d v="2020-08-25T00:00:00"/>
        <d v="2020-06-02T00:00:00"/>
        <d v="2022-08-31T00:00:00"/>
        <d v="2020-03-20T00:00:00"/>
        <d v="2020-03-17T00:00:00"/>
        <d v="2021-03-15T00:00:00"/>
        <d v="2020-09-24T00:00:00"/>
        <d v="2020-05-25T00:00:00"/>
        <d v="2022-07-20T00:00:00"/>
        <d v="2021-09-14T00:00:00"/>
        <d v="2020-12-07T00:00:00"/>
        <d v="2020-12-22T00:00:00"/>
        <d v="2021-11-18T00:00:00"/>
        <d v="2022-06-10T00:00:00"/>
        <d v="2022-03-31T00:00:00"/>
        <d v="2021-08-13T00:00:00"/>
        <d v="2021-07-27T00:00:00"/>
        <d v="2021-04-02T00:00:00"/>
        <d v="2022-03-26T00:00:00"/>
        <d v="2020-06-01T00:00:00"/>
        <d v="2022-02-10T00:00:00"/>
        <d v="2022-03-08T00:00:00"/>
        <d v="2021-09-27T00:00:00"/>
        <d v="2021-11-08T00:00:00"/>
        <d v="2020-05-03T00:00:00"/>
        <d v="2020-11-28T00:00:00"/>
        <d v="2021-10-27T00:00:00"/>
        <d v="2022-10-25T00:00:00"/>
        <d v="2021-12-13T00:00:00"/>
        <d v="2020-06-12T00:00:00"/>
        <d v="2020-10-09T00:00:00"/>
        <d v="2021-08-24T00:00:00"/>
        <d v="2020-12-10T00:00:00"/>
        <d v="2021-08-10T00:00:00"/>
        <d v="2022-04-04T00:00:00"/>
        <d v="2020-09-27T00:00:00"/>
        <d v="2021-07-08T00:00:00"/>
        <d v="2022-05-24T00:00:00"/>
        <d v="2021-09-17T00:00:00"/>
        <d v="2022-05-07T00:00:00"/>
        <d v="2020-08-20T00:00:00"/>
        <d v="2020-06-27T00:00:00"/>
        <d v="2020-09-01T00:00:00"/>
        <d v="2022-04-22T00:00:00"/>
        <d v="2022-06-09T00:00:00"/>
        <d v="2022-04-10T00:00:00"/>
        <d v="2021-05-10T00:00:00"/>
        <d v="2022-08-23T00:00:00"/>
        <d v="2021-06-14T00:00:00"/>
        <d v="2022-10-07T00:00:00"/>
        <d v="2021-04-11T00:00:00"/>
        <d v="2021-09-07T00:00:00"/>
        <d v="2020-12-13T00:00:00"/>
        <d v="2022-09-24T00:00:00"/>
        <d v="2020-10-03T00:00:00"/>
        <d v="2021-03-23T00:00:00"/>
        <d v="2021-08-09T00:00:00"/>
        <d v="2021-08-20T00:00:00"/>
        <d v="2022-05-14T00:00:00"/>
        <d v="2021-08-29T00:00:00"/>
        <d v="2022-01-03T00:00:00"/>
        <d v="2020-12-15T00:00:00"/>
        <d v="2020-11-27T00:00:00"/>
        <d v="2020-10-22T00:00:00"/>
        <d v="2021-11-21T00:00:00"/>
        <d v="2020-11-04T00:00:00"/>
        <d v="2022-09-10T00:00:00"/>
        <d v="2020-09-07T00:00:00"/>
        <d v="2022-05-05T00:00:00"/>
        <d v="2021-07-18T00:00:00"/>
        <d v="2020-10-27T00:00:00"/>
        <d v="2021-07-13T00:00:00"/>
        <d v="2020-07-23T00:00:00"/>
        <d v="2021-09-16T00:00:00"/>
        <d v="2020-04-17T00:00:00"/>
        <d v="2022-07-28T00:00:00"/>
        <d v="2020-03-07T00:00:00"/>
        <d v="2022-09-17T00:00:00"/>
        <d v="2021-06-20T00:00:00"/>
        <d v="2020-06-23T00:00:00"/>
        <d v="2020-03-08T00:00:00"/>
        <d v="2021-01-24T00:00:00"/>
        <d v="2021-03-26T00:00:00"/>
        <d v="2020-07-13T00:00:00"/>
        <d v="2020-12-01T00:00:00"/>
        <d v="2022-01-05T00:00:00"/>
        <d v="2022-09-26T00:00:00"/>
        <d v="2021-06-10T00:00:00"/>
        <d v="2021-12-28T00:00:00"/>
        <d v="2021-02-11T00:00:00"/>
        <d v="2021-01-03T00:00:00"/>
        <d v="2022-01-27T00:00:00"/>
        <d v="2021-12-15T00:00:00"/>
        <d v="2022-10-21T00:00:00"/>
        <d v="2021-04-06T00:00:00"/>
        <d v="2021-02-22T00:00:00"/>
        <d v="2022-05-26T00:00:00"/>
        <d v="2021-07-04T00:00:00"/>
        <d v="2022-04-07T00:00:00"/>
        <d v="2021-05-25T00:00:00"/>
        <d v="2021-01-26T00:00:00"/>
        <d v="2020-12-18T00:00:00"/>
        <d v="2021-05-05T00:00:00"/>
        <d v="2022-03-24T00:00:00"/>
        <d v="2020-03-04T00:00:00"/>
        <d v="2022-06-15T00:00:00"/>
        <d v="2022-02-20T00:00:00"/>
        <d v="2020-02-06T00:00:00"/>
        <d v="2020-06-22T00:00:00"/>
        <d v="2021-05-20T00:00:00"/>
        <d v="2021-11-28T00:00:00"/>
        <d v="2020-03-03T00:00:00"/>
        <d v="2022-01-11T00:00:00"/>
        <d v="2020-03-22T00:00:00"/>
        <d v="2020-03-26T00:00:00"/>
        <d v="2020-10-01T00:00:00"/>
        <d v="2020-04-06T00:00:00"/>
        <d v="2022-07-08T00:00:00"/>
        <d v="2021-01-18T00:00:00"/>
        <d v="2021-01-08T00:00:00"/>
        <d v="2021-05-02T00:00:00"/>
        <d v="2021-11-25T00:00:00"/>
        <d v="2022-06-06T00:00:00"/>
        <d v="2022-04-12T00:00:00"/>
        <d v="2020-10-31T00:00:00"/>
        <d v="2022-10-02T00:00:00"/>
        <d v="2020-06-20T00:00:00"/>
        <d v="2021-10-22T00:00:00"/>
        <d v="2022-07-01T00:00:00"/>
        <d v="2020-07-26T00:00:00"/>
        <d v="2021-10-25T00:00:00"/>
        <d v="2020-05-14T00:00:00"/>
        <d v="2021-01-21T00:00:00"/>
        <d v="2022-02-15T00:00:00"/>
        <d v="2020-10-07T00:00:00"/>
        <d v="2021-06-23T00:00:00"/>
        <d v="2022-07-05T00:00:00"/>
        <d v="2022-03-17T00:00:00"/>
        <d v="2021-06-25T00:00:00"/>
        <d v="2021-01-10T00:00:00"/>
        <d v="2021-05-22T00:00:00"/>
        <d v="2021-10-15T00:00:00"/>
        <d v="2020-11-18T00:00:00"/>
        <d v="2022-08-24T00:00:00"/>
        <d v="2022-05-10T00:00:00"/>
        <d v="2020-05-23T00:00:00"/>
        <d v="2020-05-16T00:00:00"/>
        <d v="2020-06-03T00:00:00"/>
        <d v="2021-01-25T00:00:00"/>
        <d v="2021-02-28T00:00:00"/>
        <d v="2022-04-02T00:00:00"/>
        <d v="2021-11-11T00:00:00"/>
        <d v="2020-09-08T00:00:00"/>
        <d v="2022-09-08T00:00:00"/>
        <d v="2020-10-30T00:00:00"/>
        <d v="2020-08-09T00:00:00"/>
        <d v="2022-02-02T00:00:00"/>
        <d v="2022-04-13T00:00:00"/>
        <d v="2020-06-08T00:00:00"/>
        <d v="2020-12-06T00:00:00"/>
        <d v="2020-03-19T00:00:00"/>
        <d v="2020-04-02T00:00:00"/>
        <d v="2021-10-03T00:00:00"/>
        <d v="2022-10-08T00:00:00"/>
        <d v="2020-12-24T00:00:00"/>
        <d v="2021-08-27T00:00:00"/>
        <d v="2022-06-23T00:00:00"/>
        <d v="2020-05-26T00:00:00"/>
        <d v="2022-01-30T00:00:00"/>
        <d v="2021-12-12T00:00:00"/>
        <d v="2022-09-12T00:00:00"/>
        <d v="2020-02-25T00:00:00"/>
        <d v="2021-12-21T00:00:00"/>
        <d v="2022-02-14T00:00:00"/>
        <d v="2022-02-06T00:00:00"/>
        <d v="2020-06-24T00:00:00"/>
        <d v="2021-01-19T00:00:00"/>
        <d v="2022-07-15T00:00:00"/>
        <d v="2022-03-03T00:00:00"/>
        <d v="2020-10-17T00:00:00"/>
        <d v="2021-12-05T00:00:00"/>
        <d v="2022-07-24T00:00:00"/>
        <d v="2022-01-19T00:00:00"/>
        <d v="2021-07-07T00:00:00"/>
        <d v="2022-06-22T00:00:00"/>
        <d v="2021-02-14T00:00:00"/>
        <d v="2022-05-31T00:00:00"/>
        <d v="2021-06-12T00:00:00"/>
        <d v="2021-07-23T00:00:00"/>
        <d v="2021-12-08T00:00:00"/>
        <d v="2020-09-10T00:00:00"/>
        <d v="2022-09-03T00:00:00"/>
        <d v="2020-04-27T00:00:00"/>
        <d v="2020-11-19T00:00:00"/>
        <d v="2020-08-04T00:00:00"/>
        <d v="2020-05-19T00:00:00"/>
        <d v="2020-02-28T00:00:00"/>
        <d v="2020-08-05T00:00:00"/>
        <d v="2020-07-22T00:00:00"/>
        <d v="2022-10-06T00:00:00"/>
        <d v="2020-04-24T00:00:00"/>
        <d v="2020-09-20T00:00:00"/>
        <d v="2020-11-13T00:00:00"/>
        <d v="2020-05-20T00:00:00"/>
        <d v="2020-12-30T00:00:00"/>
        <d v="2021-03-21T00:00:00"/>
        <d v="2020-10-24T00:00:00"/>
        <d v="2021-08-07T00:00:00"/>
        <d v="2021-08-05T00:00:00"/>
        <d v="2022-07-02T00:00:00"/>
        <d v="2021-10-17T00:00:00"/>
        <d v="2021-10-26T00:00:00"/>
        <d v="2022-09-23T00:00:00"/>
        <d v="2020-02-16T00:00:00"/>
        <d v="2020-04-13T00:00:00"/>
        <d v="2022-06-29T00:00:00"/>
        <d v="2021-12-04T00:00:00"/>
        <d v="2022-03-23T00:00:00"/>
        <d v="2020-07-10T00:00:00"/>
        <d v="2021-03-28T00:00:00"/>
        <d v="2021-12-18T00:00:00"/>
        <d v="2021-05-08T00:00:00"/>
        <d v="2022-08-21T00:00:00"/>
        <d v="2020-11-03T00:00:00"/>
        <d v="2020-09-19T00:00:00"/>
        <d v="2022-07-14T00:00:00"/>
        <d v="2022-05-19T00:00:00"/>
        <d v="2021-08-25T00:00:00"/>
        <d v="2021-12-09T00:00:00"/>
        <d v="2022-10-20T00:00:00"/>
        <d v="2021-01-28T00:00:00"/>
        <d v="2021-08-11T00:00:00"/>
        <d v="2020-09-29T00:00:00"/>
        <d v="2021-04-09T00:00:00"/>
        <d v="2020-07-17T00:00:00"/>
        <d v="2020-08-23T00:00:00"/>
        <d v="2021-02-25T00:00:00"/>
        <d v="2022-01-09T00:00:00"/>
        <d v="2022-08-19T00:00:00"/>
        <d v="2020-07-15T00:00:00"/>
        <d v="2020-03-25T00:00:00"/>
        <d v="2022-08-30T00:00:00"/>
        <d v="2020-09-12T00:00:00"/>
        <d v="2022-09-21T00:00:00"/>
        <d v="2022-07-12T00:00:00"/>
        <d v="2021-12-25T00:00:00"/>
        <d v="2021-11-29T00:00:00"/>
        <d v="2021-08-30T00:00:00"/>
        <d v="2021-04-03T00:00:00"/>
        <d v="2022-03-21T00:00:00"/>
        <d v="2021-12-17T00:00:00"/>
        <d v="2022-06-25T00:00:00"/>
        <d v="2022-05-13T00:00:00"/>
        <d v="2020-10-11T00:00:00"/>
        <d v="2021-09-12T00:00:00"/>
        <d v="2021-11-13T00:00:00"/>
        <d v="2021-03-12T00:00:00"/>
        <d v="2020-06-30T00:00:00"/>
        <d v="2020-06-11T00:00:00"/>
        <d v="2021-09-11T00:00:00"/>
        <d v="2022-10-15T00:00:00"/>
        <d v="2022-04-03T00:00:00"/>
        <d v="2022-03-11T00:00:00"/>
        <d v="2021-09-08T00:00:00"/>
        <d v="2020-11-23T00:00:00"/>
        <d v="2022-01-04T00:00:00"/>
        <d v="2022-07-22T00:00:00"/>
        <d v="2021-12-30T00:00:00"/>
        <d v="2022-08-18T00:00:00"/>
        <d v="2021-03-17T00:00:00"/>
        <d v="2021-11-07T00:00:00"/>
        <d v="2020-12-20T00:00:00"/>
        <d v="2021-06-04T00:00:00"/>
        <d v="2021-06-03T00:00:00"/>
        <d v="2022-07-07T00:00:00"/>
        <d v="2021-07-09T00:00:00"/>
        <d v="2022-03-04T00:00:00"/>
        <d v="2022-08-02T00:00:00"/>
        <d v="2022-01-25T00:00:00"/>
        <d v="2022-04-23T00:00:00"/>
        <d v="2021-01-27T00:00:00"/>
        <d v="2022-05-16T00:00:00"/>
        <d v="2021-10-18T00:00:00"/>
        <d v="2020-06-13T00:00:00"/>
        <d v="2022-01-20T00:00:00"/>
        <d v="2020-06-14T00:00:00"/>
        <d v="2021-01-06T00:00:00"/>
        <d v="2021-08-03T00:00:00"/>
        <d v="2020-07-07T00:00:00"/>
        <d v="2021-10-21T00:00:00"/>
        <d v="2022-06-04T00:00:00"/>
        <d v="2020-05-07T00:00:00"/>
        <d v="2020-09-21T00:00:00"/>
        <d v="2021-10-23T00:00:00"/>
        <d v="2022-08-22T00:00:00"/>
        <d v="2020-10-25T00:00:00"/>
        <d v="2021-10-30T00:00:00"/>
        <d v="2020-06-09T00:00:00"/>
        <d v="2020-05-01T00:00:00"/>
        <d v="2021-07-16T00:00:00"/>
        <d v="2020-11-24T00:00:00"/>
        <d v="2020-07-12T00:00:00"/>
        <d v="2020-09-04T00:00:00"/>
        <d v="2022-08-10T00:00:00"/>
        <d v="2021-10-29T00:00:00"/>
        <d v="2022-08-25T00:00:00"/>
        <d v="2021-04-14T00:00:00"/>
        <d v="2022-03-10T00:00:00"/>
        <d v="2021-01-17T00:00:00"/>
        <d v="2022-03-15T00:00:00"/>
        <d v="2022-03-09T00:00:00"/>
        <d v="2022-02-23T00:00:00"/>
        <d v="2021-01-05T00:00:00"/>
        <d v="2021-02-04T00:00:00"/>
        <d v="2020-12-11T00:00:00"/>
        <d v="2021-08-02T00:00:00"/>
        <d v="2022-06-28T00:00:00"/>
        <d v="2022-05-25T00:00:00"/>
        <d v="2021-01-22T00:00:00"/>
        <d v="2021-05-31T00:00:00"/>
        <d v="2021-05-26T00:00:00"/>
        <d v="2020-10-05T00:00:00"/>
        <d v="2022-04-05T00:00:00"/>
        <d v="2020-08-07T00:00:00"/>
        <d v="2020-10-21T00:00:00"/>
        <d v="2020-06-21T00:00:00"/>
        <d v="2022-08-14T00:00:00"/>
        <d v="2021-03-27T00:00:00"/>
        <d v="2021-11-26T00:00:00"/>
        <d v="2020-09-15T00:00:00"/>
        <d v="2022-02-24T00:00:00"/>
        <d v="2020-03-15T00:00:00"/>
        <d v="2020-04-23T00:00:00"/>
        <d v="2022-08-13T00:00:00"/>
        <d v="2020-03-29T00:00:00"/>
        <d v="2022-01-10T00:00:00"/>
        <d v="2021-12-07T00:00:00"/>
        <d v="2021-02-02T00:00:00"/>
        <d v="2020-11-10T00:00:00"/>
        <d v="2020-02-13T00:00:00"/>
        <d v="2020-04-16T00:00:00"/>
        <d v="2020-08-27T00:00:00"/>
        <d v="2022-02-19T00:00:00"/>
        <d v="2020-02-04T00:00:00"/>
        <d v="2021-01-20T00:00:00"/>
        <d v="2020-11-21T00:00:00"/>
        <d v="2020-11-08T00:00:00"/>
        <d v="2020-04-09T00:00:00"/>
        <d v="2021-01-09T00:00:00"/>
        <d v="2022-05-29T00:00:00"/>
        <d v="2020-04-25T00:00:00"/>
        <d v="2020-02-23T00:00:00"/>
        <d v="2022-06-16T00:00:00"/>
        <d v="2021-12-31T00:00:00"/>
        <d v="2020-10-29T00:00:00"/>
        <d v="2020-11-17T00:00:00"/>
        <d v="2020-06-28T00:00:00"/>
        <d v="2020-12-21T00:00:00"/>
        <d v="2021-05-04T00:00:00"/>
        <d v="2021-07-17T00:00:00"/>
        <d v="2020-12-03T00:00:00"/>
        <d v="2022-04-29T00:00:00"/>
        <d v="2021-08-31T00:00:00"/>
        <d v="2022-10-04T00:00:00"/>
        <d v="2020-06-16T00:00:00"/>
        <d v="2022-02-07T00:00:00"/>
        <d v="2021-11-02T00:00:00"/>
        <d v="2021-08-21T00:00:00"/>
        <d v="2021-09-22T00:00:00"/>
        <d v="2022-07-23T00:00:00"/>
        <d v="2020-10-02T00:00:00"/>
        <d v="2021-01-01T00:00:00"/>
        <d v="2021-06-30T00:00:00"/>
        <d v="2021-02-12T00:00:00"/>
        <d v="2020-09-09T00:00:00"/>
        <d v="2020-11-15T00:00:00"/>
        <d v="2022-06-14T00:00:00"/>
        <d v="2022-06-01T00:00:00"/>
        <d v="2022-01-16T00:00:00"/>
        <d v="2022-10-27T00:00:00"/>
        <d v="2020-04-20T00:00:00"/>
        <d v="2020-12-19T00:00:00"/>
        <d v="2022-02-21T00:00:00"/>
        <d v="2021-11-27T00:00:00"/>
        <d v="2022-04-11T00:00:00"/>
        <d v="2022-03-01T00:00:00"/>
        <d v="2022-10-18T00:00:00"/>
        <d v="2020-07-03T00:00:00"/>
        <d v="2021-03-31T00:00:00"/>
        <d v="2022-07-06T00:00:00"/>
        <d v="2020-09-26T00:00:00"/>
        <d v="2021-03-09T00:00:00"/>
        <d v="2021-12-23T00:00:00"/>
        <d v="2021-05-11T00:00:00"/>
        <d v="2020-04-10T00:00:00"/>
        <d v="2021-09-15T00:00:00"/>
        <d v="2021-12-06T00:00:00"/>
        <d v="2020-09-22T00:00:00"/>
        <d v="2021-03-13T00:00:00"/>
        <d v="2020-02-17T00:00:00"/>
        <d v="2022-02-26T00:00:00"/>
        <d v="2020-06-18T00:00:00"/>
        <d v="2020-11-22T00:00:00"/>
        <d v="2021-08-12T00:00:00"/>
        <d v="2021-02-09T00:00:00"/>
        <d v="2021-09-28T00:00:00"/>
        <d v="2022-09-14T00:00:00"/>
        <d v="2021-07-31T00:00:00"/>
        <d v="2022-09-13T00:00:00"/>
        <d v="2022-02-12T00:00:00"/>
        <d v="2022-02-03T00:00:00"/>
        <d v="2020-12-08T00:00:00"/>
        <d v="2020-03-30T00:00:00"/>
        <d v="2022-04-01T00:00:00"/>
        <d v="2021-03-02T00:00:00"/>
        <d v="2021-07-21T00:00:00"/>
        <d v="2022-09-20T00:00:00"/>
        <d v="2021-05-17T00:00:00"/>
        <d v="2021-11-06T00:00:00"/>
        <d v="2022-02-13T00:00:00"/>
        <d v="2022-08-26T00:00:00"/>
        <d v="2021-05-03T00:00:00"/>
        <d v="2021-04-10T00:00:00"/>
        <d v="2022-04-30T00:00:00"/>
        <d v="2020-06-05T00:00:00"/>
        <d v="2020-07-16T00:00:00"/>
        <d v="2022-01-29T00:00:00"/>
        <d v="2022-05-01T00:00:00"/>
        <d v="2020-03-10T00:00:00"/>
        <d v="2021-06-01T00:00:00"/>
        <d v="2021-10-16T00:00:00"/>
        <d v="2021-11-16T00:00:00"/>
        <d v="2020-03-16T00:00:00"/>
        <d v="2020-12-12T00:00:00"/>
        <d v="2021-09-19T00:00:00"/>
        <d v="2022-05-27T00:00:00"/>
        <d v="2021-04-26T00:00:00"/>
        <d v="2021-10-19T00:00:00"/>
        <d v="2020-10-18T00:00:00"/>
        <d v="2020-05-18T00:00:00"/>
        <d v="2021-04-28T00:00:00"/>
        <d v="2020-09-16T00:00:00"/>
        <d v="2022-04-24T00:00:00"/>
        <d v="2022-07-19T00:00:00"/>
        <d v="2022-03-25T00:00:00"/>
        <d v="2021-02-13T00:00:00"/>
        <d v="2021-04-21T00:00:00"/>
        <d v="2022-01-21T00:00:00"/>
        <d v="2020-09-06T00:00:00"/>
        <d v="2020-08-21T00:00:00"/>
        <d v="2021-02-06T00:00:00"/>
        <d v="2021-04-01T00:00:00"/>
        <d v="2021-12-01T00:00:00"/>
        <d v="2020-05-27T00:00:00"/>
        <d v="2020-04-22T00:00:00"/>
        <d v="2021-07-28T00:00:00"/>
        <d v="2020-09-14T00:00:00"/>
        <d v="2022-05-12T00:00:00"/>
        <d v="2020-10-20T00:00:00"/>
        <d v="2021-06-24T00:00:00"/>
        <d v="2022-08-28T00:00:00"/>
        <d v="2021-05-01T00:00:00"/>
        <d v="2022-09-06T00:00:00"/>
        <d v="2020-04-07T00:00:00"/>
        <d v="2022-03-16T00:00:00"/>
        <d v="2020-11-20T00:00:00"/>
        <d v="2021-03-08T00:00:00"/>
        <d v="2022-09-07T00:00:00"/>
        <d v="2020-11-16T00:00:00"/>
        <d v="2021-08-17T00:00:00"/>
        <d v="2021-11-05T00:00:00"/>
        <d v="2020-12-29T00:00:00"/>
        <d v="2021-02-18T00:00:00"/>
        <d v="2021-12-20T00:00:00"/>
        <d v="2022-04-16T00:00:00"/>
        <d v="2022-08-29T00:00:00"/>
        <d v="2020-12-04T00:00:00"/>
        <d v="2021-10-10T00:00:00"/>
        <d v="2021-10-14T00:00:00"/>
        <d v="2022-03-14T00:00:00"/>
        <d v="2020-07-01T00:00:00"/>
        <d v="2021-10-02T00:00:00"/>
        <d v="2021-01-11T00:00:00"/>
        <d v="2020-03-14T00:00:00"/>
        <d v="2021-10-06T00:00:00"/>
        <d v="2022-01-24T00:00:00"/>
        <d v="2020-12-14T00:00:00"/>
        <d v="2022-04-21T00:00:00"/>
        <d v="2020-02-09T00:00:00"/>
        <d v="2021-01-02T00:00:00"/>
        <d v="2020-11-26T00:00:00"/>
        <d v="2022-04-28T00:00:00"/>
        <d v="2022-08-11T00:00:00"/>
        <d v="2022-10-26T00:00:00"/>
        <d v="2020-12-28T00:00:00"/>
        <d v="2022-07-09T00:00:00"/>
        <d v="2022-02-18T00:00:00"/>
        <d v="2020-09-25T00:00:00"/>
        <d v="2020-04-04T00:00:00"/>
        <d v="2022-07-27T00:00:00"/>
        <d v="2022-08-07T00:00:00"/>
        <d v="2022-10-01T00:00:00"/>
        <d v="2021-02-03T00:00:00"/>
        <d v="2020-05-30T00:00:00"/>
        <d v="2021-07-12T00:00:00"/>
        <d v="2021-10-24T00:00:00"/>
        <d v="2022-01-02T00:00:00"/>
        <d v="2020-08-18T00:00:00"/>
        <d v="2022-03-27T00:00:00"/>
        <d v="2021-04-25T00:00:00"/>
        <d v="2021-11-17T00:00:00"/>
        <d v="2021-02-24T00:00:00"/>
        <d v="2020-02-29T00:00:00"/>
        <d v="2020-02-10T00:00:00"/>
        <d v="2021-12-11T00:00:00"/>
        <d v="2022-09-16T00:00:00"/>
        <d v="2021-03-24T00:00:00"/>
        <d v="2020-09-17T00:00:00"/>
        <d v="2022-01-17T00:00:00"/>
        <d v="2021-01-23T00:00:00"/>
        <d v="2021-05-07T00:00:00"/>
        <d v="2022-09-02T00:00:00"/>
        <d v="2020-08-31T00:00:00"/>
        <d v="2021-12-03T00:00:00"/>
        <d v="2021-11-09T00:00:00"/>
        <d v="2020-07-20T00:00:00"/>
        <d v="2022-05-09T00:00:00"/>
        <d v="2020-10-23T00:00:00"/>
        <d v="2022-06-26T00:00:00"/>
        <d v="2022-04-18T00:00:00"/>
        <d v="2021-05-16T00:00:00"/>
        <d v="2021-10-20T00:00:00"/>
        <d v="2022-10-10T00:00:00"/>
        <d v="2020-10-13T00:00:00"/>
        <d v="2022-01-08T00:00:00"/>
        <d v="2021-06-15T00:00:00"/>
        <d v="2022-03-02T00:00:00"/>
        <d v="2021-02-27T00:00:00"/>
        <d v="2020-08-28T00:00:00"/>
        <d v="2021-02-17T00:00:00"/>
        <d v="2020-03-18T00:00:00"/>
        <d v="2021-04-12T00:00:00"/>
        <d v="2022-02-25T00:00:00"/>
        <d v="2020-08-19T00:00:00"/>
        <d v="2021-09-25T00:00:00"/>
        <d v="2021-07-30T00:00:00"/>
        <d v="2022-06-13T00:00:00"/>
        <d v="2022-01-31T00:00:00"/>
        <d v="2020-07-18T00:00:00"/>
        <d v="2021-11-20T00:00:00"/>
        <d v="2022-01-28T00:00:00"/>
        <d v="2021-08-04T00:00:00"/>
        <d v="2020-03-06T00:00:00"/>
        <d v="2020-02-22T00:00:00"/>
        <d v="2021-05-19T00:00:00"/>
        <d v="2021-09-10T00:00:00"/>
        <d v="2022-09-28T00:00:00"/>
        <d v="2020-08-29T00:00:00"/>
        <d v="2022-02-17T00:00:00"/>
        <d v="2021-11-19T00:00:00"/>
        <d v="2020-08-03T00:00:00"/>
        <d v="2022-01-13T00:00:00"/>
        <d v="2020-05-12T00:00:00"/>
        <d v="2020-10-19T00:00:00"/>
        <d v="2022-10-22T00:00:00"/>
        <d v="2021-05-23T00:00:00"/>
        <d v="2021-12-26T00:00:00"/>
        <d v="2020-02-27T00:00:00"/>
        <d v="2020-02-03T00:00:00"/>
        <d v="2021-03-14T00:00:00"/>
        <d v="2021-10-07T00:00:00"/>
        <d v="2021-12-10T00:00:00"/>
        <d v="2022-03-28T00:00:00"/>
        <d v="2020-04-29T00:00:00"/>
        <d v="2021-01-30T00:00:00"/>
        <d v="2020-02-14T00:00:00"/>
        <d v="2020-05-24T00:00:00"/>
        <d v="2020-02-12T00:00:00"/>
        <d v="2020-09-28T00:00:00"/>
        <d v="2021-07-19T00:00:00"/>
        <d v="2021-10-09T00:00:00"/>
        <d v="2020-11-06T00:00:00"/>
        <d v="2020-02-11T00:00:00"/>
        <d v="2022-05-20T00:00:00"/>
        <d v="2020-12-05T00:00:00"/>
        <d v="2020-03-02T00:00:00"/>
        <d v="2020-07-02T00:00:00"/>
        <d v="2022-06-24T00:00:00"/>
        <d v="2021-03-07T00:00:00"/>
        <d v="2022-08-27T00:00:00"/>
        <d v="2020-06-07T00:00:00"/>
        <d v="2020-07-04T00:00:00"/>
        <d v="2021-07-11T00:00:00"/>
        <d v="2020-09-30T00:00:00"/>
        <d v="2022-06-18T00:00:00"/>
        <d v="2022-07-29T00:00:00"/>
        <d v="2021-09-05T00:00:00"/>
        <d v="2021-06-16T00:00:00"/>
        <d v="2020-10-12T00:00:00"/>
        <d v="2021-04-07T00:00:00"/>
        <d v="2020-11-07T00:00:00"/>
        <d v="2020-06-19T00:00:00"/>
        <d v="2021-10-08T00:00:00"/>
        <d v="2022-05-22T00:00:00"/>
        <d v="2022-08-12T00:00:00"/>
        <d v="2021-11-03T00:00:00"/>
        <d v="2021-06-11T00:00:00"/>
        <d v="2022-08-06T00:00:00"/>
        <d v="2022-03-20T00:00:00"/>
        <d v="2020-11-30T00:00:00"/>
        <d v="2020-05-31T00:00:00"/>
        <d v="2021-06-18T00:00:00"/>
        <d v="2022-06-20T00:00:00"/>
        <d v="2022-08-03T00:00:00"/>
        <d v="2020-10-16T00:00:00"/>
        <d v="2021-03-25T00:00:00"/>
        <d v="2022-05-11T00:00:00"/>
        <d v="2020-04-08T00:00:00"/>
        <d v="2021-09-09T00:00:00"/>
        <d v="2021-10-28T00:00:00"/>
        <d v="2021-08-14T00:00:00"/>
        <d v="2021-07-14T00:00:00"/>
        <d v="2022-09-30T00:00:00"/>
        <d v="2020-10-08T00:00:00"/>
        <d v="2020-02-15T00:00:00"/>
        <d v="2022-05-02T00:00:00"/>
        <d v="2021-07-03T00:00:00"/>
        <d v="2021-11-01T00:00:00"/>
        <d v="2020-08-26T00:00:00"/>
        <d v="2021-05-13T00:00:00"/>
        <d v="2021-08-01T00:00:00"/>
        <d v="2021-04-05T00:00:00"/>
        <d v="2020-08-11T00:00:00"/>
        <d v="2022-07-25T00:00:00"/>
        <d v="2021-11-24T00:00:00"/>
        <d v="2021-01-29T00:00:00"/>
        <d v="2020-07-14T00:00:00"/>
        <d v="2021-09-01T00:00:00"/>
        <d v="2021-02-10T00:00:00"/>
        <d v="2022-10-23T00:00:00"/>
        <d v="2021-09-24T00:00:00"/>
        <d v="2021-03-11T00:00:00"/>
        <d v="2020-07-27T00:00:00"/>
        <d v="2020-07-21T00:00:00"/>
        <d v="2021-07-26T00:00:00"/>
        <d v="2020-06-25T00:00:00"/>
        <d v="2022-06-07T00:00:00"/>
        <d v="2021-03-05T00:00:00"/>
        <d v="2022-08-01T00:00:00"/>
        <d v="2022-01-15T00:00:00"/>
        <d v="2022-09-22T00:00:00"/>
        <d v="2021-10-11T00:00:00"/>
        <d v="2020-07-31T00:00:00"/>
        <d v="2020-02-20T00:00:00"/>
        <d v="2020-08-17T00:00:00"/>
        <d v="2022-02-09T00:00:00"/>
        <d v="2022-04-15T00:00:00"/>
        <d v="2022-09-27T00:00:00"/>
        <d v="2022-05-06T00:00:00"/>
        <d v="2021-10-13T00:00:00"/>
        <d v="2020-03-28T00:00:00"/>
        <d v="2020-05-29T00:00:00"/>
        <d v="2022-10-13T00:00:00"/>
        <d v="2021-05-12T00:00:00"/>
        <d v="2021-01-13T00:00:00"/>
        <d v="2022-08-08T00:00:00"/>
        <d v="2020-05-11T00:00:00"/>
        <d v="2021-09-03T00:00:00"/>
        <d v="2021-08-18T00:00:00"/>
        <d v="2022-08-04T00:00:00"/>
        <d v="2021-01-12T00:00:00"/>
        <d v="2022-10-14T00:00:00"/>
        <d v="2020-11-29T00:00:00"/>
        <d v="2021-03-16T00:00:00"/>
        <d v="2020-11-25T00:00:00"/>
        <d v="2020-05-13T00:00:00"/>
        <d v="2021-07-15T00:00:00"/>
        <d v="2020-08-01T00:00:00"/>
        <d v="2021-04-29T00:00:00"/>
        <d v="2020-06-06T00:00:00"/>
        <d v="2022-08-15T00:00:00"/>
        <d v="2022-01-07T00:00:00"/>
        <d v="2021-04-13T00:00:00"/>
        <d v="2020-03-24T00:00:00"/>
        <d v="2022-01-18T00:00:00"/>
        <d v="2020-03-09T00:00:00"/>
        <d v="2022-02-27T00:00:00"/>
        <d v="2021-01-16T00:00:00"/>
        <d v="2021-04-23T00:00:00"/>
        <d v="2021-09-21T00:00:00"/>
        <d v="2021-07-01T00:00:00"/>
        <d v="2020-06-26T00:00:00"/>
        <d v="2021-09-02T00:00:00"/>
        <d v="2020-03-11T00:00:00"/>
        <d v="2020-07-25T00:00:00"/>
        <d v="2022-03-30T00:00:00"/>
        <d v="2020-08-10T00:00:00"/>
        <d v="2021-03-04T00:00:00"/>
        <d v="2021-05-06T00:00:00"/>
        <d v="2021-04-15T00:00:00"/>
        <d v="2022-08-20T00:00:00"/>
        <d v="2021-10-31T00:00:00"/>
        <d v="2022-09-19T00:00:00"/>
        <d v="2022-09-04T00:00:00"/>
        <d v="2021-11-10T00:00:00"/>
        <d v="2022-01-01T00:00:00"/>
        <d v="2021-04-22T00:00:00"/>
        <d v="2020-04-11T00:00:00"/>
        <d v="2021-09-13T00:00:00"/>
        <d v="2021-03-19T00:00:00"/>
        <d v="2021-07-02T00:00:00"/>
        <d v="2020-09-05T00:00:00"/>
        <d v="2022-06-17T00:00:00"/>
        <d v="2020-11-14T00:00:00"/>
        <d v="2021-10-05T00:00:00"/>
        <d v="2020-04-14T00:00:00"/>
        <d v="2021-05-27T00:00:00"/>
        <d v="2021-06-26T00:00:00"/>
        <d v="2022-07-26T00:00:00"/>
        <d v="2020-08-12T00:00:00"/>
        <d v="2021-01-31T00:00:00"/>
        <d v="2021-12-02T00:00:00"/>
        <d v="2020-06-04T00:00:00"/>
        <d v="2020-05-21T00:00:00"/>
        <d v="2022-09-11T00:00:00"/>
        <d v="2021-11-14T00:00:00"/>
        <d v="2022-04-08T00:00:00"/>
        <d v="2021-12-22T00:00:00"/>
        <d v="2021-12-29T00:00:00"/>
        <d v="2020-06-15T00:00:00"/>
        <d v="2021-02-01T00:00:00"/>
        <d v="2020-07-29T00:00:00"/>
        <d v="2022-07-30T00:00:00"/>
        <d v="2022-05-08T00:00:00"/>
        <d v="2021-06-09T00:00:00"/>
        <d v="2020-03-27T00:00:00"/>
        <d v="2022-03-13T00:00:00"/>
        <d v="2021-02-16T00:00:00"/>
        <d v="2022-07-10T00:00:00"/>
        <d v="2021-07-20T00:00:00"/>
        <d v="2021-08-26T00:00:00"/>
        <d v="2022-01-14T00:00:00"/>
        <d v="2022-08-09T00:00:00"/>
        <d v="2022-06-02T00:00:00"/>
        <d v="2021-05-24T00:00:00"/>
        <d v="2021-11-22T00:00:00"/>
        <d v="2021-09-23T00:00:00"/>
        <d v="2022-07-04T00:00:00"/>
        <d v="2022-06-27T00:00:00"/>
        <d v="2021-04-19T00:00:00"/>
        <d v="2020-12-25T00:00:00"/>
        <d v="2020-04-01T00:00:00"/>
        <d v="2020-02-08T00:00:00"/>
        <d v="2022-10-03T00:00:00"/>
        <d v="2020-07-11T00:00:00"/>
        <d v="2022-09-09T00:00:00"/>
        <d v="2022-04-17T00:00:00"/>
        <d v="2020-10-26T00:00:00"/>
        <d v="2022-03-07T00:00:00"/>
        <d v="2020-02-18T00:00:00"/>
        <d v="2022-03-29T00:00:00"/>
        <d v="2021-10-01T00:00:00"/>
        <d v="2021-06-06T00:00:00"/>
        <d v="2022-03-12T00:00:00"/>
        <d v="2022-10-12T00:00:00"/>
        <d v="2022-04-20T00:00:00"/>
        <d v="2022-07-16T00:00:00"/>
        <d v="2021-02-20T00:00:00"/>
        <d v="2020-07-06T00:00:00"/>
        <d v="2021-06-19T00:00:00"/>
        <d v="2020-07-24T00:00:00"/>
        <d v="2022-07-17T00:00:00"/>
        <d v="2021-04-18T00:00:00"/>
        <d v="2021-07-29T00:00:00"/>
        <d v="2020-11-05T00:00:00"/>
        <d v="2021-08-15T00:00:00"/>
        <d v="2020-03-01T00:00:00"/>
        <d v="2022-10-11T00:00:00"/>
        <d v="2021-10-04T00:00:00"/>
        <d v="2022-06-21T00:00:00"/>
        <d v="2022-01-06T00:00:00"/>
        <d v="2022-04-19T00:00:00"/>
        <d v="2020-03-13T00:00:00"/>
        <d v="2020-12-23T00:00:00"/>
        <d v="2020-04-21T00:00:00"/>
        <d v="2020-02-19T00:00:00"/>
        <d v="2020-12-16T00:00:00"/>
        <d v="2021-04-20T00:00:00"/>
        <d v="2022-03-19T00:00:00"/>
        <d v="2020-04-19T00:00:00"/>
        <d v="2022-05-17T00:00:00"/>
        <d v="2020-07-19T00:00:00"/>
        <d v="2020-08-08T00:00:00"/>
        <d v="2020-06-10T00:00:00"/>
        <d v="2021-08-22T00:00:00"/>
        <d v="2020-10-10T00:00:00"/>
        <d v="2020-08-14T00:00:00"/>
        <d v="2022-04-09T00:00:00"/>
        <d v="2021-09-20T00:00:00"/>
        <d v="2020-10-14T00:00:00"/>
        <d v="2022-10-28T00:00:00"/>
        <d v="2021-10-12T00:00:00"/>
        <d v="2021-07-22T00:00:00"/>
        <d v="2020-05-17T00:00:00"/>
        <d v="2021-09-06T00:00:00"/>
        <d v="2021-03-06T00:00:00"/>
        <d v="2022-07-21T00:00:00"/>
        <d v="2022-02-16T00:00:00"/>
        <d v="2020-11-02T00:00:00"/>
        <d v="2020-05-22T00:00:00"/>
        <d v="2020-12-31T00:00:00"/>
        <d v="2020-11-12T00:00:00"/>
        <d v="2022-07-13T00:00:00"/>
        <d v="2021-07-24T00:00:00"/>
        <d v="2021-12-16T00:00:00"/>
        <d v="2022-06-30T00:00:00"/>
        <d v="2022-05-04T00:00:00"/>
        <d v="2022-10-09T00:00:00"/>
        <d v="2022-05-03T00:00:00"/>
        <d v="2021-12-24T00:00:00"/>
        <d v="2021-08-08T00:00:00"/>
        <d v="2022-02-04T00:00:00"/>
        <d v="2020-12-02T00:00:00"/>
        <d v="2020-09-18T00:00:00"/>
        <d v="2020-11-01T00:00:00"/>
        <d v="2020-12-26T00:00:00"/>
        <d v="2022-07-11T00:00:00"/>
        <d v="2022-03-18T00:00:00"/>
        <d v="2020-04-15T00:00:00"/>
        <d v="2021-11-30T00:00:00"/>
        <d v="2021-02-21T00:00:00"/>
        <d v="2020-05-08T00:00:00"/>
        <d v="2022-05-30T00:00:00"/>
        <d v="2022-09-25T00:00:00"/>
        <d v="2021-08-06T00:00:00"/>
        <d v="2021-05-29T00:00:00"/>
        <d v="2021-11-04T00:00:00"/>
        <d v="2021-06-05T00:00:00"/>
        <d v="2022-05-15T00:00:00"/>
        <d v="2020-05-15T00:00:00"/>
        <d v="2022-05-28T00:00:00"/>
        <d v="2021-03-30T00:00:00"/>
        <d v="2020-06-17T00:00:00"/>
        <d v="2020-09-13T00:00:00"/>
        <d v="2020-05-04T00:00:00"/>
        <d v="2022-06-08T00:00:00"/>
        <d v="2020-08-24T00:00:00"/>
        <d v="2021-01-07T00:00:00"/>
        <d v="2020-12-17T00:00:00"/>
        <d v="2022-10-24T00:00:00"/>
        <d v="2021-04-16T00:00:00"/>
        <d v="2021-02-05T00:00:00"/>
        <d v="2020-04-05T00:00:00"/>
        <d v="2021-06-07T00:00:00"/>
        <d v="2020-05-06T00:00:00"/>
        <d v="2022-08-16T00:00:00"/>
        <d v="2021-01-15T00:00:00"/>
        <d v="2022-01-22T00:00:00"/>
        <d v="2021-09-30T00:00:00"/>
        <d v="2020-08-15T00:00:00"/>
        <d v="2021-04-24T00:00:00"/>
        <d v="2021-06-22T00:00:00"/>
        <d v="2021-07-06T00:00:00"/>
        <d v="2021-11-15T00:00:00"/>
        <d v="2022-05-23T00:00:00"/>
        <d v="2021-12-19T00:00:00"/>
        <d v="2022-06-12T00:00:00"/>
        <d v="2021-04-27T00:00:00"/>
        <d v="2021-02-07T00:00:00"/>
        <d v="2021-04-04T00:00:00"/>
        <d v="2022-01-23T00:00:00"/>
        <d v="2022-09-05T00:00:00"/>
        <d v="2021-02-23T00:00:00"/>
        <d v="2020-04-26T00:00:00"/>
        <d v="2021-05-15T00:00:00"/>
        <d v="2020-05-28T00:00:00"/>
        <d v="2021-05-18T00:00:00"/>
        <d v="2021-03-22T00:00:00"/>
        <d v="2020-04-30T00:00:00"/>
        <d v="2021-04-17T00:00:00"/>
        <d v="2022-06-19T00:00:00"/>
        <d v="2022-01-26T00:00:00"/>
        <d v="2022-02-22T00:00:00"/>
        <d v="2020-03-12T00:00:00"/>
        <d v="2020-03-23T00:00:00"/>
        <d v="2022-06-05T00:00:00"/>
        <d v="2022-04-14T00:00:00"/>
        <d v="2020-04-18T00:00:00"/>
        <d v="2020-10-06T00:00:00"/>
        <d v="2021-08-16T00:00:00"/>
        <d v="2021-02-15T00:00:00"/>
        <d v="2021-05-09T00:00:00"/>
        <d v="2022-10-17T00:00:00"/>
        <d v="2022-05-21T00:00:00"/>
        <d v="2020-08-16T00:00:00"/>
        <d v="2020-07-05T00:00:00"/>
        <d v="2020-04-12T00:00:00"/>
        <d v="2021-03-03T00:00:00"/>
        <d v="2021-09-04T00:00:00"/>
        <d v="2022-02-08T00:00:00"/>
        <d v="2022-02-28T00:00:00"/>
        <d v="2020-09-23T00:00:00"/>
        <d v="2021-04-30T00:00:00"/>
        <d v="2021-08-23T00:00:00"/>
        <d v="2020-02-21T00:00:00"/>
      </sharedItems>
      <fieldGroup par="25"/>
    </cacheField>
    <cacheField name="Term" numFmtId="0">
      <sharedItems count="3">
        <s v="Summer Term"/>
        <s v="Semester 2"/>
        <s v="Semester 1"/>
      </sharedItems>
    </cacheField>
    <cacheField name="Months (Date)" numFmtId="0" databaseField="0">
      <fieldGroup base="21">
        <rangePr groupBy="months" startDate="2020-02-02T00:00:00" endDate="2022-10-29T00:00:00"/>
        <groupItems count="14">
          <s v="&lt;2/02/2020"/>
          <s v="Jan"/>
          <s v="Feb"/>
          <s v="Mar"/>
          <s v="Apr"/>
          <s v="May"/>
          <s v="Jun"/>
          <s v="Jul"/>
          <s v="Aug"/>
          <s v="Sept"/>
          <s v="Oct"/>
          <s v="Nov"/>
          <s v="Dec"/>
          <s v="&gt;29/10/2022"/>
        </groupItems>
      </fieldGroup>
    </cacheField>
    <cacheField name="Quarters (Date)" numFmtId="0" databaseField="0">
      <fieldGroup base="21">
        <rangePr groupBy="quarters" startDate="2020-02-02T00:00:00" endDate="2022-10-29T00:00:00"/>
        <groupItems count="6">
          <s v="&lt;2/02/2020"/>
          <s v="Qtr1"/>
          <s v="Qtr2"/>
          <s v="Qtr3"/>
          <s v="Qtr4"/>
          <s v="&gt;29/10/2022"/>
        </groupItems>
      </fieldGroup>
    </cacheField>
    <cacheField name="Years (Date)" numFmtId="0" databaseField="0">
      <fieldGroup base="21">
        <rangePr groupBy="years" startDate="2020-02-02T00:00:00" endDate="2022-10-29T00:00:00"/>
        <groupItems count="5">
          <s v="&lt;2/02/2020"/>
          <s v="2020"/>
          <s v="2021"/>
          <s v="2022"/>
          <s v="&gt;29/10/2022"/>
        </groupItems>
      </fieldGroup>
    </cacheField>
  </cacheFields>
  <extLst>
    <ext xmlns:x14="http://schemas.microsoft.com/office/spreadsheetml/2009/9/main" uri="{725AE2AE-9491-48be-B2B4-4EB974FC3084}">
      <x14:pivotCacheDefinition pivotCacheId="197405373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ily Cardeno" refreshedDate="45858.759316550924" createdVersion="8" refreshedVersion="8" minRefreshableVersion="3" recordCount="4" xr:uid="{D10150C8-44B1-4449-8695-8274F8848B8D}">
  <cacheSource type="worksheet">
    <worksheetSource ref="A3:B7" sheet="sleep"/>
  </cacheSource>
  <cacheFields count="2">
    <cacheField name="Row Labels" numFmtId="0">
      <sharedItems/>
    </cacheField>
    <cacheField name="Average of sleep_hours" numFmtId="2">
      <sharedItems containsSemiMixedTypes="0" containsString="0" containsNumber="1" minValue="6.43899371069182" maxValue="6.804761904761905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ily Cardeno" refreshedDate="45858.814214467595" createdVersion="8" refreshedVersion="8" minRefreshableVersion="3" recordCount="1000" xr:uid="{D775154C-0651-45A3-A0BF-F2FC357A36BB}">
  <cacheSource type="worksheet">
    <worksheetSource name="student_habits_performance__2"/>
  </cacheSource>
  <cacheFields count="26">
    <cacheField name="student_id" numFmtId="0">
      <sharedItems/>
    </cacheField>
    <cacheField name="age" numFmtId="0">
      <sharedItems containsSemiMixedTypes="0" containsString="0" containsNumber="1" containsInteger="1" minValue="17" maxValue="24"/>
    </cacheField>
    <cacheField name="gender" numFmtId="0">
      <sharedItems count="3">
        <s v="Female"/>
        <s v="Male"/>
        <s v="Other"/>
      </sharedItems>
    </cacheField>
    <cacheField name="study_hours_per_day" numFmtId="0">
      <sharedItems containsSemiMixedTypes="0" containsString="0" containsNumber="1" minValue="0" maxValue="8.3000000000000007"/>
    </cacheField>
    <cacheField name="social_media_hours" numFmtId="0">
      <sharedItems containsSemiMixedTypes="0" containsString="0" containsNumber="1" minValue="0" maxValue="7.2"/>
    </cacheField>
    <cacheField name="netflix_hours" numFmtId="0">
      <sharedItems containsSemiMixedTypes="0" containsString="0" containsNumber="1" minValue="0" maxValue="5.4"/>
    </cacheField>
    <cacheField name="total_screen_time" numFmtId="0">
      <sharedItems containsSemiMixedTypes="0" containsString="0" containsNumber="1" minValue="0.2" maxValue="10.1" count="128">
        <n v="2.2999999999999998"/>
        <n v="3.4"/>
        <n v="4.4000000000000004"/>
        <n v="4.2"/>
        <n v="1.4"/>
        <n v="4.5"/>
        <n v="6.7"/>
        <n v="5.8"/>
        <n v="5.3"/>
        <n v="3"/>
        <n v="1.4000000000000001"/>
        <n v="6.6"/>
        <n v="5.0999999999999996"/>
        <n v="3.6"/>
        <n v="5.9"/>
        <n v="3.2"/>
        <n v="3.7"/>
        <n v="7.5"/>
        <n v="2.8"/>
        <n v="6.2"/>
        <n v="4.9000000000000004"/>
        <n v="5.8000000000000007"/>
        <n v="5.7"/>
        <n v="1.9"/>
        <n v="3.3"/>
        <n v="3.9"/>
        <n v="4.1999999999999993"/>
        <n v="6.4"/>
        <n v="6.3000000000000007"/>
        <n v="6.3"/>
        <n v="3.3000000000000003"/>
        <n v="2.5"/>
        <n v="5.5"/>
        <n v="3.1"/>
        <n v="6.8"/>
        <n v="4.8000000000000007"/>
        <n v="2.9000000000000004"/>
        <n v="5.4"/>
        <n v="6.1"/>
        <n v="3.8"/>
        <n v="4.8"/>
        <n v="5.3000000000000007"/>
        <n v="5.6999999999999993"/>
        <n v="2.4"/>
        <n v="2.1"/>
        <n v="7"/>
        <n v="2.7"/>
        <n v="3.9000000000000004"/>
        <n v="2.2000000000000002"/>
        <n v="6"/>
        <n v="1.3"/>
        <n v="7.1"/>
        <n v="4"/>
        <n v="1.5"/>
        <n v="1.9000000000000001"/>
        <n v="5"/>
        <n v="1.6"/>
        <n v="5.2"/>
        <n v="3.4000000000000004"/>
        <n v="6.9"/>
        <n v="4.5999999999999996"/>
        <n v="7.1999999999999993"/>
        <n v="2"/>
        <n v="7.8999999999999995"/>
        <n v="7.4"/>
        <n v="7.3000000000000007"/>
        <n v="4.3"/>
        <n v="2.9"/>
        <n v="5.6"/>
        <n v="1.7"/>
        <n v="4.0999999999999996"/>
        <n v="6.8999999999999995"/>
        <n v="3.5"/>
        <n v="2.8000000000000003"/>
        <n v="1.5999999999999999"/>
        <n v="0.2"/>
        <n v="3.5999999999999996"/>
        <n v="6.8000000000000007"/>
        <n v="4.6999999999999993"/>
        <n v="5.1999999999999993"/>
        <n v="0.7"/>
        <n v="4.3000000000000007"/>
        <n v="6.6999999999999993"/>
        <n v="0.9"/>
        <n v="4.6000000000000005"/>
        <n v="8"/>
        <n v="7.3"/>
        <n v="4.7"/>
        <n v="1.2"/>
        <n v="6.5"/>
        <n v="1.8"/>
        <n v="6.6000000000000005"/>
        <n v="3.8000000000000003"/>
        <n v="5.1000000000000005"/>
        <n v="2.6"/>
        <n v="7.6"/>
        <n v="4.1000000000000005"/>
        <n v="3.6999999999999997"/>
        <n v="8.1999999999999993"/>
        <n v="0.8"/>
        <n v="2.4000000000000004"/>
        <n v="1.1000000000000001"/>
        <n v="2.5999999999999996"/>
        <n v="1.7999999999999998"/>
        <n v="7.6999999999999993"/>
        <n v="7.6000000000000005"/>
        <n v="3.0999999999999996"/>
        <n v="0.4"/>
        <n v="8.6999999999999993"/>
        <n v="7.9"/>
        <n v="0.89999999999999991"/>
        <n v="10.1"/>
        <n v="4.3999999999999995"/>
        <n v="0.30000000000000004"/>
        <n v="3.1999999999999997"/>
        <n v="5.6000000000000005"/>
        <n v="8.1"/>
        <n v="0.6"/>
        <n v="9.1999999999999993"/>
        <n v="1.7000000000000002"/>
        <n v="1.2000000000000002"/>
        <n v="7.8"/>
        <n v="7.2"/>
        <n v="7.8000000000000007"/>
        <n v="6.1999999999999993"/>
        <n v="1"/>
        <n v="2.6999999999999997"/>
        <n v="8.3999999999999986"/>
      </sharedItems>
    </cacheField>
    <cacheField name="Engagement Ratio" numFmtId="0">
      <sharedItems containsSemiMixedTypes="0" containsString="0" containsNumber="1" minValue="0" maxValue="27"/>
    </cacheField>
    <cacheField name="part_time_job" numFmtId="0">
      <sharedItems/>
    </cacheField>
    <cacheField name="attendance_percentage" numFmtId="0">
      <sharedItems containsSemiMixedTypes="0" containsString="0" containsNumber="1" minValue="56" maxValue="100" count="320">
        <n v="85"/>
        <n v="82.4"/>
        <n v="93.4"/>
        <n v="81.5"/>
        <n v="82"/>
        <n v="72.599999999999994"/>
        <n v="96.2"/>
        <n v="85.6"/>
        <n v="87"/>
        <n v="88"/>
        <n v="70.099999999999994"/>
        <n v="89.5"/>
        <n v="66.5"/>
        <n v="80.900000000000006"/>
        <n v="99.4"/>
        <n v="97.2"/>
        <n v="97.3"/>
        <n v="83.1"/>
        <n v="83.6"/>
        <n v="94.6"/>
        <n v="86.6"/>
        <n v="79"/>
        <n v="80"/>
        <n v="69.3"/>
        <n v="70.2"/>
        <n v="64.099999999999994"/>
        <n v="88.9"/>
        <n v="85.2"/>
        <n v="89"/>
        <n v="75.2"/>
        <n v="86.7"/>
        <n v="88.4"/>
        <n v="68.7"/>
        <n v="88.2"/>
        <n v="76"/>
        <n v="74.599999999999994"/>
        <n v="84.4"/>
        <n v="74.400000000000006"/>
        <n v="84.1"/>
        <n v="84.9"/>
        <n v="78.3"/>
        <n v="89.7"/>
        <n v="96.9"/>
        <n v="77.599999999999994"/>
        <n v="79.900000000000006"/>
        <n v="69.8"/>
        <n v="81.900000000000006"/>
        <n v="94.8"/>
        <n v="91.6"/>
        <n v="100"/>
        <n v="82.8"/>
        <n v="88.8"/>
        <n v="92.9"/>
        <n v="85.4"/>
        <n v="77.3"/>
        <n v="73"/>
        <n v="83.4"/>
        <n v="81.8"/>
        <n v="97.6"/>
        <n v="90.9"/>
        <n v="80.599999999999994"/>
        <n v="90.1"/>
        <n v="85.8"/>
        <n v="90"/>
        <n v="92"/>
        <n v="90.3"/>
        <n v="84"/>
        <n v="72.3"/>
        <n v="83.2"/>
        <n v="84.5"/>
        <n v="82.9"/>
        <n v="73.900000000000006"/>
        <n v="83.3"/>
        <n v="83.9"/>
        <n v="89.2"/>
        <n v="95.1"/>
        <n v="71.3"/>
        <n v="85.5"/>
        <n v="86"/>
        <n v="71.2"/>
        <n v="74.900000000000006"/>
        <n v="85.9"/>
        <n v="88.7"/>
        <n v="79.5"/>
        <n v="97.9"/>
        <n v="77.900000000000006"/>
        <n v="84.6"/>
        <n v="77.7"/>
        <n v="86.5"/>
        <n v="98.9"/>
        <n v="95.4"/>
        <n v="79.7"/>
        <n v="81"/>
        <n v="88.6"/>
        <n v="95.8"/>
        <n v="73.099999999999994"/>
        <n v="78.8"/>
        <n v="56.7"/>
        <n v="98.6"/>
        <n v="95.7"/>
        <n v="79.3"/>
        <n v="85.1"/>
        <n v="95.3"/>
        <n v="80.5"/>
        <n v="95.6"/>
        <n v="94"/>
        <n v="82.7"/>
        <n v="93.2"/>
        <n v="88.1"/>
        <n v="89.3"/>
        <n v="62"/>
        <n v="81.599999999999994"/>
        <n v="92.6"/>
        <n v="76.900000000000006"/>
        <n v="91.9"/>
        <n v="92.3"/>
        <n v="74.5"/>
        <n v="78.900000000000006"/>
        <n v="62.5"/>
        <n v="86.3"/>
        <n v="80.7"/>
        <n v="82.5"/>
        <n v="84.7"/>
        <n v="84.3"/>
        <n v="81.099999999999994"/>
        <n v="70"/>
        <n v="93.6"/>
        <n v="87.6"/>
        <n v="92.5"/>
        <n v="87.9"/>
        <n v="76.599999999999994"/>
        <n v="81.2"/>
        <n v="76.5"/>
        <n v="76.8"/>
        <n v="86.1"/>
        <n v="78.7"/>
        <n v="68.8"/>
        <n v="67.5"/>
        <n v="78.099999999999994"/>
        <n v="94.7"/>
        <n v="64.3"/>
        <n v="81.3"/>
        <n v="77.5"/>
        <n v="91.8"/>
        <n v="82.3"/>
        <n v="75.599999999999994"/>
        <n v="84.8"/>
        <n v="87.2"/>
        <n v="90.5"/>
        <n v="65"/>
        <n v="80.099999999999994"/>
        <n v="78"/>
        <n v="65.3"/>
        <n v="75.099999999999994"/>
        <n v="90.4"/>
        <n v="94.5"/>
        <n v="85.7"/>
        <n v="74.7"/>
        <n v="92.7"/>
        <n v="96"/>
        <n v="76.099999999999994"/>
        <n v="85.3"/>
        <n v="80.8"/>
        <n v="78.5"/>
        <n v="79.599999999999994"/>
        <n v="89.1"/>
        <n v="91.1"/>
        <n v="97"/>
        <n v="60.6"/>
        <n v="78.599999999999994"/>
        <n v="80.2"/>
        <n v="77.8"/>
        <n v="90.2"/>
        <n v="73.7"/>
        <n v="63.1"/>
        <n v="79.8"/>
        <n v="86.4"/>
        <n v="93.5"/>
        <n v="82.2"/>
        <n v="71.400000000000006"/>
        <n v="72.7"/>
        <n v="93"/>
        <n v="93.9"/>
        <n v="96.6"/>
        <n v="68.3"/>
        <n v="70.3"/>
        <n v="82.6"/>
        <n v="94.4"/>
        <n v="77.2"/>
        <n v="86.8"/>
        <n v="99.5"/>
        <n v="96.8"/>
        <n v="87.7"/>
        <n v="75.8"/>
        <n v="79.400000000000006"/>
        <n v="65.2"/>
        <n v="73.2"/>
        <n v="81.7"/>
        <n v="84.2"/>
        <n v="83.7"/>
        <n v="67"/>
        <n v="92.8"/>
        <n v="69.7"/>
        <n v="95.9"/>
        <n v="88.3"/>
        <n v="73.8"/>
        <n v="59.8"/>
        <n v="92.1"/>
        <n v="70.599999999999994"/>
        <n v="66.099999999999994"/>
        <n v="71.7"/>
        <n v="86.9"/>
        <n v="71"/>
        <n v="79.099999999999994"/>
        <n v="91"/>
        <n v="93.1"/>
        <n v="83.8"/>
        <n v="90.6"/>
        <n v="66"/>
        <n v="62.3"/>
        <n v="75.900000000000006"/>
        <n v="95.2"/>
        <n v="77.400000000000006"/>
        <n v="87.1"/>
        <n v="78.400000000000006"/>
        <n v="62.8"/>
        <n v="83"/>
        <n v="91.4"/>
        <n v="89.4"/>
        <n v="67.3"/>
        <n v="63.8"/>
        <n v="74"/>
        <n v="93.8"/>
        <n v="57.6"/>
        <n v="92.2"/>
        <n v="69.2"/>
        <n v="78.2"/>
        <n v="74.2"/>
        <n v="83.5"/>
        <n v="74.3"/>
        <n v="56"/>
        <n v="68"/>
        <n v="71.8"/>
        <n v="99.1"/>
        <n v="87.4"/>
        <n v="75"/>
        <n v="98.5"/>
        <n v="65.400000000000006"/>
        <n v="71.5"/>
        <n v="90.7"/>
        <n v="72.8"/>
        <n v="99"/>
        <n v="91.5"/>
        <n v="75.5"/>
        <n v="70.900000000000006"/>
        <n v="80.3"/>
        <n v="59.9"/>
        <n v="98.3"/>
        <n v="89.6"/>
        <n v="70.5"/>
        <n v="91.3"/>
        <n v="75.7"/>
        <n v="59.5"/>
        <n v="91.7"/>
        <n v="97.4"/>
        <n v="66.900000000000006"/>
        <n v="76.400000000000006"/>
        <n v="67.099999999999994"/>
        <n v="88.5"/>
        <n v="81.400000000000006"/>
        <n v="97.5"/>
        <n v="66.8"/>
        <n v="87.5"/>
        <n v="96.3"/>
        <n v="61.9"/>
        <n v="63.2"/>
        <n v="71.599999999999994"/>
        <n v="61.2"/>
        <n v="90.8"/>
        <n v="89.8"/>
        <n v="95.5"/>
        <n v="69.400000000000006"/>
        <n v="64"/>
        <n v="98.8"/>
        <n v="72.900000000000006"/>
        <n v="72.400000000000006"/>
        <n v="59.7"/>
        <n v="72.5"/>
        <n v="86.2"/>
        <n v="77"/>
        <n v="72.2"/>
        <n v="67.7"/>
        <n v="75.3"/>
        <n v="98.2"/>
        <n v="94.3"/>
        <n v="94.1"/>
        <n v="76.7"/>
        <n v="82.1"/>
        <n v="69.900000000000006"/>
        <n v="66.3"/>
        <n v="69"/>
        <n v="93.3"/>
        <n v="87.8"/>
        <n v="76.3"/>
        <n v="67.599999999999994"/>
        <n v="72"/>
        <n v="96.5"/>
        <n v="92.4"/>
        <n v="89.9"/>
        <n v="71.099999999999994"/>
        <n v="67.2"/>
        <n v="99.8"/>
        <n v="61"/>
        <n v="97.7"/>
        <n v="63"/>
        <n v="68.099999999999994"/>
        <n v="76.2"/>
        <n v="62.9"/>
        <n v="87.3"/>
        <n v="96.7"/>
      </sharedItems>
    </cacheField>
    <cacheField name="sleep_hours" numFmtId="0">
      <sharedItems containsSemiMixedTypes="0" containsString="0" containsNumber="1" minValue="3.2" maxValue="10"/>
    </cacheField>
    <cacheField name="diet_quality" numFmtId="0">
      <sharedItems/>
    </cacheField>
    <cacheField name="exercise_frequency" numFmtId="0">
      <sharedItems containsSemiMixedTypes="0" containsString="0" containsNumber="1" containsInteger="1" minValue="0" maxValue="6"/>
    </cacheField>
    <cacheField name="parental_education_level" numFmtId="0">
      <sharedItems/>
    </cacheField>
    <cacheField name="internet_quality" numFmtId="0">
      <sharedItems/>
    </cacheField>
    <cacheField name="mental_health_rating" numFmtId="0">
      <sharedItems containsSemiMixedTypes="0" containsString="0" containsNumber="1" containsInteger="1" minValue="1" maxValue="10"/>
    </cacheField>
    <cacheField name="extracurricular_participation" numFmtId="0">
      <sharedItems/>
    </cacheField>
    <cacheField name="exam_score" numFmtId="0">
      <sharedItems containsSemiMixedTypes="0" containsString="0" containsNumber="1" minValue="18.399999999999999" maxValue="100"/>
    </cacheField>
    <cacheField name="sleep_study_ratio" numFmtId="0">
      <sharedItems containsSemiMixedTypes="0" containsString="0" containsNumber="1" minValue="0" maxValue="76"/>
    </cacheField>
    <cacheField name="diet_quality_rating" numFmtId="0">
      <sharedItems containsSemiMixedTypes="0" containsString="0" containsNumber="1" containsInteger="1" minValue="1" maxValue="3"/>
    </cacheField>
    <cacheField name="part_time_binary" numFmtId="0">
      <sharedItems containsSemiMixedTypes="0" containsString="0" containsNumber="1" containsInteger="1" minValue="0" maxValue="1"/>
    </cacheField>
    <cacheField name="Date" numFmtId="22">
      <sharedItems containsSemiMixedTypes="0" containsNonDate="0" containsDate="1" containsString="0" minDate="2020-02-02T00:00:00" maxDate="2022-10-29T00:00:00" count="1000">
        <d v="2020-02-02T00:00:00"/>
        <d v="2022-01-27T00:00:00"/>
        <d v="2021-01-26T00:00:00"/>
        <d v="2022-01-20T00:00:00"/>
        <d v="2022-03-10T00:00:00"/>
        <d v="2021-12-07T00:00:00"/>
        <d v="2020-02-13T00:00:00"/>
        <d v="2022-07-09T00:00:00"/>
        <d v="2022-10-14T00:00:00"/>
        <d v="2021-05-27T00:00:00"/>
        <d v="2021-06-19T00:00:00"/>
        <d v="2020-11-12T00:00:00"/>
        <d v="2021-11-15T00:00:00"/>
        <d v="2022-10-08T00:00:00"/>
        <d v="2022-07-17T00:00:00"/>
        <d v="2022-01-06T00:00:00"/>
        <d v="2021-02-24T00:00:00"/>
        <d v="2020-12-27T00:00:00"/>
        <d v="2022-09-19T00:00:00"/>
        <d v="2021-05-30T00:00:00"/>
        <d v="2020-07-22T00:00:00"/>
        <d v="2020-12-03T00:00:00"/>
        <d v="2022-02-12T00:00:00"/>
        <d v="2022-04-15T00:00:00"/>
        <d v="2021-12-19T00:00:00"/>
        <d v="2020-08-11T00:00:00"/>
        <d v="2020-11-25T00:00:00"/>
        <d v="2020-03-24T00:00:00"/>
        <d v="2021-01-21T00:00:00"/>
        <d v="2022-01-19T00:00:00"/>
        <d v="2020-12-02T00:00:00"/>
        <d v="2020-04-03T00:00:00"/>
        <d v="2020-11-13T00:00:00"/>
        <d v="2020-04-12T00:00:00"/>
        <d v="2022-03-08T00:00:00"/>
        <d v="2021-08-25T00:00:00"/>
        <d v="2020-12-17T00:00:00"/>
        <d v="2022-08-14T00:00:00"/>
        <d v="2022-09-11T00:00:00"/>
        <d v="2020-11-22T00:00:00"/>
        <d v="2021-09-28T00:00:00"/>
        <d v="2021-10-24T00:00:00"/>
        <d v="2021-09-26T00:00:00"/>
        <d v="2020-05-14T00:00:00"/>
        <d v="2022-08-22T00:00:00"/>
        <d v="2021-07-30T00:00:00"/>
        <d v="2022-04-21T00:00:00"/>
        <d v="2021-03-24T00:00:00"/>
        <d v="2020-08-29T00:00:00"/>
        <d v="2021-04-07T00:00:00"/>
        <d v="2021-03-20T00:00:00"/>
        <d v="2021-10-06T00:00:00"/>
        <d v="2021-11-07T00:00:00"/>
        <d v="2022-04-30T00:00:00"/>
        <d v="2021-10-16T00:00:00"/>
        <d v="2022-06-11T00:00:00"/>
        <d v="2021-01-06T00:00:00"/>
        <d v="2021-04-28T00:00:00"/>
        <d v="2020-11-30T00:00:00"/>
        <d v="2022-05-31T00:00:00"/>
        <d v="2020-04-10T00:00:00"/>
        <d v="2022-08-20T00:00:00"/>
        <d v="2022-03-17T00:00:00"/>
        <d v="2022-08-30T00:00:00"/>
        <d v="2021-12-01T00:00:00"/>
        <d v="2020-05-30T00:00:00"/>
        <d v="2022-08-27T00:00:00"/>
        <d v="2022-02-09T00:00:00"/>
        <d v="2021-02-08T00:00:00"/>
        <d v="2021-04-08T00:00:00"/>
        <d v="2021-08-09T00:00:00"/>
        <d v="2021-06-20T00:00:00"/>
        <d v="2022-06-22T00:00:00"/>
        <d v="2020-09-12T00:00:00"/>
        <d v="2021-05-03T00:00:00"/>
        <d v="2021-11-05T00:00:00"/>
        <d v="2022-04-16T00:00:00"/>
        <d v="2022-06-18T00:00:00"/>
        <d v="2022-09-27T00:00:00"/>
        <d v="2021-10-22T00:00:00"/>
        <d v="2020-07-30T00:00:00"/>
        <d v="2020-04-06T00:00:00"/>
        <d v="2021-04-10T00:00:00"/>
        <d v="2022-07-19T00:00:00"/>
        <d v="2021-09-02T00:00:00"/>
        <d v="2020-10-10T00:00:00"/>
        <d v="2021-02-15T00:00:00"/>
        <d v="2021-09-12T00:00:00"/>
        <d v="2022-01-04T00:00:00"/>
        <d v="2022-05-02T00:00:00"/>
        <d v="2021-03-19T00:00:00"/>
        <d v="2022-04-25T00:00:00"/>
        <d v="2021-02-26T00:00:00"/>
        <d v="2020-03-07T00:00:00"/>
        <d v="2022-04-07T00:00:00"/>
        <d v="2021-02-18T00:00:00"/>
        <d v="2021-06-11T00:00:00"/>
        <d v="2020-06-06T00:00:00"/>
        <d v="2021-10-05T00:00:00"/>
        <d v="2021-02-25T00:00:00"/>
        <d v="2020-07-15T00:00:00"/>
        <d v="2021-11-27T00:00:00"/>
        <d v="2022-02-13T00:00:00"/>
        <d v="2020-03-19T00:00:00"/>
        <d v="2022-02-05T00:00:00"/>
        <d v="2022-06-16T00:00:00"/>
        <d v="2020-03-06T00:00:00"/>
        <d v="2020-06-19T00:00:00"/>
        <d v="2021-04-16T00:00:00"/>
        <d v="2021-07-08T00:00:00"/>
        <d v="2021-05-10T00:00:00"/>
        <d v="2022-06-06T00:00:00"/>
        <d v="2020-10-02T00:00:00"/>
        <d v="2021-03-05T00:00:00"/>
        <d v="2021-05-11T00:00:00"/>
        <d v="2021-08-14T00:00:00"/>
        <d v="2022-01-14T00:00:00"/>
        <d v="2021-03-30T00:00:00"/>
        <d v="2022-06-12T00:00:00"/>
        <d v="2020-02-07T00:00:00"/>
        <d v="2022-07-23T00:00:00"/>
        <d v="2022-02-26T00:00:00"/>
        <d v="2021-06-18T00:00:00"/>
        <d v="2022-06-20T00:00:00"/>
        <d v="2022-03-31T00:00:00"/>
        <d v="2021-05-20T00:00:00"/>
        <d v="2020-05-02T00:00:00"/>
        <d v="2021-08-27T00:00:00"/>
        <d v="2022-08-10T00:00:00"/>
        <d v="2020-07-27T00:00:00"/>
        <d v="2020-10-31T00:00:00"/>
        <d v="2020-03-11T00:00:00"/>
        <d v="2021-02-20T00:00:00"/>
        <d v="2021-02-23T00:00:00"/>
        <d v="2020-03-25T00:00:00"/>
        <d v="2020-02-12T00:00:00"/>
        <d v="2020-09-30T00:00:00"/>
        <d v="2021-10-04T00:00:00"/>
        <d v="2021-12-28T00:00:00"/>
        <d v="2020-02-28T00:00:00"/>
        <d v="2020-05-20T00:00:00"/>
        <d v="2020-04-07T00:00:00"/>
        <d v="2020-08-10T00:00:00"/>
        <d v="2021-08-15T00:00:00"/>
        <d v="2020-05-04T00:00:00"/>
        <d v="2021-09-18T00:00:00"/>
        <d v="2020-05-16T00:00:00"/>
        <d v="2022-06-23T00:00:00"/>
        <d v="2020-11-23T00:00:00"/>
        <d v="2022-07-22T00:00:00"/>
        <d v="2022-05-16T00:00:00"/>
        <d v="2021-01-29T00:00:00"/>
        <d v="2022-04-27T00:00:00"/>
        <d v="2022-03-15T00:00:00"/>
        <d v="2021-02-09T00:00:00"/>
        <d v="2020-06-02T00:00:00"/>
        <d v="2020-11-08T00:00:00"/>
        <d v="2022-04-29T00:00:00"/>
        <d v="2021-09-13T00:00:00"/>
        <d v="2020-06-08T00:00:00"/>
        <d v="2021-07-28T00:00:00"/>
        <d v="2021-03-16T00:00:00"/>
        <d v="2021-12-02T00:00:00"/>
        <d v="2020-05-19T00:00:00"/>
        <d v="2022-09-21T00:00:00"/>
        <d v="2020-11-24T00:00:00"/>
        <d v="2021-04-01T00:00:00"/>
        <d v="2020-02-14T00:00:00"/>
        <d v="2022-08-04T00:00:00"/>
        <d v="2021-08-20T00:00:00"/>
        <d v="2022-02-19T00:00:00"/>
        <d v="2020-05-28T00:00:00"/>
        <d v="2020-03-21T00:00:00"/>
        <d v="2021-06-21T00:00:00"/>
        <d v="2022-04-03T00:00:00"/>
        <d v="2020-12-20T00:00:00"/>
        <d v="2020-07-12T00:00:00"/>
        <d v="2020-11-10T00:00:00"/>
        <d v="2022-04-28T00:00:00"/>
        <d v="2020-07-11T00:00:00"/>
        <d v="2021-03-22T00:00:00"/>
        <d v="2021-09-17T00:00:00"/>
        <d v="2021-10-17T00:00:00"/>
        <d v="2020-04-14T00:00:00"/>
        <d v="2020-04-30T00:00:00"/>
        <d v="2021-05-28T00:00:00"/>
        <d v="2020-07-17T00:00:00"/>
        <d v="2020-06-18T00:00:00"/>
        <d v="2020-07-16T00:00:00"/>
        <d v="2021-10-28T00:00:00"/>
        <d v="2022-07-10T00:00:00"/>
        <d v="2022-05-21T00:00:00"/>
        <d v="2021-07-05T00:00:00"/>
        <d v="2021-08-28T00:00:00"/>
        <d v="2020-09-24T00:00:00"/>
        <d v="2022-09-24T00:00:00"/>
        <d v="2021-09-15T00:00:00"/>
        <d v="2022-05-27T00:00:00"/>
        <d v="2022-03-28T00:00:00"/>
        <d v="2020-05-06T00:00:00"/>
        <d v="2022-04-06T00:00:00"/>
        <d v="2021-03-02T00:00:00"/>
        <d v="2021-03-10T00:00:00"/>
        <d v="2021-08-13T00:00:00"/>
        <d v="2020-08-09T00:00:00"/>
        <d v="2021-08-03T00:00:00"/>
        <d v="2022-08-07T00:00:00"/>
        <d v="2021-08-26T00:00:00"/>
        <d v="2021-12-27T00:00:00"/>
        <d v="2021-07-04T00:00:00"/>
        <d v="2021-10-23T00:00:00"/>
        <d v="2021-08-02T00:00:00"/>
        <d v="2022-09-16T00:00:00"/>
        <d v="2020-07-04T00:00:00"/>
        <d v="2022-08-06T00:00:00"/>
        <d v="2020-08-02T00:00:00"/>
        <d v="2021-07-07T00:00:00"/>
        <d v="2021-04-21T00:00:00"/>
        <d v="2021-01-30T00:00:00"/>
        <d v="2022-08-24T00:00:00"/>
        <d v="2021-02-11T00:00:00"/>
        <d v="2020-11-19T00:00:00"/>
        <d v="2022-05-25T00:00:00"/>
        <d v="2021-11-26T00:00:00"/>
        <d v="2021-02-02T00:00:00"/>
        <d v="2021-07-17T00:00:00"/>
        <d v="2021-06-30T00:00:00"/>
        <d v="2021-05-17T00:00:00"/>
        <d v="2020-12-12T00:00:00"/>
        <d v="2020-08-19T00:00:00"/>
        <d v="2021-06-26T00:00:00"/>
        <d v="2022-05-04T00:00:00"/>
        <d v="2022-08-31T00:00:00"/>
        <d v="2022-02-20T00:00:00"/>
        <d v="2021-02-06T00:00:00"/>
        <d v="2021-03-14T00:00:00"/>
        <d v="2021-09-05T00:00:00"/>
        <d v="2022-05-05T00:00:00"/>
        <d v="2022-07-15T00:00:00"/>
        <d v="2021-01-17T00:00:00"/>
        <d v="2020-09-06T00:00:00"/>
        <d v="2020-02-09T00:00:00"/>
        <d v="2022-01-08T00:00:00"/>
        <d v="2022-05-06T00:00:00"/>
        <d v="2022-07-21T00:00:00"/>
        <d v="2020-04-26T00:00:00"/>
        <d v="2021-04-17T00:00:00"/>
        <d v="2020-09-27T00:00:00"/>
        <d v="2020-03-04T00:00:00"/>
        <d v="2022-06-29T00:00:00"/>
        <d v="2022-01-16T00:00:00"/>
        <d v="2020-09-26T00:00:00"/>
        <d v="2021-12-23T00:00:00"/>
        <d v="2020-10-19T00:00:00"/>
        <d v="2022-04-19T00:00:00"/>
        <d v="2021-09-06T00:00:00"/>
        <d v="2021-06-05T00:00:00"/>
        <d v="2021-10-26T00:00:00"/>
        <d v="2022-06-30T00:00:00"/>
        <d v="2021-08-06T00:00:00"/>
        <d v="2022-03-23T00:00:00"/>
        <d v="2021-12-18T00:00:00"/>
        <d v="2021-06-04T00:00:00"/>
        <d v="2020-12-28T00:00:00"/>
        <d v="2021-07-12T00:00:00"/>
        <d v="2020-02-18T00:00:00"/>
        <d v="2022-02-22T00:00:00"/>
        <d v="2020-06-27T00:00:00"/>
        <d v="2020-09-20T00:00:00"/>
        <d v="2020-03-14T00:00:00"/>
        <d v="2022-06-21T00:00:00"/>
        <d v="2020-12-23T00:00:00"/>
        <d v="2020-05-15T00:00:00"/>
        <d v="2021-09-04T00:00:00"/>
        <d v="2022-07-31T00:00:00"/>
        <d v="2020-08-20T00:00:00"/>
        <d v="2022-01-21T00:00:00"/>
        <d v="2021-05-19T00:00:00"/>
        <d v="2020-02-27T00:00:00"/>
        <d v="2021-07-22T00:00:00"/>
        <d v="2021-11-04T00:00:00"/>
        <d v="2020-12-01T00:00:00"/>
        <d v="2021-12-15T00:00:00"/>
        <d v="2020-09-19T00:00:00"/>
        <d v="2022-09-07T00:00:00"/>
        <d v="2020-11-16T00:00:00"/>
        <d v="2022-05-03T00:00:00"/>
        <d v="2022-07-11T00:00:00"/>
        <d v="2022-06-09T00:00:00"/>
        <d v="2022-10-02T00:00:00"/>
        <d v="2021-12-29T00:00:00"/>
        <d v="2022-03-12T00:00:00"/>
        <d v="2020-04-05T00:00:00"/>
        <d v="2022-09-29T00:00:00"/>
        <d v="2020-02-25T00:00:00"/>
        <d v="2021-07-03T00:00:00"/>
        <d v="2022-08-01T00:00:00"/>
        <d v="2021-08-18T00:00:00"/>
        <d v="2022-09-04T00:00:00"/>
        <d v="2020-06-04T00:00:00"/>
        <d v="2022-02-16T00:00:00"/>
        <d v="2022-06-05T00:00:00"/>
        <d v="2021-08-23T00:00:00"/>
        <d v="2020-11-04T00:00:00"/>
        <d v="2022-04-05T00:00:00"/>
        <d v="2020-02-17T00:00:00"/>
        <d v="2021-12-11T00:00:00"/>
        <d v="2022-02-17T00:00:00"/>
        <d v="2022-06-17T00:00:00"/>
        <d v="2020-07-24T00:00:00"/>
        <d v="2021-01-19T00:00:00"/>
        <d v="2022-03-01T00:00:00"/>
        <d v="2021-10-10T00:00:00"/>
        <d v="2020-10-12T00:00:00"/>
        <d v="2021-09-09T00:00:00"/>
        <d v="2022-10-11T00:00:00"/>
        <d v="2021-12-16T00:00:00"/>
        <d v="2021-02-14T00:00:00"/>
        <d v="2020-06-16T00:00:00"/>
        <d v="2022-04-24T00:00:00"/>
        <d v="2022-02-18T00:00:00"/>
        <d v="2022-05-22T00:00:00"/>
        <d v="2020-06-25T00:00:00"/>
        <d v="2020-09-05T00:00:00"/>
        <d v="2021-12-14T00:00:00"/>
        <d v="2020-10-03T00:00:00"/>
        <d v="2020-09-14T00:00:00"/>
        <d v="2021-07-29T00:00:00"/>
        <d v="2020-07-26T00:00:00"/>
        <d v="2021-08-01T00:00:00"/>
        <d v="2020-05-22T00:00:00"/>
        <d v="2020-10-15T00:00:00"/>
        <d v="2021-12-13T00:00:00"/>
        <d v="2020-12-24T00:00:00"/>
        <d v="2021-01-05T00:00:00"/>
        <d v="2021-02-01T00:00:00"/>
        <d v="2022-10-18T00:00:00"/>
        <d v="2021-03-31T00:00:00"/>
        <d v="2021-10-19T00:00:00"/>
        <d v="2022-03-13T00:00:00"/>
        <d v="2020-03-13T00:00:00"/>
        <d v="2022-02-04T00:00:00"/>
        <d v="2021-05-15T00:00:00"/>
        <d v="2021-07-09T00:00:00"/>
        <d v="2022-03-05T00:00:00"/>
        <d v="2022-06-03T00:00:00"/>
        <d v="2020-06-24T00:00:00"/>
        <d v="2022-07-12T00:00:00"/>
        <d v="2021-06-03T00:00:00"/>
        <d v="2021-11-17T00:00:00"/>
        <d v="2020-07-29T00:00:00"/>
        <d v="2022-05-14T00:00:00"/>
        <d v="2021-01-28T00:00:00"/>
        <d v="2020-09-08T00:00:00"/>
        <d v="2020-11-15T00:00:00"/>
        <d v="2021-02-07T00:00:00"/>
        <d v="2022-08-23T00:00:00"/>
        <d v="2022-09-10T00:00:00"/>
        <d v="2020-06-15T00:00:00"/>
        <d v="2022-01-23T00:00:00"/>
        <d v="2021-01-08T00:00:00"/>
        <d v="2021-02-28T00:00:00"/>
        <d v="2022-04-01T00:00:00"/>
        <d v="2022-08-12T00:00:00"/>
        <d v="2021-11-24T00:00:00"/>
        <d v="2022-01-26T00:00:00"/>
        <d v="2022-02-11T00:00:00"/>
        <d v="2020-06-01T00:00:00"/>
        <d v="2022-04-13T00:00:00"/>
        <d v="2022-06-04T00:00:00"/>
        <d v="2020-03-15T00:00:00"/>
        <d v="2021-08-21T00:00:00"/>
        <d v="2020-11-29T00:00:00"/>
        <d v="2021-07-15T00:00:00"/>
        <d v="2020-12-09T00:00:00"/>
        <d v="2020-09-03T00:00:00"/>
        <d v="2021-05-26T00:00:00"/>
        <d v="2020-12-21T00:00:00"/>
        <d v="2022-06-13T00:00:00"/>
        <d v="2021-06-22T00:00:00"/>
        <d v="2022-09-26T00:00:00"/>
        <d v="2022-05-13T00:00:00"/>
        <d v="2021-10-07T00:00:00"/>
        <d v="2021-04-18T00:00:00"/>
        <d v="2022-03-19T00:00:00"/>
        <d v="2020-07-19T00:00:00"/>
        <d v="2021-08-22T00:00:00"/>
        <d v="2020-05-09T00:00:00"/>
        <d v="2020-06-03T00:00:00"/>
        <d v="2020-04-02T00:00:00"/>
        <d v="2022-10-06T00:00:00"/>
        <d v="2022-06-02T00:00:00"/>
        <d v="2021-03-06T00:00:00"/>
        <d v="2022-01-22T00:00:00"/>
        <d v="2021-05-05T00:00:00"/>
        <d v="2022-02-14T00:00:00"/>
        <d v="2022-03-11T00:00:00"/>
        <d v="2020-02-23T00:00:00"/>
        <d v="2022-08-28T00:00:00"/>
        <d v="2022-01-02T00:00:00"/>
        <d v="2021-08-04T00:00:00"/>
        <d v="2022-07-28T00:00:00"/>
        <d v="2022-08-02T00:00:00"/>
        <d v="2022-05-08T00:00:00"/>
        <d v="2021-02-16T00:00:00"/>
        <d v="2020-04-28T00:00:00"/>
        <d v="2020-10-04T00:00:00"/>
        <d v="2021-07-18T00:00:00"/>
        <d v="2020-10-11T00:00:00"/>
        <d v="2021-12-26T00:00:00"/>
        <d v="2021-07-25T00:00:00"/>
        <d v="2021-12-25T00:00:00"/>
        <d v="2020-10-13T00:00:00"/>
        <d v="2022-09-22T00:00:00"/>
        <d v="2021-04-13T00:00:00"/>
        <d v="2021-07-20T00:00:00"/>
        <d v="2022-10-03T00:00:00"/>
        <d v="2020-12-16T00:00:00"/>
        <d v="2021-06-12T00:00:00"/>
        <d v="2021-02-03T00:00:00"/>
        <d v="2020-11-26T00:00:00"/>
        <d v="2020-08-18T00:00:00"/>
        <d v="2021-09-21T00:00:00"/>
        <d v="2020-02-19T00:00:00"/>
        <d v="2021-05-14T00:00:00"/>
        <d v="2021-01-25T00:00:00"/>
        <d v="2020-03-10T00:00:00"/>
        <d v="2020-08-31T00:00:00"/>
        <d v="2020-02-21T00:00:00"/>
        <d v="2021-02-17T00:00:00"/>
        <d v="2020-11-14T00:00:00"/>
        <d v="2022-07-26T00:00:00"/>
        <d v="2020-03-08T00:00:00"/>
        <d v="2020-08-07T00:00:00"/>
        <d v="2022-07-27T00:00:00"/>
        <d v="2021-07-02T00:00:00"/>
        <d v="2022-05-17T00:00:00"/>
        <d v="2022-07-13T00:00:00"/>
        <d v="2020-08-15T00:00:00"/>
        <d v="2020-10-06T00:00:00"/>
        <d v="2020-05-05T00:00:00"/>
        <d v="2022-08-21T00:00:00"/>
        <d v="2022-02-21T00:00:00"/>
        <d v="2022-09-28T00:00:00"/>
        <d v="2020-06-26T00:00:00"/>
        <d v="2021-07-24T00:00:00"/>
        <d v="2021-05-02T00:00:00"/>
        <d v="2020-04-13T00:00:00"/>
        <d v="2022-05-19T00:00:00"/>
        <d v="2022-06-25T00:00:00"/>
        <d v="2020-09-09T00:00:00"/>
        <d v="2020-10-20T00:00:00"/>
        <d v="2022-04-18T00:00:00"/>
        <d v="2022-05-11T00:00:00"/>
        <d v="2022-03-02T00:00:00"/>
        <d v="2021-06-10T00:00:00"/>
        <d v="2020-12-30T00:00:00"/>
        <d v="2021-06-09T00:00:00"/>
        <d v="2020-12-25T00:00:00"/>
        <d v="2021-12-05T00:00:00"/>
        <d v="2020-09-28T00:00:00"/>
        <d v="2021-03-07T00:00:00"/>
        <d v="2020-05-11T00:00:00"/>
        <d v="2021-06-27T00:00:00"/>
        <d v="2021-03-21T00:00:00"/>
        <d v="2022-02-24T00:00:00"/>
        <d v="2021-03-15T00:00:00"/>
        <d v="2020-05-25T00:00:00"/>
        <d v="2021-03-23T00:00:00"/>
        <d v="2020-08-04T00:00:00"/>
        <d v="2022-08-11T00:00:00"/>
        <d v="2022-08-16T00:00:00"/>
        <d v="2021-05-18T00:00:00"/>
        <d v="2021-04-06T00:00:00"/>
        <d v="2021-08-07T00:00:00"/>
        <d v="2022-02-23T00:00:00"/>
        <d v="2021-12-31T00:00:00"/>
        <d v="2021-06-02T00:00:00"/>
        <d v="2021-05-22T00:00:00"/>
        <d v="2020-05-18T00:00:00"/>
        <d v="2020-05-24T00:00:00"/>
        <d v="2022-06-08T00:00:00"/>
        <d v="2020-04-17T00:00:00"/>
        <d v="2022-07-01T00:00:00"/>
        <d v="2020-08-27T00:00:00"/>
        <d v="2020-07-14T00:00:00"/>
        <d v="2020-07-21T00:00:00"/>
        <d v="2021-04-22T00:00:00"/>
        <d v="2020-11-28T00:00:00"/>
        <d v="2020-02-06T00:00:00"/>
        <d v="2022-07-14T00:00:00"/>
        <d v="2022-02-07T00:00:00"/>
        <d v="2020-08-21T00:00:00"/>
        <d v="2020-02-10T00:00:00"/>
        <d v="2022-06-26T00:00:00"/>
        <d v="2020-08-28T00:00:00"/>
        <d v="2022-06-24T00:00:00"/>
        <d v="2020-10-25T00:00:00"/>
        <d v="2020-11-20T00:00:00"/>
        <d v="2022-03-14T00:00:00"/>
        <d v="2021-05-23T00:00:00"/>
        <d v="2020-05-17T00:00:00"/>
        <d v="2021-01-10T00:00:00"/>
        <d v="2020-02-04T00:00:00"/>
        <d v="2022-02-03T00:00:00"/>
        <d v="2022-06-07T00:00:00"/>
        <d v="2020-10-30T00:00:00"/>
        <d v="2021-07-21T00:00:00"/>
        <d v="2021-10-08T00:00:00"/>
        <d v="2020-08-17T00:00:00"/>
        <d v="2022-08-05T00:00:00"/>
        <d v="2021-11-08T00:00:00"/>
        <d v="2021-09-11T00:00:00"/>
        <d v="2021-10-12T00:00:00"/>
        <d v="2022-03-26T00:00:00"/>
        <d v="2021-09-27T00:00:00"/>
        <d v="2020-11-27T00:00:00"/>
        <d v="2021-03-26T00:00:00"/>
        <d v="2020-06-05T00:00:00"/>
        <d v="2020-05-21T00:00:00"/>
        <d v="2021-03-03T00:00:00"/>
        <d v="2022-10-16T00:00:00"/>
        <d v="2021-03-01T00:00:00"/>
        <d v="2021-03-29T00:00:00"/>
        <d v="2022-02-02T00:00:00"/>
        <d v="2022-05-23T00:00:00"/>
        <d v="2022-09-23T00:00:00"/>
        <d v="2020-09-15T00:00:00"/>
        <d v="2022-01-15T00:00:00"/>
        <d v="2020-03-03T00:00:00"/>
        <d v="2022-10-04T00:00:00"/>
        <d v="2021-01-13T00:00:00"/>
        <d v="2021-04-27T00:00:00"/>
        <d v="2022-08-19T00:00:00"/>
        <d v="2021-11-10T00:00:00"/>
        <d v="2021-08-08T00:00:00"/>
        <d v="2021-06-28T00:00:00"/>
        <d v="2021-06-23T00:00:00"/>
        <d v="2022-09-14T00:00:00"/>
        <d v="2020-04-29T00:00:00"/>
        <d v="2021-04-29T00:00:00"/>
        <d v="2022-03-29T00:00:00"/>
        <d v="2020-11-02T00:00:00"/>
        <d v="2021-07-27T00:00:00"/>
        <d v="2021-06-25T00:00:00"/>
        <d v="2021-04-03T00:00:00"/>
        <d v="2020-03-16T00:00:00"/>
        <d v="2022-03-25T00:00:00"/>
        <d v="2022-01-17T00:00:00"/>
        <d v="2020-04-01T00:00:00"/>
        <d v="2022-07-24T00:00:00"/>
        <d v="2021-05-01T00:00:00"/>
        <d v="2021-12-20T00:00:00"/>
        <d v="2020-12-13T00:00:00"/>
        <d v="2021-12-30T00:00:00"/>
        <d v="2020-12-26T00:00:00"/>
        <d v="2021-10-25T00:00:00"/>
        <d v="2020-08-05T00:00:00"/>
        <d v="2021-09-22T00:00:00"/>
        <d v="2021-02-13T00:00:00"/>
        <d v="2022-09-06T00:00:00"/>
        <d v="2021-11-09T00:00:00"/>
        <d v="2021-10-09T00:00:00"/>
        <d v="2020-06-20T00:00:00"/>
        <d v="2021-12-08T00:00:00"/>
        <d v="2021-01-31T00:00:00"/>
        <d v="2020-03-17T00:00:00"/>
        <d v="2021-11-28T00:00:00"/>
        <d v="2020-03-27T00:00:00"/>
        <d v="2022-09-01T00:00:00"/>
        <d v="2022-10-07T00:00:00"/>
        <d v="2021-10-03T00:00:00"/>
        <d v="2020-03-09T00:00:00"/>
        <d v="2021-05-29T00:00:00"/>
        <d v="2022-01-25T00:00:00"/>
        <d v="2021-02-12T00:00:00"/>
        <d v="2021-03-13T00:00:00"/>
        <d v="2020-02-29T00:00:00"/>
        <d v="2021-09-24T00:00:00"/>
        <d v="2022-01-18T00:00:00"/>
        <d v="2020-09-18T00:00:00"/>
        <d v="2022-07-30T00:00:00"/>
        <d v="2020-03-20T00:00:00"/>
        <d v="2021-09-14T00:00:00"/>
        <d v="2022-05-07T00:00:00"/>
        <d v="2022-04-10T00:00:00"/>
        <d v="2020-09-07T00:00:00"/>
        <d v="2020-04-27T00:00:00"/>
        <d v="2021-11-19T00:00:00"/>
        <d v="2022-07-25T00:00:00"/>
        <d v="2022-10-23T00:00:00"/>
        <d v="2021-09-20T00:00:00"/>
        <d v="2021-12-24T00:00:00"/>
        <d v="2020-09-21T00:00:00"/>
        <d v="2021-08-19T00:00:00"/>
        <d v="2022-01-12T00:00:00"/>
        <d v="2022-01-05T00:00:00"/>
        <d v="2020-05-26T00:00:00"/>
        <d v="2022-09-20T00:00:00"/>
        <d v="2020-12-05T00:00:00"/>
        <d v="2020-07-05T00:00:00"/>
        <d v="2020-03-18T00:00:00"/>
        <d v="2021-11-30T00:00:00"/>
        <d v="2021-03-27T00:00:00"/>
        <d v="2020-12-19T00:00:00"/>
        <d v="2022-10-26T00:00:00"/>
        <d v="2020-10-01T00:00:00"/>
        <d v="2022-03-21T00:00:00"/>
        <d v="2022-03-09T00:00:00"/>
        <d v="2021-02-27T00:00:00"/>
        <d v="2020-08-08T00:00:00"/>
        <d v="2022-05-30T00:00:00"/>
        <d v="2021-07-14T00:00:00"/>
        <d v="2022-02-10T00:00:00"/>
        <d v="2020-06-23T00:00:00"/>
        <d v="2021-12-06T00:00:00"/>
        <d v="2020-11-11T00:00:00"/>
        <d v="2021-03-18T00:00:00"/>
        <d v="2020-07-23T00:00:00"/>
        <d v="2022-08-25T00:00:00"/>
        <d v="2020-07-03T00:00:00"/>
        <d v="2020-12-14T00:00:00"/>
        <d v="2021-09-23T00:00:00"/>
        <d v="2020-03-31T00:00:00"/>
        <d v="2021-12-09T00:00:00"/>
        <d v="2020-11-17T00:00:00"/>
        <d v="2021-10-20T00:00:00"/>
        <d v="2022-01-07T00:00:00"/>
        <d v="2022-06-27T00:00:00"/>
        <d v="2022-10-25T00:00:00"/>
        <d v="2021-08-29T00:00:00"/>
        <d v="2021-04-26T00:00:00"/>
        <d v="2022-05-20T00:00:00"/>
        <d v="2020-03-28T00:00:00"/>
        <d v="2021-01-14T00:00:00"/>
        <d v="2021-11-03T00:00:00"/>
        <d v="2022-04-17T00:00:00"/>
        <d v="2021-08-16T00:00:00"/>
        <d v="2022-09-08T00:00:00"/>
        <d v="2021-10-29T00:00:00"/>
        <d v="2020-09-22T00:00:00"/>
        <d v="2022-05-24T00:00:00"/>
        <d v="2021-03-17T00:00:00"/>
        <d v="2021-12-03T00:00:00"/>
        <d v="2021-05-13T00:00:00"/>
        <d v="2022-07-16T00:00:00"/>
        <d v="2022-05-28T00:00:00"/>
        <d v="2022-10-20T00:00:00"/>
        <d v="2020-11-21T00:00:00"/>
        <d v="2022-09-30T00:00:00"/>
        <d v="2020-07-13T00:00:00"/>
        <d v="2021-08-30T00:00:00"/>
        <d v="2020-08-12T00:00:00"/>
        <d v="2021-04-04T00:00:00"/>
        <d v="2021-04-30T00:00:00"/>
        <d v="2022-04-22T00:00:00"/>
        <d v="2021-05-04T00:00:00"/>
        <d v="2021-01-01T00:00:00"/>
        <d v="2020-12-10T00:00:00"/>
        <d v="2022-03-03T00:00:00"/>
        <d v="2021-04-25T00:00:00"/>
        <d v="2020-07-10T00:00:00"/>
        <d v="2022-01-29T00:00:00"/>
        <d v="2020-08-06T00:00:00"/>
        <d v="2020-04-20T00:00:00"/>
        <d v="2020-05-27T00:00:00"/>
        <d v="2021-02-10T00:00:00"/>
        <d v="2022-02-27T00:00:00"/>
        <d v="2021-01-16T00:00:00"/>
        <d v="2022-01-01T00:00:00"/>
        <d v="2022-09-17T00:00:00"/>
        <d v="2021-05-12T00:00:00"/>
        <d v="2022-06-15T00:00:00"/>
        <d v="2021-03-11T00:00:00"/>
        <d v="2020-12-31T00:00:00"/>
        <d v="2021-06-07T00:00:00"/>
        <d v="2021-11-25T00:00:00"/>
        <d v="2022-04-23T00:00:00"/>
        <d v="2021-10-30T00:00:00"/>
        <d v="2021-11-16T00:00:00"/>
        <d v="2020-11-05T00:00:00"/>
        <d v="2022-02-01T00:00:00"/>
        <d v="2020-09-01T00:00:00"/>
        <d v="2021-09-25T00:00:00"/>
        <d v="2020-10-26T00:00:00"/>
        <d v="2020-04-18T00:00:00"/>
        <d v="2021-03-12T00:00:00"/>
        <d v="2022-09-18T00:00:00"/>
        <d v="2021-09-07T00:00:00"/>
        <d v="2020-07-07T00:00:00"/>
        <d v="2020-04-25T00:00:00"/>
        <d v="2022-05-09T00:00:00"/>
        <d v="2021-11-23T00:00:00"/>
        <d v="2021-11-21T00:00:00"/>
        <d v="2022-04-20T00:00:00"/>
        <d v="2022-07-18T00:00:00"/>
        <d v="2020-08-03T00:00:00"/>
        <d v="2020-07-25T00:00:00"/>
        <d v="2022-08-09T00:00:00"/>
        <d v="2022-09-25T00:00:00"/>
        <d v="2021-06-08T00:00:00"/>
        <d v="2021-10-27T00:00:00"/>
        <d v="2021-11-29T00:00:00"/>
        <d v="2021-05-31T00:00:00"/>
        <d v="2022-10-27T00:00:00"/>
        <d v="2020-04-11T00:00:00"/>
        <d v="2020-09-23T00:00:00"/>
        <d v="2020-03-02T00:00:00"/>
        <d v="2022-09-03T00:00:00"/>
        <d v="2020-12-04T00:00:00"/>
        <d v="2022-07-02T00:00:00"/>
        <d v="2021-08-31T00:00:00"/>
        <d v="2021-12-17T00:00:00"/>
        <d v="2020-06-21T00:00:00"/>
        <d v="2020-03-29T00:00:00"/>
        <d v="2021-07-26T00:00:00"/>
        <d v="2022-02-15T00:00:00"/>
        <d v="2022-06-01T00:00:00"/>
        <d v="2020-12-08T00:00:00"/>
        <d v="2020-10-17T00:00:00"/>
        <d v="2021-04-20T00:00:00"/>
        <d v="2020-07-28T00:00:00"/>
        <d v="2020-10-07T00:00:00"/>
        <d v="2021-09-19T00:00:00"/>
        <d v="2020-05-12T00:00:00"/>
        <d v="2021-07-13T00:00:00"/>
        <d v="2022-10-28T00:00:00"/>
        <d v="2022-10-17T00:00:00"/>
        <d v="2020-08-23T00:00:00"/>
        <d v="2020-12-11T00:00:00"/>
        <d v="2021-06-24T00:00:00"/>
        <d v="2020-11-18T00:00:00"/>
        <d v="2021-10-01T00:00:00"/>
        <d v="2020-02-11T00:00:00"/>
        <d v="2020-06-10T00:00:00"/>
        <d v="2022-10-19T00:00:00"/>
        <d v="2022-05-10T00:00:00"/>
        <d v="2021-03-04T00:00:00"/>
        <d v="2021-04-14T00:00:00"/>
        <d v="2022-03-16T00:00:00"/>
        <d v="2022-08-29T00:00:00"/>
        <d v="2021-09-01T00:00:00"/>
        <d v="2021-04-23T00:00:00"/>
        <d v="2022-07-05T00:00:00"/>
        <d v="2021-03-28T00:00:00"/>
        <d v="2022-10-15T00:00:00"/>
        <d v="2020-04-23T00:00:00"/>
        <d v="2022-10-01T00:00:00"/>
        <d v="2022-04-09T00:00:00"/>
        <d v="2021-07-16T00:00:00"/>
        <d v="2021-03-09T00:00:00"/>
        <d v="2020-10-22T00:00:00"/>
        <d v="2022-04-02T00:00:00"/>
        <d v="2021-09-08T00:00:00"/>
        <d v="2021-03-08T00:00:00"/>
        <d v="2020-03-22T00:00:00"/>
        <d v="2022-08-26T00:00:00"/>
        <d v="2022-02-25T00:00:00"/>
        <d v="2021-04-02T00:00:00"/>
        <d v="2020-10-29T00:00:00"/>
        <d v="2022-01-24T00:00:00"/>
        <d v="2020-12-29T00:00:00"/>
        <d v="2022-03-22T00:00:00"/>
        <d v="2020-09-10T00:00:00"/>
        <d v="2020-09-25T00:00:00"/>
        <d v="2020-04-08T00:00:00"/>
        <d v="2020-02-05T00:00:00"/>
        <d v="2022-10-09T00:00:00"/>
        <d v="2021-01-15T00:00:00"/>
        <d v="2022-03-06T00:00:00"/>
        <d v="2021-05-25T00:00:00"/>
        <d v="2020-08-26T00:00:00"/>
        <d v="2020-06-14T00:00:00"/>
        <d v="2021-10-18T00:00:00"/>
        <d v="2020-08-24T00:00:00"/>
        <d v="2021-02-05T00:00:00"/>
        <d v="2022-04-14T00:00:00"/>
        <d v="2022-07-06T00:00:00"/>
        <d v="2021-09-03T00:00:00"/>
        <d v="2020-09-17T00:00:00"/>
        <d v="2022-09-02T00:00:00"/>
        <d v="2021-07-01T00:00:00"/>
        <d v="2021-09-29T00:00:00"/>
        <d v="2020-09-04T00:00:00"/>
        <d v="2020-10-21T00:00:00"/>
        <d v="2020-05-29T00:00:00"/>
        <d v="2020-02-08T00:00:00"/>
        <d v="2022-02-06T00:00:00"/>
        <d v="2022-05-01T00:00:00"/>
        <d v="2021-01-23T00:00:00"/>
        <d v="2020-10-28T00:00:00"/>
        <d v="2022-05-15T00:00:00"/>
        <d v="2021-01-24T00:00:00"/>
        <d v="2020-11-03T00:00:00"/>
        <d v="2022-09-13T00:00:00"/>
        <d v="2021-10-14T00:00:00"/>
        <d v="2022-10-13T00:00:00"/>
        <d v="2020-09-02T00:00:00"/>
        <d v="2022-06-10T00:00:00"/>
        <d v="2020-12-22T00:00:00"/>
        <d v="2022-08-18T00:00:00"/>
        <d v="2022-07-29T00:00:00"/>
        <d v="2020-05-03T00:00:00"/>
        <d v="2022-01-30T00:00:00"/>
        <d v="2021-01-07T00:00:00"/>
        <d v="2020-07-08T00:00:00"/>
        <d v="2020-11-06T00:00:00"/>
        <d v="2021-06-29T00:00:00"/>
        <d v="2022-08-03T00:00:00"/>
        <d v="2022-08-17T00:00:00"/>
        <d v="2020-11-07T00:00:00"/>
        <d v="2021-12-04T00:00:00"/>
        <d v="2020-03-30T00:00:00"/>
        <d v="2021-07-19T00:00:00"/>
        <d v="2020-03-26T00:00:00"/>
        <d v="2022-01-31T00:00:00"/>
        <d v="2022-04-12T00:00:00"/>
        <d v="2022-01-09T00:00:00"/>
        <d v="2020-06-12T00:00:00"/>
        <d v="2020-05-01T00:00:00"/>
        <d v="2021-01-09T00:00:00"/>
        <d v="2022-02-28T00:00:00"/>
        <d v="2021-02-19T00:00:00"/>
        <d v="2021-11-18T00:00:00"/>
        <d v="2021-01-02T00:00:00"/>
        <d v="2022-10-05T00:00:00"/>
        <d v="2021-09-10T00:00:00"/>
        <d v="2021-05-08T00:00:00"/>
        <d v="2021-11-13T00:00:00"/>
        <d v="2021-10-02T00:00:00"/>
        <d v="2021-07-11T00:00:00"/>
        <d v="2020-08-14T00:00:00"/>
        <d v="2020-08-01T00:00:00"/>
        <d v="2020-05-07T00:00:00"/>
        <d v="2022-04-11T00:00:00"/>
        <d v="2020-10-16T00:00:00"/>
        <d v="2021-01-12T00:00:00"/>
        <d v="2021-11-22T00:00:00"/>
        <d v="2021-04-12T00:00:00"/>
        <d v="2020-04-09T00:00:00"/>
        <d v="2020-11-01T00:00:00"/>
        <d v="2021-12-12T00:00:00"/>
        <d v="2021-10-21T00:00:00"/>
        <d v="2020-12-06T00:00:00"/>
        <d v="2021-05-24T00:00:00"/>
        <d v="2022-06-19T00:00:00"/>
        <d v="2020-11-09T00:00:00"/>
        <d v="2021-04-11T00:00:00"/>
        <d v="2021-11-11T00:00:00"/>
        <d v="2021-08-05T00:00:00"/>
        <d v="2022-06-14T00:00:00"/>
        <d v="2020-04-16T00:00:00"/>
        <d v="2020-06-17T00:00:00"/>
        <d v="2021-09-16T00:00:00"/>
        <d v="2021-09-30T00:00:00"/>
        <d v="2022-05-29T00:00:00"/>
        <d v="2021-01-11T00:00:00"/>
        <d v="2020-12-18T00:00:00"/>
        <d v="2020-03-05T00:00:00"/>
        <d v="2021-01-20T00:00:00"/>
        <d v="2022-01-10T00:00:00"/>
        <d v="2021-04-05T00:00:00"/>
        <d v="2022-07-04T00:00:00"/>
        <d v="2020-05-08T00:00:00"/>
        <d v="2021-04-15T00:00:00"/>
        <d v="2020-02-24T00:00:00"/>
        <d v="2021-11-06T00:00:00"/>
        <d v="2020-12-15T00:00:00"/>
        <d v="2020-05-23T00:00:00"/>
        <d v="2021-11-12T00:00:00"/>
        <d v="2021-08-12T00:00:00"/>
        <d v="2020-09-16T00:00:00"/>
        <d v="2020-06-07T00:00:00"/>
        <d v="2022-07-08T00:00:00"/>
        <d v="2021-06-14T00:00:00"/>
        <d v="2021-05-21T00:00:00"/>
        <d v="2020-02-16T00:00:00"/>
        <d v="2021-06-16T00:00:00"/>
        <d v="2020-06-30T00:00:00"/>
        <d v="2020-09-11T00:00:00"/>
        <d v="2020-02-03T00:00:00"/>
        <d v="2021-05-06T00:00:00"/>
        <d v="2021-11-14T00:00:00"/>
        <d v="2022-10-10T00:00:00"/>
        <d v="2021-12-22T00:00:00"/>
        <d v="2022-01-11T00:00:00"/>
        <d v="2022-03-07T00:00:00"/>
        <d v="2021-07-06T00:00:00"/>
        <d v="2022-02-08T00:00:00"/>
        <d v="2020-08-25T00:00:00"/>
        <d v="2021-06-01T00:00:00"/>
        <d v="2020-05-13T00:00:00"/>
        <d v="2020-02-26T00:00:00"/>
        <d v="2020-07-31T00:00:00"/>
        <d v="2022-07-20T00:00:00"/>
        <d v="2022-08-13T00:00:00"/>
        <d v="2020-07-18T00:00:00"/>
        <d v="2020-03-01T00:00:00"/>
        <d v="2021-04-24T00:00:00"/>
        <d v="2020-05-10T00:00:00"/>
        <d v="2021-08-10T00:00:00"/>
        <d v="2020-06-09T00:00:00"/>
        <d v="2021-01-22T00:00:00"/>
        <d v="2020-02-15T00:00:00"/>
        <d v="2020-06-22T00:00:00"/>
        <d v="2020-10-18T00:00:00"/>
        <d v="2021-08-17T00:00:00"/>
        <d v="2020-02-20T00:00:00"/>
        <d v="2021-06-17T00:00:00"/>
        <d v="2021-11-02T00:00:00"/>
        <d v="2020-03-23T00:00:00"/>
        <d v="2020-04-19T00:00:00"/>
        <d v="2020-10-24T00:00:00"/>
        <d v="2022-10-24T00:00:00"/>
        <d v="2021-10-15T00:00:00"/>
        <d v="2020-06-28T00:00:00"/>
        <d v="2021-12-10T00:00:00"/>
        <d v="2021-03-25T00:00:00"/>
        <d v="2021-11-01T00:00:00"/>
        <d v="2022-10-22T00:00:00"/>
        <d v="2020-09-13T00:00:00"/>
        <d v="2021-07-10T00:00:00"/>
        <d v="2022-09-05T00:00:00"/>
        <d v="2021-01-04T00:00:00"/>
        <d v="2022-03-24T00:00:00"/>
        <d v="2022-07-07T00:00:00"/>
        <d v="2022-01-03T00:00:00"/>
        <d v="2020-10-05T00:00:00"/>
        <d v="2022-03-18T00:00:00"/>
        <d v="2021-08-11T00:00:00"/>
        <d v="2020-07-20T00:00:00"/>
        <d v="2020-06-13T00:00:00"/>
        <d v="2020-08-22T00:00:00"/>
        <d v="2021-02-22T00:00:00"/>
        <d v="2020-10-14T00:00:00"/>
        <d v="2020-04-22T00:00:00"/>
        <d v="2022-03-27T00:00:00"/>
        <d v="2021-12-21T00:00:00"/>
        <d v="2021-04-09T00:00:00"/>
        <d v="2020-03-12T00:00:00"/>
        <d v="2020-08-16T00:00:00"/>
        <d v="2020-10-09T00:00:00"/>
        <d v="2022-06-28T00:00:00"/>
        <d v="2021-07-23T00:00:00"/>
        <d v="2022-04-08T00:00:00"/>
        <d v="2022-10-12T00:00:00"/>
        <d v="2021-02-21T00:00:00"/>
        <d v="2021-01-03T00:00:00"/>
        <d v="2021-05-07T00:00:00"/>
        <d v="2020-08-13T00:00:00"/>
        <d v="2020-07-06T00:00:00"/>
        <d v="2021-02-04T00:00:00"/>
        <d v="2022-07-03T00:00:00"/>
        <d v="2020-08-30T00:00:00"/>
        <d v="2020-06-29T00:00:00"/>
        <d v="2020-12-07T00:00:00"/>
        <d v="2020-10-08T00:00:00"/>
        <d v="2022-10-21T00:00:00"/>
        <d v="2022-04-26T00:00:00"/>
        <d v="2020-10-23T00:00:00"/>
        <d v="2021-01-18T00:00:00"/>
        <d v="2022-01-28T00:00:00"/>
        <d v="2021-05-16T00:00:00"/>
        <d v="2021-05-09T00:00:00"/>
        <d v="2021-10-11T00:00:00"/>
        <d v="2020-04-24T00:00:00"/>
        <d v="2022-08-15T00:00:00"/>
        <d v="2020-04-04T00:00:00"/>
        <d v="2022-03-30T00:00:00"/>
        <d v="2020-07-01T00:00:00"/>
        <d v="2022-05-18T00:00:00"/>
        <d v="2022-09-09T00:00:00"/>
        <d v="2022-03-20T00:00:00"/>
        <d v="2021-01-27T00:00:00"/>
        <d v="2020-02-22T00:00:00"/>
        <d v="2020-09-29T00:00:00"/>
        <d v="2021-11-20T00:00:00"/>
        <d v="2020-07-09T00:00:00"/>
        <d v="2021-06-13T00:00:00"/>
        <d v="2020-04-21T00:00:00"/>
        <d v="2022-09-12T00:00:00"/>
        <d v="2020-05-31T00:00:00"/>
        <d v="2021-08-24T00:00:00"/>
        <d v="2020-06-11T00:00:00"/>
        <d v="2021-10-13T00:00:00"/>
        <d v="2022-09-15T00:00:00"/>
        <d v="2022-03-04T00:00:00"/>
        <d v="2022-05-26T00:00:00"/>
        <d v="2021-04-19T00:00:00"/>
        <d v="2021-06-06T00:00:00"/>
        <d v="2021-06-15T00:00:00"/>
        <d v="2020-07-02T00:00:00"/>
        <d v="2020-10-27T00:00:00"/>
        <d v="2022-08-08T00:00:00"/>
        <d v="2022-04-04T00:00:00"/>
        <d v="2021-10-31T00:00:00"/>
        <d v="2021-07-31T00:00:00"/>
        <d v="2022-01-13T00:00:00"/>
        <d v="2022-05-12T00:00:00"/>
        <d v="2020-04-15T00:00:00"/>
      </sharedItems>
      <fieldGroup par="25"/>
    </cacheField>
    <cacheField name="Term" numFmtId="0">
      <sharedItems count="3">
        <s v="Summer Term"/>
        <s v="Semester 2"/>
        <s v="Semester 1"/>
      </sharedItems>
    </cacheField>
    <cacheField name="Months (Date)" numFmtId="0" databaseField="0">
      <fieldGroup base="21">
        <rangePr groupBy="months" startDate="2020-02-02T00:00:00" endDate="2022-10-29T00:00:00"/>
        <groupItems count="14">
          <s v="&lt;2/02/2020"/>
          <s v="Jan"/>
          <s v="Feb"/>
          <s v="Mar"/>
          <s v="Apr"/>
          <s v="May"/>
          <s v="Jun"/>
          <s v="Jul"/>
          <s v="Aug"/>
          <s v="Sept"/>
          <s v="Oct"/>
          <s v="Nov"/>
          <s v="Dec"/>
          <s v="&gt;29/10/2022"/>
        </groupItems>
      </fieldGroup>
    </cacheField>
    <cacheField name="Quarters (Date)" numFmtId="0" databaseField="0">
      <fieldGroup base="21">
        <rangePr groupBy="quarters" startDate="2020-02-02T00:00:00" endDate="2022-10-29T00:00:00"/>
        <groupItems count="6">
          <s v="&lt;2/02/2020"/>
          <s v="Qtr1"/>
          <s v="Qtr2"/>
          <s v="Qtr3"/>
          <s v="Qtr4"/>
          <s v="&gt;29/10/2022"/>
        </groupItems>
      </fieldGroup>
    </cacheField>
    <cacheField name="Years (Date)" numFmtId="0" databaseField="0">
      <fieldGroup base="21">
        <rangePr groupBy="years" startDate="2020-02-02T00:00:00" endDate="2022-10-29T00:00:00"/>
        <groupItems count="5">
          <s v="&lt;2/02/2020"/>
          <s v="2020"/>
          <s v="2021"/>
          <s v="2022"/>
          <s v="&gt;29/10/2022"/>
        </groupItems>
      </fieldGroup>
    </cacheField>
  </cacheFields>
  <extLst>
    <ext xmlns:x14="http://schemas.microsoft.com/office/spreadsheetml/2009/9/main" uri="{725AE2AE-9491-48be-B2B4-4EB974FC3084}">
      <x14:pivotCacheDefinition pivotCacheId="5921774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n v="23"/>
    <x v="0"/>
    <n v="0"/>
    <n v="1.2"/>
    <n v="1.1000000000000001"/>
    <n v="2.2999999999999998"/>
    <n v="0"/>
    <x v="0"/>
    <n v="85"/>
    <n v="8"/>
    <x v="0"/>
    <n v="6"/>
    <s v="Master"/>
    <s v="Average"/>
    <x v="0"/>
    <s v="Yes"/>
    <n v="56.2"/>
    <n v="0"/>
    <n v="2"/>
    <n v="0"/>
    <x v="0"/>
    <x v="0"/>
  </r>
  <r>
    <s v="S1186"/>
    <n v="18"/>
    <x v="0"/>
    <n v="0"/>
    <n v="1.9"/>
    <n v="1.5"/>
    <n v="3.4"/>
    <n v="0"/>
    <x v="0"/>
    <n v="82.4"/>
    <n v="5.6"/>
    <x v="0"/>
    <n v="3"/>
    <s v="Bachelor"/>
    <s v="Average"/>
    <x v="0"/>
    <s v="No"/>
    <n v="55.2"/>
    <n v="0"/>
    <n v="2"/>
    <n v="0"/>
    <x v="1"/>
    <x v="1"/>
  </r>
  <r>
    <s v="S1195"/>
    <n v="18"/>
    <x v="0"/>
    <n v="0"/>
    <n v="2.8"/>
    <n v="1.6"/>
    <n v="4.4000000000000004"/>
    <n v="0"/>
    <x v="0"/>
    <n v="93.4"/>
    <n v="5.8"/>
    <x v="0"/>
    <n v="0"/>
    <s v="Bachelor"/>
    <s v="Good"/>
    <x v="1"/>
    <s v="No"/>
    <n v="26.7"/>
    <n v="0"/>
    <n v="2"/>
    <n v="0"/>
    <x v="2"/>
    <x v="2"/>
  </r>
  <r>
    <s v="S1379"/>
    <n v="17"/>
    <x v="1"/>
    <n v="0"/>
    <n v="2.6"/>
    <n v="1.6"/>
    <n v="4.2"/>
    <n v="0"/>
    <x v="0"/>
    <n v="82.4"/>
    <n v="7.4"/>
    <x v="1"/>
    <n v="5"/>
    <s v="High School"/>
    <s v="Average"/>
    <x v="2"/>
    <s v="No"/>
    <n v="32.9"/>
    <n v="0"/>
    <n v="3"/>
    <n v="0"/>
    <x v="3"/>
    <x v="1"/>
  </r>
  <r>
    <s v="S1402"/>
    <n v="19"/>
    <x v="1"/>
    <n v="0"/>
    <n v="1.4"/>
    <n v="0"/>
    <n v="1.4"/>
    <n v="0"/>
    <x v="0"/>
    <n v="81.5"/>
    <n v="6.7"/>
    <x v="1"/>
    <n v="5"/>
    <s v="High School"/>
    <s v="Good"/>
    <x v="0"/>
    <s v="Yes"/>
    <n v="50.1"/>
    <n v="0"/>
    <n v="3"/>
    <n v="0"/>
    <x v="4"/>
    <x v="0"/>
  </r>
  <r>
    <s v="S1431"/>
    <n v="22"/>
    <x v="0"/>
    <n v="0"/>
    <n v="2"/>
    <n v="2.5"/>
    <n v="4.5"/>
    <n v="0"/>
    <x v="0"/>
    <n v="82"/>
    <n v="3.7"/>
    <x v="2"/>
    <n v="4"/>
    <s v="Bachelor"/>
    <s v="Average"/>
    <x v="3"/>
    <s v="No"/>
    <n v="29.9"/>
    <n v="0"/>
    <n v="1"/>
    <n v="0"/>
    <x v="5"/>
    <x v="2"/>
  </r>
  <r>
    <s v="S1434"/>
    <n v="20"/>
    <x v="1"/>
    <n v="0"/>
    <n v="3.5"/>
    <n v="3.2"/>
    <n v="6.7"/>
    <n v="0"/>
    <x v="0"/>
    <n v="72.599999999999994"/>
    <n v="6.2"/>
    <x v="0"/>
    <n v="3"/>
    <s v="High School"/>
    <s v="Good"/>
    <x v="3"/>
    <s v="No"/>
    <n v="26.2"/>
    <n v="0"/>
    <n v="2"/>
    <n v="0"/>
    <x v="6"/>
    <x v="1"/>
  </r>
  <r>
    <s v="S1590"/>
    <n v="17"/>
    <x v="0"/>
    <n v="0"/>
    <n v="4.5999999999999996"/>
    <n v="1.2"/>
    <n v="5.8"/>
    <n v="0"/>
    <x v="0"/>
    <n v="96.2"/>
    <n v="6.1"/>
    <x v="2"/>
    <n v="6"/>
    <s v="Bachelor"/>
    <s v="Average"/>
    <x v="4"/>
    <s v="No"/>
    <n v="42"/>
    <n v="0"/>
    <n v="1"/>
    <n v="0"/>
    <x v="7"/>
    <x v="0"/>
  </r>
  <r>
    <s v="S1766"/>
    <n v="21"/>
    <x v="1"/>
    <n v="0"/>
    <n v="2.4"/>
    <n v="2.9"/>
    <n v="5.3"/>
    <n v="0"/>
    <x v="0"/>
    <n v="85.6"/>
    <n v="3.8"/>
    <x v="2"/>
    <n v="3"/>
    <s v="None"/>
    <s v="Average"/>
    <x v="0"/>
    <s v="No"/>
    <n v="30.5"/>
    <n v="0"/>
    <n v="1"/>
    <n v="0"/>
    <x v="8"/>
    <x v="2"/>
  </r>
  <r>
    <s v="S1811"/>
    <n v="19"/>
    <x v="0"/>
    <n v="0"/>
    <n v="2.4"/>
    <n v="0.6"/>
    <n v="3"/>
    <n v="0"/>
    <x v="1"/>
    <n v="87"/>
    <n v="7.1"/>
    <x v="1"/>
    <n v="4"/>
    <s v="High School"/>
    <s v="Average"/>
    <x v="1"/>
    <s v="No"/>
    <n v="53"/>
    <n v="0"/>
    <n v="3"/>
    <n v="1"/>
    <x v="9"/>
    <x v="1"/>
  </r>
  <r>
    <s v="S1864"/>
    <n v="20"/>
    <x v="0"/>
    <n v="0"/>
    <n v="0.3"/>
    <n v="1.1000000000000001"/>
    <n v="1.4000000000000001"/>
    <n v="0"/>
    <x v="1"/>
    <n v="88"/>
    <n v="5.4"/>
    <x v="0"/>
    <n v="1"/>
    <s v="High School"/>
    <s v="Average"/>
    <x v="5"/>
    <s v="Yes"/>
    <n v="53.3"/>
    <n v="0"/>
    <n v="2"/>
    <n v="1"/>
    <x v="10"/>
    <x v="2"/>
  </r>
  <r>
    <s v="S1906"/>
    <n v="18"/>
    <x v="0"/>
    <n v="0"/>
    <n v="4.5999999999999996"/>
    <n v="2"/>
    <n v="6.6"/>
    <n v="0"/>
    <x v="1"/>
    <n v="70.099999999999994"/>
    <n v="8.6999999999999993"/>
    <x v="0"/>
    <n v="3"/>
    <s v="Bachelor"/>
    <s v="Average"/>
    <x v="5"/>
    <s v="No"/>
    <n v="43.4"/>
    <n v="0"/>
    <n v="2"/>
    <n v="1"/>
    <x v="11"/>
    <x v="1"/>
  </r>
  <r>
    <s v="S1958"/>
    <n v="18"/>
    <x v="1"/>
    <n v="0"/>
    <n v="3.8"/>
    <n v="1.3"/>
    <n v="5.0999999999999996"/>
    <n v="0"/>
    <x v="1"/>
    <n v="89.5"/>
    <n v="5.7"/>
    <x v="1"/>
    <n v="5"/>
    <s v="High School"/>
    <s v="Average"/>
    <x v="1"/>
    <s v="No"/>
    <n v="31.1"/>
    <n v="0"/>
    <n v="3"/>
    <n v="1"/>
    <x v="12"/>
    <x v="0"/>
  </r>
  <r>
    <s v="S1258"/>
    <n v="24"/>
    <x v="0"/>
    <n v="5.8"/>
    <n v="3"/>
    <n v="0.4"/>
    <n v="3.4"/>
    <n v="1.71"/>
    <x v="0"/>
    <n v="66.5"/>
    <n v="3.2"/>
    <x v="0"/>
    <n v="2"/>
    <s v="High School"/>
    <s v="Average"/>
    <x v="0"/>
    <s v="No"/>
    <n v="90.8"/>
    <n v="0.55000000000000004"/>
    <n v="2"/>
    <n v="0"/>
    <x v="13"/>
    <x v="2"/>
  </r>
  <r>
    <s v="S1866"/>
    <n v="21"/>
    <x v="0"/>
    <n v="6.2"/>
    <n v="2.7"/>
    <n v="0.9"/>
    <n v="3.6"/>
    <n v="1.72"/>
    <x v="0"/>
    <n v="80.900000000000006"/>
    <n v="3.7"/>
    <x v="0"/>
    <n v="3"/>
    <s v="Bachelor"/>
    <s v="Good"/>
    <x v="6"/>
    <s v="Yes"/>
    <n v="87.9"/>
    <n v="0.6"/>
    <n v="2"/>
    <n v="0"/>
    <x v="14"/>
    <x v="2"/>
  </r>
  <r>
    <s v="S1875"/>
    <n v="19"/>
    <x v="0"/>
    <n v="7.6"/>
    <n v="3"/>
    <n v="2.9"/>
    <n v="5.9"/>
    <n v="1.29"/>
    <x v="0"/>
    <n v="99.4"/>
    <n v="4.8"/>
    <x v="2"/>
    <n v="0"/>
    <s v="High School"/>
    <s v="Good"/>
    <x v="2"/>
    <s v="No"/>
    <n v="100"/>
    <n v="0.63"/>
    <n v="1"/>
    <n v="0"/>
    <x v="15"/>
    <x v="0"/>
  </r>
  <r>
    <s v="S1606"/>
    <n v="23"/>
    <x v="1"/>
    <n v="6.8"/>
    <n v="2.5"/>
    <n v="0.7"/>
    <n v="3.2"/>
    <n v="2.12"/>
    <x v="0"/>
    <n v="97.2"/>
    <n v="4.4000000000000004"/>
    <x v="1"/>
    <n v="1"/>
    <s v="Bachelor"/>
    <s v="Poor"/>
    <x v="6"/>
    <s v="No"/>
    <n v="93.1"/>
    <n v="0.65"/>
    <n v="3"/>
    <n v="0"/>
    <x v="16"/>
    <x v="1"/>
  </r>
  <r>
    <s v="S1001"/>
    <n v="20"/>
    <x v="0"/>
    <n v="6.9"/>
    <n v="2.8"/>
    <n v="2.2999999999999998"/>
    <n v="5.0999999999999996"/>
    <n v="1.35"/>
    <x v="0"/>
    <n v="97.3"/>
    <n v="4.5999999999999996"/>
    <x v="1"/>
    <n v="6"/>
    <s v="High School"/>
    <s v="Average"/>
    <x v="0"/>
    <s v="No"/>
    <n v="100"/>
    <n v="0.67"/>
    <n v="3"/>
    <n v="0"/>
    <x v="17"/>
    <x v="1"/>
  </r>
  <r>
    <s v="S1797"/>
    <n v="23"/>
    <x v="1"/>
    <n v="8.1999999999999993"/>
    <n v="2.2000000000000002"/>
    <n v="1.5"/>
    <n v="3.7"/>
    <n v="2.2200000000000002"/>
    <x v="0"/>
    <n v="83.1"/>
    <n v="5.7"/>
    <x v="2"/>
    <n v="2"/>
    <s v="Master"/>
    <s v="Good"/>
    <x v="1"/>
    <s v="Yes"/>
    <n v="100"/>
    <n v="0.7"/>
    <n v="1"/>
    <n v="0"/>
    <x v="18"/>
    <x v="0"/>
  </r>
  <r>
    <s v="S1073"/>
    <n v="18"/>
    <x v="0"/>
    <n v="7.4"/>
    <n v="3.6"/>
    <n v="3.9"/>
    <n v="7.5"/>
    <n v="0.99"/>
    <x v="0"/>
    <n v="83.6"/>
    <n v="5.5"/>
    <x v="0"/>
    <n v="3"/>
    <s v="High School"/>
    <s v="Average"/>
    <x v="4"/>
    <s v="Yes"/>
    <n v="97.7"/>
    <n v="0.74"/>
    <n v="2"/>
    <n v="0"/>
    <x v="19"/>
    <x v="0"/>
  </r>
  <r>
    <s v="S1293"/>
    <n v="18"/>
    <x v="0"/>
    <n v="7.4"/>
    <n v="1.6"/>
    <n v="1.2"/>
    <n v="2.8"/>
    <n v="2.64"/>
    <x v="0"/>
    <n v="94.6"/>
    <n v="5.7"/>
    <x v="0"/>
    <n v="5"/>
    <s v="Bachelor"/>
    <s v="Good"/>
    <x v="5"/>
    <s v="Yes"/>
    <n v="100"/>
    <n v="0.77"/>
    <n v="2"/>
    <n v="0"/>
    <x v="20"/>
    <x v="2"/>
  </r>
  <r>
    <s v="S1455"/>
    <n v="19"/>
    <x v="1"/>
    <n v="8.3000000000000007"/>
    <n v="3.3"/>
    <n v="2.6"/>
    <n v="5.9"/>
    <n v="1.41"/>
    <x v="1"/>
    <n v="86.6"/>
    <n v="6.5"/>
    <x v="0"/>
    <n v="5"/>
    <s v="High School"/>
    <s v="Average"/>
    <x v="7"/>
    <s v="No"/>
    <n v="100"/>
    <n v="0.78"/>
    <n v="2"/>
    <n v="1"/>
    <x v="21"/>
    <x v="1"/>
  </r>
  <r>
    <s v="S1504"/>
    <n v="23"/>
    <x v="0"/>
    <n v="5.4"/>
    <n v="3.1"/>
    <n v="3.1"/>
    <n v="6.2"/>
    <n v="0.87"/>
    <x v="0"/>
    <n v="79"/>
    <n v="4.2"/>
    <x v="0"/>
    <n v="1"/>
    <s v="Bachelor"/>
    <s v="Good"/>
    <x v="6"/>
    <s v="No"/>
    <n v="77.900000000000006"/>
    <n v="0.78"/>
    <n v="2"/>
    <n v="0"/>
    <x v="22"/>
    <x v="2"/>
  </r>
  <r>
    <s v="S1751"/>
    <n v="21"/>
    <x v="0"/>
    <n v="6.8"/>
    <n v="2.9"/>
    <n v="2"/>
    <n v="4.9000000000000004"/>
    <n v="1.39"/>
    <x v="0"/>
    <n v="80"/>
    <n v="5.4"/>
    <x v="0"/>
    <n v="0"/>
    <s v="High School"/>
    <s v="Average"/>
    <x v="4"/>
    <s v="No"/>
    <n v="96.2"/>
    <n v="0.79"/>
    <n v="2"/>
    <n v="0"/>
    <x v="23"/>
    <x v="2"/>
  </r>
  <r>
    <s v="S1960"/>
    <n v="17"/>
    <x v="1"/>
    <n v="7.1"/>
    <n v="1.9"/>
    <n v="1.1000000000000001"/>
    <n v="3"/>
    <n v="2.37"/>
    <x v="1"/>
    <n v="69.3"/>
    <n v="5.6"/>
    <x v="1"/>
    <n v="6"/>
    <s v="High School"/>
    <s v="Average"/>
    <x v="8"/>
    <s v="No"/>
    <n v="100"/>
    <n v="0.79"/>
    <n v="3"/>
    <n v="1"/>
    <x v="24"/>
    <x v="1"/>
  </r>
  <r>
    <s v="S1727"/>
    <n v="19"/>
    <x v="1"/>
    <n v="4.0999999999999996"/>
    <n v="4.2"/>
    <n v="1.6"/>
    <n v="5.8000000000000007"/>
    <n v="0.71"/>
    <x v="0"/>
    <n v="70.2"/>
    <n v="3.3"/>
    <x v="1"/>
    <n v="2"/>
    <s v="High School"/>
    <s v="Good"/>
    <x v="4"/>
    <s v="No"/>
    <n v="57.4"/>
    <n v="0.8"/>
    <n v="3"/>
    <n v="0"/>
    <x v="25"/>
    <x v="1"/>
  </r>
  <r>
    <s v="S1769"/>
    <n v="17"/>
    <x v="1"/>
    <n v="6.4"/>
    <n v="3.7"/>
    <n v="2"/>
    <n v="5.7"/>
    <n v="1.1200000000000001"/>
    <x v="0"/>
    <n v="64.099999999999994"/>
    <n v="5.0999999999999996"/>
    <x v="0"/>
    <n v="6"/>
    <s v="High School"/>
    <s v="Good"/>
    <x v="6"/>
    <s v="No"/>
    <n v="98.8"/>
    <n v="0.8"/>
    <n v="2"/>
    <n v="0"/>
    <x v="26"/>
    <x v="0"/>
  </r>
  <r>
    <s v="S1778"/>
    <n v="24"/>
    <x v="1"/>
    <n v="5.0999999999999996"/>
    <n v="0.5"/>
    <n v="1.4"/>
    <n v="1.9"/>
    <n v="2.68"/>
    <x v="0"/>
    <n v="88.9"/>
    <n v="4.0999999999999996"/>
    <x v="1"/>
    <n v="4"/>
    <s v="Bachelor"/>
    <s v="Average"/>
    <x v="0"/>
    <s v="No"/>
    <n v="100"/>
    <n v="0.8"/>
    <n v="3"/>
    <n v="0"/>
    <x v="27"/>
    <x v="0"/>
  </r>
  <r>
    <s v="S1227"/>
    <n v="22"/>
    <x v="0"/>
    <n v="5.8"/>
    <n v="1.4"/>
    <n v="1.9"/>
    <n v="3.3"/>
    <n v="1.76"/>
    <x v="0"/>
    <n v="85.2"/>
    <n v="4.7"/>
    <x v="1"/>
    <n v="4"/>
    <s v="Bachelor"/>
    <s v="Average"/>
    <x v="0"/>
    <s v="Yes"/>
    <n v="96.6"/>
    <n v="0.81"/>
    <n v="3"/>
    <n v="0"/>
    <x v="28"/>
    <x v="2"/>
  </r>
  <r>
    <s v="S1277"/>
    <n v="22"/>
    <x v="0"/>
    <n v="5.9"/>
    <n v="3.5"/>
    <n v="0.4"/>
    <n v="3.9"/>
    <n v="1.51"/>
    <x v="0"/>
    <n v="89"/>
    <n v="4.9000000000000004"/>
    <x v="1"/>
    <n v="1"/>
    <s v="None"/>
    <s v="Good"/>
    <x v="2"/>
    <s v="No"/>
    <n v="71.400000000000006"/>
    <n v="0.83"/>
    <n v="3"/>
    <n v="0"/>
    <x v="29"/>
    <x v="1"/>
  </r>
  <r>
    <s v="S1917"/>
    <n v="20"/>
    <x v="1"/>
    <n v="5.3"/>
    <n v="3.2"/>
    <n v="0"/>
    <n v="3.2"/>
    <n v="1.66"/>
    <x v="0"/>
    <n v="75.2"/>
    <n v="4.4000000000000004"/>
    <x v="1"/>
    <n v="5"/>
    <s v="High School"/>
    <s v="Good"/>
    <x v="2"/>
    <s v="No"/>
    <n v="77.2"/>
    <n v="0.83"/>
    <n v="3"/>
    <n v="0"/>
    <x v="30"/>
    <x v="0"/>
  </r>
  <r>
    <s v="S1094"/>
    <n v="22"/>
    <x v="0"/>
    <n v="5.3"/>
    <n v="1"/>
    <n v="2.2000000000000002"/>
    <n v="3.2"/>
    <n v="1.66"/>
    <x v="0"/>
    <n v="72.599999999999994"/>
    <n v="4.5"/>
    <x v="0"/>
    <n v="0"/>
    <s v="High School"/>
    <s v="Average"/>
    <x v="0"/>
    <s v="No"/>
    <n v="81.3"/>
    <n v="0.85"/>
    <n v="2"/>
    <n v="0"/>
    <x v="31"/>
    <x v="1"/>
  </r>
  <r>
    <s v="S1297"/>
    <n v="23"/>
    <x v="0"/>
    <n v="4.0999999999999996"/>
    <n v="2.8"/>
    <n v="1.4"/>
    <n v="4.1999999999999993"/>
    <n v="0.98"/>
    <x v="0"/>
    <n v="82.4"/>
    <n v="3.5"/>
    <x v="1"/>
    <n v="2"/>
    <s v="Master"/>
    <s v="Average"/>
    <x v="2"/>
    <s v="No"/>
    <n v="60.1"/>
    <n v="0.85"/>
    <n v="3"/>
    <n v="0"/>
    <x v="32"/>
    <x v="0"/>
  </r>
  <r>
    <s v="S1991"/>
    <n v="20"/>
    <x v="1"/>
    <n v="6"/>
    <n v="2.1"/>
    <n v="3"/>
    <n v="5.0999999999999996"/>
    <n v="1.18"/>
    <x v="0"/>
    <n v="86.7"/>
    <n v="5.0999999999999996"/>
    <x v="1"/>
    <n v="2"/>
    <s v="High School"/>
    <s v="Good"/>
    <x v="2"/>
    <s v="No"/>
    <n v="85.3"/>
    <n v="0.85"/>
    <n v="3"/>
    <n v="0"/>
    <x v="33"/>
    <x v="1"/>
  </r>
  <r>
    <s v="S1116"/>
    <n v="17"/>
    <x v="1"/>
    <n v="7"/>
    <n v="3.3"/>
    <n v="3.1"/>
    <n v="6.4"/>
    <n v="1.0900000000000001"/>
    <x v="0"/>
    <n v="88.4"/>
    <n v="6.1"/>
    <x v="1"/>
    <n v="5"/>
    <s v="None"/>
    <s v="Average"/>
    <x v="8"/>
    <s v="Yes"/>
    <n v="94.8"/>
    <n v="0.87"/>
    <n v="3"/>
    <n v="0"/>
    <x v="34"/>
    <x v="2"/>
  </r>
  <r>
    <s v="S1322"/>
    <n v="20"/>
    <x v="1"/>
    <n v="6.1"/>
    <n v="4.9000000000000004"/>
    <n v="1.4"/>
    <n v="6.3000000000000007"/>
    <n v="0.97"/>
    <x v="0"/>
    <n v="68.7"/>
    <n v="5.3"/>
    <x v="1"/>
    <n v="0"/>
    <s v="Bachelor"/>
    <s v="Good"/>
    <x v="5"/>
    <s v="No"/>
    <n v="96.1"/>
    <n v="0.87"/>
    <n v="3"/>
    <n v="0"/>
    <x v="35"/>
    <x v="0"/>
  </r>
  <r>
    <s v="S1943"/>
    <n v="21"/>
    <x v="1"/>
    <n v="5.2"/>
    <n v="3.8"/>
    <n v="2.8"/>
    <n v="6.6"/>
    <n v="0.79"/>
    <x v="0"/>
    <n v="88.2"/>
    <n v="4.5"/>
    <x v="1"/>
    <n v="2"/>
    <s v="High School"/>
    <s v="Poor"/>
    <x v="2"/>
    <s v="No"/>
    <n v="72"/>
    <n v="0.87"/>
    <n v="3"/>
    <n v="0"/>
    <x v="36"/>
    <x v="1"/>
  </r>
  <r>
    <s v="S1421"/>
    <n v="18"/>
    <x v="0"/>
    <n v="5.2"/>
    <n v="3"/>
    <n v="3.3"/>
    <n v="6.3"/>
    <n v="0.83"/>
    <x v="0"/>
    <n v="76"/>
    <n v="4.5999999999999996"/>
    <x v="1"/>
    <n v="3"/>
    <s v="None"/>
    <s v="Poor"/>
    <x v="5"/>
    <s v="Yes"/>
    <n v="87.1"/>
    <n v="0.88"/>
    <n v="3"/>
    <n v="0"/>
    <x v="37"/>
    <x v="1"/>
  </r>
  <r>
    <s v="S1819"/>
    <n v="17"/>
    <x v="1"/>
    <n v="4.0999999999999996"/>
    <n v="2.7"/>
    <n v="0.6"/>
    <n v="3.3000000000000003"/>
    <n v="1.24"/>
    <x v="0"/>
    <n v="74.599999999999994"/>
    <n v="3.6"/>
    <x v="0"/>
    <n v="0"/>
    <s v="Bachelor"/>
    <s v="Good"/>
    <x v="2"/>
    <s v="No"/>
    <n v="67.3"/>
    <n v="0.88"/>
    <n v="2"/>
    <n v="0"/>
    <x v="38"/>
    <x v="0"/>
  </r>
  <r>
    <s v="S1497"/>
    <n v="20"/>
    <x v="1"/>
    <n v="5.5"/>
    <n v="3.6"/>
    <n v="0"/>
    <n v="3.6"/>
    <n v="1.53"/>
    <x v="0"/>
    <n v="81.5"/>
    <n v="4.9000000000000004"/>
    <x v="0"/>
    <n v="1"/>
    <s v="None"/>
    <s v="Average"/>
    <x v="1"/>
    <s v="No"/>
    <n v="80.3"/>
    <n v="0.89"/>
    <n v="2"/>
    <n v="0"/>
    <x v="39"/>
    <x v="0"/>
  </r>
  <r>
    <s v="S1500"/>
    <n v="23"/>
    <x v="1"/>
    <n v="5.5"/>
    <n v="1.1000000000000001"/>
    <n v="1.4"/>
    <n v="2.5"/>
    <n v="2.2000000000000002"/>
    <x v="0"/>
    <n v="84.4"/>
    <n v="4.9000000000000004"/>
    <x v="0"/>
    <n v="0"/>
    <s v="Bachelor"/>
    <s v="Good"/>
    <x v="8"/>
    <s v="No"/>
    <n v="84.5"/>
    <n v="0.89"/>
    <n v="2"/>
    <n v="0"/>
    <x v="40"/>
    <x v="1"/>
  </r>
  <r>
    <s v="S1600"/>
    <n v="21"/>
    <x v="1"/>
    <n v="6"/>
    <n v="3.3"/>
    <n v="2.2000000000000002"/>
    <n v="5.5"/>
    <n v="1.0900000000000001"/>
    <x v="0"/>
    <n v="74.400000000000006"/>
    <n v="5.4"/>
    <x v="0"/>
    <n v="0"/>
    <s v="High School"/>
    <s v="Average"/>
    <x v="0"/>
    <s v="Yes"/>
    <n v="90.2"/>
    <n v="0.9"/>
    <n v="2"/>
    <n v="0"/>
    <x v="41"/>
    <x v="1"/>
  </r>
  <r>
    <s v="S1037"/>
    <n v="17"/>
    <x v="1"/>
    <n v="4.3"/>
    <n v="2.5"/>
    <n v="0"/>
    <n v="2.5"/>
    <n v="1.72"/>
    <x v="1"/>
    <n v="64.099999999999994"/>
    <n v="3.9"/>
    <x v="1"/>
    <n v="0"/>
    <s v="High School"/>
    <s v="Average"/>
    <x v="3"/>
    <s v="No"/>
    <n v="59.4"/>
    <n v="0.91"/>
    <n v="3"/>
    <n v="1"/>
    <x v="42"/>
    <x v="0"/>
  </r>
  <r>
    <s v="S1226"/>
    <n v="21"/>
    <x v="1"/>
    <n v="5.5"/>
    <n v="2.2000000000000002"/>
    <n v="0.9"/>
    <n v="3.1"/>
    <n v="1.77"/>
    <x v="1"/>
    <n v="84.1"/>
    <n v="5"/>
    <x v="0"/>
    <n v="3"/>
    <s v="Bachelor"/>
    <s v="Good"/>
    <x v="9"/>
    <s v="No"/>
    <n v="88.7"/>
    <n v="0.91"/>
    <n v="2"/>
    <n v="1"/>
    <x v="43"/>
    <x v="2"/>
  </r>
  <r>
    <s v="S1389"/>
    <n v="17"/>
    <x v="1"/>
    <n v="5.3"/>
    <n v="5"/>
    <n v="1.8"/>
    <n v="6.8"/>
    <n v="0.78"/>
    <x v="0"/>
    <n v="84.9"/>
    <n v="4.8"/>
    <x v="2"/>
    <n v="2"/>
    <s v="High School"/>
    <s v="Average"/>
    <x v="0"/>
    <s v="No"/>
    <n v="79.599999999999994"/>
    <n v="0.91"/>
    <n v="1"/>
    <n v="0"/>
    <x v="44"/>
    <x v="1"/>
  </r>
  <r>
    <s v="S1640"/>
    <n v="22"/>
    <x v="0"/>
    <n v="6.4"/>
    <n v="2.7"/>
    <n v="0.3"/>
    <n v="3"/>
    <n v="2.13"/>
    <x v="1"/>
    <n v="78.3"/>
    <n v="5.8"/>
    <x v="1"/>
    <n v="0"/>
    <s v="High School"/>
    <s v="Average"/>
    <x v="4"/>
    <s v="No"/>
    <n v="98"/>
    <n v="0.91"/>
    <n v="3"/>
    <n v="1"/>
    <x v="45"/>
    <x v="2"/>
  </r>
  <r>
    <s v="S1582"/>
    <n v="20"/>
    <x v="1"/>
    <n v="3.6"/>
    <n v="2.6"/>
    <n v="2.2000000000000002"/>
    <n v="4.8000000000000007"/>
    <n v="0.75"/>
    <x v="0"/>
    <n v="72.599999999999994"/>
    <n v="3.3"/>
    <x v="0"/>
    <n v="1"/>
    <s v="High School"/>
    <s v="Good"/>
    <x v="0"/>
    <s v="No"/>
    <n v="61"/>
    <n v="0.92"/>
    <n v="2"/>
    <n v="0"/>
    <x v="46"/>
    <x v="2"/>
  </r>
  <r>
    <s v="S1611"/>
    <n v="18"/>
    <x v="1"/>
    <n v="6"/>
    <n v="1.6"/>
    <n v="1.3"/>
    <n v="2.9000000000000004"/>
    <n v="2.0699999999999998"/>
    <x v="0"/>
    <n v="89.7"/>
    <n v="5.5"/>
    <x v="0"/>
    <n v="6"/>
    <s v="High School"/>
    <s v="Poor"/>
    <x v="4"/>
    <s v="No"/>
    <n v="100"/>
    <n v="0.92"/>
    <n v="2"/>
    <n v="0"/>
    <x v="47"/>
    <x v="1"/>
  </r>
  <r>
    <s v="S1652"/>
    <n v="23"/>
    <x v="0"/>
    <n v="5.9"/>
    <n v="4.5999999999999996"/>
    <n v="0.9"/>
    <n v="5.5"/>
    <n v="1.07"/>
    <x v="0"/>
    <n v="96.9"/>
    <n v="5.4"/>
    <x v="1"/>
    <n v="4"/>
    <s v="Bachelor"/>
    <s v="Average"/>
    <x v="5"/>
    <s v="No"/>
    <n v="100"/>
    <n v="0.92"/>
    <n v="3"/>
    <n v="0"/>
    <x v="48"/>
    <x v="2"/>
  </r>
  <r>
    <s v="S1694"/>
    <n v="18"/>
    <x v="1"/>
    <n v="5"/>
    <n v="4"/>
    <n v="1.4"/>
    <n v="5.4"/>
    <n v="0.93"/>
    <x v="0"/>
    <n v="77.599999999999994"/>
    <n v="4.5999999999999996"/>
    <x v="0"/>
    <n v="6"/>
    <s v="High School"/>
    <s v="Poor"/>
    <x v="5"/>
    <s v="No"/>
    <n v="88.6"/>
    <n v="0.92"/>
    <n v="2"/>
    <n v="0"/>
    <x v="49"/>
    <x v="2"/>
  </r>
  <r>
    <s v="S1079"/>
    <n v="20"/>
    <x v="1"/>
    <n v="5.9"/>
    <n v="3.3"/>
    <n v="2.8"/>
    <n v="6.1"/>
    <n v="0.97"/>
    <x v="1"/>
    <n v="79.900000000000006"/>
    <n v="5.5"/>
    <x v="1"/>
    <n v="3"/>
    <s v="Master"/>
    <s v="Average"/>
    <x v="4"/>
    <s v="No"/>
    <n v="91.6"/>
    <n v="0.93"/>
    <n v="3"/>
    <n v="1"/>
    <x v="50"/>
    <x v="1"/>
  </r>
  <r>
    <s v="S1579"/>
    <n v="18"/>
    <x v="0"/>
    <n v="6.1"/>
    <n v="3.5"/>
    <n v="0.3"/>
    <n v="3.8"/>
    <n v="1.61"/>
    <x v="1"/>
    <n v="69.8"/>
    <n v="5.7"/>
    <x v="1"/>
    <n v="3"/>
    <s v="High School"/>
    <s v="Average"/>
    <x v="7"/>
    <s v="Yes"/>
    <n v="100"/>
    <n v="0.93"/>
    <n v="3"/>
    <n v="1"/>
    <x v="51"/>
    <x v="0"/>
  </r>
  <r>
    <s v="S1365"/>
    <n v="23"/>
    <x v="0"/>
    <n v="5.0999999999999996"/>
    <n v="3.1"/>
    <n v="0.5"/>
    <n v="3.6"/>
    <n v="1.42"/>
    <x v="1"/>
    <n v="81.900000000000006"/>
    <n v="4.8"/>
    <x v="1"/>
    <n v="1"/>
    <s v="None"/>
    <s v="Poor"/>
    <x v="2"/>
    <s v="No"/>
    <n v="76"/>
    <n v="0.94"/>
    <n v="3"/>
    <n v="1"/>
    <x v="52"/>
    <x v="1"/>
  </r>
  <r>
    <s v="S1518"/>
    <n v="24"/>
    <x v="0"/>
    <n v="5"/>
    <n v="2.6"/>
    <n v="3.1"/>
    <n v="5.7"/>
    <n v="0.88"/>
    <x v="0"/>
    <n v="94.8"/>
    <n v="4.7"/>
    <x v="2"/>
    <n v="0"/>
    <s v="Bachelor"/>
    <s v="Good"/>
    <x v="1"/>
    <s v="No"/>
    <n v="79.599999999999994"/>
    <n v="0.94"/>
    <n v="1"/>
    <n v="0"/>
    <x v="53"/>
    <x v="2"/>
  </r>
  <r>
    <s v="S1525"/>
    <n v="23"/>
    <x v="1"/>
    <n v="5.3"/>
    <n v="2.9"/>
    <n v="0.9"/>
    <n v="3.8"/>
    <n v="1.39"/>
    <x v="0"/>
    <n v="91.6"/>
    <n v="5"/>
    <x v="1"/>
    <n v="4"/>
    <s v="High School"/>
    <s v="Poor"/>
    <x v="6"/>
    <s v="No"/>
    <n v="84.1"/>
    <n v="0.94"/>
    <n v="3"/>
    <n v="0"/>
    <x v="54"/>
    <x v="1"/>
  </r>
  <r>
    <s v="S1049"/>
    <n v="22"/>
    <x v="0"/>
    <n v="6.1"/>
    <n v="2.5"/>
    <n v="2.2999999999999998"/>
    <n v="4.8"/>
    <n v="1.27"/>
    <x v="0"/>
    <n v="100"/>
    <n v="5.8"/>
    <x v="2"/>
    <n v="5"/>
    <s v="High School"/>
    <s v="Average"/>
    <x v="9"/>
    <s v="No"/>
    <n v="96.5"/>
    <n v="0.95"/>
    <n v="1"/>
    <n v="0"/>
    <x v="55"/>
    <x v="1"/>
  </r>
  <r>
    <s v="S1381"/>
    <n v="22"/>
    <x v="0"/>
    <n v="6.2"/>
    <n v="1"/>
    <n v="3.4"/>
    <n v="4.4000000000000004"/>
    <n v="1.41"/>
    <x v="0"/>
    <n v="82.8"/>
    <n v="5.9"/>
    <x v="2"/>
    <n v="4"/>
    <s v="Bachelor"/>
    <s v="Good"/>
    <x v="5"/>
    <s v="No"/>
    <n v="100"/>
    <n v="0.95"/>
    <n v="1"/>
    <n v="0"/>
    <x v="56"/>
    <x v="0"/>
  </r>
  <r>
    <s v="S1535"/>
    <n v="22"/>
    <x v="0"/>
    <n v="6.4"/>
    <n v="4.2"/>
    <n v="1.5"/>
    <n v="5.7"/>
    <n v="1.1200000000000001"/>
    <x v="1"/>
    <n v="88.8"/>
    <n v="6.1"/>
    <x v="0"/>
    <n v="0"/>
    <s v="High School"/>
    <s v="Good"/>
    <x v="8"/>
    <s v="No"/>
    <n v="85"/>
    <n v="0.95"/>
    <n v="2"/>
    <n v="1"/>
    <x v="57"/>
    <x v="1"/>
  </r>
  <r>
    <s v="S1704"/>
    <n v="21"/>
    <x v="0"/>
    <n v="5.5"/>
    <n v="3"/>
    <n v="1.4"/>
    <n v="4.4000000000000004"/>
    <n v="1.25"/>
    <x v="0"/>
    <n v="92.9"/>
    <n v="5.2"/>
    <x v="0"/>
    <n v="6"/>
    <s v="High School"/>
    <s v="Good"/>
    <x v="3"/>
    <s v="Yes"/>
    <n v="76.3"/>
    <n v="0.95"/>
    <n v="2"/>
    <n v="0"/>
    <x v="58"/>
    <x v="2"/>
  </r>
  <r>
    <s v="S1281"/>
    <n v="20"/>
    <x v="0"/>
    <n v="5.3"/>
    <n v="4.2"/>
    <n v="1.1000000000000001"/>
    <n v="5.3000000000000007"/>
    <n v="1"/>
    <x v="1"/>
    <n v="79.900000000000006"/>
    <n v="5.0999999999999996"/>
    <x v="1"/>
    <n v="2"/>
    <s v="High School"/>
    <s v="Average"/>
    <x v="7"/>
    <s v="No"/>
    <n v="83.3"/>
    <n v="0.96"/>
    <n v="3"/>
    <n v="1"/>
    <x v="59"/>
    <x v="2"/>
  </r>
  <r>
    <s v="S1489"/>
    <n v="21"/>
    <x v="0"/>
    <n v="7.4"/>
    <n v="3.6"/>
    <n v="1.3"/>
    <n v="4.9000000000000004"/>
    <n v="1.51"/>
    <x v="0"/>
    <n v="91.6"/>
    <n v="7.1"/>
    <x v="1"/>
    <n v="3"/>
    <s v="High School"/>
    <s v="Good"/>
    <x v="8"/>
    <s v="Yes"/>
    <n v="100"/>
    <n v="0.96"/>
    <n v="3"/>
    <n v="0"/>
    <x v="60"/>
    <x v="1"/>
  </r>
  <r>
    <s v="S1795"/>
    <n v="23"/>
    <x v="1"/>
    <n v="5.6"/>
    <n v="4.5999999999999996"/>
    <n v="1.1000000000000001"/>
    <n v="5.6999999999999993"/>
    <n v="0.98"/>
    <x v="0"/>
    <n v="85.4"/>
    <n v="5.4"/>
    <x v="1"/>
    <n v="5"/>
    <s v="None"/>
    <s v="Poor"/>
    <x v="8"/>
    <s v="Yes"/>
    <n v="89.7"/>
    <n v="0.96"/>
    <n v="3"/>
    <n v="0"/>
    <x v="61"/>
    <x v="1"/>
  </r>
  <r>
    <s v="S1232"/>
    <n v="20"/>
    <x v="0"/>
    <n v="6.5"/>
    <n v="0.7"/>
    <n v="1.7"/>
    <n v="2.4"/>
    <n v="2.71"/>
    <x v="0"/>
    <n v="77.3"/>
    <n v="6.3"/>
    <x v="1"/>
    <n v="4"/>
    <s v="Master"/>
    <s v="Average"/>
    <x v="2"/>
    <s v="No"/>
    <n v="100"/>
    <n v="0.97"/>
    <n v="3"/>
    <n v="0"/>
    <x v="62"/>
    <x v="2"/>
  </r>
  <r>
    <s v="S1336"/>
    <n v="21"/>
    <x v="0"/>
    <n v="6.6"/>
    <n v="2.2000000000000002"/>
    <n v="2.7"/>
    <n v="4.9000000000000004"/>
    <n v="1.35"/>
    <x v="0"/>
    <n v="73"/>
    <n v="6.4"/>
    <x v="1"/>
    <n v="2"/>
    <s v="Bachelor"/>
    <s v="Poor"/>
    <x v="0"/>
    <s v="Yes"/>
    <n v="100"/>
    <n v="0.97"/>
    <n v="3"/>
    <n v="0"/>
    <x v="63"/>
    <x v="2"/>
  </r>
  <r>
    <s v="S1547"/>
    <n v="20"/>
    <x v="1"/>
    <n v="6.3"/>
    <n v="2.5"/>
    <n v="3.3"/>
    <n v="5.8"/>
    <n v="1.0900000000000001"/>
    <x v="0"/>
    <n v="85.4"/>
    <n v="6.1"/>
    <x v="0"/>
    <n v="6"/>
    <s v="High School"/>
    <s v="Good"/>
    <x v="1"/>
    <s v="No"/>
    <n v="95.6"/>
    <n v="0.97"/>
    <n v="2"/>
    <n v="0"/>
    <x v="64"/>
    <x v="2"/>
  </r>
  <r>
    <s v="S1598"/>
    <n v="20"/>
    <x v="0"/>
    <n v="5.9"/>
    <n v="1.1000000000000001"/>
    <n v="2.1"/>
    <n v="3.2"/>
    <n v="1.84"/>
    <x v="1"/>
    <n v="83.4"/>
    <n v="5.7"/>
    <x v="2"/>
    <n v="2"/>
    <s v="Master"/>
    <s v="Average"/>
    <x v="3"/>
    <s v="Yes"/>
    <n v="86.4"/>
    <n v="0.97"/>
    <n v="1"/>
    <n v="1"/>
    <x v="65"/>
    <x v="2"/>
  </r>
  <r>
    <s v="S1684"/>
    <n v="17"/>
    <x v="1"/>
    <n v="3.7"/>
    <n v="2.8"/>
    <n v="3.6"/>
    <n v="6.4"/>
    <n v="0.57999999999999996"/>
    <x v="0"/>
    <n v="81.8"/>
    <n v="3.6"/>
    <x v="0"/>
    <n v="3"/>
    <s v="Bachelor"/>
    <s v="Good"/>
    <x v="6"/>
    <s v="Yes"/>
    <n v="59.8"/>
    <n v="0.97"/>
    <n v="2"/>
    <n v="0"/>
    <x v="66"/>
    <x v="2"/>
  </r>
  <r>
    <s v="S1750"/>
    <n v="24"/>
    <x v="0"/>
    <n v="6.1"/>
    <n v="1.9"/>
    <n v="0.2"/>
    <n v="2.1"/>
    <n v="2.9"/>
    <x v="0"/>
    <n v="97.6"/>
    <n v="5.9"/>
    <x v="2"/>
    <n v="6"/>
    <s v="Bachelor"/>
    <s v="Poor"/>
    <x v="8"/>
    <s v="No"/>
    <n v="98.5"/>
    <n v="0.97"/>
    <n v="1"/>
    <n v="0"/>
    <x v="67"/>
    <x v="2"/>
  </r>
  <r>
    <s v="S1004"/>
    <n v="19"/>
    <x v="0"/>
    <n v="5"/>
    <n v="4.4000000000000004"/>
    <n v="0.5"/>
    <n v="4.9000000000000004"/>
    <n v="1.02"/>
    <x v="0"/>
    <n v="90.9"/>
    <n v="4.9000000000000004"/>
    <x v="0"/>
    <n v="3"/>
    <s v="Master"/>
    <s v="Good"/>
    <x v="9"/>
    <s v="No"/>
    <n v="66.400000000000006"/>
    <n v="0.98"/>
    <n v="2"/>
    <n v="0"/>
    <x v="68"/>
    <x v="0"/>
  </r>
  <r>
    <s v="S1091"/>
    <n v="20"/>
    <x v="0"/>
    <n v="4.8"/>
    <n v="4.3"/>
    <n v="2.1"/>
    <n v="6.4"/>
    <n v="0.75"/>
    <x v="0"/>
    <n v="80.599999999999994"/>
    <n v="4.7"/>
    <x v="0"/>
    <n v="5"/>
    <s v="High School"/>
    <s v="Average"/>
    <x v="3"/>
    <s v="No"/>
    <n v="63.4"/>
    <n v="0.98"/>
    <n v="2"/>
    <n v="0"/>
    <x v="69"/>
    <x v="0"/>
  </r>
  <r>
    <s v="S1151"/>
    <n v="19"/>
    <x v="0"/>
    <n v="4.7"/>
    <n v="4.7"/>
    <n v="2.2999999999999998"/>
    <n v="7"/>
    <n v="0.67"/>
    <x v="0"/>
    <n v="90.1"/>
    <n v="4.5999999999999996"/>
    <x v="1"/>
    <n v="1"/>
    <s v="High School"/>
    <s v="Good"/>
    <x v="8"/>
    <s v="No"/>
    <n v="69.7"/>
    <n v="0.98"/>
    <n v="3"/>
    <n v="0"/>
    <x v="70"/>
    <x v="0"/>
  </r>
  <r>
    <s v="S1173"/>
    <n v="20"/>
    <x v="0"/>
    <n v="5.7"/>
    <n v="2.1"/>
    <n v="2.4"/>
    <n v="4.5"/>
    <n v="1.27"/>
    <x v="0"/>
    <n v="85.8"/>
    <n v="5.6"/>
    <x v="0"/>
    <n v="3"/>
    <s v="Master"/>
    <s v="Good"/>
    <x v="6"/>
    <s v="Yes"/>
    <n v="83.8"/>
    <n v="0.98"/>
    <n v="2"/>
    <n v="0"/>
    <x v="71"/>
    <x v="0"/>
  </r>
  <r>
    <s v="S1279"/>
    <n v="18"/>
    <x v="0"/>
    <n v="4.5999999999999996"/>
    <n v="0.6"/>
    <n v="2.1"/>
    <n v="2.7"/>
    <n v="1.7"/>
    <x v="0"/>
    <n v="90"/>
    <n v="4.5"/>
    <x v="2"/>
    <n v="1"/>
    <s v="High School"/>
    <s v="Good"/>
    <x v="0"/>
    <s v="No"/>
    <n v="85.9"/>
    <n v="0.98"/>
    <n v="1"/>
    <n v="0"/>
    <x v="72"/>
    <x v="2"/>
  </r>
  <r>
    <s v="S1337"/>
    <n v="19"/>
    <x v="1"/>
    <n v="5.3"/>
    <n v="2.2000000000000002"/>
    <n v="1.7"/>
    <n v="3.9000000000000004"/>
    <n v="1.36"/>
    <x v="0"/>
    <n v="92"/>
    <n v="5.2"/>
    <x v="0"/>
    <n v="2"/>
    <s v="High School"/>
    <s v="Good"/>
    <x v="1"/>
    <s v="No"/>
    <n v="93.1"/>
    <n v="0.98"/>
    <n v="2"/>
    <n v="0"/>
    <x v="73"/>
    <x v="2"/>
  </r>
  <r>
    <s v="S1516"/>
    <n v="24"/>
    <x v="1"/>
    <n v="5.3"/>
    <n v="2.9"/>
    <n v="1.9"/>
    <n v="4.8"/>
    <n v="1.1000000000000001"/>
    <x v="0"/>
    <n v="100"/>
    <n v="5.2"/>
    <x v="1"/>
    <n v="3"/>
    <s v="Bachelor"/>
    <s v="Poor"/>
    <x v="1"/>
    <s v="Yes"/>
    <n v="80.900000000000006"/>
    <n v="0.98"/>
    <n v="3"/>
    <n v="0"/>
    <x v="74"/>
    <x v="2"/>
  </r>
  <r>
    <s v="S1565"/>
    <n v="18"/>
    <x v="0"/>
    <n v="5.0999999999999996"/>
    <n v="2.5"/>
    <n v="2.4"/>
    <n v="4.9000000000000004"/>
    <n v="1.04"/>
    <x v="0"/>
    <n v="90.3"/>
    <n v="5"/>
    <x v="2"/>
    <n v="0"/>
    <s v="Master"/>
    <s v="Good"/>
    <x v="8"/>
    <s v="No"/>
    <n v="79.3"/>
    <n v="0.98"/>
    <n v="1"/>
    <n v="0"/>
    <x v="75"/>
    <x v="2"/>
  </r>
  <r>
    <s v="S1569"/>
    <n v="23"/>
    <x v="1"/>
    <n v="6.3"/>
    <n v="1.9"/>
    <n v="0"/>
    <n v="1.9"/>
    <n v="3.32"/>
    <x v="0"/>
    <n v="93.4"/>
    <n v="6.2"/>
    <x v="0"/>
    <n v="6"/>
    <s v="None"/>
    <s v="Good"/>
    <x v="2"/>
    <s v="Yes"/>
    <n v="100"/>
    <n v="0.98"/>
    <n v="2"/>
    <n v="0"/>
    <x v="76"/>
    <x v="2"/>
  </r>
  <r>
    <s v="S1689"/>
    <n v="18"/>
    <x v="0"/>
    <n v="4.0999999999999996"/>
    <n v="1.9"/>
    <n v="0.2"/>
    <n v="2.1"/>
    <n v="1.95"/>
    <x v="0"/>
    <n v="84"/>
    <n v="4"/>
    <x v="0"/>
    <n v="6"/>
    <s v="None"/>
    <s v="Good"/>
    <x v="3"/>
    <s v="No"/>
    <n v="72.400000000000006"/>
    <n v="0.98"/>
    <n v="2"/>
    <n v="0"/>
    <x v="77"/>
    <x v="0"/>
  </r>
  <r>
    <s v="S1752"/>
    <n v="18"/>
    <x v="1"/>
    <n v="4.5"/>
    <n v="1.6"/>
    <n v="2.9"/>
    <n v="4.5"/>
    <n v="1"/>
    <x v="1"/>
    <n v="72.3"/>
    <n v="4.4000000000000004"/>
    <x v="1"/>
    <n v="3"/>
    <s v="High School"/>
    <s v="Good"/>
    <x v="6"/>
    <s v="Yes"/>
    <n v="71.3"/>
    <n v="0.98"/>
    <n v="3"/>
    <n v="1"/>
    <x v="78"/>
    <x v="1"/>
  </r>
  <r>
    <s v="S1222"/>
    <n v="22"/>
    <x v="1"/>
    <n v="6.7"/>
    <n v="2.9"/>
    <n v="2"/>
    <n v="4.9000000000000004"/>
    <n v="1.37"/>
    <x v="0"/>
    <n v="83.2"/>
    <n v="6.6"/>
    <x v="1"/>
    <n v="6"/>
    <s v="Bachelor"/>
    <s v="Average"/>
    <x v="1"/>
    <s v="No"/>
    <n v="100"/>
    <n v="0.99"/>
    <n v="3"/>
    <n v="0"/>
    <x v="79"/>
    <x v="0"/>
  </r>
  <r>
    <s v="S1059"/>
    <n v="21"/>
    <x v="0"/>
    <n v="6.7"/>
    <n v="2.2000000000000002"/>
    <n v="2.6"/>
    <n v="4.8000000000000007"/>
    <n v="1.4"/>
    <x v="0"/>
    <n v="84.5"/>
    <n v="6.7"/>
    <x v="1"/>
    <n v="3"/>
    <s v="Master"/>
    <s v="Average"/>
    <x v="1"/>
    <s v="Yes"/>
    <n v="97.1"/>
    <n v="1"/>
    <n v="3"/>
    <n v="0"/>
    <x v="80"/>
    <x v="1"/>
  </r>
  <r>
    <s v="S1211"/>
    <n v="23"/>
    <x v="0"/>
    <n v="6.1"/>
    <n v="1.8"/>
    <n v="0.5"/>
    <n v="2.2999999999999998"/>
    <n v="2.65"/>
    <x v="0"/>
    <n v="82.9"/>
    <n v="6.1"/>
    <x v="1"/>
    <n v="6"/>
    <s v="Bachelor"/>
    <s v="Good"/>
    <x v="2"/>
    <s v="Yes"/>
    <n v="98.3"/>
    <n v="1"/>
    <n v="3"/>
    <n v="0"/>
    <x v="81"/>
    <x v="0"/>
  </r>
  <r>
    <s v="S1517"/>
    <n v="22"/>
    <x v="0"/>
    <n v="5.8"/>
    <n v="0.6"/>
    <n v="1.6"/>
    <n v="2.2000000000000002"/>
    <n v="2.64"/>
    <x v="0"/>
    <n v="73.900000000000006"/>
    <n v="5.8"/>
    <x v="0"/>
    <n v="6"/>
    <s v="Bachelor"/>
    <s v="Good"/>
    <x v="8"/>
    <s v="No"/>
    <n v="100"/>
    <n v="1"/>
    <n v="2"/>
    <n v="0"/>
    <x v="82"/>
    <x v="2"/>
  </r>
  <r>
    <s v="S1538"/>
    <n v="21"/>
    <x v="1"/>
    <n v="4.3"/>
    <n v="3.2"/>
    <n v="2.8"/>
    <n v="6"/>
    <n v="0.72"/>
    <x v="0"/>
    <n v="83.3"/>
    <n v="4.3"/>
    <x v="2"/>
    <n v="2"/>
    <s v="High School"/>
    <s v="Poor"/>
    <x v="8"/>
    <s v="No"/>
    <n v="67.5"/>
    <n v="1"/>
    <n v="1"/>
    <n v="0"/>
    <x v="83"/>
    <x v="2"/>
  </r>
  <r>
    <s v="S1787"/>
    <n v="24"/>
    <x v="1"/>
    <n v="3.5"/>
    <n v="0"/>
    <n v="2.2999999999999998"/>
    <n v="2.2999999999999998"/>
    <n v="1.52"/>
    <x v="0"/>
    <n v="79"/>
    <n v="3.5"/>
    <x v="0"/>
    <n v="3"/>
    <s v="Bachelor"/>
    <s v="Good"/>
    <x v="1"/>
    <s v="Yes"/>
    <n v="64.400000000000006"/>
    <n v="1"/>
    <n v="2"/>
    <n v="0"/>
    <x v="84"/>
    <x v="1"/>
  </r>
  <r>
    <s v="S1890"/>
    <n v="23"/>
    <x v="1"/>
    <n v="4.7"/>
    <n v="0.9"/>
    <n v="1"/>
    <n v="1.9"/>
    <n v="2.4700000000000002"/>
    <x v="1"/>
    <n v="83.9"/>
    <n v="4.7"/>
    <x v="0"/>
    <n v="5"/>
    <s v="High School"/>
    <s v="Average"/>
    <x v="2"/>
    <s v="No"/>
    <n v="84.5"/>
    <n v="1"/>
    <n v="2"/>
    <n v="1"/>
    <x v="85"/>
    <x v="2"/>
  </r>
  <r>
    <s v="S1985"/>
    <n v="18"/>
    <x v="1"/>
    <n v="5.7"/>
    <n v="3.1"/>
    <n v="0"/>
    <n v="3.1"/>
    <n v="1.84"/>
    <x v="1"/>
    <n v="86.6"/>
    <n v="5.7"/>
    <x v="0"/>
    <n v="2"/>
    <s v="Master"/>
    <s v="Good"/>
    <x v="2"/>
    <s v="Yes"/>
    <n v="80.900000000000006"/>
    <n v="1"/>
    <n v="2"/>
    <n v="1"/>
    <x v="86"/>
    <x v="0"/>
  </r>
  <r>
    <s v="S1349"/>
    <n v="23"/>
    <x v="0"/>
    <n v="5.7"/>
    <n v="0.9"/>
    <n v="1.2"/>
    <n v="2.1"/>
    <n v="2.71"/>
    <x v="0"/>
    <n v="89.2"/>
    <n v="5.8"/>
    <x v="2"/>
    <n v="5"/>
    <s v="Bachelor"/>
    <s v="Average"/>
    <x v="4"/>
    <s v="No"/>
    <n v="100"/>
    <n v="1.02"/>
    <n v="1"/>
    <n v="0"/>
    <x v="87"/>
    <x v="1"/>
  </r>
  <r>
    <s v="S1360"/>
    <n v="20"/>
    <x v="0"/>
    <n v="5.3"/>
    <n v="2.7"/>
    <n v="2.4"/>
    <n v="5.0999999999999996"/>
    <n v="1.04"/>
    <x v="1"/>
    <n v="85.8"/>
    <n v="5.4"/>
    <x v="1"/>
    <n v="4"/>
    <s v="High School"/>
    <s v="Good"/>
    <x v="8"/>
    <s v="No"/>
    <n v="81"/>
    <n v="1.02"/>
    <n v="3"/>
    <n v="1"/>
    <x v="88"/>
    <x v="1"/>
  </r>
  <r>
    <s v="S1720"/>
    <n v="18"/>
    <x v="0"/>
    <n v="4.9000000000000004"/>
    <n v="0"/>
    <n v="2.1"/>
    <n v="2.1"/>
    <n v="2.33"/>
    <x v="1"/>
    <n v="95.1"/>
    <n v="5"/>
    <x v="1"/>
    <n v="3"/>
    <s v="Bachelor"/>
    <s v="Average"/>
    <x v="1"/>
    <s v="No"/>
    <n v="94.2"/>
    <n v="1.02"/>
    <n v="3"/>
    <n v="1"/>
    <x v="89"/>
    <x v="2"/>
  </r>
  <r>
    <s v="S1804"/>
    <n v="22"/>
    <x v="0"/>
    <n v="4.3"/>
    <n v="4"/>
    <n v="1.1000000000000001"/>
    <n v="5.0999999999999996"/>
    <n v="0.84"/>
    <x v="1"/>
    <n v="88.4"/>
    <n v="4.4000000000000004"/>
    <x v="1"/>
    <n v="2"/>
    <s v="High School"/>
    <s v="Average"/>
    <x v="3"/>
    <s v="Yes"/>
    <n v="59"/>
    <n v="1.02"/>
    <n v="3"/>
    <n v="1"/>
    <x v="90"/>
    <x v="1"/>
  </r>
  <r>
    <s v="S1005"/>
    <n v="24"/>
    <x v="1"/>
    <n v="7.2"/>
    <n v="1.3"/>
    <n v="0"/>
    <n v="1.3"/>
    <n v="5.54"/>
    <x v="0"/>
    <n v="82.9"/>
    <n v="7.4"/>
    <x v="0"/>
    <n v="1"/>
    <s v="Master"/>
    <s v="Average"/>
    <x v="6"/>
    <s v="No"/>
    <n v="100"/>
    <n v="1.03"/>
    <n v="2"/>
    <n v="0"/>
    <x v="91"/>
    <x v="2"/>
  </r>
  <r>
    <s v="S1039"/>
    <n v="19"/>
    <x v="1"/>
    <n v="5.5"/>
    <n v="3.1"/>
    <n v="2.2999999999999998"/>
    <n v="5.4"/>
    <n v="1.02"/>
    <x v="0"/>
    <n v="71.3"/>
    <n v="5.7"/>
    <x v="1"/>
    <n v="1"/>
    <s v="High School"/>
    <s v="Average"/>
    <x v="2"/>
    <s v="No"/>
    <n v="82.3"/>
    <n v="1.04"/>
    <n v="3"/>
    <n v="0"/>
    <x v="92"/>
    <x v="2"/>
  </r>
  <r>
    <s v="S1171"/>
    <n v="21"/>
    <x v="0"/>
    <n v="5.3"/>
    <n v="2.4"/>
    <n v="0.1"/>
    <n v="2.5"/>
    <n v="2.12"/>
    <x v="0"/>
    <n v="85.5"/>
    <n v="5.5"/>
    <x v="1"/>
    <n v="0"/>
    <s v="Bachelor"/>
    <s v="Good"/>
    <x v="2"/>
    <s v="Yes"/>
    <n v="85.8"/>
    <n v="1.04"/>
    <n v="3"/>
    <n v="0"/>
    <x v="93"/>
    <x v="1"/>
  </r>
  <r>
    <s v="S1193"/>
    <n v="23"/>
    <x v="1"/>
    <n v="4.5999999999999996"/>
    <n v="0.9"/>
    <n v="1.9"/>
    <n v="2.8"/>
    <n v="1.64"/>
    <x v="0"/>
    <n v="86"/>
    <n v="4.8"/>
    <x v="1"/>
    <n v="4"/>
    <s v="Master"/>
    <s v="Good"/>
    <x v="8"/>
    <s v="No"/>
    <n v="81.3"/>
    <n v="1.04"/>
    <n v="3"/>
    <n v="0"/>
    <x v="94"/>
    <x v="2"/>
  </r>
  <r>
    <s v="S1567"/>
    <n v="24"/>
    <x v="1"/>
    <n v="4.7"/>
    <n v="4.0999999999999996"/>
    <n v="3"/>
    <n v="7.1"/>
    <n v="0.66"/>
    <x v="0"/>
    <n v="71.2"/>
    <n v="4.9000000000000004"/>
    <x v="1"/>
    <n v="3"/>
    <s v="Bachelor"/>
    <s v="Poor"/>
    <x v="5"/>
    <s v="Yes"/>
    <n v="93.1"/>
    <n v="1.04"/>
    <n v="3"/>
    <n v="0"/>
    <x v="95"/>
    <x v="1"/>
  </r>
  <r>
    <s v="S1701"/>
    <n v="24"/>
    <x v="1"/>
    <n v="4.7"/>
    <n v="3.1"/>
    <n v="0.9"/>
    <n v="4"/>
    <n v="1.18"/>
    <x v="0"/>
    <n v="74.900000000000006"/>
    <n v="4.9000000000000004"/>
    <x v="1"/>
    <n v="4"/>
    <s v="High School"/>
    <s v="Average"/>
    <x v="7"/>
    <s v="Yes"/>
    <n v="96.4"/>
    <n v="1.04"/>
    <n v="3"/>
    <n v="0"/>
    <x v="96"/>
    <x v="2"/>
  </r>
  <r>
    <s v="S1774"/>
    <n v="18"/>
    <x v="0"/>
    <n v="7.5"/>
    <n v="3.6"/>
    <n v="1.9"/>
    <n v="5.5"/>
    <n v="1.36"/>
    <x v="1"/>
    <n v="85.9"/>
    <n v="7.8"/>
    <x v="0"/>
    <n v="6"/>
    <s v="Bachelor"/>
    <s v="Average"/>
    <x v="2"/>
    <s v="No"/>
    <n v="100"/>
    <n v="1.04"/>
    <n v="2"/>
    <n v="1"/>
    <x v="97"/>
    <x v="1"/>
  </r>
  <r>
    <s v="S1809"/>
    <n v="21"/>
    <x v="0"/>
    <n v="5.2"/>
    <n v="2.8"/>
    <n v="3.2"/>
    <n v="6"/>
    <n v="0.87"/>
    <x v="0"/>
    <n v="88.7"/>
    <n v="5.4"/>
    <x v="1"/>
    <n v="0"/>
    <s v="Bachelor"/>
    <s v="Good"/>
    <x v="4"/>
    <s v="Yes"/>
    <n v="89.5"/>
    <n v="1.04"/>
    <n v="3"/>
    <n v="0"/>
    <x v="98"/>
    <x v="0"/>
  </r>
  <r>
    <s v="S1331"/>
    <n v="17"/>
    <x v="1"/>
    <n v="7.3"/>
    <n v="1.7"/>
    <n v="1.6"/>
    <n v="3.3"/>
    <n v="2.21"/>
    <x v="0"/>
    <n v="79.5"/>
    <n v="7.7"/>
    <x v="0"/>
    <n v="6"/>
    <s v="None"/>
    <s v="Average"/>
    <x v="3"/>
    <s v="Yes"/>
    <n v="100"/>
    <n v="1.05"/>
    <n v="2"/>
    <n v="0"/>
    <x v="99"/>
    <x v="0"/>
  </r>
  <r>
    <s v="S1334"/>
    <n v="22"/>
    <x v="0"/>
    <n v="5.8"/>
    <n v="1"/>
    <n v="2.4"/>
    <n v="3.4"/>
    <n v="1.71"/>
    <x v="0"/>
    <n v="97.9"/>
    <n v="6.1"/>
    <x v="0"/>
    <n v="4"/>
    <s v="None"/>
    <s v="Average"/>
    <x v="7"/>
    <s v="No"/>
    <n v="100"/>
    <n v="1.05"/>
    <n v="2"/>
    <n v="0"/>
    <x v="100"/>
    <x v="0"/>
  </r>
  <r>
    <s v="S1478"/>
    <n v="17"/>
    <x v="0"/>
    <n v="6.6"/>
    <n v="1.3"/>
    <n v="1.7"/>
    <n v="3"/>
    <n v="2.2000000000000002"/>
    <x v="0"/>
    <n v="77.900000000000006"/>
    <n v="6.9"/>
    <x v="1"/>
    <n v="5"/>
    <s v="High School"/>
    <s v="Good"/>
    <x v="2"/>
    <s v="Yes"/>
    <n v="97.7"/>
    <n v="1.05"/>
    <n v="3"/>
    <n v="0"/>
    <x v="101"/>
    <x v="1"/>
  </r>
  <r>
    <s v="S1514"/>
    <n v="18"/>
    <x v="0"/>
    <n v="5.9"/>
    <n v="1.3"/>
    <n v="1.7"/>
    <n v="3"/>
    <n v="1.97"/>
    <x v="0"/>
    <n v="80.599999999999994"/>
    <n v="6.2"/>
    <x v="0"/>
    <n v="5"/>
    <s v="High School"/>
    <s v="Good"/>
    <x v="9"/>
    <s v="Yes"/>
    <n v="87.1"/>
    <n v="1.05"/>
    <n v="2"/>
    <n v="0"/>
    <x v="102"/>
    <x v="2"/>
  </r>
  <r>
    <s v="S1255"/>
    <n v="19"/>
    <x v="0"/>
    <n v="4.9000000000000004"/>
    <n v="2.8"/>
    <n v="1.6"/>
    <n v="4.4000000000000004"/>
    <n v="1.1100000000000001"/>
    <x v="0"/>
    <n v="84.6"/>
    <n v="5.2"/>
    <x v="1"/>
    <n v="4"/>
    <s v="High School"/>
    <s v="Average"/>
    <x v="4"/>
    <s v="No"/>
    <n v="85"/>
    <n v="1.06"/>
    <n v="3"/>
    <n v="0"/>
    <x v="103"/>
    <x v="2"/>
  </r>
  <r>
    <s v="S1007"/>
    <n v="21"/>
    <x v="0"/>
    <n v="4.3"/>
    <n v="1"/>
    <n v="2"/>
    <n v="3"/>
    <n v="1.43"/>
    <x v="1"/>
    <n v="77.7"/>
    <n v="4.5999999999999996"/>
    <x v="0"/>
    <n v="0"/>
    <s v="Bachelor"/>
    <s v="Average"/>
    <x v="0"/>
    <s v="No"/>
    <n v="72.599999999999994"/>
    <n v="1.07"/>
    <n v="2"/>
    <n v="1"/>
    <x v="104"/>
    <x v="1"/>
  </r>
  <r>
    <s v="S1447"/>
    <n v="22"/>
    <x v="0"/>
    <n v="5.9"/>
    <n v="0"/>
    <n v="3"/>
    <n v="3"/>
    <n v="1.97"/>
    <x v="0"/>
    <n v="100"/>
    <n v="6.3"/>
    <x v="0"/>
    <n v="2"/>
    <s v="High School"/>
    <s v="Good"/>
    <x v="9"/>
    <s v="Yes"/>
    <n v="93.6"/>
    <n v="1.07"/>
    <n v="2"/>
    <n v="0"/>
    <x v="105"/>
    <x v="1"/>
  </r>
  <r>
    <s v="S1647"/>
    <n v="17"/>
    <x v="0"/>
    <n v="4.3"/>
    <n v="1.5"/>
    <n v="0"/>
    <n v="1.5"/>
    <n v="2.87"/>
    <x v="0"/>
    <n v="88.9"/>
    <n v="4.5999999999999996"/>
    <x v="2"/>
    <n v="6"/>
    <s v="None"/>
    <s v="Average"/>
    <x v="6"/>
    <s v="No"/>
    <n v="84.2"/>
    <n v="1.07"/>
    <n v="1"/>
    <n v="0"/>
    <x v="106"/>
    <x v="1"/>
  </r>
  <r>
    <s v="S1696"/>
    <n v="23"/>
    <x v="2"/>
    <n v="5.6"/>
    <n v="1.6"/>
    <n v="0.3"/>
    <n v="1.9000000000000001"/>
    <n v="2.95"/>
    <x v="0"/>
    <n v="86.5"/>
    <n v="6"/>
    <x v="0"/>
    <n v="5"/>
    <s v="Master"/>
    <s v="Good"/>
    <x v="8"/>
    <s v="No"/>
    <n v="100"/>
    <n v="1.07"/>
    <n v="2"/>
    <n v="0"/>
    <x v="107"/>
    <x v="1"/>
  </r>
  <r>
    <s v="S1945"/>
    <n v="23"/>
    <x v="1"/>
    <n v="6"/>
    <n v="2.9"/>
    <n v="2.1"/>
    <n v="5"/>
    <n v="1.2"/>
    <x v="1"/>
    <n v="98.9"/>
    <n v="6.4"/>
    <x v="2"/>
    <n v="0"/>
    <s v="None"/>
    <s v="Average"/>
    <x v="4"/>
    <s v="No"/>
    <n v="100"/>
    <n v="1.07"/>
    <n v="1"/>
    <n v="1"/>
    <x v="108"/>
    <x v="2"/>
  </r>
  <r>
    <s v="S1131"/>
    <n v="21"/>
    <x v="0"/>
    <n v="7.2"/>
    <n v="3.7"/>
    <n v="0"/>
    <n v="3.7"/>
    <n v="1.95"/>
    <x v="0"/>
    <n v="100"/>
    <n v="7.8"/>
    <x v="1"/>
    <n v="6"/>
    <s v="High School"/>
    <s v="Good"/>
    <x v="7"/>
    <s v="No"/>
    <n v="100"/>
    <n v="1.08"/>
    <n v="3"/>
    <n v="0"/>
    <x v="109"/>
    <x v="0"/>
  </r>
  <r>
    <s v="S1141"/>
    <n v="17"/>
    <x v="1"/>
    <n v="5"/>
    <n v="1.3"/>
    <n v="0.8"/>
    <n v="2.1"/>
    <n v="2.38"/>
    <x v="0"/>
    <n v="95.4"/>
    <n v="5.4"/>
    <x v="1"/>
    <n v="6"/>
    <s v="Bachelor"/>
    <s v="Good"/>
    <x v="4"/>
    <s v="No"/>
    <n v="96.2"/>
    <n v="1.08"/>
    <n v="3"/>
    <n v="0"/>
    <x v="110"/>
    <x v="1"/>
  </r>
  <r>
    <s v="S1217"/>
    <n v="21"/>
    <x v="2"/>
    <n v="5.0999999999999996"/>
    <n v="0.9"/>
    <n v="0.7"/>
    <n v="1.6"/>
    <n v="3.19"/>
    <x v="0"/>
    <n v="79.7"/>
    <n v="5.5"/>
    <x v="0"/>
    <n v="6"/>
    <s v="High School"/>
    <s v="Good"/>
    <x v="2"/>
    <s v="No"/>
    <n v="87"/>
    <n v="1.08"/>
    <n v="2"/>
    <n v="0"/>
    <x v="111"/>
    <x v="2"/>
  </r>
  <r>
    <s v="S1465"/>
    <n v="23"/>
    <x v="1"/>
    <n v="5.0999999999999996"/>
    <n v="1.5"/>
    <n v="0.8"/>
    <n v="2.2999999999999998"/>
    <n v="2.2200000000000002"/>
    <x v="0"/>
    <n v="81"/>
    <n v="5.5"/>
    <x v="0"/>
    <n v="6"/>
    <s v="None"/>
    <s v="Good"/>
    <x v="6"/>
    <s v="No"/>
    <n v="83.2"/>
    <n v="1.08"/>
    <n v="2"/>
    <n v="0"/>
    <x v="112"/>
    <x v="2"/>
  </r>
  <r>
    <s v="S1742"/>
    <n v="18"/>
    <x v="0"/>
    <n v="5.3"/>
    <n v="1.8"/>
    <n v="3.6"/>
    <n v="5.4"/>
    <n v="0.98"/>
    <x v="0"/>
    <n v="88.6"/>
    <n v="5.7"/>
    <x v="0"/>
    <n v="4"/>
    <s v="Bachelor"/>
    <s v="Average"/>
    <x v="9"/>
    <s v="Yes"/>
    <n v="71"/>
    <n v="1.08"/>
    <n v="2"/>
    <n v="0"/>
    <x v="113"/>
    <x v="0"/>
  </r>
  <r>
    <s v="S1488"/>
    <n v="17"/>
    <x v="1"/>
    <n v="5.3"/>
    <n v="2.5"/>
    <n v="2.7"/>
    <n v="5.2"/>
    <n v="1.02"/>
    <x v="1"/>
    <n v="83.2"/>
    <n v="5.8"/>
    <x v="1"/>
    <n v="3"/>
    <s v="Bachelor"/>
    <s v="Average"/>
    <x v="8"/>
    <s v="Yes"/>
    <n v="93.4"/>
    <n v="1.0900000000000001"/>
    <n v="3"/>
    <n v="1"/>
    <x v="114"/>
    <x v="2"/>
  </r>
  <r>
    <s v="S1715"/>
    <n v="24"/>
    <x v="1"/>
    <n v="5.6"/>
    <n v="1.4"/>
    <n v="3.1"/>
    <n v="4.5"/>
    <n v="1.24"/>
    <x v="0"/>
    <n v="85.8"/>
    <n v="6.1"/>
    <x v="1"/>
    <n v="0"/>
    <s v="Master"/>
    <s v="Good"/>
    <x v="5"/>
    <s v="No"/>
    <n v="91.3"/>
    <n v="1.0900000000000001"/>
    <n v="3"/>
    <n v="0"/>
    <x v="115"/>
    <x v="0"/>
  </r>
  <r>
    <s v="S1836"/>
    <n v="19"/>
    <x v="1"/>
    <n v="3.5"/>
    <n v="2.8"/>
    <n v="0"/>
    <n v="2.8"/>
    <n v="1.25"/>
    <x v="0"/>
    <n v="92"/>
    <n v="3.8"/>
    <x v="0"/>
    <n v="5"/>
    <s v="None"/>
    <s v="Poor"/>
    <x v="1"/>
    <s v="Yes"/>
    <n v="58.7"/>
    <n v="1.0900000000000001"/>
    <n v="2"/>
    <n v="0"/>
    <x v="116"/>
    <x v="0"/>
  </r>
  <r>
    <s v="S1936"/>
    <n v="22"/>
    <x v="1"/>
    <n v="4.5"/>
    <n v="3.8"/>
    <n v="2.5"/>
    <n v="6.3"/>
    <n v="0.71"/>
    <x v="0"/>
    <n v="88.6"/>
    <n v="4.9000000000000004"/>
    <x v="1"/>
    <n v="5"/>
    <s v="Bachelor"/>
    <s v="Average"/>
    <x v="3"/>
    <s v="Yes"/>
    <n v="66.099999999999994"/>
    <n v="1.0900000000000001"/>
    <n v="3"/>
    <n v="0"/>
    <x v="117"/>
    <x v="1"/>
  </r>
  <r>
    <s v="S1961"/>
    <n v="17"/>
    <x v="0"/>
    <n v="4.7"/>
    <n v="1.8"/>
    <n v="1.6"/>
    <n v="3.4000000000000004"/>
    <n v="1.38"/>
    <x v="0"/>
    <n v="95.8"/>
    <n v="5.0999999999999996"/>
    <x v="1"/>
    <n v="2"/>
    <s v="Master"/>
    <s v="Good"/>
    <x v="5"/>
    <s v="No"/>
    <n v="81.099999999999994"/>
    <n v="1.0900000000000001"/>
    <n v="3"/>
    <n v="0"/>
    <x v="118"/>
    <x v="1"/>
  </r>
  <r>
    <s v="S1069"/>
    <n v="22"/>
    <x v="1"/>
    <n v="6.8"/>
    <n v="3.7"/>
    <n v="1.8"/>
    <n v="5.5"/>
    <n v="1.24"/>
    <x v="0"/>
    <n v="72.3"/>
    <n v="7.5"/>
    <x v="2"/>
    <n v="6"/>
    <s v="Master"/>
    <s v="Average"/>
    <x v="1"/>
    <s v="No"/>
    <n v="100"/>
    <n v="1.1000000000000001"/>
    <n v="1"/>
    <n v="0"/>
    <x v="119"/>
    <x v="2"/>
  </r>
  <r>
    <s v="S1464"/>
    <n v="20"/>
    <x v="1"/>
    <n v="6.3"/>
    <n v="3"/>
    <n v="3.9"/>
    <n v="6.9"/>
    <n v="0.91"/>
    <x v="1"/>
    <n v="73.099999999999994"/>
    <n v="6.9"/>
    <x v="0"/>
    <n v="2"/>
    <s v="Master"/>
    <s v="Average"/>
    <x v="1"/>
    <s v="No"/>
    <n v="85.3"/>
    <n v="1.1000000000000001"/>
    <n v="2"/>
    <n v="1"/>
    <x v="120"/>
    <x v="1"/>
  </r>
  <r>
    <s v="S1495"/>
    <n v="23"/>
    <x v="1"/>
    <n v="3.1"/>
    <n v="3.5"/>
    <n v="2.2000000000000002"/>
    <n v="5.7"/>
    <n v="0.54"/>
    <x v="0"/>
    <n v="78.8"/>
    <n v="3.4"/>
    <x v="0"/>
    <n v="0"/>
    <s v="Master"/>
    <s v="Good"/>
    <x v="4"/>
    <s v="No"/>
    <n v="49.9"/>
    <n v="1.1000000000000001"/>
    <n v="2"/>
    <n v="0"/>
    <x v="121"/>
    <x v="1"/>
  </r>
  <r>
    <s v="S1706"/>
    <n v="20"/>
    <x v="0"/>
    <n v="5"/>
    <n v="1.5"/>
    <n v="2.2000000000000002"/>
    <n v="3.7"/>
    <n v="1.35"/>
    <x v="0"/>
    <n v="56.7"/>
    <n v="5.5"/>
    <x v="2"/>
    <n v="2"/>
    <s v="Master"/>
    <s v="Average"/>
    <x v="6"/>
    <s v="No"/>
    <n v="83.6"/>
    <n v="1.1000000000000001"/>
    <n v="1"/>
    <n v="0"/>
    <x v="122"/>
    <x v="1"/>
  </r>
  <r>
    <s v="S1707"/>
    <n v="24"/>
    <x v="1"/>
    <n v="5.2"/>
    <n v="1.4"/>
    <n v="3.6"/>
    <n v="5"/>
    <n v="1.04"/>
    <x v="0"/>
    <n v="98.6"/>
    <n v="5.7"/>
    <x v="1"/>
    <n v="4"/>
    <s v="Bachelor"/>
    <s v="Average"/>
    <x v="8"/>
    <s v="No"/>
    <n v="92"/>
    <n v="1.1000000000000001"/>
    <n v="3"/>
    <n v="0"/>
    <x v="123"/>
    <x v="1"/>
  </r>
  <r>
    <s v="S1109"/>
    <n v="23"/>
    <x v="0"/>
    <n v="5.4"/>
    <n v="2.4"/>
    <n v="2.5"/>
    <n v="4.9000000000000004"/>
    <n v="1.1000000000000001"/>
    <x v="0"/>
    <n v="95.7"/>
    <n v="6"/>
    <x v="0"/>
    <n v="2"/>
    <s v="High School"/>
    <s v="Good"/>
    <x v="3"/>
    <s v="No"/>
    <n v="77.5"/>
    <n v="1.1100000000000001"/>
    <n v="2"/>
    <n v="0"/>
    <x v="124"/>
    <x v="2"/>
  </r>
  <r>
    <s v="S1204"/>
    <n v="20"/>
    <x v="1"/>
    <n v="5.3"/>
    <n v="1.7"/>
    <n v="1"/>
    <n v="2.7"/>
    <n v="1.96"/>
    <x v="0"/>
    <n v="79.3"/>
    <n v="5.9"/>
    <x v="0"/>
    <n v="0"/>
    <s v="Bachelor"/>
    <s v="Good"/>
    <x v="2"/>
    <s v="Yes"/>
    <n v="78.400000000000006"/>
    <n v="1.1100000000000001"/>
    <n v="2"/>
    <n v="0"/>
    <x v="125"/>
    <x v="1"/>
  </r>
  <r>
    <s v="S1076"/>
    <n v="20"/>
    <x v="1"/>
    <n v="6"/>
    <n v="2.5"/>
    <n v="2.9"/>
    <n v="5.4"/>
    <n v="1.1100000000000001"/>
    <x v="0"/>
    <n v="85.1"/>
    <n v="6.7"/>
    <x v="2"/>
    <n v="5"/>
    <s v="Bachelor"/>
    <s v="Average"/>
    <x v="5"/>
    <s v="Yes"/>
    <n v="100"/>
    <n v="1.1200000000000001"/>
    <n v="1"/>
    <n v="0"/>
    <x v="126"/>
    <x v="1"/>
  </r>
  <r>
    <s v="S1260"/>
    <n v="17"/>
    <x v="1"/>
    <n v="4.3"/>
    <n v="3.8"/>
    <n v="1.1000000000000001"/>
    <n v="4.9000000000000004"/>
    <n v="0.88"/>
    <x v="0"/>
    <n v="95.3"/>
    <n v="4.8"/>
    <x v="0"/>
    <n v="1"/>
    <s v="High School"/>
    <s v="Average"/>
    <x v="0"/>
    <s v="No"/>
    <n v="70.900000000000006"/>
    <n v="1.1200000000000001"/>
    <n v="2"/>
    <n v="0"/>
    <x v="127"/>
    <x v="1"/>
  </r>
  <r>
    <s v="S1398"/>
    <n v="24"/>
    <x v="1"/>
    <n v="5.7"/>
    <n v="2.9"/>
    <n v="1.7"/>
    <n v="4.5999999999999996"/>
    <n v="1.24"/>
    <x v="0"/>
    <n v="77.3"/>
    <n v="6.4"/>
    <x v="1"/>
    <n v="0"/>
    <s v="Master"/>
    <s v="Good"/>
    <x v="3"/>
    <s v="Yes"/>
    <n v="69.099999999999994"/>
    <n v="1.1200000000000001"/>
    <n v="3"/>
    <n v="0"/>
    <x v="128"/>
    <x v="1"/>
  </r>
  <r>
    <s v="S1737"/>
    <n v="21"/>
    <x v="1"/>
    <n v="5.9"/>
    <n v="4.5999999999999996"/>
    <n v="2.6"/>
    <n v="7.1999999999999993"/>
    <n v="0.82"/>
    <x v="1"/>
    <n v="100"/>
    <n v="6.6"/>
    <x v="0"/>
    <n v="0"/>
    <s v="High School"/>
    <s v="Average"/>
    <x v="9"/>
    <s v="Yes"/>
    <n v="72.7"/>
    <n v="1.1200000000000001"/>
    <n v="2"/>
    <n v="1"/>
    <x v="129"/>
    <x v="2"/>
  </r>
  <r>
    <s v="S1219"/>
    <n v="23"/>
    <x v="0"/>
    <n v="6.2"/>
    <n v="2.8"/>
    <n v="1"/>
    <n v="3.8"/>
    <n v="1.63"/>
    <x v="0"/>
    <n v="84.9"/>
    <n v="7"/>
    <x v="0"/>
    <n v="5"/>
    <s v="Master"/>
    <s v="Good"/>
    <x v="6"/>
    <s v="No"/>
    <n v="100"/>
    <n v="1.1299999999999999"/>
    <n v="2"/>
    <n v="0"/>
    <x v="130"/>
    <x v="1"/>
  </r>
  <r>
    <s v="S1788"/>
    <n v="24"/>
    <x v="1"/>
    <n v="5.2"/>
    <n v="2.2999999999999998"/>
    <n v="1.5"/>
    <n v="3.8"/>
    <n v="1.37"/>
    <x v="0"/>
    <n v="80.5"/>
    <n v="5.9"/>
    <x v="0"/>
    <n v="6"/>
    <s v="Master"/>
    <s v="Poor"/>
    <x v="2"/>
    <s v="No"/>
    <n v="82.8"/>
    <n v="1.1299999999999999"/>
    <n v="2"/>
    <n v="0"/>
    <x v="131"/>
    <x v="2"/>
  </r>
  <r>
    <s v="S1862"/>
    <n v="18"/>
    <x v="0"/>
    <n v="5.5"/>
    <n v="2"/>
    <n v="0"/>
    <n v="2"/>
    <n v="2.75"/>
    <x v="0"/>
    <n v="90.1"/>
    <n v="6.2"/>
    <x v="1"/>
    <n v="5"/>
    <s v="High School"/>
    <s v="Poor"/>
    <x v="9"/>
    <s v="No"/>
    <n v="93.7"/>
    <n v="1.1299999999999999"/>
    <n v="3"/>
    <n v="0"/>
    <x v="132"/>
    <x v="2"/>
  </r>
  <r>
    <s v="S1967"/>
    <n v="22"/>
    <x v="1"/>
    <n v="5.2"/>
    <n v="4.0999999999999996"/>
    <n v="3.8"/>
    <n v="7.8999999999999995"/>
    <n v="0.66"/>
    <x v="0"/>
    <n v="95.6"/>
    <n v="5.9"/>
    <x v="0"/>
    <n v="0"/>
    <s v="None"/>
    <s v="Good"/>
    <x v="8"/>
    <s v="No"/>
    <n v="76.099999999999994"/>
    <n v="1.1299999999999999"/>
    <n v="2"/>
    <n v="0"/>
    <x v="133"/>
    <x v="1"/>
  </r>
  <r>
    <s v="S1335"/>
    <n v="24"/>
    <x v="1"/>
    <n v="6.5"/>
    <n v="3.5"/>
    <n v="3.9"/>
    <n v="7.4"/>
    <n v="0.88"/>
    <x v="0"/>
    <n v="100"/>
    <n v="7.4"/>
    <x v="2"/>
    <n v="5"/>
    <s v="High School"/>
    <s v="Average"/>
    <x v="4"/>
    <s v="Yes"/>
    <n v="100"/>
    <n v="1.1399999999999999"/>
    <n v="1"/>
    <n v="0"/>
    <x v="134"/>
    <x v="2"/>
  </r>
  <r>
    <s v="S1672"/>
    <n v="22"/>
    <x v="0"/>
    <n v="4.9000000000000004"/>
    <n v="4.4000000000000004"/>
    <n v="2.9"/>
    <n v="7.3000000000000007"/>
    <n v="0.67"/>
    <x v="0"/>
    <n v="94"/>
    <n v="5.6"/>
    <x v="0"/>
    <n v="2"/>
    <s v="Bachelor"/>
    <s v="Good"/>
    <x v="2"/>
    <s v="No"/>
    <n v="69.400000000000006"/>
    <n v="1.1399999999999999"/>
    <n v="2"/>
    <n v="0"/>
    <x v="135"/>
    <x v="1"/>
  </r>
  <r>
    <s v="S1688"/>
    <n v="23"/>
    <x v="1"/>
    <n v="5"/>
    <n v="1.8"/>
    <n v="1.6"/>
    <n v="3.4000000000000004"/>
    <n v="1.47"/>
    <x v="0"/>
    <n v="100"/>
    <n v="5.7"/>
    <x v="1"/>
    <n v="6"/>
    <s v="High School"/>
    <s v="Poor"/>
    <x v="4"/>
    <s v="No"/>
    <n v="92.9"/>
    <n v="1.1399999999999999"/>
    <n v="3"/>
    <n v="0"/>
    <x v="136"/>
    <x v="2"/>
  </r>
  <r>
    <s v="S1873"/>
    <n v="17"/>
    <x v="0"/>
    <n v="4.3"/>
    <n v="1.3"/>
    <n v="0"/>
    <n v="1.3"/>
    <n v="3.31"/>
    <x v="0"/>
    <n v="82.7"/>
    <n v="4.9000000000000004"/>
    <x v="0"/>
    <n v="1"/>
    <s v="High School"/>
    <s v="Good"/>
    <x v="4"/>
    <s v="No"/>
    <n v="84.9"/>
    <n v="1.1399999999999999"/>
    <n v="2"/>
    <n v="0"/>
    <x v="137"/>
    <x v="1"/>
  </r>
  <r>
    <s v="S1183"/>
    <n v="19"/>
    <x v="0"/>
    <n v="5.3"/>
    <n v="1.9"/>
    <n v="3.2"/>
    <n v="5.0999999999999996"/>
    <n v="1.04"/>
    <x v="0"/>
    <n v="93.2"/>
    <n v="6.1"/>
    <x v="0"/>
    <n v="1"/>
    <s v="High School"/>
    <s v="Average"/>
    <x v="6"/>
    <s v="Yes"/>
    <n v="85.7"/>
    <n v="1.1499999999999999"/>
    <n v="2"/>
    <n v="0"/>
    <x v="138"/>
    <x v="2"/>
  </r>
  <r>
    <s v="S1291"/>
    <n v="19"/>
    <x v="0"/>
    <n v="6.1"/>
    <n v="1.5"/>
    <n v="0.4"/>
    <n v="1.9"/>
    <n v="3.21"/>
    <x v="0"/>
    <n v="89.2"/>
    <n v="7"/>
    <x v="2"/>
    <n v="1"/>
    <s v="Bachelor"/>
    <s v="Average"/>
    <x v="7"/>
    <s v="No"/>
    <n v="100"/>
    <n v="1.1499999999999999"/>
    <n v="1"/>
    <n v="0"/>
    <x v="139"/>
    <x v="2"/>
  </r>
  <r>
    <s v="S1298"/>
    <n v="21"/>
    <x v="0"/>
    <n v="5.4"/>
    <n v="3.1"/>
    <n v="1.8"/>
    <n v="4.9000000000000004"/>
    <n v="1.1000000000000001"/>
    <x v="0"/>
    <n v="88.1"/>
    <n v="6.2"/>
    <x v="2"/>
    <n v="3"/>
    <s v="High School"/>
    <s v="Average"/>
    <x v="6"/>
    <s v="Yes"/>
    <n v="91.3"/>
    <n v="1.1499999999999999"/>
    <n v="1"/>
    <n v="0"/>
    <x v="140"/>
    <x v="2"/>
  </r>
  <r>
    <s v="S1558"/>
    <n v="24"/>
    <x v="1"/>
    <n v="4.5999999999999996"/>
    <n v="1.8"/>
    <n v="1.6"/>
    <n v="3.4000000000000004"/>
    <n v="1.35"/>
    <x v="0"/>
    <n v="89.3"/>
    <n v="5.3"/>
    <x v="0"/>
    <n v="0"/>
    <s v="High School"/>
    <s v="Average"/>
    <x v="9"/>
    <s v="Yes"/>
    <n v="60.1"/>
    <n v="1.1499999999999999"/>
    <n v="2"/>
    <n v="0"/>
    <x v="141"/>
    <x v="2"/>
  </r>
  <r>
    <s v="S1791"/>
    <n v="24"/>
    <x v="1"/>
    <n v="5.4"/>
    <n v="3.4"/>
    <n v="0.9"/>
    <n v="4.3"/>
    <n v="1.26"/>
    <x v="0"/>
    <n v="82.7"/>
    <n v="6.2"/>
    <x v="0"/>
    <n v="1"/>
    <s v="Bachelor"/>
    <s v="Good"/>
    <x v="7"/>
    <s v="No"/>
    <n v="92.3"/>
    <n v="1.1499999999999999"/>
    <n v="2"/>
    <n v="0"/>
    <x v="142"/>
    <x v="1"/>
  </r>
  <r>
    <s v="S1870"/>
    <n v="21"/>
    <x v="2"/>
    <n v="4.7"/>
    <n v="0"/>
    <n v="2.7"/>
    <n v="2.7"/>
    <n v="1.74"/>
    <x v="1"/>
    <n v="62"/>
    <n v="5.4"/>
    <x v="1"/>
    <n v="1"/>
    <s v="High School"/>
    <s v="Good"/>
    <x v="2"/>
    <s v="No"/>
    <n v="67.5"/>
    <n v="1.1499999999999999"/>
    <n v="3"/>
    <n v="1"/>
    <x v="143"/>
    <x v="2"/>
  </r>
  <r>
    <s v="S1939"/>
    <n v="18"/>
    <x v="0"/>
    <n v="4.7"/>
    <n v="3.2"/>
    <n v="1.9"/>
    <n v="5.0999999999999996"/>
    <n v="0.92"/>
    <x v="0"/>
    <n v="75.2"/>
    <n v="5.4"/>
    <x v="1"/>
    <n v="3"/>
    <s v="None"/>
    <s v="Good"/>
    <x v="8"/>
    <s v="No"/>
    <n v="71"/>
    <n v="1.1499999999999999"/>
    <n v="3"/>
    <n v="0"/>
    <x v="144"/>
    <x v="1"/>
  </r>
  <r>
    <s v="S1006"/>
    <n v="21"/>
    <x v="0"/>
    <n v="5.6"/>
    <n v="1.5"/>
    <n v="1.4"/>
    <n v="2.9"/>
    <n v="1.93"/>
    <x v="1"/>
    <n v="85.8"/>
    <n v="6.5"/>
    <x v="1"/>
    <n v="2"/>
    <s v="Master"/>
    <s v="Poor"/>
    <x v="6"/>
    <s v="No"/>
    <n v="89.8"/>
    <n v="1.1599999999999999"/>
    <n v="3"/>
    <n v="1"/>
    <x v="145"/>
    <x v="2"/>
  </r>
  <r>
    <s v="S1241"/>
    <n v="23"/>
    <x v="1"/>
    <n v="4.3"/>
    <n v="2.7"/>
    <n v="2.4"/>
    <n v="5.0999999999999996"/>
    <n v="0.84"/>
    <x v="1"/>
    <n v="66.5"/>
    <n v="5"/>
    <x v="0"/>
    <n v="5"/>
    <s v="Bachelor"/>
    <s v="Poor"/>
    <x v="2"/>
    <s v="No"/>
    <n v="60.6"/>
    <n v="1.1599999999999999"/>
    <n v="2"/>
    <n v="1"/>
    <x v="146"/>
    <x v="1"/>
  </r>
  <r>
    <s v="S1261"/>
    <n v="22"/>
    <x v="1"/>
    <n v="5.0999999999999996"/>
    <n v="3.9"/>
    <n v="1.7"/>
    <n v="5.6"/>
    <n v="0.91"/>
    <x v="1"/>
    <n v="81.599999999999994"/>
    <n v="5.9"/>
    <x v="0"/>
    <n v="0"/>
    <s v="None"/>
    <s v="Poor"/>
    <x v="2"/>
    <s v="Yes"/>
    <n v="65.099999999999994"/>
    <n v="1.1599999999999999"/>
    <n v="2"/>
    <n v="1"/>
    <x v="147"/>
    <x v="1"/>
  </r>
  <r>
    <s v="S1359"/>
    <n v="19"/>
    <x v="1"/>
    <n v="6.3"/>
    <n v="1.5"/>
    <n v="0"/>
    <n v="1.5"/>
    <n v="4.2"/>
    <x v="0"/>
    <n v="83.3"/>
    <n v="7.3"/>
    <x v="1"/>
    <n v="5"/>
    <s v="Bachelor"/>
    <s v="Good"/>
    <x v="3"/>
    <s v="Yes"/>
    <n v="100"/>
    <n v="1.1599999999999999"/>
    <n v="3"/>
    <n v="0"/>
    <x v="148"/>
    <x v="1"/>
  </r>
  <r>
    <s v="S1361"/>
    <n v="17"/>
    <x v="1"/>
    <n v="4.4000000000000004"/>
    <n v="6.1"/>
    <n v="0"/>
    <n v="6.1"/>
    <n v="0.72"/>
    <x v="0"/>
    <n v="92.6"/>
    <n v="5.0999999999999996"/>
    <x v="2"/>
    <n v="4"/>
    <s v="Bachelor"/>
    <s v="Average"/>
    <x v="7"/>
    <s v="Yes"/>
    <n v="84.9"/>
    <n v="1.1599999999999999"/>
    <n v="1"/>
    <n v="0"/>
    <x v="149"/>
    <x v="1"/>
  </r>
  <r>
    <s v="S1376"/>
    <n v="20"/>
    <x v="0"/>
    <n v="4.3"/>
    <n v="3.7"/>
    <n v="2.5"/>
    <n v="6.2"/>
    <n v="0.69"/>
    <x v="0"/>
    <n v="76.900000000000006"/>
    <n v="5"/>
    <x v="2"/>
    <n v="3"/>
    <s v="None"/>
    <s v="Good"/>
    <x v="6"/>
    <s v="No"/>
    <n v="65.7"/>
    <n v="1.1599999999999999"/>
    <n v="1"/>
    <n v="0"/>
    <x v="150"/>
    <x v="0"/>
  </r>
  <r>
    <s v="S1730"/>
    <n v="19"/>
    <x v="0"/>
    <n v="4.3"/>
    <n v="2.7"/>
    <n v="2.6"/>
    <n v="5.3000000000000007"/>
    <n v="0.81"/>
    <x v="1"/>
    <n v="91.9"/>
    <n v="5"/>
    <x v="1"/>
    <n v="3"/>
    <s v="Bachelor"/>
    <s v="Good"/>
    <x v="9"/>
    <s v="No"/>
    <n v="58.4"/>
    <n v="1.1599999999999999"/>
    <n v="3"/>
    <n v="1"/>
    <x v="151"/>
    <x v="1"/>
  </r>
  <r>
    <s v="S1075"/>
    <n v="18"/>
    <x v="0"/>
    <n v="6"/>
    <n v="3.4"/>
    <n v="2"/>
    <n v="5.4"/>
    <n v="1.1100000000000001"/>
    <x v="1"/>
    <n v="92.3"/>
    <n v="7"/>
    <x v="0"/>
    <n v="0"/>
    <s v="Bachelor"/>
    <s v="Good"/>
    <x v="7"/>
    <s v="Yes"/>
    <n v="99.9"/>
    <n v="1.17"/>
    <n v="2"/>
    <n v="1"/>
    <x v="152"/>
    <x v="1"/>
  </r>
  <r>
    <s v="S1404"/>
    <n v="24"/>
    <x v="1"/>
    <n v="4.5999999999999996"/>
    <n v="1.4"/>
    <n v="2.9"/>
    <n v="4.3"/>
    <n v="1.07"/>
    <x v="1"/>
    <n v="74.5"/>
    <n v="5.4"/>
    <x v="1"/>
    <n v="6"/>
    <s v="Bachelor"/>
    <s v="Average"/>
    <x v="4"/>
    <s v="Yes"/>
    <n v="85.6"/>
    <n v="1.17"/>
    <n v="3"/>
    <n v="1"/>
    <x v="153"/>
    <x v="2"/>
  </r>
  <r>
    <s v="S1499"/>
    <n v="20"/>
    <x v="1"/>
    <n v="5.2"/>
    <n v="3.2"/>
    <n v="4.2"/>
    <n v="7.4"/>
    <n v="0.7"/>
    <x v="1"/>
    <n v="78.900000000000006"/>
    <n v="6.1"/>
    <x v="2"/>
    <n v="0"/>
    <s v="Bachelor"/>
    <s v="Poor"/>
    <x v="5"/>
    <s v="No"/>
    <n v="83.3"/>
    <n v="1.17"/>
    <n v="1"/>
    <n v="1"/>
    <x v="154"/>
    <x v="1"/>
  </r>
  <r>
    <s v="S1096"/>
    <n v="18"/>
    <x v="0"/>
    <n v="6"/>
    <n v="3.6"/>
    <n v="0.8"/>
    <n v="4.4000000000000004"/>
    <n v="1.36"/>
    <x v="0"/>
    <n v="92.3"/>
    <n v="7.1"/>
    <x v="1"/>
    <n v="0"/>
    <s v="High School"/>
    <s v="Good"/>
    <x v="2"/>
    <s v="No"/>
    <n v="87.9"/>
    <n v="1.18"/>
    <n v="3"/>
    <n v="0"/>
    <x v="155"/>
    <x v="0"/>
  </r>
  <r>
    <s v="S1441"/>
    <n v="24"/>
    <x v="0"/>
    <n v="5.6"/>
    <n v="3.2"/>
    <n v="1"/>
    <n v="4.2"/>
    <n v="1.33"/>
    <x v="0"/>
    <n v="62.5"/>
    <n v="6.6"/>
    <x v="0"/>
    <n v="4"/>
    <s v="Bachelor"/>
    <s v="Average"/>
    <x v="0"/>
    <s v="No"/>
    <n v="82.7"/>
    <n v="1.18"/>
    <n v="2"/>
    <n v="0"/>
    <x v="156"/>
    <x v="1"/>
  </r>
  <r>
    <s v="S1456"/>
    <n v="22"/>
    <x v="0"/>
    <n v="3.9"/>
    <n v="1.6"/>
    <n v="0.7"/>
    <n v="2.2999999999999998"/>
    <n v="1.7"/>
    <x v="1"/>
    <n v="86"/>
    <n v="4.5999999999999996"/>
    <x v="1"/>
    <n v="5"/>
    <s v="Master"/>
    <s v="Poor"/>
    <x v="9"/>
    <s v="No"/>
    <n v="68.7"/>
    <n v="1.18"/>
    <n v="3"/>
    <n v="1"/>
    <x v="157"/>
    <x v="1"/>
  </r>
  <r>
    <s v="S1803"/>
    <n v="17"/>
    <x v="0"/>
    <n v="4.5"/>
    <n v="1.2"/>
    <n v="2.6"/>
    <n v="3.8"/>
    <n v="1.18"/>
    <x v="0"/>
    <n v="86"/>
    <n v="5.3"/>
    <x v="1"/>
    <n v="0"/>
    <s v="Bachelor"/>
    <s v="Good"/>
    <x v="8"/>
    <s v="Yes"/>
    <n v="76.3"/>
    <n v="1.18"/>
    <n v="3"/>
    <n v="0"/>
    <x v="158"/>
    <x v="1"/>
  </r>
  <r>
    <s v="S1253"/>
    <n v="21"/>
    <x v="1"/>
    <n v="6.7"/>
    <n v="1.4"/>
    <n v="0.9"/>
    <n v="2.2999999999999998"/>
    <n v="2.91"/>
    <x v="0"/>
    <n v="100"/>
    <n v="8"/>
    <x v="0"/>
    <n v="4"/>
    <s v="Bachelor"/>
    <s v="Good"/>
    <x v="3"/>
    <s v="No"/>
    <n v="93.8"/>
    <n v="1.19"/>
    <n v="2"/>
    <n v="0"/>
    <x v="159"/>
    <x v="1"/>
  </r>
  <r>
    <s v="S1550"/>
    <n v="17"/>
    <x v="0"/>
    <n v="5.2"/>
    <n v="1.5"/>
    <n v="0.2"/>
    <n v="1.7"/>
    <n v="3.06"/>
    <x v="1"/>
    <n v="86.3"/>
    <n v="6.2"/>
    <x v="1"/>
    <n v="5"/>
    <s v="High School"/>
    <s v="Average"/>
    <x v="4"/>
    <s v="No"/>
    <n v="97.9"/>
    <n v="1.19"/>
    <n v="3"/>
    <n v="1"/>
    <x v="160"/>
    <x v="1"/>
  </r>
  <r>
    <s v="S1768"/>
    <n v="20"/>
    <x v="0"/>
    <n v="5.2"/>
    <n v="4.4000000000000004"/>
    <n v="0.5"/>
    <n v="4.9000000000000004"/>
    <n v="1.06"/>
    <x v="0"/>
    <n v="81.599999999999994"/>
    <n v="6.2"/>
    <x v="0"/>
    <n v="1"/>
    <s v="High School"/>
    <s v="Poor"/>
    <x v="6"/>
    <s v="No"/>
    <n v="74"/>
    <n v="1.19"/>
    <n v="2"/>
    <n v="0"/>
    <x v="161"/>
    <x v="1"/>
  </r>
  <r>
    <s v="S1816"/>
    <n v="17"/>
    <x v="0"/>
    <n v="5.2"/>
    <n v="4"/>
    <n v="2.4"/>
    <n v="6.4"/>
    <n v="0.81"/>
    <x v="0"/>
    <n v="98.9"/>
    <n v="6.2"/>
    <x v="0"/>
    <n v="1"/>
    <s v="High School"/>
    <s v="Average"/>
    <x v="7"/>
    <s v="No"/>
    <n v="80.599999999999994"/>
    <n v="1.19"/>
    <n v="2"/>
    <n v="0"/>
    <x v="162"/>
    <x v="1"/>
  </r>
  <r>
    <s v="S1290"/>
    <n v="17"/>
    <x v="1"/>
    <n v="4"/>
    <n v="1.4"/>
    <n v="1.3"/>
    <n v="2.7"/>
    <n v="1.48"/>
    <x v="0"/>
    <n v="80.7"/>
    <n v="4.8"/>
    <x v="0"/>
    <n v="2"/>
    <s v="None"/>
    <s v="Poor"/>
    <x v="0"/>
    <s v="No"/>
    <n v="75.900000000000006"/>
    <n v="1.2"/>
    <n v="2"/>
    <n v="0"/>
    <x v="163"/>
    <x v="2"/>
  </r>
  <r>
    <s v="S1338"/>
    <n v="20"/>
    <x v="0"/>
    <n v="5"/>
    <n v="3.4"/>
    <n v="1.6"/>
    <n v="5"/>
    <n v="1"/>
    <x v="1"/>
    <n v="80.900000000000006"/>
    <n v="6"/>
    <x v="1"/>
    <n v="2"/>
    <s v="Bachelor"/>
    <s v="Average"/>
    <x v="9"/>
    <s v="Yes"/>
    <n v="67.7"/>
    <n v="1.2"/>
    <n v="3"/>
    <n v="1"/>
    <x v="164"/>
    <x v="2"/>
  </r>
  <r>
    <s v="S1395"/>
    <n v="20"/>
    <x v="1"/>
    <n v="4.0999999999999996"/>
    <n v="3.1"/>
    <n v="1.8"/>
    <n v="4.9000000000000004"/>
    <n v="0.84"/>
    <x v="0"/>
    <n v="82.5"/>
    <n v="4.9000000000000004"/>
    <x v="0"/>
    <n v="4"/>
    <s v="High School"/>
    <s v="Good"/>
    <x v="0"/>
    <s v="No"/>
    <n v="77.8"/>
    <n v="1.2"/>
    <n v="2"/>
    <n v="0"/>
    <x v="165"/>
    <x v="1"/>
  </r>
  <r>
    <s v="S1546"/>
    <n v="21"/>
    <x v="1"/>
    <n v="4.5"/>
    <n v="2.7"/>
    <n v="1.2"/>
    <n v="3.9000000000000004"/>
    <n v="1.1499999999999999"/>
    <x v="1"/>
    <n v="85.8"/>
    <n v="5.4"/>
    <x v="1"/>
    <n v="2"/>
    <s v="Master"/>
    <s v="Good"/>
    <x v="9"/>
    <s v="Yes"/>
    <n v="62.9"/>
    <n v="1.2"/>
    <n v="3"/>
    <n v="1"/>
    <x v="166"/>
    <x v="2"/>
  </r>
  <r>
    <s v="S1670"/>
    <n v="17"/>
    <x v="0"/>
    <n v="4.5999999999999996"/>
    <n v="0.5"/>
    <n v="1.6"/>
    <n v="2.1"/>
    <n v="2.19"/>
    <x v="0"/>
    <n v="72.3"/>
    <n v="5.5"/>
    <x v="1"/>
    <n v="2"/>
    <s v="Master"/>
    <s v="Good"/>
    <x v="5"/>
    <s v="Yes"/>
    <n v="88.9"/>
    <n v="1.2"/>
    <n v="3"/>
    <n v="0"/>
    <x v="167"/>
    <x v="2"/>
  </r>
  <r>
    <s v="S1764"/>
    <n v="21"/>
    <x v="1"/>
    <n v="6.6"/>
    <n v="2.6"/>
    <n v="1.5"/>
    <n v="4.0999999999999996"/>
    <n v="1.61"/>
    <x v="0"/>
    <n v="84.7"/>
    <n v="7.9"/>
    <x v="0"/>
    <n v="1"/>
    <s v="Master"/>
    <s v="Poor"/>
    <x v="3"/>
    <s v="No"/>
    <n v="96.6"/>
    <n v="1.2"/>
    <n v="2"/>
    <n v="0"/>
    <x v="168"/>
    <x v="1"/>
  </r>
  <r>
    <s v="S1152"/>
    <n v="17"/>
    <x v="0"/>
    <n v="5.6"/>
    <n v="2.8"/>
    <n v="4.0999999999999996"/>
    <n v="6.8999999999999995"/>
    <n v="0.81"/>
    <x v="0"/>
    <n v="85.8"/>
    <n v="6.8"/>
    <x v="1"/>
    <n v="4"/>
    <s v="High School"/>
    <s v="Good"/>
    <x v="4"/>
    <s v="No"/>
    <n v="90.3"/>
    <n v="1.21"/>
    <n v="3"/>
    <n v="0"/>
    <x v="169"/>
    <x v="2"/>
  </r>
  <r>
    <s v="S1437"/>
    <n v="24"/>
    <x v="0"/>
    <n v="6.6"/>
    <n v="2.8"/>
    <n v="2.9"/>
    <n v="5.6999999999999993"/>
    <n v="1.1599999999999999"/>
    <x v="0"/>
    <n v="84.3"/>
    <n v="8"/>
    <x v="1"/>
    <n v="1"/>
    <s v="None"/>
    <s v="Good"/>
    <x v="0"/>
    <s v="No"/>
    <n v="100"/>
    <n v="1.21"/>
    <n v="3"/>
    <n v="0"/>
    <x v="170"/>
    <x v="2"/>
  </r>
  <r>
    <s v="S1970"/>
    <n v="24"/>
    <x v="0"/>
    <n v="4.2"/>
    <n v="2.4"/>
    <n v="1.5"/>
    <n v="3.9"/>
    <n v="1.08"/>
    <x v="0"/>
    <n v="83.2"/>
    <n v="5.0999999999999996"/>
    <x v="0"/>
    <n v="3"/>
    <s v="Bachelor"/>
    <s v="Average"/>
    <x v="7"/>
    <s v="Yes"/>
    <n v="85.9"/>
    <n v="1.21"/>
    <n v="2"/>
    <n v="0"/>
    <x v="171"/>
    <x v="0"/>
  </r>
  <r>
    <s v="S1012"/>
    <n v="19"/>
    <x v="0"/>
    <n v="3.7"/>
    <n v="2.1"/>
    <n v="0.4"/>
    <n v="2.5"/>
    <n v="1.48"/>
    <x v="1"/>
    <n v="81.099999999999994"/>
    <n v="4.5"/>
    <x v="0"/>
    <n v="1"/>
    <s v="Bachelor"/>
    <s v="Good"/>
    <x v="7"/>
    <s v="No"/>
    <n v="76.900000000000006"/>
    <n v="1.22"/>
    <n v="2"/>
    <n v="1"/>
    <x v="172"/>
    <x v="1"/>
  </r>
  <r>
    <s v="S1022"/>
    <n v="18"/>
    <x v="2"/>
    <n v="4.9000000000000004"/>
    <n v="2.2999999999999998"/>
    <n v="0.6"/>
    <n v="2.9"/>
    <n v="1.69"/>
    <x v="0"/>
    <n v="84.5"/>
    <n v="6"/>
    <x v="0"/>
    <n v="3"/>
    <s v="High School"/>
    <s v="Average"/>
    <x v="4"/>
    <s v="No"/>
    <n v="98.7"/>
    <n v="1.22"/>
    <n v="2"/>
    <n v="0"/>
    <x v="173"/>
    <x v="2"/>
  </r>
  <r>
    <s v="S1356"/>
    <n v="18"/>
    <x v="1"/>
    <n v="5.8"/>
    <n v="2.6"/>
    <n v="0.9"/>
    <n v="3.5"/>
    <n v="1.66"/>
    <x v="1"/>
    <n v="70"/>
    <n v="7.1"/>
    <x v="1"/>
    <n v="6"/>
    <s v="High School"/>
    <s v="Average"/>
    <x v="0"/>
    <s v="No"/>
    <n v="100"/>
    <n v="1.22"/>
    <n v="3"/>
    <n v="1"/>
    <x v="174"/>
    <x v="2"/>
  </r>
  <r>
    <s v="S1366"/>
    <n v="22"/>
    <x v="1"/>
    <n v="6.3"/>
    <n v="3"/>
    <n v="1.6"/>
    <n v="4.5999999999999996"/>
    <n v="1.37"/>
    <x v="0"/>
    <n v="93.6"/>
    <n v="7.7"/>
    <x v="2"/>
    <n v="2"/>
    <s v="High School"/>
    <s v="Average"/>
    <x v="8"/>
    <s v="Yes"/>
    <n v="94.8"/>
    <n v="1.22"/>
    <n v="1"/>
    <n v="0"/>
    <x v="175"/>
    <x v="0"/>
  </r>
  <r>
    <s v="S1396"/>
    <n v="24"/>
    <x v="1"/>
    <n v="4.9000000000000004"/>
    <n v="0"/>
    <n v="2.5"/>
    <n v="2.5"/>
    <n v="1.96"/>
    <x v="1"/>
    <n v="87.6"/>
    <n v="6"/>
    <x v="0"/>
    <n v="5"/>
    <s v="Master"/>
    <s v="Average"/>
    <x v="9"/>
    <s v="No"/>
    <n v="97.2"/>
    <n v="1.22"/>
    <n v="2"/>
    <n v="1"/>
    <x v="176"/>
    <x v="0"/>
  </r>
  <r>
    <s v="S1433"/>
    <n v="24"/>
    <x v="0"/>
    <n v="4.9000000000000004"/>
    <n v="2.6"/>
    <n v="0.2"/>
    <n v="2.8000000000000003"/>
    <n v="1.75"/>
    <x v="0"/>
    <n v="100"/>
    <n v="6"/>
    <x v="1"/>
    <n v="1"/>
    <s v="Bachelor"/>
    <s v="Average"/>
    <x v="2"/>
    <s v="Yes"/>
    <n v="89.3"/>
    <n v="1.22"/>
    <n v="3"/>
    <n v="0"/>
    <x v="177"/>
    <x v="0"/>
  </r>
  <r>
    <s v="S1586"/>
    <n v="22"/>
    <x v="0"/>
    <n v="5"/>
    <n v="2.8"/>
    <n v="0"/>
    <n v="2.8"/>
    <n v="1.79"/>
    <x v="1"/>
    <n v="92.5"/>
    <n v="6.1"/>
    <x v="0"/>
    <n v="3"/>
    <s v="High School"/>
    <s v="Poor"/>
    <x v="4"/>
    <s v="Yes"/>
    <n v="83.5"/>
    <n v="1.22"/>
    <n v="2"/>
    <n v="1"/>
    <x v="178"/>
    <x v="2"/>
  </r>
  <r>
    <s v="S1849"/>
    <n v="22"/>
    <x v="1"/>
    <n v="4.9000000000000004"/>
    <n v="1.9"/>
    <n v="2.5"/>
    <n v="4.4000000000000004"/>
    <n v="1.1100000000000001"/>
    <x v="0"/>
    <n v="90.9"/>
    <n v="6"/>
    <x v="0"/>
    <n v="3"/>
    <s v="Bachelor"/>
    <s v="Average"/>
    <x v="5"/>
    <s v="No"/>
    <n v="98.7"/>
    <n v="1.22"/>
    <n v="2"/>
    <n v="0"/>
    <x v="179"/>
    <x v="1"/>
  </r>
  <r>
    <s v="S1972"/>
    <n v="17"/>
    <x v="0"/>
    <n v="4.5"/>
    <n v="0.4"/>
    <n v="3"/>
    <n v="3.4"/>
    <n v="1.32"/>
    <x v="0"/>
    <n v="100"/>
    <n v="5.5"/>
    <x v="0"/>
    <n v="3"/>
    <s v="High School"/>
    <s v="Good"/>
    <x v="0"/>
    <s v="No"/>
    <n v="91.9"/>
    <n v="1.22"/>
    <n v="2"/>
    <n v="0"/>
    <x v="180"/>
    <x v="0"/>
  </r>
  <r>
    <s v="S1133"/>
    <n v="21"/>
    <x v="0"/>
    <n v="4.8"/>
    <n v="1.5"/>
    <n v="2.2000000000000002"/>
    <n v="3.7"/>
    <n v="1.3"/>
    <x v="0"/>
    <n v="87.9"/>
    <n v="5.9"/>
    <x v="0"/>
    <n v="4"/>
    <s v="Bachelor"/>
    <s v="Poor"/>
    <x v="3"/>
    <s v="Yes"/>
    <n v="78.400000000000006"/>
    <n v="1.23"/>
    <n v="2"/>
    <n v="0"/>
    <x v="181"/>
    <x v="1"/>
  </r>
  <r>
    <s v="S1305"/>
    <n v="21"/>
    <x v="0"/>
    <n v="4.4000000000000004"/>
    <n v="3.6"/>
    <n v="0.3"/>
    <n v="3.9"/>
    <n v="1.1299999999999999"/>
    <x v="0"/>
    <n v="76.599999999999994"/>
    <n v="5.4"/>
    <x v="0"/>
    <n v="2"/>
    <s v="High School"/>
    <s v="Good"/>
    <x v="1"/>
    <s v="Yes"/>
    <n v="87.5"/>
    <n v="1.23"/>
    <n v="2"/>
    <n v="0"/>
    <x v="182"/>
    <x v="2"/>
  </r>
  <r>
    <s v="S1810"/>
    <n v="19"/>
    <x v="1"/>
    <n v="4.4000000000000004"/>
    <n v="0.2"/>
    <n v="1.4"/>
    <n v="1.5999999999999999"/>
    <n v="2.75"/>
    <x v="0"/>
    <n v="81.2"/>
    <n v="5.4"/>
    <x v="1"/>
    <n v="1"/>
    <s v="High School"/>
    <s v="Average"/>
    <x v="5"/>
    <s v="No"/>
    <n v="80.7"/>
    <n v="1.23"/>
    <n v="3"/>
    <n v="0"/>
    <x v="183"/>
    <x v="1"/>
  </r>
  <r>
    <s v="S1973"/>
    <n v="19"/>
    <x v="1"/>
    <n v="4.4000000000000004"/>
    <n v="4.3"/>
    <n v="3.2"/>
    <n v="7.5"/>
    <n v="0.59"/>
    <x v="0"/>
    <n v="76"/>
    <n v="5.4"/>
    <x v="1"/>
    <n v="4"/>
    <s v="Master"/>
    <s v="Good"/>
    <x v="0"/>
    <s v="No"/>
    <n v="74.599999999999994"/>
    <n v="1.23"/>
    <n v="3"/>
    <n v="0"/>
    <x v="184"/>
    <x v="0"/>
  </r>
  <r>
    <s v="S1063"/>
    <n v="17"/>
    <x v="1"/>
    <n v="4.0999999999999996"/>
    <n v="2.2999999999999998"/>
    <n v="2.6"/>
    <n v="4.9000000000000004"/>
    <n v="0.84"/>
    <x v="1"/>
    <n v="76.5"/>
    <n v="5.0999999999999996"/>
    <x v="0"/>
    <n v="3"/>
    <s v="Bachelor"/>
    <s v="Average"/>
    <x v="7"/>
    <s v="No"/>
    <n v="77.599999999999994"/>
    <n v="1.24"/>
    <n v="2"/>
    <n v="1"/>
    <x v="185"/>
    <x v="0"/>
  </r>
  <r>
    <s v="S1329"/>
    <n v="24"/>
    <x v="1"/>
    <n v="5.4"/>
    <n v="0.2"/>
    <n v="0"/>
    <n v="0.2"/>
    <n v="27"/>
    <x v="0"/>
    <n v="76.8"/>
    <n v="6.7"/>
    <x v="0"/>
    <n v="4"/>
    <s v="Bachelor"/>
    <s v="Average"/>
    <x v="0"/>
    <s v="No"/>
    <n v="100"/>
    <n v="1.24"/>
    <n v="2"/>
    <n v="0"/>
    <x v="186"/>
    <x v="0"/>
  </r>
  <r>
    <s v="S1496"/>
    <n v="19"/>
    <x v="0"/>
    <n v="3.8"/>
    <n v="1.2"/>
    <n v="1.8"/>
    <n v="3"/>
    <n v="1.27"/>
    <x v="0"/>
    <n v="86.1"/>
    <n v="4.7"/>
    <x v="1"/>
    <n v="6"/>
    <s v="High School"/>
    <s v="Average"/>
    <x v="4"/>
    <s v="No"/>
    <n v="73.900000000000006"/>
    <n v="1.24"/>
    <n v="3"/>
    <n v="0"/>
    <x v="187"/>
    <x v="1"/>
  </r>
  <r>
    <s v="S1520"/>
    <n v="24"/>
    <x v="0"/>
    <n v="4.0999999999999996"/>
    <n v="3.3"/>
    <n v="0.6"/>
    <n v="3.9"/>
    <n v="1.05"/>
    <x v="1"/>
    <n v="78.7"/>
    <n v="5.0999999999999996"/>
    <x v="1"/>
    <n v="2"/>
    <s v="Bachelor"/>
    <s v="Good"/>
    <x v="9"/>
    <s v="No"/>
    <n v="62.7"/>
    <n v="1.24"/>
    <n v="3"/>
    <n v="1"/>
    <x v="188"/>
    <x v="1"/>
  </r>
  <r>
    <s v="S1714"/>
    <n v="24"/>
    <x v="0"/>
    <n v="5.5"/>
    <n v="2.5"/>
    <n v="1"/>
    <n v="3.5"/>
    <n v="1.57"/>
    <x v="0"/>
    <n v="83.2"/>
    <n v="6.8"/>
    <x v="0"/>
    <n v="0"/>
    <s v="Bachelor"/>
    <s v="Good"/>
    <x v="9"/>
    <s v="Yes"/>
    <n v="80.599999999999994"/>
    <n v="1.24"/>
    <n v="2"/>
    <n v="0"/>
    <x v="189"/>
    <x v="2"/>
  </r>
  <r>
    <s v="S1833"/>
    <n v="20"/>
    <x v="2"/>
    <n v="4.5999999999999996"/>
    <n v="2.2000000000000002"/>
    <n v="2.6"/>
    <n v="4.8000000000000007"/>
    <n v="0.96"/>
    <x v="0"/>
    <n v="68.8"/>
    <n v="5.7"/>
    <x v="2"/>
    <n v="6"/>
    <s v="Bachelor"/>
    <s v="Good"/>
    <x v="3"/>
    <s v="No"/>
    <n v="78.5"/>
    <n v="1.24"/>
    <n v="1"/>
    <n v="0"/>
    <x v="190"/>
    <x v="0"/>
  </r>
  <r>
    <s v="S1988"/>
    <n v="18"/>
    <x v="1"/>
    <n v="3.3"/>
    <n v="2.4"/>
    <n v="1.2"/>
    <n v="3.5999999999999996"/>
    <n v="0.92"/>
    <x v="0"/>
    <n v="67.5"/>
    <n v="4.0999999999999996"/>
    <x v="0"/>
    <n v="4"/>
    <s v="Bachelor"/>
    <s v="Average"/>
    <x v="0"/>
    <s v="Yes"/>
    <n v="72.5"/>
    <n v="1.24"/>
    <n v="2"/>
    <n v="0"/>
    <x v="191"/>
    <x v="2"/>
  </r>
  <r>
    <s v="S1053"/>
    <n v="20"/>
    <x v="0"/>
    <n v="4.8"/>
    <n v="2"/>
    <n v="3.5"/>
    <n v="5.5"/>
    <n v="0.87"/>
    <x v="0"/>
    <n v="100"/>
    <n v="6"/>
    <x v="1"/>
    <n v="0"/>
    <s v="Bachelor"/>
    <s v="Good"/>
    <x v="4"/>
    <s v="Yes"/>
    <n v="70.599999999999994"/>
    <n v="1.25"/>
    <n v="3"/>
    <n v="0"/>
    <x v="192"/>
    <x v="2"/>
  </r>
  <r>
    <s v="S1061"/>
    <n v="23"/>
    <x v="1"/>
    <n v="4"/>
    <n v="1.7"/>
    <n v="2.6"/>
    <n v="4.3"/>
    <n v="0.93"/>
    <x v="0"/>
    <n v="100"/>
    <n v="5"/>
    <x v="0"/>
    <n v="4"/>
    <s v="Bachelor"/>
    <s v="Good"/>
    <x v="1"/>
    <s v="No"/>
    <n v="75"/>
    <n v="1.25"/>
    <n v="2"/>
    <n v="0"/>
    <x v="193"/>
    <x v="2"/>
  </r>
  <r>
    <s v="S1101"/>
    <n v="18"/>
    <x v="1"/>
    <n v="3.6"/>
    <n v="3"/>
    <n v="1.9"/>
    <n v="4.9000000000000004"/>
    <n v="0.73"/>
    <x v="0"/>
    <n v="78.099999999999994"/>
    <n v="4.5"/>
    <x v="1"/>
    <n v="6"/>
    <s v="Bachelor"/>
    <s v="Average"/>
    <x v="8"/>
    <s v="No"/>
    <n v="74"/>
    <n v="1.25"/>
    <n v="3"/>
    <n v="0"/>
    <x v="194"/>
    <x v="2"/>
  </r>
  <r>
    <s v="S1148"/>
    <n v="17"/>
    <x v="0"/>
    <n v="5.0999999999999996"/>
    <n v="3.1"/>
    <n v="3.7"/>
    <n v="6.8000000000000007"/>
    <n v="0.75"/>
    <x v="0"/>
    <n v="94.6"/>
    <n v="6.4"/>
    <x v="0"/>
    <n v="1"/>
    <s v="Master"/>
    <s v="Good"/>
    <x v="4"/>
    <s v="No"/>
    <n v="85.2"/>
    <n v="1.25"/>
    <n v="2"/>
    <n v="0"/>
    <x v="195"/>
    <x v="0"/>
  </r>
  <r>
    <s v="S1490"/>
    <n v="24"/>
    <x v="0"/>
    <n v="4.4000000000000004"/>
    <n v="1.4"/>
    <n v="2.2000000000000002"/>
    <n v="3.6"/>
    <n v="1.22"/>
    <x v="0"/>
    <n v="94.6"/>
    <n v="5.5"/>
    <x v="1"/>
    <n v="3"/>
    <s v="Master"/>
    <s v="Good"/>
    <x v="3"/>
    <s v="Yes"/>
    <n v="63.6"/>
    <n v="1.25"/>
    <n v="3"/>
    <n v="0"/>
    <x v="196"/>
    <x v="1"/>
  </r>
  <r>
    <s v="S1530"/>
    <n v="17"/>
    <x v="1"/>
    <n v="4.4000000000000004"/>
    <n v="1.3"/>
    <n v="2.4"/>
    <n v="3.7"/>
    <n v="1.19"/>
    <x v="0"/>
    <n v="87.9"/>
    <n v="5.5"/>
    <x v="1"/>
    <n v="2"/>
    <s v="Master"/>
    <s v="Good"/>
    <x v="0"/>
    <s v="Yes"/>
    <n v="80.900000000000006"/>
    <n v="1.25"/>
    <n v="3"/>
    <n v="0"/>
    <x v="197"/>
    <x v="2"/>
  </r>
  <r>
    <s v="S1667"/>
    <n v="20"/>
    <x v="0"/>
    <n v="5.6"/>
    <n v="2.4"/>
    <n v="2.2999999999999998"/>
    <n v="4.6999999999999993"/>
    <n v="1.19"/>
    <x v="0"/>
    <n v="94.7"/>
    <n v="7"/>
    <x v="0"/>
    <n v="6"/>
    <s v="High School"/>
    <s v="Average"/>
    <x v="5"/>
    <s v="Yes"/>
    <n v="100"/>
    <n v="1.25"/>
    <n v="2"/>
    <n v="0"/>
    <x v="198"/>
    <x v="0"/>
  </r>
  <r>
    <s v="S1949"/>
    <n v="21"/>
    <x v="0"/>
    <n v="4.4000000000000004"/>
    <n v="0.3"/>
    <n v="2.1"/>
    <n v="2.4"/>
    <n v="1.83"/>
    <x v="0"/>
    <n v="100"/>
    <n v="5.5"/>
    <x v="0"/>
    <n v="4"/>
    <s v="Bachelor"/>
    <s v="Good"/>
    <x v="6"/>
    <s v="No"/>
    <n v="84.5"/>
    <n v="1.25"/>
    <n v="2"/>
    <n v="0"/>
    <x v="199"/>
    <x v="0"/>
  </r>
  <r>
    <s v="S1010"/>
    <n v="19"/>
    <x v="0"/>
    <n v="4.5999999999999996"/>
    <n v="3.7"/>
    <n v="0.8"/>
    <n v="4.5"/>
    <n v="1.02"/>
    <x v="0"/>
    <n v="77.599999999999994"/>
    <n v="5.8"/>
    <x v="0"/>
    <n v="1"/>
    <s v="None"/>
    <s v="Good"/>
    <x v="2"/>
    <s v="No"/>
    <n v="63.3"/>
    <n v="1.26"/>
    <n v="2"/>
    <n v="0"/>
    <x v="200"/>
    <x v="2"/>
  </r>
  <r>
    <s v="S1509"/>
    <n v="18"/>
    <x v="0"/>
    <n v="4.3"/>
    <n v="3.3"/>
    <n v="2.2000000000000002"/>
    <n v="5.5"/>
    <n v="0.78"/>
    <x v="0"/>
    <n v="82.8"/>
    <n v="5.4"/>
    <x v="2"/>
    <n v="6"/>
    <s v="High School"/>
    <s v="Average"/>
    <x v="2"/>
    <s v="No"/>
    <n v="64.599999999999994"/>
    <n v="1.26"/>
    <n v="1"/>
    <n v="0"/>
    <x v="201"/>
    <x v="0"/>
  </r>
  <r>
    <s v="S1068"/>
    <n v="20"/>
    <x v="0"/>
    <n v="4.9000000000000004"/>
    <n v="0.3"/>
    <n v="2.7"/>
    <n v="3"/>
    <n v="1.63"/>
    <x v="1"/>
    <n v="92.3"/>
    <n v="6.2"/>
    <x v="1"/>
    <n v="0"/>
    <s v="Bachelor"/>
    <s v="Poor"/>
    <x v="8"/>
    <s v="No"/>
    <n v="82.1"/>
    <n v="1.27"/>
    <n v="3"/>
    <n v="1"/>
    <x v="202"/>
    <x v="0"/>
  </r>
  <r>
    <s v="S1110"/>
    <n v="24"/>
    <x v="1"/>
    <n v="5.0999999999999996"/>
    <n v="2.9"/>
    <n v="1.6"/>
    <n v="4.5"/>
    <n v="1.1299999999999999"/>
    <x v="0"/>
    <n v="64.3"/>
    <n v="6.5"/>
    <x v="0"/>
    <n v="3"/>
    <s v="Bachelor"/>
    <s v="Average"/>
    <x v="7"/>
    <s v="Yes"/>
    <n v="86.5"/>
    <n v="1.27"/>
    <n v="2"/>
    <n v="0"/>
    <x v="203"/>
    <x v="2"/>
  </r>
  <r>
    <s v="S1250"/>
    <n v="22"/>
    <x v="1"/>
    <n v="5.5"/>
    <n v="3.5"/>
    <n v="1.1000000000000001"/>
    <n v="4.5999999999999996"/>
    <n v="1.2"/>
    <x v="1"/>
    <n v="81.3"/>
    <n v="7"/>
    <x v="1"/>
    <n v="2"/>
    <s v="High School"/>
    <s v="Average"/>
    <x v="5"/>
    <s v="No"/>
    <n v="100"/>
    <n v="1.27"/>
    <n v="3"/>
    <n v="1"/>
    <x v="204"/>
    <x v="2"/>
  </r>
  <r>
    <s v="S1382"/>
    <n v="20"/>
    <x v="1"/>
    <n v="6"/>
    <n v="2.2000000000000002"/>
    <n v="2.8"/>
    <n v="5"/>
    <n v="1.2"/>
    <x v="1"/>
    <n v="83.1"/>
    <n v="7.6"/>
    <x v="1"/>
    <n v="0"/>
    <s v="Bachelor"/>
    <s v="Average"/>
    <x v="8"/>
    <s v="No"/>
    <n v="96.8"/>
    <n v="1.27"/>
    <n v="3"/>
    <n v="1"/>
    <x v="205"/>
    <x v="1"/>
  </r>
  <r>
    <s v="S1595"/>
    <n v="20"/>
    <x v="1"/>
    <n v="5.6"/>
    <n v="2"/>
    <n v="0"/>
    <n v="2"/>
    <n v="2.8"/>
    <x v="0"/>
    <n v="77.5"/>
    <n v="7.1"/>
    <x v="0"/>
    <n v="4"/>
    <s v="Bachelor"/>
    <s v="Average"/>
    <x v="4"/>
    <s v="No"/>
    <n v="100"/>
    <n v="1.27"/>
    <n v="2"/>
    <n v="0"/>
    <x v="206"/>
    <x v="0"/>
  </r>
  <r>
    <s v="S1835"/>
    <n v="20"/>
    <x v="0"/>
    <n v="5.0999999999999996"/>
    <n v="2.6"/>
    <n v="1.8"/>
    <n v="4.4000000000000004"/>
    <n v="1.1599999999999999"/>
    <x v="0"/>
    <n v="83.4"/>
    <n v="6.5"/>
    <x v="0"/>
    <n v="6"/>
    <s v="High School"/>
    <s v="Average"/>
    <x v="5"/>
    <s v="No"/>
    <n v="100"/>
    <n v="1.27"/>
    <n v="2"/>
    <n v="0"/>
    <x v="207"/>
    <x v="0"/>
  </r>
  <r>
    <s v="S1055"/>
    <n v="20"/>
    <x v="1"/>
    <n v="5.4"/>
    <n v="2.8"/>
    <n v="3.8"/>
    <n v="6.6"/>
    <n v="0.82"/>
    <x v="0"/>
    <n v="91.8"/>
    <n v="6.9"/>
    <x v="1"/>
    <n v="2"/>
    <s v="High School"/>
    <s v="Good"/>
    <x v="0"/>
    <s v="No"/>
    <n v="87.2"/>
    <n v="1.28"/>
    <n v="3"/>
    <n v="0"/>
    <x v="208"/>
    <x v="0"/>
  </r>
  <r>
    <s v="S1192"/>
    <n v="17"/>
    <x v="0"/>
    <n v="4.3"/>
    <n v="3.3"/>
    <n v="2.2999999999999998"/>
    <n v="5.6"/>
    <n v="0.77"/>
    <x v="0"/>
    <n v="86.5"/>
    <n v="5.5"/>
    <x v="2"/>
    <n v="4"/>
    <s v="Master"/>
    <s v="Good"/>
    <x v="8"/>
    <s v="No"/>
    <n v="69.400000000000006"/>
    <n v="1.28"/>
    <n v="1"/>
    <n v="0"/>
    <x v="209"/>
    <x v="0"/>
  </r>
  <r>
    <s v="S1388"/>
    <n v="17"/>
    <x v="1"/>
    <n v="4.5999999999999996"/>
    <n v="3.7"/>
    <n v="0.6"/>
    <n v="4.3"/>
    <n v="1.07"/>
    <x v="0"/>
    <n v="87"/>
    <n v="5.9"/>
    <x v="1"/>
    <n v="3"/>
    <s v="High School"/>
    <s v="Average"/>
    <x v="6"/>
    <s v="Yes"/>
    <n v="73.2"/>
    <n v="1.28"/>
    <n v="3"/>
    <n v="0"/>
    <x v="210"/>
    <x v="1"/>
  </r>
  <r>
    <s v="S1410"/>
    <n v="19"/>
    <x v="0"/>
    <n v="4.7"/>
    <n v="2.5"/>
    <n v="1.5"/>
    <n v="4"/>
    <n v="1.18"/>
    <x v="0"/>
    <n v="82.3"/>
    <n v="6"/>
    <x v="0"/>
    <n v="6"/>
    <s v="High School"/>
    <s v="Average"/>
    <x v="9"/>
    <s v="No"/>
    <n v="78"/>
    <n v="1.28"/>
    <n v="2"/>
    <n v="0"/>
    <x v="211"/>
    <x v="2"/>
  </r>
  <r>
    <s v="S1610"/>
    <n v="21"/>
    <x v="0"/>
    <n v="3.6"/>
    <n v="2.2999999999999998"/>
    <n v="2.9"/>
    <n v="5.1999999999999993"/>
    <n v="0.69"/>
    <x v="0"/>
    <n v="100"/>
    <n v="4.5999999999999996"/>
    <x v="0"/>
    <n v="2"/>
    <s v="Master"/>
    <s v="Good"/>
    <x v="2"/>
    <s v="No"/>
    <n v="69.599999999999994"/>
    <n v="1.28"/>
    <n v="2"/>
    <n v="0"/>
    <x v="212"/>
    <x v="2"/>
  </r>
  <r>
    <s v="S1686"/>
    <n v="22"/>
    <x v="0"/>
    <n v="5.4"/>
    <n v="1.8"/>
    <n v="3"/>
    <n v="4.8"/>
    <n v="1.1200000000000001"/>
    <x v="1"/>
    <n v="75.599999999999994"/>
    <n v="6.9"/>
    <x v="0"/>
    <n v="0"/>
    <s v="High School"/>
    <s v="Average"/>
    <x v="9"/>
    <s v="No"/>
    <n v="69.900000000000006"/>
    <n v="1.28"/>
    <n v="2"/>
    <n v="1"/>
    <x v="213"/>
    <x v="0"/>
  </r>
  <r>
    <s v="S1702"/>
    <n v="17"/>
    <x v="1"/>
    <n v="4.7"/>
    <n v="1.2"/>
    <n v="1.8"/>
    <n v="3"/>
    <n v="1.57"/>
    <x v="0"/>
    <n v="81.599999999999994"/>
    <n v="6"/>
    <x v="0"/>
    <n v="1"/>
    <s v="Master"/>
    <s v="Good"/>
    <x v="2"/>
    <s v="No"/>
    <n v="83.1"/>
    <n v="1.28"/>
    <n v="2"/>
    <n v="0"/>
    <x v="214"/>
    <x v="0"/>
  </r>
  <r>
    <s v="S1021"/>
    <n v="21"/>
    <x v="1"/>
    <n v="5.6"/>
    <n v="2.1"/>
    <n v="2.4"/>
    <n v="4.5"/>
    <n v="1.24"/>
    <x v="0"/>
    <n v="95.6"/>
    <n v="7.2"/>
    <x v="0"/>
    <n v="1"/>
    <s v="High School"/>
    <s v="Good"/>
    <x v="2"/>
    <s v="No"/>
    <n v="82.5"/>
    <n v="1.29"/>
    <n v="2"/>
    <n v="0"/>
    <x v="215"/>
    <x v="2"/>
  </r>
  <r>
    <s v="S1278"/>
    <n v="17"/>
    <x v="0"/>
    <n v="4.2"/>
    <n v="2"/>
    <n v="0.4"/>
    <n v="2.4"/>
    <n v="1.75"/>
    <x v="0"/>
    <n v="88.6"/>
    <n v="5.4"/>
    <x v="0"/>
    <n v="2"/>
    <s v="Master"/>
    <s v="Good"/>
    <x v="0"/>
    <s v="Yes"/>
    <n v="93.9"/>
    <n v="1.29"/>
    <n v="2"/>
    <n v="0"/>
    <x v="216"/>
    <x v="1"/>
  </r>
  <r>
    <s v="S1541"/>
    <n v="18"/>
    <x v="0"/>
    <n v="4.2"/>
    <n v="3.8"/>
    <n v="3.4"/>
    <n v="7.1999999999999993"/>
    <n v="0.57999999999999996"/>
    <x v="1"/>
    <n v="84.8"/>
    <n v="5.4"/>
    <x v="1"/>
    <n v="2"/>
    <s v="High School"/>
    <s v="Good"/>
    <x v="1"/>
    <s v="No"/>
    <n v="67.400000000000006"/>
    <n v="1.29"/>
    <n v="3"/>
    <n v="1"/>
    <x v="217"/>
    <x v="2"/>
  </r>
  <r>
    <s v="S1669"/>
    <n v="23"/>
    <x v="1"/>
    <n v="3.5"/>
    <n v="2.1"/>
    <n v="2.2999999999999998"/>
    <n v="4.4000000000000004"/>
    <n v="0.8"/>
    <x v="0"/>
    <n v="87.2"/>
    <n v="4.5"/>
    <x v="1"/>
    <n v="1"/>
    <s v="Bachelor"/>
    <s v="Good"/>
    <x v="7"/>
    <s v="No"/>
    <n v="69.900000000000006"/>
    <n v="1.29"/>
    <n v="3"/>
    <n v="0"/>
    <x v="218"/>
    <x v="2"/>
  </r>
  <r>
    <s v="S1238"/>
    <n v="19"/>
    <x v="1"/>
    <n v="5.3"/>
    <n v="2.7"/>
    <n v="4.3"/>
    <n v="7"/>
    <n v="0.76"/>
    <x v="0"/>
    <n v="90.5"/>
    <n v="6.9"/>
    <x v="0"/>
    <n v="1"/>
    <s v="Bachelor"/>
    <s v="Poor"/>
    <x v="6"/>
    <s v="Yes"/>
    <n v="74.2"/>
    <n v="1.3"/>
    <n v="2"/>
    <n v="0"/>
    <x v="219"/>
    <x v="1"/>
  </r>
  <r>
    <s v="S1184"/>
    <n v="17"/>
    <x v="0"/>
    <n v="4.9000000000000004"/>
    <n v="0"/>
    <n v="0.7"/>
    <n v="0.7"/>
    <n v="7"/>
    <x v="0"/>
    <n v="71.2"/>
    <n v="6.4"/>
    <x v="0"/>
    <n v="5"/>
    <s v="Master"/>
    <s v="Poor"/>
    <x v="1"/>
    <s v="No"/>
    <n v="96.2"/>
    <n v="1.31"/>
    <n v="2"/>
    <n v="0"/>
    <x v="220"/>
    <x v="1"/>
  </r>
  <r>
    <s v="S1288"/>
    <n v="17"/>
    <x v="1"/>
    <n v="5.4"/>
    <n v="1.6"/>
    <n v="1.4"/>
    <n v="3"/>
    <n v="1.8"/>
    <x v="0"/>
    <n v="100"/>
    <n v="7.1"/>
    <x v="0"/>
    <n v="3"/>
    <s v="High School"/>
    <s v="Average"/>
    <x v="1"/>
    <s v="No"/>
    <n v="95.5"/>
    <n v="1.31"/>
    <n v="2"/>
    <n v="0"/>
    <x v="221"/>
    <x v="2"/>
  </r>
  <r>
    <s v="S1412"/>
    <n v="22"/>
    <x v="0"/>
    <n v="3.9"/>
    <n v="2.1"/>
    <n v="2.2000000000000002"/>
    <n v="4.3000000000000007"/>
    <n v="0.91"/>
    <x v="0"/>
    <n v="65"/>
    <n v="5.0999999999999996"/>
    <x v="1"/>
    <n v="2"/>
    <s v="High School"/>
    <s v="Average"/>
    <x v="7"/>
    <s v="No"/>
    <n v="73.7"/>
    <n v="1.31"/>
    <n v="3"/>
    <n v="0"/>
    <x v="222"/>
    <x v="1"/>
  </r>
  <r>
    <s v="S1423"/>
    <n v="19"/>
    <x v="0"/>
    <n v="3.6"/>
    <n v="4"/>
    <n v="0.5"/>
    <n v="4.5"/>
    <n v="0.8"/>
    <x v="0"/>
    <n v="82.3"/>
    <n v="4.7"/>
    <x v="1"/>
    <n v="1"/>
    <s v="High School"/>
    <s v="Poor"/>
    <x v="9"/>
    <s v="No"/>
    <n v="53.2"/>
    <n v="1.31"/>
    <n v="3"/>
    <n v="0"/>
    <x v="223"/>
    <x v="2"/>
  </r>
  <r>
    <s v="S1432"/>
    <n v="21"/>
    <x v="2"/>
    <n v="4.2"/>
    <n v="2.4"/>
    <n v="4.3"/>
    <n v="6.6999999999999993"/>
    <n v="0.63"/>
    <x v="0"/>
    <n v="80.099999999999994"/>
    <n v="5.5"/>
    <x v="0"/>
    <n v="0"/>
    <s v="Master"/>
    <s v="Good"/>
    <x v="7"/>
    <s v="No"/>
    <n v="70.7"/>
    <n v="1.31"/>
    <n v="2"/>
    <n v="0"/>
    <x v="224"/>
    <x v="2"/>
  </r>
  <r>
    <s v="S1454"/>
    <n v="21"/>
    <x v="1"/>
    <n v="3.2"/>
    <n v="3.2"/>
    <n v="2.6"/>
    <n v="5.8000000000000007"/>
    <n v="0.55000000000000004"/>
    <x v="1"/>
    <n v="78"/>
    <n v="4.2"/>
    <x v="0"/>
    <n v="5"/>
    <s v="Bachelor"/>
    <s v="Poor"/>
    <x v="9"/>
    <s v="No"/>
    <n v="46.7"/>
    <n v="1.31"/>
    <n v="2"/>
    <n v="1"/>
    <x v="225"/>
    <x v="1"/>
  </r>
  <r>
    <s v="S1467"/>
    <n v="17"/>
    <x v="1"/>
    <n v="5.4"/>
    <n v="3.3"/>
    <n v="2.6"/>
    <n v="5.9"/>
    <n v="0.92"/>
    <x v="0"/>
    <n v="85.9"/>
    <n v="7.1"/>
    <x v="0"/>
    <n v="6"/>
    <s v="High School"/>
    <s v="Good"/>
    <x v="0"/>
    <s v="No"/>
    <n v="98.1"/>
    <n v="1.31"/>
    <n v="2"/>
    <n v="0"/>
    <x v="226"/>
    <x v="2"/>
  </r>
  <r>
    <s v="S1512"/>
    <n v="23"/>
    <x v="0"/>
    <n v="2.9"/>
    <n v="2.8"/>
    <n v="0.5"/>
    <n v="3.3"/>
    <n v="0.88"/>
    <x v="0"/>
    <n v="88.2"/>
    <n v="3.8"/>
    <x v="1"/>
    <n v="5"/>
    <s v="None"/>
    <s v="Poor"/>
    <x v="3"/>
    <s v="Yes"/>
    <n v="61.6"/>
    <n v="1.31"/>
    <n v="3"/>
    <n v="0"/>
    <x v="227"/>
    <x v="0"/>
  </r>
  <r>
    <s v="S1528"/>
    <n v="18"/>
    <x v="1"/>
    <n v="3.9"/>
    <n v="3.4"/>
    <n v="3.2"/>
    <n v="6.6"/>
    <n v="0.59"/>
    <x v="0"/>
    <n v="65.3"/>
    <n v="5.0999999999999996"/>
    <x v="0"/>
    <n v="6"/>
    <s v="High School"/>
    <s v="Average"/>
    <x v="7"/>
    <s v="Yes"/>
    <n v="77"/>
    <n v="1.31"/>
    <n v="2"/>
    <n v="0"/>
    <x v="228"/>
    <x v="0"/>
  </r>
  <r>
    <s v="S1638"/>
    <n v="18"/>
    <x v="0"/>
    <n v="5.0999999999999996"/>
    <n v="2.1"/>
    <n v="0.7"/>
    <n v="2.8"/>
    <n v="1.82"/>
    <x v="1"/>
    <n v="75.2"/>
    <n v="6.7"/>
    <x v="0"/>
    <n v="1"/>
    <s v="Master"/>
    <s v="Good"/>
    <x v="5"/>
    <s v="Yes"/>
    <n v="99.4"/>
    <n v="1.31"/>
    <n v="2"/>
    <n v="1"/>
    <x v="229"/>
    <x v="1"/>
  </r>
  <r>
    <s v="S1812"/>
    <n v="17"/>
    <x v="0"/>
    <n v="4.5"/>
    <n v="0.9"/>
    <n v="2.2000000000000002"/>
    <n v="3.1"/>
    <n v="1.45"/>
    <x v="0"/>
    <n v="84.8"/>
    <n v="5.9"/>
    <x v="1"/>
    <n v="0"/>
    <s v="Bachelor"/>
    <s v="Good"/>
    <x v="9"/>
    <s v="No"/>
    <n v="70.599999999999994"/>
    <n v="1.31"/>
    <n v="3"/>
    <n v="0"/>
    <x v="230"/>
    <x v="2"/>
  </r>
  <r>
    <s v="S1911"/>
    <n v="21"/>
    <x v="1"/>
    <n v="5.4"/>
    <n v="4.5"/>
    <n v="1"/>
    <n v="5.5"/>
    <n v="0.98"/>
    <x v="0"/>
    <n v="75.099999999999994"/>
    <n v="7.1"/>
    <x v="0"/>
    <n v="2"/>
    <s v="None"/>
    <s v="Good"/>
    <x v="6"/>
    <s v="No"/>
    <n v="83.9"/>
    <n v="1.31"/>
    <n v="2"/>
    <n v="0"/>
    <x v="231"/>
    <x v="2"/>
  </r>
  <r>
    <s v="S1097"/>
    <n v="20"/>
    <x v="1"/>
    <n v="4.0999999999999996"/>
    <n v="2"/>
    <n v="1"/>
    <n v="3"/>
    <n v="1.37"/>
    <x v="0"/>
    <n v="90.4"/>
    <n v="5.4"/>
    <x v="1"/>
    <n v="5"/>
    <s v="Bachelor"/>
    <s v="Average"/>
    <x v="8"/>
    <s v="No"/>
    <n v="80.900000000000006"/>
    <n v="1.32"/>
    <n v="3"/>
    <n v="0"/>
    <x v="232"/>
    <x v="0"/>
  </r>
  <r>
    <s v="S1201"/>
    <n v="24"/>
    <x v="1"/>
    <n v="4.4000000000000004"/>
    <n v="0.9"/>
    <n v="0"/>
    <n v="0.9"/>
    <n v="4.8899999999999997"/>
    <x v="0"/>
    <n v="92.3"/>
    <n v="5.8"/>
    <x v="0"/>
    <n v="3"/>
    <s v="High School"/>
    <s v="Good"/>
    <x v="0"/>
    <s v="No"/>
    <n v="96.5"/>
    <n v="1.32"/>
    <n v="2"/>
    <n v="0"/>
    <x v="233"/>
    <x v="2"/>
  </r>
  <r>
    <s v="S1545"/>
    <n v="24"/>
    <x v="0"/>
    <n v="3.1"/>
    <n v="3.8"/>
    <n v="2.1"/>
    <n v="5.9"/>
    <n v="0.53"/>
    <x v="0"/>
    <n v="89.5"/>
    <n v="4.0999999999999996"/>
    <x v="0"/>
    <n v="5"/>
    <s v="Master"/>
    <s v="Average"/>
    <x v="6"/>
    <s v="Yes"/>
    <n v="54.1"/>
    <n v="1.32"/>
    <n v="2"/>
    <n v="0"/>
    <x v="234"/>
    <x v="0"/>
  </r>
  <r>
    <s v="S1664"/>
    <n v="17"/>
    <x v="1"/>
    <n v="3.8"/>
    <n v="2.4"/>
    <n v="1.1000000000000001"/>
    <n v="3.5"/>
    <n v="1.0900000000000001"/>
    <x v="0"/>
    <n v="83.1"/>
    <n v="5"/>
    <x v="0"/>
    <n v="4"/>
    <s v="High School"/>
    <s v="Good"/>
    <x v="6"/>
    <s v="No"/>
    <n v="64.400000000000006"/>
    <n v="1.32"/>
    <n v="2"/>
    <n v="0"/>
    <x v="235"/>
    <x v="2"/>
  </r>
  <r>
    <s v="S1691"/>
    <n v="22"/>
    <x v="0"/>
    <n v="6.2"/>
    <n v="3.5"/>
    <n v="2.2999999999999998"/>
    <n v="5.8"/>
    <n v="1.07"/>
    <x v="0"/>
    <n v="94.5"/>
    <n v="8.1999999999999993"/>
    <x v="0"/>
    <n v="5"/>
    <s v="Bachelor"/>
    <s v="Good"/>
    <x v="0"/>
    <s v="No"/>
    <n v="100"/>
    <n v="1.32"/>
    <n v="2"/>
    <n v="0"/>
    <x v="236"/>
    <x v="1"/>
  </r>
  <r>
    <s v="S1163"/>
    <n v="20"/>
    <x v="1"/>
    <n v="4.2"/>
    <n v="4.5"/>
    <n v="2.1"/>
    <n v="6.6"/>
    <n v="0.64"/>
    <x v="0"/>
    <n v="85.7"/>
    <n v="5.6"/>
    <x v="2"/>
    <n v="2"/>
    <s v="Master"/>
    <s v="Good"/>
    <x v="1"/>
    <s v="No"/>
    <n v="70.599999999999994"/>
    <n v="1.33"/>
    <n v="1"/>
    <n v="0"/>
    <x v="237"/>
    <x v="1"/>
  </r>
  <r>
    <s v="S1272"/>
    <n v="24"/>
    <x v="1"/>
    <n v="4.8"/>
    <n v="2.5"/>
    <n v="2.4"/>
    <n v="4.9000000000000004"/>
    <n v="0.98"/>
    <x v="1"/>
    <n v="74.7"/>
    <n v="6.4"/>
    <x v="1"/>
    <n v="6"/>
    <s v="High School"/>
    <s v="Good"/>
    <x v="9"/>
    <s v="No"/>
    <n v="76.2"/>
    <n v="1.33"/>
    <n v="3"/>
    <n v="1"/>
    <x v="238"/>
    <x v="1"/>
  </r>
  <r>
    <s v="S1403"/>
    <n v="17"/>
    <x v="0"/>
    <n v="4.8"/>
    <n v="2.8"/>
    <n v="3.1"/>
    <n v="5.9"/>
    <n v="0.81"/>
    <x v="0"/>
    <n v="92.7"/>
    <n v="6.4"/>
    <x v="0"/>
    <n v="1"/>
    <s v="None"/>
    <s v="Good"/>
    <x v="8"/>
    <s v="No"/>
    <n v="74.900000000000006"/>
    <n v="1.33"/>
    <n v="2"/>
    <n v="0"/>
    <x v="239"/>
    <x v="2"/>
  </r>
  <r>
    <s v="S1543"/>
    <n v="18"/>
    <x v="0"/>
    <n v="5.2"/>
    <n v="3.7"/>
    <n v="0.9"/>
    <n v="4.6000000000000005"/>
    <n v="1.1299999999999999"/>
    <x v="0"/>
    <n v="96"/>
    <n v="6.9"/>
    <x v="1"/>
    <n v="0"/>
    <s v="High School"/>
    <s v="Poor"/>
    <x v="3"/>
    <s v="No"/>
    <n v="77.099999999999994"/>
    <n v="1.33"/>
    <n v="3"/>
    <n v="0"/>
    <x v="240"/>
    <x v="2"/>
  </r>
  <r>
    <s v="S1583"/>
    <n v="18"/>
    <x v="0"/>
    <n v="5.2"/>
    <n v="3.2"/>
    <n v="2"/>
    <n v="5.2"/>
    <n v="1"/>
    <x v="0"/>
    <n v="70"/>
    <n v="6.9"/>
    <x v="0"/>
    <n v="2"/>
    <s v="Bachelor"/>
    <s v="Poor"/>
    <x v="9"/>
    <s v="Yes"/>
    <n v="70.5"/>
    <n v="1.33"/>
    <n v="2"/>
    <n v="0"/>
    <x v="241"/>
    <x v="2"/>
  </r>
  <r>
    <s v="S1629"/>
    <n v="23"/>
    <x v="1"/>
    <n v="5.5"/>
    <n v="2.7"/>
    <n v="3.2"/>
    <n v="5.9"/>
    <n v="0.93"/>
    <x v="1"/>
    <n v="91.9"/>
    <n v="7.3"/>
    <x v="0"/>
    <n v="6"/>
    <s v="High School"/>
    <s v="Good"/>
    <x v="9"/>
    <s v="No"/>
    <n v="82.6"/>
    <n v="1.33"/>
    <n v="2"/>
    <n v="1"/>
    <x v="242"/>
    <x v="2"/>
  </r>
  <r>
    <s v="S1753"/>
    <n v="18"/>
    <x v="1"/>
    <n v="4.3"/>
    <n v="3.4"/>
    <n v="0.9"/>
    <n v="4.3"/>
    <n v="1"/>
    <x v="0"/>
    <n v="83.3"/>
    <n v="5.7"/>
    <x v="0"/>
    <n v="1"/>
    <s v="Master"/>
    <s v="Good"/>
    <x v="3"/>
    <s v="No"/>
    <n v="59.2"/>
    <n v="1.33"/>
    <n v="2"/>
    <n v="0"/>
    <x v="243"/>
    <x v="0"/>
  </r>
  <r>
    <s v="S1901"/>
    <n v="20"/>
    <x v="1"/>
    <n v="3.3"/>
    <n v="2.1"/>
    <n v="2.1"/>
    <n v="4.2"/>
    <n v="0.79"/>
    <x v="0"/>
    <n v="99.4"/>
    <n v="4.4000000000000004"/>
    <x v="0"/>
    <n v="6"/>
    <s v="High School"/>
    <s v="Good"/>
    <x v="2"/>
    <s v="Yes"/>
    <n v="71.400000000000006"/>
    <n v="1.33"/>
    <n v="2"/>
    <n v="0"/>
    <x v="244"/>
    <x v="0"/>
  </r>
  <r>
    <s v="S1968"/>
    <n v="22"/>
    <x v="0"/>
    <n v="4.5999999999999996"/>
    <n v="2.6"/>
    <n v="1"/>
    <n v="3.6"/>
    <n v="1.28"/>
    <x v="0"/>
    <n v="76.099999999999994"/>
    <n v="6.1"/>
    <x v="1"/>
    <n v="3"/>
    <s v="High School"/>
    <s v="Average"/>
    <x v="6"/>
    <s v="No"/>
    <n v="74.599999999999994"/>
    <n v="1.33"/>
    <n v="3"/>
    <n v="0"/>
    <x v="245"/>
    <x v="2"/>
  </r>
  <r>
    <s v="S1974"/>
    <n v="20"/>
    <x v="1"/>
    <n v="3"/>
    <n v="2.5"/>
    <n v="1.7"/>
    <n v="4.2"/>
    <n v="0.71"/>
    <x v="0"/>
    <n v="90.1"/>
    <n v="4"/>
    <x v="0"/>
    <n v="3"/>
    <s v="Bachelor"/>
    <s v="Poor"/>
    <x v="4"/>
    <s v="No"/>
    <n v="70.900000000000006"/>
    <n v="1.33"/>
    <n v="2"/>
    <n v="0"/>
    <x v="246"/>
    <x v="1"/>
  </r>
  <r>
    <s v="S1130"/>
    <n v="20"/>
    <x v="0"/>
    <n v="4.0999999999999996"/>
    <n v="4.5999999999999996"/>
    <n v="3.4"/>
    <n v="8"/>
    <n v="0.51"/>
    <x v="0"/>
    <n v="85.3"/>
    <n v="5.5"/>
    <x v="2"/>
    <n v="5"/>
    <s v="Bachelor"/>
    <s v="Good"/>
    <x v="5"/>
    <s v="No"/>
    <n v="81.599999999999994"/>
    <n v="1.34"/>
    <n v="1"/>
    <n v="0"/>
    <x v="247"/>
    <x v="1"/>
  </r>
  <r>
    <s v="S1199"/>
    <n v="19"/>
    <x v="0"/>
    <n v="3.8"/>
    <n v="3"/>
    <n v="0.7"/>
    <n v="3.7"/>
    <n v="1.03"/>
    <x v="0"/>
    <n v="85.5"/>
    <n v="5.0999999999999996"/>
    <x v="0"/>
    <n v="2"/>
    <s v="Bachelor"/>
    <s v="Good"/>
    <x v="6"/>
    <s v="No"/>
    <n v="61.6"/>
    <n v="1.34"/>
    <n v="2"/>
    <n v="0"/>
    <x v="248"/>
    <x v="1"/>
  </r>
  <r>
    <s v="S1310"/>
    <n v="24"/>
    <x v="2"/>
    <n v="5.3"/>
    <n v="3.8"/>
    <n v="1.7"/>
    <n v="5.5"/>
    <n v="0.96"/>
    <x v="0"/>
    <n v="79"/>
    <n v="7.1"/>
    <x v="1"/>
    <n v="6"/>
    <s v="Master"/>
    <s v="Average"/>
    <x v="0"/>
    <s v="No"/>
    <n v="96.3"/>
    <n v="1.34"/>
    <n v="3"/>
    <n v="0"/>
    <x v="249"/>
    <x v="1"/>
  </r>
  <r>
    <s v="S1473"/>
    <n v="20"/>
    <x v="1"/>
    <n v="5"/>
    <n v="2.9"/>
    <n v="2.6"/>
    <n v="5.5"/>
    <n v="0.91"/>
    <x v="0"/>
    <n v="96.2"/>
    <n v="6.7"/>
    <x v="2"/>
    <n v="6"/>
    <s v="High School"/>
    <s v="Average"/>
    <x v="1"/>
    <s v="No"/>
    <n v="80.599999999999994"/>
    <n v="1.34"/>
    <n v="1"/>
    <n v="0"/>
    <x v="250"/>
    <x v="1"/>
  </r>
  <r>
    <s v="S1485"/>
    <n v="22"/>
    <x v="0"/>
    <n v="4.0999999999999996"/>
    <n v="1.6"/>
    <n v="0.6"/>
    <n v="2.2000000000000002"/>
    <n v="1.86"/>
    <x v="0"/>
    <n v="73.099999999999994"/>
    <n v="5.5"/>
    <x v="0"/>
    <n v="5"/>
    <s v="High School"/>
    <s v="Good"/>
    <x v="9"/>
    <s v="No"/>
    <n v="77.5"/>
    <n v="1.34"/>
    <n v="2"/>
    <n v="0"/>
    <x v="251"/>
    <x v="0"/>
  </r>
  <r>
    <s v="S1487"/>
    <n v="20"/>
    <x v="1"/>
    <n v="5"/>
    <n v="0.8"/>
    <n v="2"/>
    <n v="2.8"/>
    <n v="1.79"/>
    <x v="0"/>
    <n v="84.1"/>
    <n v="6.7"/>
    <x v="0"/>
    <n v="6"/>
    <s v="Bachelor"/>
    <s v="Average"/>
    <x v="8"/>
    <s v="Yes"/>
    <n v="94.6"/>
    <n v="1.34"/>
    <n v="2"/>
    <n v="0"/>
    <x v="252"/>
    <x v="2"/>
  </r>
  <r>
    <s v="S1658"/>
    <n v="20"/>
    <x v="0"/>
    <n v="3.2"/>
    <n v="3"/>
    <n v="1.4"/>
    <n v="4.4000000000000004"/>
    <n v="0.73"/>
    <x v="1"/>
    <n v="96.2"/>
    <n v="4.3"/>
    <x v="1"/>
    <n v="3"/>
    <s v="Master"/>
    <s v="Good"/>
    <x v="0"/>
    <s v="No"/>
    <n v="74.8"/>
    <n v="1.34"/>
    <n v="3"/>
    <n v="1"/>
    <x v="253"/>
    <x v="2"/>
  </r>
  <r>
    <s v="S1876"/>
    <n v="18"/>
    <x v="1"/>
    <n v="4.0999999999999996"/>
    <n v="2.1"/>
    <n v="2.4"/>
    <n v="4.5"/>
    <n v="0.91"/>
    <x v="0"/>
    <n v="87.2"/>
    <n v="5.5"/>
    <x v="0"/>
    <n v="4"/>
    <s v="High School"/>
    <s v="Good"/>
    <x v="5"/>
    <s v="No"/>
    <n v="83.1"/>
    <n v="1.34"/>
    <n v="2"/>
    <n v="0"/>
    <x v="254"/>
    <x v="1"/>
  </r>
  <r>
    <s v="S1899"/>
    <n v="19"/>
    <x v="0"/>
    <n v="3.8"/>
    <n v="2"/>
    <n v="1.5"/>
    <n v="3.5"/>
    <n v="1.0900000000000001"/>
    <x v="0"/>
    <n v="80.8"/>
    <n v="5.0999999999999996"/>
    <x v="2"/>
    <n v="0"/>
    <s v="None"/>
    <s v="Average"/>
    <x v="9"/>
    <s v="No"/>
    <n v="55.7"/>
    <n v="1.34"/>
    <n v="1"/>
    <n v="0"/>
    <x v="255"/>
    <x v="0"/>
  </r>
  <r>
    <s v="S1932"/>
    <n v="17"/>
    <x v="0"/>
    <n v="4.4000000000000004"/>
    <n v="2.4"/>
    <n v="1.7"/>
    <n v="4.0999999999999996"/>
    <n v="1.07"/>
    <x v="0"/>
    <n v="78.5"/>
    <n v="5.9"/>
    <x v="0"/>
    <n v="0"/>
    <s v="Bachelor"/>
    <s v="Average"/>
    <x v="1"/>
    <s v="No"/>
    <n v="76.8"/>
    <n v="1.34"/>
    <n v="2"/>
    <n v="0"/>
    <x v="256"/>
    <x v="2"/>
  </r>
  <r>
    <s v="S1306"/>
    <n v="20"/>
    <x v="0"/>
    <n v="6"/>
    <n v="1.6"/>
    <n v="1.3"/>
    <n v="2.9000000000000004"/>
    <n v="2.0699999999999998"/>
    <x v="0"/>
    <n v="92.5"/>
    <n v="8.1"/>
    <x v="0"/>
    <n v="5"/>
    <s v="Bachelor"/>
    <s v="Average"/>
    <x v="7"/>
    <s v="No"/>
    <n v="100"/>
    <n v="1.35"/>
    <n v="2"/>
    <n v="0"/>
    <x v="257"/>
    <x v="1"/>
  </r>
  <r>
    <s v="S1910"/>
    <n v="19"/>
    <x v="1"/>
    <n v="4.9000000000000004"/>
    <n v="1"/>
    <n v="2.4"/>
    <n v="3.4"/>
    <n v="1.44"/>
    <x v="0"/>
    <n v="100"/>
    <n v="6.6"/>
    <x v="0"/>
    <n v="1"/>
    <s v="None"/>
    <s v="Average"/>
    <x v="5"/>
    <s v="No"/>
    <n v="89.2"/>
    <n v="1.35"/>
    <n v="2"/>
    <n v="0"/>
    <x v="258"/>
    <x v="1"/>
  </r>
  <r>
    <s v="S1929"/>
    <n v="17"/>
    <x v="0"/>
    <n v="5.7"/>
    <n v="2.7"/>
    <n v="1.4"/>
    <n v="4.0999999999999996"/>
    <n v="1.39"/>
    <x v="0"/>
    <n v="79"/>
    <n v="7.7"/>
    <x v="1"/>
    <n v="0"/>
    <s v="Master"/>
    <s v="Average"/>
    <x v="0"/>
    <s v="Yes"/>
    <n v="89.8"/>
    <n v="1.35"/>
    <n v="3"/>
    <n v="0"/>
    <x v="259"/>
    <x v="1"/>
  </r>
  <r>
    <s v="S1312"/>
    <n v="20"/>
    <x v="1"/>
    <n v="3.3"/>
    <n v="1.6"/>
    <n v="1.9"/>
    <n v="3.5"/>
    <n v="0.94"/>
    <x v="0"/>
    <n v="93.2"/>
    <n v="4.5"/>
    <x v="1"/>
    <n v="6"/>
    <s v="Master"/>
    <s v="Average"/>
    <x v="6"/>
    <s v="No"/>
    <n v="70.099999999999994"/>
    <n v="1.36"/>
    <n v="3"/>
    <n v="0"/>
    <x v="260"/>
    <x v="1"/>
  </r>
  <r>
    <s v="S1315"/>
    <n v="24"/>
    <x v="0"/>
    <n v="4.5"/>
    <n v="3.4"/>
    <n v="0.4"/>
    <n v="3.8"/>
    <n v="1.18"/>
    <x v="0"/>
    <n v="79.599999999999994"/>
    <n v="6.1"/>
    <x v="0"/>
    <n v="5"/>
    <s v="High School"/>
    <s v="Poor"/>
    <x v="5"/>
    <s v="No"/>
    <n v="98.8"/>
    <n v="1.36"/>
    <n v="2"/>
    <n v="0"/>
    <x v="261"/>
    <x v="2"/>
  </r>
  <r>
    <s v="S1367"/>
    <n v="18"/>
    <x v="1"/>
    <n v="5.8"/>
    <n v="3.2"/>
    <n v="4.0999999999999996"/>
    <n v="7.3"/>
    <n v="0.79"/>
    <x v="0"/>
    <n v="90.5"/>
    <n v="7.9"/>
    <x v="2"/>
    <n v="6"/>
    <s v="Bachelor"/>
    <s v="Good"/>
    <x v="0"/>
    <s v="No"/>
    <n v="99.3"/>
    <n v="1.36"/>
    <n v="1"/>
    <n v="0"/>
    <x v="262"/>
    <x v="2"/>
  </r>
  <r>
    <s v="S1589"/>
    <n v="21"/>
    <x v="1"/>
    <n v="5"/>
    <n v="2.2999999999999998"/>
    <n v="0.2"/>
    <n v="2.5"/>
    <n v="2"/>
    <x v="0"/>
    <n v="78.900000000000006"/>
    <n v="6.8"/>
    <x v="2"/>
    <n v="6"/>
    <s v="Bachelor"/>
    <s v="Good"/>
    <x v="9"/>
    <s v="No"/>
    <n v="75.400000000000006"/>
    <n v="1.36"/>
    <n v="1"/>
    <n v="0"/>
    <x v="263"/>
    <x v="0"/>
  </r>
  <r>
    <s v="S1599"/>
    <n v="22"/>
    <x v="1"/>
    <n v="5.5"/>
    <n v="3.2"/>
    <n v="1.8"/>
    <n v="5"/>
    <n v="1.1000000000000001"/>
    <x v="0"/>
    <n v="100"/>
    <n v="7.5"/>
    <x v="0"/>
    <n v="0"/>
    <s v="High School"/>
    <s v="Poor"/>
    <x v="8"/>
    <s v="No"/>
    <n v="77.3"/>
    <n v="1.36"/>
    <n v="2"/>
    <n v="0"/>
    <x v="264"/>
    <x v="1"/>
  </r>
  <r>
    <s v="S1854"/>
    <n v="23"/>
    <x v="0"/>
    <n v="4.7"/>
    <n v="1.8"/>
    <n v="1.7"/>
    <n v="3.5"/>
    <n v="1.34"/>
    <x v="0"/>
    <n v="68.7"/>
    <n v="6.4"/>
    <x v="0"/>
    <n v="2"/>
    <s v="High School"/>
    <s v="Average"/>
    <x v="1"/>
    <s v="No"/>
    <n v="70"/>
    <n v="1.36"/>
    <n v="2"/>
    <n v="0"/>
    <x v="265"/>
    <x v="1"/>
  </r>
  <r>
    <s v="S1977"/>
    <n v="24"/>
    <x v="0"/>
    <n v="5.8"/>
    <n v="1.3"/>
    <n v="2.2000000000000002"/>
    <n v="3.5"/>
    <n v="1.66"/>
    <x v="1"/>
    <n v="89.1"/>
    <n v="7.9"/>
    <x v="1"/>
    <n v="5"/>
    <s v="High School"/>
    <s v="Average"/>
    <x v="9"/>
    <s v="Yes"/>
    <n v="99"/>
    <n v="1.36"/>
    <n v="3"/>
    <n v="1"/>
    <x v="266"/>
    <x v="0"/>
  </r>
  <r>
    <s v="S1136"/>
    <n v="17"/>
    <x v="0"/>
    <n v="4.9000000000000004"/>
    <n v="3"/>
    <n v="3.6"/>
    <n v="6.6"/>
    <n v="0.74"/>
    <x v="0"/>
    <n v="91.1"/>
    <n v="6.7"/>
    <x v="1"/>
    <n v="1"/>
    <s v="Bachelor"/>
    <s v="Good"/>
    <x v="6"/>
    <s v="No"/>
    <n v="67.599999999999994"/>
    <n v="1.37"/>
    <n v="3"/>
    <n v="0"/>
    <x v="267"/>
    <x v="1"/>
  </r>
  <r>
    <s v="S1296"/>
    <n v="22"/>
    <x v="0"/>
    <n v="4.5999999999999996"/>
    <n v="1.8"/>
    <n v="3"/>
    <n v="4.8"/>
    <n v="0.96"/>
    <x v="0"/>
    <n v="74.400000000000006"/>
    <n v="6.3"/>
    <x v="0"/>
    <n v="6"/>
    <s v="High School"/>
    <s v="Average"/>
    <x v="0"/>
    <s v="No"/>
    <n v="86.2"/>
    <n v="1.37"/>
    <n v="2"/>
    <n v="0"/>
    <x v="268"/>
    <x v="0"/>
  </r>
  <r>
    <s v="S1578"/>
    <n v="18"/>
    <x v="1"/>
    <n v="4.9000000000000004"/>
    <n v="4.4000000000000004"/>
    <n v="1.4"/>
    <n v="5.8000000000000007"/>
    <n v="0.84"/>
    <x v="1"/>
    <n v="97"/>
    <n v="6.7"/>
    <x v="0"/>
    <n v="4"/>
    <s v="High School"/>
    <s v="Average"/>
    <x v="2"/>
    <s v="No"/>
    <n v="77.2"/>
    <n v="1.37"/>
    <n v="2"/>
    <n v="1"/>
    <x v="269"/>
    <x v="0"/>
  </r>
  <r>
    <s v="S1874"/>
    <n v="18"/>
    <x v="1"/>
    <n v="5.0999999999999996"/>
    <n v="2.6"/>
    <n v="0.9"/>
    <n v="3.5"/>
    <n v="1.46"/>
    <x v="0"/>
    <n v="96"/>
    <n v="7"/>
    <x v="0"/>
    <n v="0"/>
    <s v="Master"/>
    <s v="Average"/>
    <x v="5"/>
    <s v="No"/>
    <n v="96.6"/>
    <n v="1.37"/>
    <n v="2"/>
    <n v="0"/>
    <x v="270"/>
    <x v="2"/>
  </r>
  <r>
    <s v="S1878"/>
    <n v="21"/>
    <x v="1"/>
    <n v="3.5"/>
    <n v="1.3"/>
    <n v="1.8"/>
    <n v="3.1"/>
    <n v="1.1299999999999999"/>
    <x v="1"/>
    <n v="60.6"/>
    <n v="4.8"/>
    <x v="0"/>
    <n v="4"/>
    <s v="Bachelor"/>
    <s v="Good"/>
    <x v="3"/>
    <s v="No"/>
    <n v="60"/>
    <n v="1.37"/>
    <n v="2"/>
    <n v="1"/>
    <x v="271"/>
    <x v="0"/>
  </r>
  <r>
    <s v="S1934"/>
    <n v="24"/>
    <x v="1"/>
    <n v="5.0999999999999996"/>
    <n v="1.5"/>
    <n v="3.2"/>
    <n v="4.7"/>
    <n v="1.0900000000000001"/>
    <x v="0"/>
    <n v="78.599999999999994"/>
    <n v="7"/>
    <x v="2"/>
    <n v="5"/>
    <s v="High School"/>
    <s v="Poor"/>
    <x v="0"/>
    <s v="Yes"/>
    <n v="89.3"/>
    <n v="1.37"/>
    <n v="1"/>
    <n v="0"/>
    <x v="272"/>
    <x v="2"/>
  </r>
  <r>
    <s v="S1993"/>
    <n v="20"/>
    <x v="1"/>
    <n v="3.8"/>
    <n v="2.1"/>
    <n v="1"/>
    <n v="3.1"/>
    <n v="1.23"/>
    <x v="0"/>
    <n v="89"/>
    <n v="5.2"/>
    <x v="1"/>
    <n v="1"/>
    <s v="High School"/>
    <s v="Good"/>
    <x v="4"/>
    <s v="No"/>
    <n v="70.900000000000006"/>
    <n v="1.37"/>
    <n v="3"/>
    <n v="0"/>
    <x v="273"/>
    <x v="0"/>
  </r>
  <r>
    <s v="S1013"/>
    <n v="19"/>
    <x v="0"/>
    <n v="3.4"/>
    <n v="2.7"/>
    <n v="2.7"/>
    <n v="5.4"/>
    <n v="0.63"/>
    <x v="0"/>
    <n v="89.3"/>
    <n v="4.7"/>
    <x v="0"/>
    <n v="4"/>
    <s v="Bachelor"/>
    <s v="Good"/>
    <x v="5"/>
    <s v="No"/>
    <n v="75.8"/>
    <n v="1.38"/>
    <n v="2"/>
    <n v="0"/>
    <x v="274"/>
    <x v="1"/>
  </r>
  <r>
    <s v="S1135"/>
    <n v="21"/>
    <x v="1"/>
    <n v="3.4"/>
    <n v="3.1"/>
    <n v="0.6"/>
    <n v="3.7"/>
    <n v="0.92"/>
    <x v="0"/>
    <n v="82.8"/>
    <n v="4.7"/>
    <x v="0"/>
    <n v="4"/>
    <s v="Bachelor"/>
    <s v="Good"/>
    <x v="0"/>
    <s v="No"/>
    <n v="74.3"/>
    <n v="1.38"/>
    <n v="2"/>
    <n v="0"/>
    <x v="275"/>
    <x v="1"/>
  </r>
  <r>
    <s v="S1542"/>
    <n v="19"/>
    <x v="1"/>
    <n v="4.5"/>
    <n v="4.9000000000000004"/>
    <n v="0.8"/>
    <n v="5.7"/>
    <n v="0.79"/>
    <x v="0"/>
    <n v="80.2"/>
    <n v="6.2"/>
    <x v="1"/>
    <n v="1"/>
    <s v="Bachelor"/>
    <s v="Poor"/>
    <x v="0"/>
    <s v="No"/>
    <n v="72.2"/>
    <n v="1.38"/>
    <n v="3"/>
    <n v="0"/>
    <x v="276"/>
    <x v="2"/>
  </r>
  <r>
    <s v="S1649"/>
    <n v="21"/>
    <x v="0"/>
    <n v="4.8"/>
    <n v="1.8"/>
    <n v="2.7"/>
    <n v="4.5"/>
    <n v="1.07"/>
    <x v="0"/>
    <n v="77.8"/>
    <n v="6.6"/>
    <x v="0"/>
    <n v="6"/>
    <s v="Bachelor"/>
    <s v="Average"/>
    <x v="1"/>
    <s v="No"/>
    <n v="88"/>
    <n v="1.38"/>
    <n v="2"/>
    <n v="0"/>
    <x v="277"/>
    <x v="0"/>
  </r>
  <r>
    <s v="S1662"/>
    <n v="21"/>
    <x v="1"/>
    <n v="3.2"/>
    <n v="2.4"/>
    <n v="1.8"/>
    <n v="4.2"/>
    <n v="0.76"/>
    <x v="0"/>
    <n v="86.1"/>
    <n v="4.4000000000000004"/>
    <x v="0"/>
    <n v="4"/>
    <s v="None"/>
    <s v="Average"/>
    <x v="0"/>
    <s v="Yes"/>
    <n v="76.3"/>
    <n v="1.38"/>
    <n v="2"/>
    <n v="0"/>
    <x v="278"/>
    <x v="2"/>
  </r>
  <r>
    <s v="S1897"/>
    <n v="20"/>
    <x v="1"/>
    <n v="4.8"/>
    <n v="2.7"/>
    <n v="2.2999999999999998"/>
    <n v="5"/>
    <n v="0.96"/>
    <x v="0"/>
    <n v="93.2"/>
    <n v="6.6"/>
    <x v="1"/>
    <n v="1"/>
    <s v="High School"/>
    <s v="Good"/>
    <x v="9"/>
    <s v="Yes"/>
    <n v="70.8"/>
    <n v="1.38"/>
    <n v="3"/>
    <n v="0"/>
    <x v="279"/>
    <x v="2"/>
  </r>
  <r>
    <s v="S1931"/>
    <n v="20"/>
    <x v="0"/>
    <n v="4"/>
    <n v="3.4"/>
    <n v="3.4"/>
    <n v="6.8"/>
    <n v="0.59"/>
    <x v="1"/>
    <n v="78"/>
    <n v="5.5"/>
    <x v="2"/>
    <n v="3"/>
    <s v="Bachelor"/>
    <s v="Average"/>
    <x v="4"/>
    <s v="Yes"/>
    <n v="68.8"/>
    <n v="1.38"/>
    <n v="1"/>
    <n v="1"/>
    <x v="280"/>
    <x v="0"/>
  </r>
  <r>
    <s v="S1179"/>
    <n v="19"/>
    <x v="0"/>
    <n v="3.8"/>
    <n v="1.7"/>
    <n v="3.8"/>
    <n v="5.5"/>
    <n v="0.69"/>
    <x v="0"/>
    <n v="90.2"/>
    <n v="5.3"/>
    <x v="1"/>
    <n v="2"/>
    <s v="High School"/>
    <s v="Average"/>
    <x v="6"/>
    <s v="No"/>
    <n v="58.1"/>
    <n v="1.39"/>
    <n v="3"/>
    <n v="0"/>
    <x v="281"/>
    <x v="2"/>
  </r>
  <r>
    <s v="S1187"/>
    <n v="23"/>
    <x v="1"/>
    <n v="4.9000000000000004"/>
    <n v="1.5"/>
    <n v="3.5"/>
    <n v="5"/>
    <n v="0.98"/>
    <x v="0"/>
    <n v="84.3"/>
    <n v="6.8"/>
    <x v="0"/>
    <n v="0"/>
    <s v="Bachelor"/>
    <s v="Average"/>
    <x v="6"/>
    <s v="No"/>
    <n v="73.8"/>
    <n v="1.39"/>
    <n v="2"/>
    <n v="0"/>
    <x v="282"/>
    <x v="2"/>
  </r>
  <r>
    <s v="S1319"/>
    <n v="22"/>
    <x v="1"/>
    <n v="2.8"/>
    <n v="3.3"/>
    <n v="3.3"/>
    <n v="6.6"/>
    <n v="0.42"/>
    <x v="0"/>
    <n v="73.7"/>
    <n v="3.9"/>
    <x v="1"/>
    <n v="4"/>
    <s v="Master"/>
    <s v="Average"/>
    <x v="1"/>
    <s v="Yes"/>
    <n v="59.4"/>
    <n v="1.39"/>
    <n v="3"/>
    <n v="0"/>
    <x v="283"/>
    <x v="2"/>
  </r>
  <r>
    <s v="S1562"/>
    <n v="23"/>
    <x v="0"/>
    <n v="4.5999999999999996"/>
    <n v="1.2"/>
    <n v="0"/>
    <n v="1.2"/>
    <n v="3.83"/>
    <x v="0"/>
    <n v="63.1"/>
    <n v="6.4"/>
    <x v="1"/>
    <n v="3"/>
    <s v="None"/>
    <s v="Average"/>
    <x v="8"/>
    <s v="No"/>
    <n v="91.7"/>
    <n v="1.39"/>
    <n v="3"/>
    <n v="0"/>
    <x v="284"/>
    <x v="1"/>
  </r>
  <r>
    <s v="S1563"/>
    <n v="23"/>
    <x v="1"/>
    <n v="4.4000000000000004"/>
    <n v="4.3"/>
    <n v="0"/>
    <n v="4.3"/>
    <n v="1.02"/>
    <x v="1"/>
    <n v="100"/>
    <n v="6.1"/>
    <x v="0"/>
    <n v="3"/>
    <s v="Master"/>
    <s v="Average"/>
    <x v="3"/>
    <s v="No"/>
    <n v="70.099999999999994"/>
    <n v="1.39"/>
    <n v="2"/>
    <n v="1"/>
    <x v="285"/>
    <x v="1"/>
  </r>
  <r>
    <s v="S1913"/>
    <n v="18"/>
    <x v="1"/>
    <n v="3.8"/>
    <n v="4.5"/>
    <n v="1.6"/>
    <n v="6.1"/>
    <n v="0.62"/>
    <x v="1"/>
    <n v="79.3"/>
    <n v="5.3"/>
    <x v="1"/>
    <n v="3"/>
    <s v="High School"/>
    <s v="Good"/>
    <x v="6"/>
    <s v="No"/>
    <n v="53.5"/>
    <n v="1.39"/>
    <n v="3"/>
    <n v="1"/>
    <x v="286"/>
    <x v="1"/>
  </r>
  <r>
    <s v="S1921"/>
    <n v="23"/>
    <x v="0"/>
    <n v="4.4000000000000004"/>
    <n v="2.7"/>
    <n v="1"/>
    <n v="3.7"/>
    <n v="1.19"/>
    <x v="0"/>
    <n v="79.8"/>
    <n v="6.1"/>
    <x v="0"/>
    <n v="6"/>
    <s v="None"/>
    <s v="Average"/>
    <x v="2"/>
    <s v="No"/>
    <n v="85.4"/>
    <n v="1.39"/>
    <n v="2"/>
    <n v="0"/>
    <x v="287"/>
    <x v="2"/>
  </r>
  <r>
    <s v="S1139"/>
    <n v="17"/>
    <x v="1"/>
    <n v="4"/>
    <n v="0.7"/>
    <n v="3.1"/>
    <n v="3.8"/>
    <n v="1.05"/>
    <x v="0"/>
    <n v="86"/>
    <n v="5.6"/>
    <x v="1"/>
    <n v="6"/>
    <s v="High School"/>
    <s v="Poor"/>
    <x v="8"/>
    <s v="No"/>
    <n v="83.5"/>
    <n v="1.4"/>
    <n v="3"/>
    <n v="0"/>
    <x v="288"/>
    <x v="1"/>
  </r>
  <r>
    <s v="S1220"/>
    <n v="19"/>
    <x v="0"/>
    <n v="4.5"/>
    <n v="1.3"/>
    <n v="4.2"/>
    <n v="5.5"/>
    <n v="0.82"/>
    <x v="0"/>
    <n v="86.4"/>
    <n v="6.3"/>
    <x v="0"/>
    <n v="0"/>
    <s v="High School"/>
    <s v="Average"/>
    <x v="5"/>
    <s v="No"/>
    <n v="82.1"/>
    <n v="1.4"/>
    <n v="2"/>
    <n v="0"/>
    <x v="289"/>
    <x v="1"/>
  </r>
  <r>
    <s v="S1823"/>
    <n v="23"/>
    <x v="1"/>
    <n v="4.8"/>
    <n v="2.8"/>
    <n v="0.6"/>
    <n v="3.4"/>
    <n v="1.41"/>
    <x v="0"/>
    <n v="93.5"/>
    <n v="6.7"/>
    <x v="0"/>
    <n v="4"/>
    <s v="High School"/>
    <s v="Good"/>
    <x v="9"/>
    <s v="No"/>
    <n v="85.4"/>
    <n v="1.4"/>
    <n v="2"/>
    <n v="0"/>
    <x v="290"/>
    <x v="2"/>
  </r>
  <r>
    <s v="S1858"/>
    <n v="18"/>
    <x v="1"/>
    <n v="4.5"/>
    <n v="2"/>
    <n v="1.2"/>
    <n v="3.2"/>
    <n v="1.41"/>
    <x v="1"/>
    <n v="82.2"/>
    <n v="6.3"/>
    <x v="0"/>
    <n v="5"/>
    <s v="High School"/>
    <s v="Good"/>
    <x v="1"/>
    <s v="Yes"/>
    <n v="84.4"/>
    <n v="1.4"/>
    <n v="2"/>
    <n v="1"/>
    <x v="291"/>
    <x v="0"/>
  </r>
  <r>
    <s v="S1947"/>
    <n v="24"/>
    <x v="0"/>
    <n v="4.5"/>
    <n v="3.2"/>
    <n v="3.3"/>
    <n v="6.5"/>
    <n v="0.69"/>
    <x v="1"/>
    <n v="70"/>
    <n v="6.3"/>
    <x v="1"/>
    <n v="0"/>
    <s v="High School"/>
    <s v="Good"/>
    <x v="8"/>
    <s v="Yes"/>
    <n v="59.9"/>
    <n v="1.4"/>
    <n v="3"/>
    <n v="1"/>
    <x v="292"/>
    <x v="1"/>
  </r>
  <r>
    <s v="S1093"/>
    <n v="22"/>
    <x v="1"/>
    <n v="4.0999999999999996"/>
    <n v="2.5"/>
    <n v="3"/>
    <n v="5.5"/>
    <n v="0.75"/>
    <x v="0"/>
    <n v="85.1"/>
    <n v="5.8"/>
    <x v="1"/>
    <n v="4"/>
    <s v="None"/>
    <s v="Good"/>
    <x v="1"/>
    <s v="No"/>
    <n v="70.2"/>
    <n v="1.41"/>
    <n v="3"/>
    <n v="0"/>
    <x v="293"/>
    <x v="2"/>
  </r>
  <r>
    <s v="S1266"/>
    <n v="20"/>
    <x v="0"/>
    <n v="6.6"/>
    <n v="3.2"/>
    <n v="2.1"/>
    <n v="5.3000000000000007"/>
    <n v="1.25"/>
    <x v="0"/>
    <n v="86.5"/>
    <n v="9.3000000000000007"/>
    <x v="0"/>
    <n v="5"/>
    <s v="Master"/>
    <s v="Average"/>
    <x v="6"/>
    <s v="Yes"/>
    <n v="100"/>
    <n v="1.41"/>
    <n v="2"/>
    <n v="0"/>
    <x v="294"/>
    <x v="1"/>
  </r>
  <r>
    <s v="S1721"/>
    <n v="19"/>
    <x v="1"/>
    <n v="5.9"/>
    <n v="0"/>
    <n v="2"/>
    <n v="2"/>
    <n v="2.95"/>
    <x v="1"/>
    <n v="84.6"/>
    <n v="8.3000000000000007"/>
    <x v="2"/>
    <n v="3"/>
    <s v="High School"/>
    <s v="Good"/>
    <x v="0"/>
    <s v="No"/>
    <n v="100"/>
    <n v="1.41"/>
    <n v="1"/>
    <n v="1"/>
    <x v="295"/>
    <x v="2"/>
  </r>
  <r>
    <s v="S1743"/>
    <n v="21"/>
    <x v="0"/>
    <n v="4.0999999999999996"/>
    <n v="2.9"/>
    <n v="0.8"/>
    <n v="3.7"/>
    <n v="1.1100000000000001"/>
    <x v="1"/>
    <n v="80"/>
    <n v="5.8"/>
    <x v="1"/>
    <n v="6"/>
    <s v="High School"/>
    <s v="Good"/>
    <x v="3"/>
    <s v="Yes"/>
    <n v="76.400000000000006"/>
    <n v="1.41"/>
    <n v="3"/>
    <n v="1"/>
    <x v="296"/>
    <x v="1"/>
  </r>
  <r>
    <s v="S1763"/>
    <n v="18"/>
    <x v="1"/>
    <n v="3.9"/>
    <n v="2.4"/>
    <n v="0"/>
    <n v="2.4"/>
    <n v="1.62"/>
    <x v="1"/>
    <n v="91.1"/>
    <n v="5.5"/>
    <x v="1"/>
    <n v="3"/>
    <s v="High School"/>
    <s v="Poor"/>
    <x v="9"/>
    <s v="Yes"/>
    <n v="59.5"/>
    <n v="1.41"/>
    <n v="3"/>
    <n v="1"/>
    <x v="297"/>
    <x v="1"/>
  </r>
  <r>
    <s v="S1798"/>
    <n v="17"/>
    <x v="0"/>
    <n v="5.0999999999999996"/>
    <n v="3.9"/>
    <n v="3"/>
    <n v="6.9"/>
    <n v="0.74"/>
    <x v="0"/>
    <n v="79.3"/>
    <n v="7.2"/>
    <x v="1"/>
    <n v="1"/>
    <s v="Bachelor"/>
    <s v="Average"/>
    <x v="5"/>
    <s v="No"/>
    <n v="90.6"/>
    <n v="1.41"/>
    <n v="3"/>
    <n v="0"/>
    <x v="298"/>
    <x v="2"/>
  </r>
  <r>
    <s v="S1817"/>
    <n v="19"/>
    <x v="0"/>
    <n v="4.9000000000000004"/>
    <n v="1.5"/>
    <n v="3.4"/>
    <n v="4.9000000000000004"/>
    <n v="1"/>
    <x v="0"/>
    <n v="71.400000000000006"/>
    <n v="6.9"/>
    <x v="1"/>
    <n v="6"/>
    <s v="High School"/>
    <s v="Good"/>
    <x v="4"/>
    <s v="Yes"/>
    <n v="88.2"/>
    <n v="1.41"/>
    <n v="3"/>
    <n v="0"/>
    <x v="299"/>
    <x v="1"/>
  </r>
  <r>
    <s v="S1902"/>
    <n v="22"/>
    <x v="1"/>
    <n v="4.0999999999999996"/>
    <n v="2.4"/>
    <n v="0.8"/>
    <n v="3.2"/>
    <n v="1.28"/>
    <x v="0"/>
    <n v="72.7"/>
    <n v="5.8"/>
    <x v="0"/>
    <n v="3"/>
    <s v="Master"/>
    <s v="Good"/>
    <x v="2"/>
    <s v="No"/>
    <n v="66.7"/>
    <n v="1.41"/>
    <n v="2"/>
    <n v="0"/>
    <x v="300"/>
    <x v="0"/>
  </r>
  <r>
    <s v="S1980"/>
    <n v="20"/>
    <x v="0"/>
    <n v="3.7"/>
    <n v="3.5"/>
    <n v="2.5"/>
    <n v="6"/>
    <n v="0.62"/>
    <x v="0"/>
    <n v="93"/>
    <n v="5.2"/>
    <x v="2"/>
    <n v="6"/>
    <s v="High School"/>
    <s v="Good"/>
    <x v="5"/>
    <s v="Yes"/>
    <n v="81"/>
    <n v="1.41"/>
    <n v="1"/>
    <n v="0"/>
    <x v="301"/>
    <x v="1"/>
  </r>
  <r>
    <s v="S1998"/>
    <n v="24"/>
    <x v="1"/>
    <n v="5.4"/>
    <n v="4.0999999999999996"/>
    <n v="1.1000000000000001"/>
    <n v="5.1999999999999993"/>
    <n v="1.04"/>
    <x v="1"/>
    <n v="100"/>
    <n v="7.6"/>
    <x v="0"/>
    <n v="0"/>
    <s v="Bachelor"/>
    <s v="Average"/>
    <x v="9"/>
    <s v="No"/>
    <n v="69.7"/>
    <n v="1.41"/>
    <n v="2"/>
    <n v="1"/>
    <x v="302"/>
    <x v="1"/>
  </r>
  <r>
    <s v="S1160"/>
    <n v="23"/>
    <x v="1"/>
    <n v="3.6"/>
    <n v="3"/>
    <n v="2"/>
    <n v="5"/>
    <n v="0.72"/>
    <x v="0"/>
    <n v="93.9"/>
    <n v="5.0999999999999996"/>
    <x v="0"/>
    <n v="0"/>
    <s v="Master"/>
    <s v="Average"/>
    <x v="1"/>
    <s v="No"/>
    <n v="65.2"/>
    <n v="1.42"/>
    <n v="2"/>
    <n v="0"/>
    <x v="303"/>
    <x v="1"/>
  </r>
  <r>
    <s v="S1417"/>
    <n v="18"/>
    <x v="0"/>
    <n v="5.2"/>
    <n v="3.7"/>
    <n v="1.1000000000000001"/>
    <n v="4.8000000000000007"/>
    <n v="1.08"/>
    <x v="0"/>
    <n v="96.6"/>
    <n v="7.4"/>
    <x v="0"/>
    <n v="2"/>
    <s v="Bachelor"/>
    <s v="Average"/>
    <x v="7"/>
    <s v="Yes"/>
    <n v="100"/>
    <n v="1.42"/>
    <n v="2"/>
    <n v="0"/>
    <x v="304"/>
    <x v="2"/>
  </r>
  <r>
    <s v="S1494"/>
    <n v="21"/>
    <x v="1"/>
    <n v="4"/>
    <n v="1.7"/>
    <n v="2"/>
    <n v="3.7"/>
    <n v="1.08"/>
    <x v="0"/>
    <n v="78.099999999999994"/>
    <n v="5.7"/>
    <x v="0"/>
    <n v="3"/>
    <s v="High School"/>
    <s v="Good"/>
    <x v="1"/>
    <s v="No"/>
    <n v="66.5"/>
    <n v="1.42"/>
    <n v="2"/>
    <n v="0"/>
    <x v="305"/>
    <x v="1"/>
  </r>
  <r>
    <s v="S1609"/>
    <n v="24"/>
    <x v="1"/>
    <n v="4.3"/>
    <n v="2.2999999999999998"/>
    <n v="1.2"/>
    <n v="3.5"/>
    <n v="1.23"/>
    <x v="0"/>
    <n v="68.3"/>
    <n v="6.1"/>
    <x v="2"/>
    <n v="5"/>
    <s v="High School"/>
    <s v="Poor"/>
    <x v="1"/>
    <s v="No"/>
    <n v="77.400000000000006"/>
    <n v="1.42"/>
    <n v="1"/>
    <n v="0"/>
    <x v="306"/>
    <x v="1"/>
  </r>
  <r>
    <s v="S1653"/>
    <n v="21"/>
    <x v="0"/>
    <n v="4.8"/>
    <n v="2.1"/>
    <n v="1.9"/>
    <n v="4"/>
    <n v="1.2"/>
    <x v="0"/>
    <n v="100"/>
    <n v="6.8"/>
    <x v="0"/>
    <n v="1"/>
    <s v="High School"/>
    <s v="Good"/>
    <x v="0"/>
    <s v="No"/>
    <n v="82.6"/>
    <n v="1.42"/>
    <n v="2"/>
    <n v="0"/>
    <x v="307"/>
    <x v="1"/>
  </r>
  <r>
    <s v="S1807"/>
    <n v="17"/>
    <x v="0"/>
    <n v="3.3"/>
    <n v="1.8"/>
    <n v="0"/>
    <n v="1.8"/>
    <n v="1.83"/>
    <x v="0"/>
    <n v="70.3"/>
    <n v="4.7"/>
    <x v="2"/>
    <n v="2"/>
    <s v="High School"/>
    <s v="Average"/>
    <x v="4"/>
    <s v="Yes"/>
    <n v="65.2"/>
    <n v="1.42"/>
    <n v="1"/>
    <n v="0"/>
    <x v="308"/>
    <x v="0"/>
  </r>
  <r>
    <s v="S1865"/>
    <n v="17"/>
    <x v="1"/>
    <n v="3.8"/>
    <n v="2"/>
    <n v="1.4"/>
    <n v="3.4"/>
    <n v="1.1200000000000001"/>
    <x v="0"/>
    <n v="82.6"/>
    <n v="5.4"/>
    <x v="1"/>
    <n v="2"/>
    <s v="Master"/>
    <s v="Good"/>
    <x v="3"/>
    <s v="No"/>
    <n v="65.900000000000006"/>
    <n v="1.42"/>
    <n v="3"/>
    <n v="0"/>
    <x v="309"/>
    <x v="2"/>
  </r>
  <r>
    <s v="S1271"/>
    <n v="24"/>
    <x v="0"/>
    <n v="4.7"/>
    <n v="1.3"/>
    <n v="3.3"/>
    <n v="4.5999999999999996"/>
    <n v="1.02"/>
    <x v="1"/>
    <n v="79.900000000000006"/>
    <n v="6.7"/>
    <x v="1"/>
    <n v="1"/>
    <s v="Master"/>
    <s v="Good"/>
    <x v="9"/>
    <s v="No"/>
    <n v="73.599999999999994"/>
    <n v="1.43"/>
    <n v="3"/>
    <n v="1"/>
    <x v="310"/>
    <x v="2"/>
  </r>
  <r>
    <s v="S1480"/>
    <n v="20"/>
    <x v="1"/>
    <n v="3.5"/>
    <n v="4.7"/>
    <n v="1.3"/>
    <n v="6"/>
    <n v="0.57999999999999996"/>
    <x v="1"/>
    <n v="81.2"/>
    <n v="5"/>
    <x v="1"/>
    <n v="5"/>
    <s v="None"/>
    <s v="Good"/>
    <x v="9"/>
    <s v="No"/>
    <n v="55.9"/>
    <n v="1.43"/>
    <n v="3"/>
    <n v="1"/>
    <x v="311"/>
    <x v="1"/>
  </r>
  <r>
    <s v="S1572"/>
    <n v="17"/>
    <x v="1"/>
    <n v="3.5"/>
    <n v="3.2"/>
    <n v="0"/>
    <n v="3.2"/>
    <n v="1.0900000000000001"/>
    <x v="0"/>
    <n v="82.7"/>
    <n v="5"/>
    <x v="1"/>
    <n v="4"/>
    <s v="High School"/>
    <s v="Good"/>
    <x v="2"/>
    <s v="No"/>
    <n v="60.4"/>
    <n v="1.43"/>
    <n v="3"/>
    <n v="0"/>
    <x v="312"/>
    <x v="0"/>
  </r>
  <r>
    <s v="S1693"/>
    <n v="20"/>
    <x v="0"/>
    <n v="4.9000000000000004"/>
    <n v="2.8"/>
    <n v="0.6"/>
    <n v="3.4"/>
    <n v="1.44"/>
    <x v="0"/>
    <n v="88.7"/>
    <n v="7"/>
    <x v="0"/>
    <n v="5"/>
    <s v="High School"/>
    <s v="Average"/>
    <x v="8"/>
    <s v="No"/>
    <n v="88.7"/>
    <n v="1.43"/>
    <n v="2"/>
    <n v="0"/>
    <x v="313"/>
    <x v="2"/>
  </r>
  <r>
    <s v="S1713"/>
    <n v="20"/>
    <x v="0"/>
    <n v="4.7"/>
    <n v="1.8"/>
    <n v="0.2"/>
    <n v="2"/>
    <n v="2.35"/>
    <x v="1"/>
    <n v="94.4"/>
    <n v="6.7"/>
    <x v="0"/>
    <n v="1"/>
    <s v="Bachelor"/>
    <s v="Good"/>
    <x v="0"/>
    <s v="No"/>
    <n v="83.3"/>
    <n v="1.43"/>
    <n v="2"/>
    <n v="1"/>
    <x v="314"/>
    <x v="0"/>
  </r>
  <r>
    <s v="S1872"/>
    <n v="18"/>
    <x v="0"/>
    <n v="4.2"/>
    <n v="3"/>
    <n v="0.5"/>
    <n v="3.5"/>
    <n v="1.2"/>
    <x v="0"/>
    <n v="100"/>
    <n v="6"/>
    <x v="0"/>
    <n v="3"/>
    <s v="None"/>
    <s v="Average"/>
    <x v="6"/>
    <s v="No"/>
    <n v="78.400000000000006"/>
    <n v="1.43"/>
    <n v="2"/>
    <n v="0"/>
    <x v="315"/>
    <x v="1"/>
  </r>
  <r>
    <s v="S1909"/>
    <n v="22"/>
    <x v="0"/>
    <n v="4.9000000000000004"/>
    <n v="3.3"/>
    <n v="3"/>
    <n v="6.3"/>
    <n v="0.78"/>
    <x v="0"/>
    <n v="79.5"/>
    <n v="7"/>
    <x v="0"/>
    <n v="5"/>
    <s v="Bachelor"/>
    <s v="Average"/>
    <x v="9"/>
    <s v="No"/>
    <n v="71.8"/>
    <n v="1.43"/>
    <n v="2"/>
    <n v="0"/>
    <x v="316"/>
    <x v="2"/>
  </r>
  <r>
    <s v="S1280"/>
    <n v="20"/>
    <x v="0"/>
    <n v="4.5"/>
    <n v="4.5999999999999996"/>
    <n v="2"/>
    <n v="6.6"/>
    <n v="0.68"/>
    <x v="0"/>
    <n v="87.9"/>
    <n v="6.5"/>
    <x v="0"/>
    <n v="2"/>
    <s v="Bachelor"/>
    <s v="Good"/>
    <x v="8"/>
    <s v="No"/>
    <n v="73.8"/>
    <n v="1.44"/>
    <n v="2"/>
    <n v="0"/>
    <x v="317"/>
    <x v="1"/>
  </r>
  <r>
    <s v="S1459"/>
    <n v="19"/>
    <x v="0"/>
    <n v="5.2"/>
    <n v="4.2"/>
    <n v="2.8"/>
    <n v="7"/>
    <n v="0.74"/>
    <x v="1"/>
    <n v="93"/>
    <n v="7.5"/>
    <x v="2"/>
    <n v="2"/>
    <s v="High School"/>
    <s v="Good"/>
    <x v="4"/>
    <s v="No"/>
    <n v="77.900000000000006"/>
    <n v="1.44"/>
    <n v="1"/>
    <n v="1"/>
    <x v="318"/>
    <x v="1"/>
  </r>
  <r>
    <s v="S1537"/>
    <n v="23"/>
    <x v="0"/>
    <n v="2.5"/>
    <n v="0.9"/>
    <n v="2.2000000000000002"/>
    <n v="3.1"/>
    <n v="0.81"/>
    <x v="1"/>
    <n v="80"/>
    <n v="3.6"/>
    <x v="1"/>
    <n v="5"/>
    <s v="Bachelor"/>
    <s v="Average"/>
    <x v="0"/>
    <s v="No"/>
    <n v="58.9"/>
    <n v="1.44"/>
    <n v="3"/>
    <n v="1"/>
    <x v="319"/>
    <x v="1"/>
  </r>
  <r>
    <s v="S1591"/>
    <n v="24"/>
    <x v="0"/>
    <n v="4.5"/>
    <n v="4.4000000000000004"/>
    <n v="2.2000000000000002"/>
    <n v="6.6000000000000005"/>
    <n v="0.68"/>
    <x v="0"/>
    <n v="85.1"/>
    <n v="6.5"/>
    <x v="0"/>
    <n v="4"/>
    <s v="High School"/>
    <s v="Good"/>
    <x v="9"/>
    <s v="No"/>
    <n v="64"/>
    <n v="1.44"/>
    <n v="2"/>
    <n v="0"/>
    <x v="320"/>
    <x v="2"/>
  </r>
  <r>
    <s v="S1698"/>
    <n v="18"/>
    <x v="0"/>
    <n v="3.9"/>
    <n v="3.9"/>
    <n v="1"/>
    <n v="4.9000000000000004"/>
    <n v="0.8"/>
    <x v="0"/>
    <n v="77.2"/>
    <n v="5.6"/>
    <x v="0"/>
    <n v="4"/>
    <s v="High School"/>
    <s v="Poor"/>
    <x v="7"/>
    <s v="No"/>
    <n v="71.5"/>
    <n v="1.44"/>
    <n v="2"/>
    <n v="0"/>
    <x v="321"/>
    <x v="2"/>
  </r>
  <r>
    <s v="S1740"/>
    <n v="23"/>
    <x v="0"/>
    <n v="4.5"/>
    <n v="2.4"/>
    <n v="1.2"/>
    <n v="3.5999999999999996"/>
    <n v="1.25"/>
    <x v="1"/>
    <n v="86.8"/>
    <n v="6.5"/>
    <x v="2"/>
    <n v="3"/>
    <s v="None"/>
    <s v="Average"/>
    <x v="6"/>
    <s v="Yes"/>
    <n v="79"/>
    <n v="1.44"/>
    <n v="1"/>
    <n v="1"/>
    <x v="322"/>
    <x v="1"/>
  </r>
  <r>
    <s v="S1806"/>
    <n v="24"/>
    <x v="0"/>
    <n v="3.2"/>
    <n v="2.9"/>
    <n v="2.1"/>
    <n v="5"/>
    <n v="0.64"/>
    <x v="0"/>
    <n v="85.2"/>
    <n v="4.5999999999999996"/>
    <x v="1"/>
    <n v="1"/>
    <s v="Bachelor"/>
    <s v="Good"/>
    <x v="3"/>
    <s v="Yes"/>
    <n v="40.299999999999997"/>
    <n v="1.44"/>
    <n v="3"/>
    <n v="0"/>
    <x v="323"/>
    <x v="1"/>
  </r>
  <r>
    <s v="S1033"/>
    <n v="18"/>
    <x v="0"/>
    <n v="4"/>
    <n v="0.9"/>
    <n v="1.1000000000000001"/>
    <n v="2"/>
    <n v="2"/>
    <x v="0"/>
    <n v="99.5"/>
    <n v="5.8"/>
    <x v="2"/>
    <n v="2"/>
    <s v="None"/>
    <s v="Average"/>
    <x v="1"/>
    <s v="No"/>
    <n v="70.7"/>
    <n v="1.45"/>
    <n v="1"/>
    <n v="0"/>
    <x v="324"/>
    <x v="1"/>
  </r>
  <r>
    <s v="S1149"/>
    <n v="24"/>
    <x v="0"/>
    <n v="4.2"/>
    <n v="3.6"/>
    <n v="1.8"/>
    <n v="5.4"/>
    <n v="0.78"/>
    <x v="1"/>
    <n v="100"/>
    <n v="6.1"/>
    <x v="0"/>
    <n v="3"/>
    <s v="None"/>
    <s v="Poor"/>
    <x v="1"/>
    <s v="No"/>
    <n v="75.400000000000006"/>
    <n v="1.45"/>
    <n v="2"/>
    <n v="1"/>
    <x v="325"/>
    <x v="0"/>
  </r>
  <r>
    <s v="S1551"/>
    <n v="20"/>
    <x v="0"/>
    <n v="3.3"/>
    <n v="4.3"/>
    <n v="0.4"/>
    <n v="4.7"/>
    <n v="0.7"/>
    <x v="1"/>
    <n v="89.3"/>
    <n v="4.8"/>
    <x v="2"/>
    <n v="1"/>
    <s v="High School"/>
    <s v="Average"/>
    <x v="1"/>
    <s v="No"/>
    <n v="67"/>
    <n v="1.45"/>
    <n v="1"/>
    <n v="1"/>
    <x v="326"/>
    <x v="1"/>
  </r>
  <r>
    <s v="S1868"/>
    <n v="23"/>
    <x v="1"/>
    <n v="3.8"/>
    <n v="1.9"/>
    <n v="3.6"/>
    <n v="5.5"/>
    <n v="0.69"/>
    <x v="0"/>
    <n v="96.8"/>
    <n v="5.5"/>
    <x v="0"/>
    <n v="6"/>
    <s v="Master"/>
    <s v="Good"/>
    <x v="3"/>
    <s v="No"/>
    <n v="77.8"/>
    <n v="1.45"/>
    <n v="2"/>
    <n v="0"/>
    <x v="327"/>
    <x v="1"/>
  </r>
  <r>
    <s v="S1224"/>
    <n v="18"/>
    <x v="0"/>
    <n v="4.5999999999999996"/>
    <n v="2.5"/>
    <n v="3"/>
    <n v="5.5"/>
    <n v="0.84"/>
    <x v="0"/>
    <n v="87.7"/>
    <n v="6.7"/>
    <x v="0"/>
    <n v="5"/>
    <s v="Bachelor"/>
    <s v="Poor"/>
    <x v="8"/>
    <s v="No"/>
    <n v="72.7"/>
    <n v="1.46"/>
    <n v="2"/>
    <n v="0"/>
    <x v="328"/>
    <x v="2"/>
  </r>
  <r>
    <s v="S1725"/>
    <n v="21"/>
    <x v="0"/>
    <n v="3.9"/>
    <n v="1.9"/>
    <n v="2.4"/>
    <n v="4.3"/>
    <n v="0.91"/>
    <x v="0"/>
    <n v="75.8"/>
    <n v="5.7"/>
    <x v="1"/>
    <n v="2"/>
    <s v="Bachelor"/>
    <s v="Average"/>
    <x v="3"/>
    <s v="No"/>
    <n v="64"/>
    <n v="1.46"/>
    <n v="3"/>
    <n v="0"/>
    <x v="329"/>
    <x v="2"/>
  </r>
  <r>
    <s v="S1904"/>
    <n v="19"/>
    <x v="0"/>
    <n v="3.9"/>
    <n v="0.7"/>
    <n v="0.7"/>
    <n v="1.4"/>
    <n v="2.79"/>
    <x v="1"/>
    <n v="88.6"/>
    <n v="5.7"/>
    <x v="2"/>
    <n v="1"/>
    <s v="High School"/>
    <s v="Poor"/>
    <x v="9"/>
    <s v="Yes"/>
    <n v="73"/>
    <n v="1.46"/>
    <n v="1"/>
    <n v="1"/>
    <x v="330"/>
    <x v="1"/>
  </r>
  <r>
    <s v="S1044"/>
    <n v="20"/>
    <x v="0"/>
    <n v="3.6"/>
    <n v="1.4"/>
    <n v="0.8"/>
    <n v="2.2000000000000002"/>
    <n v="1.64"/>
    <x v="0"/>
    <n v="73"/>
    <n v="5.3"/>
    <x v="1"/>
    <n v="4"/>
    <s v="High School"/>
    <s v="Poor"/>
    <x v="7"/>
    <s v="No"/>
    <n v="78.5"/>
    <n v="1.47"/>
    <n v="3"/>
    <n v="0"/>
    <x v="331"/>
    <x v="0"/>
  </r>
  <r>
    <s v="S1123"/>
    <n v="23"/>
    <x v="0"/>
    <n v="4.9000000000000004"/>
    <n v="1.3"/>
    <n v="2.8"/>
    <n v="4.0999999999999996"/>
    <n v="1.2"/>
    <x v="0"/>
    <n v="80.8"/>
    <n v="7.2"/>
    <x v="1"/>
    <n v="1"/>
    <s v="Bachelor"/>
    <s v="Average"/>
    <x v="6"/>
    <s v="No"/>
    <n v="77"/>
    <n v="1.47"/>
    <n v="3"/>
    <n v="0"/>
    <x v="332"/>
    <x v="0"/>
  </r>
  <r>
    <s v="S1259"/>
    <n v="19"/>
    <x v="0"/>
    <n v="4.3"/>
    <n v="0.9"/>
    <n v="1.2"/>
    <n v="2.1"/>
    <n v="2.0499999999999998"/>
    <x v="0"/>
    <n v="80.7"/>
    <n v="6.3"/>
    <x v="0"/>
    <n v="4"/>
    <s v="Master"/>
    <s v="Good"/>
    <x v="9"/>
    <s v="No"/>
    <n v="72.599999999999994"/>
    <n v="1.47"/>
    <n v="2"/>
    <n v="0"/>
    <x v="333"/>
    <x v="1"/>
  </r>
  <r>
    <s v="S1407"/>
    <n v="24"/>
    <x v="1"/>
    <n v="4.3"/>
    <n v="3.3"/>
    <n v="3"/>
    <n v="6.3"/>
    <n v="0.68"/>
    <x v="0"/>
    <n v="79.400000000000006"/>
    <n v="6.3"/>
    <x v="0"/>
    <n v="5"/>
    <s v="High School"/>
    <s v="Poor"/>
    <x v="8"/>
    <s v="Yes"/>
    <n v="67.3"/>
    <n v="1.47"/>
    <n v="2"/>
    <n v="0"/>
    <x v="334"/>
    <x v="2"/>
  </r>
  <r>
    <s v="S1825"/>
    <n v="20"/>
    <x v="1"/>
    <n v="4.3"/>
    <n v="1.3"/>
    <n v="0"/>
    <n v="1.3"/>
    <n v="3.31"/>
    <x v="1"/>
    <n v="90.2"/>
    <n v="6.3"/>
    <x v="1"/>
    <n v="0"/>
    <s v="High School"/>
    <s v="Average"/>
    <x v="4"/>
    <s v="No"/>
    <n v="90.4"/>
    <n v="1.47"/>
    <n v="3"/>
    <n v="1"/>
    <x v="335"/>
    <x v="0"/>
  </r>
  <r>
    <s v="S1481"/>
    <n v="22"/>
    <x v="0"/>
    <n v="5.6"/>
    <n v="2.2000000000000002"/>
    <n v="1.6"/>
    <n v="3.8000000000000003"/>
    <n v="1.47"/>
    <x v="0"/>
    <n v="65.2"/>
    <n v="8.3000000000000007"/>
    <x v="1"/>
    <n v="0"/>
    <s v="Master"/>
    <s v="Poor"/>
    <x v="4"/>
    <s v="No"/>
    <n v="84.6"/>
    <n v="1.48"/>
    <n v="3"/>
    <n v="0"/>
    <x v="336"/>
    <x v="1"/>
  </r>
  <r>
    <s v="S1483"/>
    <n v="22"/>
    <x v="1"/>
    <n v="4.2"/>
    <n v="1.7"/>
    <n v="1.8"/>
    <n v="3.5"/>
    <n v="1.2"/>
    <x v="0"/>
    <n v="73.2"/>
    <n v="6.2"/>
    <x v="0"/>
    <n v="3"/>
    <s v="Bachelor"/>
    <s v="Poor"/>
    <x v="3"/>
    <s v="No"/>
    <n v="76"/>
    <n v="1.48"/>
    <n v="2"/>
    <n v="0"/>
    <x v="337"/>
    <x v="1"/>
  </r>
  <r>
    <s v="S1532"/>
    <n v="17"/>
    <x v="1"/>
    <n v="4.8"/>
    <n v="2.5"/>
    <n v="3.1"/>
    <n v="5.6"/>
    <n v="0.86"/>
    <x v="1"/>
    <n v="81.7"/>
    <n v="7.1"/>
    <x v="0"/>
    <n v="5"/>
    <s v="High School"/>
    <s v="Good"/>
    <x v="1"/>
    <s v="Yes"/>
    <n v="83"/>
    <n v="1.48"/>
    <n v="2"/>
    <n v="1"/>
    <x v="338"/>
    <x v="1"/>
  </r>
  <r>
    <s v="S1831"/>
    <n v="21"/>
    <x v="0"/>
    <n v="4.5999999999999996"/>
    <n v="3.2"/>
    <n v="1.3"/>
    <n v="4.5"/>
    <n v="1.02"/>
    <x v="0"/>
    <n v="84.2"/>
    <n v="6.8"/>
    <x v="2"/>
    <n v="5"/>
    <s v="High School"/>
    <s v="Average"/>
    <x v="9"/>
    <s v="Yes"/>
    <n v="77.599999999999994"/>
    <n v="1.48"/>
    <n v="1"/>
    <n v="0"/>
    <x v="339"/>
    <x v="2"/>
  </r>
  <r>
    <s v="S1877"/>
    <n v="18"/>
    <x v="0"/>
    <n v="2.7"/>
    <n v="2.7"/>
    <n v="1.6"/>
    <n v="4.3000000000000007"/>
    <n v="0.63"/>
    <x v="0"/>
    <n v="76.599999999999994"/>
    <n v="4"/>
    <x v="1"/>
    <n v="0"/>
    <s v="High School"/>
    <s v="Average"/>
    <x v="2"/>
    <s v="No"/>
    <n v="36.9"/>
    <n v="1.48"/>
    <n v="3"/>
    <n v="0"/>
    <x v="340"/>
    <x v="1"/>
  </r>
  <r>
    <s v="S1916"/>
    <n v="18"/>
    <x v="1"/>
    <n v="4.4000000000000004"/>
    <n v="3.4"/>
    <n v="1.4"/>
    <n v="4.8"/>
    <n v="0.92"/>
    <x v="0"/>
    <n v="91.1"/>
    <n v="6.5"/>
    <x v="1"/>
    <n v="1"/>
    <s v="High School"/>
    <s v="Good"/>
    <x v="4"/>
    <s v="No"/>
    <n v="69.099999999999994"/>
    <n v="1.48"/>
    <n v="3"/>
    <n v="0"/>
    <x v="341"/>
    <x v="1"/>
  </r>
  <r>
    <s v="S1969"/>
    <n v="19"/>
    <x v="0"/>
    <n v="4.5999999999999996"/>
    <n v="2"/>
    <n v="3.6"/>
    <n v="5.6"/>
    <n v="0.82"/>
    <x v="1"/>
    <n v="81.099999999999994"/>
    <n v="6.8"/>
    <x v="0"/>
    <n v="5"/>
    <s v="Bachelor"/>
    <s v="Average"/>
    <x v="6"/>
    <s v="No"/>
    <n v="83"/>
    <n v="1.48"/>
    <n v="2"/>
    <n v="1"/>
    <x v="342"/>
    <x v="1"/>
  </r>
  <r>
    <s v="S1370"/>
    <n v="20"/>
    <x v="1"/>
    <n v="3.7"/>
    <n v="3.1"/>
    <n v="3.4"/>
    <n v="6.5"/>
    <n v="0.56999999999999995"/>
    <x v="1"/>
    <n v="83.7"/>
    <n v="5.5"/>
    <x v="0"/>
    <n v="1"/>
    <s v="High School"/>
    <s v="Average"/>
    <x v="1"/>
    <s v="Yes"/>
    <n v="59.8"/>
    <n v="1.49"/>
    <n v="2"/>
    <n v="1"/>
    <x v="343"/>
    <x v="2"/>
  </r>
  <r>
    <s v="S1027"/>
    <n v="18"/>
    <x v="1"/>
    <n v="3.2"/>
    <n v="2.2000000000000002"/>
    <n v="2.8"/>
    <n v="5"/>
    <n v="0.64"/>
    <x v="1"/>
    <n v="88.1"/>
    <n v="4.8"/>
    <x v="0"/>
    <n v="5"/>
    <s v="Bachelor"/>
    <s v="Average"/>
    <x v="2"/>
    <s v="No"/>
    <n v="71.099999999999994"/>
    <n v="1.5"/>
    <n v="2"/>
    <n v="1"/>
    <x v="344"/>
    <x v="0"/>
  </r>
  <r>
    <s v="S1066"/>
    <n v="20"/>
    <x v="1"/>
    <n v="3.6"/>
    <n v="4.2"/>
    <n v="0.9"/>
    <n v="5.1000000000000005"/>
    <n v="0.71"/>
    <x v="0"/>
    <n v="67"/>
    <n v="5.4"/>
    <x v="1"/>
    <n v="4"/>
    <s v="Bachelor"/>
    <s v="Average"/>
    <x v="0"/>
    <s v="No"/>
    <n v="66.5"/>
    <n v="1.5"/>
    <n v="3"/>
    <n v="0"/>
    <x v="345"/>
    <x v="1"/>
  </r>
  <r>
    <s v="S1270"/>
    <n v="22"/>
    <x v="1"/>
    <n v="4"/>
    <n v="3.2"/>
    <n v="2.2999999999999998"/>
    <n v="5.5"/>
    <n v="0.73"/>
    <x v="1"/>
    <n v="96.6"/>
    <n v="6"/>
    <x v="1"/>
    <n v="4"/>
    <s v="High School"/>
    <s v="Good"/>
    <x v="2"/>
    <s v="Yes"/>
    <n v="63"/>
    <n v="1.5"/>
    <n v="3"/>
    <n v="1"/>
    <x v="346"/>
    <x v="2"/>
  </r>
  <r>
    <s v="S1339"/>
    <n v="20"/>
    <x v="0"/>
    <n v="4.4000000000000004"/>
    <n v="2.9"/>
    <n v="1.4"/>
    <n v="4.3"/>
    <n v="1.02"/>
    <x v="0"/>
    <n v="92.8"/>
    <n v="6.6"/>
    <x v="0"/>
    <n v="6"/>
    <s v="Master"/>
    <s v="Good"/>
    <x v="6"/>
    <s v="Yes"/>
    <n v="77.900000000000006"/>
    <n v="1.5"/>
    <n v="2"/>
    <n v="0"/>
    <x v="347"/>
    <x v="2"/>
  </r>
  <r>
    <s v="S1368"/>
    <n v="19"/>
    <x v="0"/>
    <n v="2.8"/>
    <n v="5"/>
    <n v="0"/>
    <n v="5"/>
    <n v="0.56000000000000005"/>
    <x v="1"/>
    <n v="82.4"/>
    <n v="4.2"/>
    <x v="0"/>
    <n v="3"/>
    <s v="Bachelor"/>
    <s v="Good"/>
    <x v="0"/>
    <s v="No"/>
    <n v="71"/>
    <n v="1.5"/>
    <n v="2"/>
    <n v="1"/>
    <x v="348"/>
    <x v="1"/>
  </r>
  <r>
    <s v="S1605"/>
    <n v="19"/>
    <x v="1"/>
    <n v="2.2000000000000002"/>
    <n v="3.5"/>
    <n v="1.8"/>
    <n v="5.3"/>
    <n v="0.42"/>
    <x v="0"/>
    <n v="100"/>
    <n v="3.3"/>
    <x v="1"/>
    <n v="6"/>
    <s v="Bachelor"/>
    <s v="Good"/>
    <x v="0"/>
    <s v="No"/>
    <n v="67.599999999999994"/>
    <n v="1.5"/>
    <n v="3"/>
    <n v="0"/>
    <x v="349"/>
    <x v="1"/>
  </r>
  <r>
    <s v="S1826"/>
    <n v="19"/>
    <x v="1"/>
    <n v="4.5999999999999996"/>
    <n v="2.4"/>
    <n v="2.4"/>
    <n v="4.8"/>
    <n v="0.96"/>
    <x v="0"/>
    <n v="75.2"/>
    <n v="6.9"/>
    <x v="2"/>
    <n v="4"/>
    <s v="High School"/>
    <s v="Good"/>
    <x v="6"/>
    <s v="No"/>
    <n v="87.8"/>
    <n v="1.5"/>
    <n v="1"/>
    <n v="0"/>
    <x v="350"/>
    <x v="1"/>
  </r>
  <r>
    <s v="S1153"/>
    <n v="19"/>
    <x v="0"/>
    <n v="4.3"/>
    <n v="3.1"/>
    <n v="0.7"/>
    <n v="3.8"/>
    <n v="1.1299999999999999"/>
    <x v="0"/>
    <n v="77.900000000000006"/>
    <n v="6.5"/>
    <x v="1"/>
    <n v="0"/>
    <s v="None"/>
    <s v="Average"/>
    <x v="8"/>
    <s v="No"/>
    <n v="81.400000000000006"/>
    <n v="1.51"/>
    <n v="3"/>
    <n v="0"/>
    <x v="351"/>
    <x v="0"/>
  </r>
  <r>
    <s v="S1325"/>
    <n v="22"/>
    <x v="0"/>
    <n v="4.9000000000000004"/>
    <n v="3.5"/>
    <n v="1.2"/>
    <n v="4.7"/>
    <n v="1.04"/>
    <x v="0"/>
    <n v="77.2"/>
    <n v="7.4"/>
    <x v="1"/>
    <n v="0"/>
    <s v="High School"/>
    <s v="Good"/>
    <x v="6"/>
    <s v="No"/>
    <n v="75.400000000000006"/>
    <n v="1.51"/>
    <n v="3"/>
    <n v="0"/>
    <x v="352"/>
    <x v="2"/>
  </r>
  <r>
    <s v="S1247"/>
    <n v="17"/>
    <x v="0"/>
    <n v="5.8"/>
    <n v="3.5"/>
    <n v="1.9"/>
    <n v="5.4"/>
    <n v="1.07"/>
    <x v="0"/>
    <n v="88.7"/>
    <n v="8.8000000000000007"/>
    <x v="0"/>
    <n v="1"/>
    <s v="Bachelor"/>
    <s v="Good"/>
    <x v="0"/>
    <s v="Yes"/>
    <n v="90"/>
    <n v="1.52"/>
    <n v="2"/>
    <n v="0"/>
    <x v="353"/>
    <x v="2"/>
  </r>
  <r>
    <s v="S1470"/>
    <n v="21"/>
    <x v="0"/>
    <n v="4.2"/>
    <n v="2.9"/>
    <n v="2.5"/>
    <n v="5.4"/>
    <n v="0.78"/>
    <x v="0"/>
    <n v="69.7"/>
    <n v="6.4"/>
    <x v="0"/>
    <n v="1"/>
    <s v="High School"/>
    <s v="Good"/>
    <x v="9"/>
    <s v="No"/>
    <n v="60.4"/>
    <n v="1.52"/>
    <n v="2"/>
    <n v="0"/>
    <x v="354"/>
    <x v="1"/>
  </r>
  <r>
    <s v="S1963"/>
    <n v="23"/>
    <x v="0"/>
    <n v="3.1"/>
    <n v="2.1"/>
    <n v="2"/>
    <n v="4.0999999999999996"/>
    <n v="0.76"/>
    <x v="0"/>
    <n v="95.9"/>
    <n v="4.7"/>
    <x v="2"/>
    <n v="0"/>
    <s v="High School"/>
    <s v="Good"/>
    <x v="3"/>
    <s v="No"/>
    <n v="53.3"/>
    <n v="1.52"/>
    <n v="1"/>
    <n v="0"/>
    <x v="355"/>
    <x v="1"/>
  </r>
  <r>
    <s v="S1142"/>
    <n v="20"/>
    <x v="1"/>
    <n v="3.2"/>
    <n v="2"/>
    <n v="2"/>
    <n v="4"/>
    <n v="0.8"/>
    <x v="0"/>
    <n v="88.3"/>
    <n v="4.9000000000000004"/>
    <x v="0"/>
    <n v="4"/>
    <s v="Bachelor"/>
    <s v="Poor"/>
    <x v="6"/>
    <s v="Yes"/>
    <n v="65.400000000000006"/>
    <n v="1.53"/>
    <n v="2"/>
    <n v="0"/>
    <x v="356"/>
    <x v="2"/>
  </r>
  <r>
    <s v="S1161"/>
    <n v="17"/>
    <x v="2"/>
    <n v="4.3"/>
    <n v="3.4"/>
    <n v="0.8"/>
    <n v="4.2"/>
    <n v="1.02"/>
    <x v="0"/>
    <n v="73.8"/>
    <n v="6.6"/>
    <x v="1"/>
    <n v="6"/>
    <s v="High School"/>
    <s v="Average"/>
    <x v="4"/>
    <s v="No"/>
    <n v="76.8"/>
    <n v="1.53"/>
    <n v="3"/>
    <n v="0"/>
    <x v="357"/>
    <x v="0"/>
  </r>
  <r>
    <s v="S1824"/>
    <n v="24"/>
    <x v="2"/>
    <n v="4.9000000000000004"/>
    <n v="0.5"/>
    <n v="2.1"/>
    <n v="2.6"/>
    <n v="1.88"/>
    <x v="0"/>
    <n v="85.3"/>
    <n v="7.5"/>
    <x v="2"/>
    <n v="0"/>
    <s v="None"/>
    <s v="Average"/>
    <x v="6"/>
    <s v="No"/>
    <n v="83.9"/>
    <n v="1.53"/>
    <n v="1"/>
    <n v="0"/>
    <x v="358"/>
    <x v="1"/>
  </r>
  <r>
    <s v="S1965"/>
    <n v="17"/>
    <x v="1"/>
    <n v="4.3"/>
    <n v="3.4"/>
    <n v="0.6"/>
    <n v="4"/>
    <n v="1.08"/>
    <x v="0"/>
    <n v="59.8"/>
    <n v="6.6"/>
    <x v="0"/>
    <n v="5"/>
    <s v="Master"/>
    <s v="Average"/>
    <x v="8"/>
    <s v="Yes"/>
    <n v="77.3"/>
    <n v="1.53"/>
    <n v="2"/>
    <n v="0"/>
    <x v="359"/>
    <x v="1"/>
  </r>
  <r>
    <s v="S1214"/>
    <n v="19"/>
    <x v="1"/>
    <n v="5.7"/>
    <n v="3.8"/>
    <n v="0"/>
    <n v="3.8"/>
    <n v="1.5"/>
    <x v="0"/>
    <n v="100"/>
    <n v="8.8000000000000007"/>
    <x v="0"/>
    <n v="3"/>
    <s v="None"/>
    <s v="Average"/>
    <x v="4"/>
    <s v="No"/>
    <n v="100"/>
    <n v="1.54"/>
    <n v="2"/>
    <n v="0"/>
    <x v="360"/>
    <x v="0"/>
  </r>
  <r>
    <s v="S1244"/>
    <n v="23"/>
    <x v="1"/>
    <n v="5"/>
    <n v="4.5"/>
    <n v="2.2999999999999998"/>
    <n v="6.8"/>
    <n v="0.74"/>
    <x v="0"/>
    <n v="87.2"/>
    <n v="7.7"/>
    <x v="1"/>
    <n v="6"/>
    <s v="High School"/>
    <s v="Average"/>
    <x v="0"/>
    <s v="No"/>
    <n v="98"/>
    <n v="1.54"/>
    <n v="3"/>
    <n v="0"/>
    <x v="361"/>
    <x v="2"/>
  </r>
  <r>
    <s v="S1508"/>
    <n v="24"/>
    <x v="1"/>
    <n v="4.8"/>
    <n v="3.2"/>
    <n v="1.6"/>
    <n v="4.8000000000000007"/>
    <n v="1"/>
    <x v="0"/>
    <n v="92.6"/>
    <n v="7.4"/>
    <x v="0"/>
    <n v="4"/>
    <s v="Bachelor"/>
    <s v="Poor"/>
    <x v="9"/>
    <s v="Yes"/>
    <n v="76.599999999999994"/>
    <n v="1.54"/>
    <n v="2"/>
    <n v="0"/>
    <x v="362"/>
    <x v="1"/>
  </r>
  <r>
    <s v="S1699"/>
    <n v="19"/>
    <x v="1"/>
    <n v="3.9"/>
    <n v="2.7"/>
    <n v="1.6"/>
    <n v="4.3000000000000007"/>
    <n v="0.91"/>
    <x v="0"/>
    <n v="92.1"/>
    <n v="6"/>
    <x v="0"/>
    <n v="3"/>
    <s v="Bachelor"/>
    <s v="Average"/>
    <x v="7"/>
    <s v="No"/>
    <n v="77.8"/>
    <n v="1.54"/>
    <n v="2"/>
    <n v="0"/>
    <x v="363"/>
    <x v="1"/>
  </r>
  <r>
    <s v="S1729"/>
    <n v="20"/>
    <x v="1"/>
    <n v="3.5"/>
    <n v="3"/>
    <n v="2.7"/>
    <n v="5.7"/>
    <n v="0.61"/>
    <x v="0"/>
    <n v="70.599999999999994"/>
    <n v="5.4"/>
    <x v="0"/>
    <n v="5"/>
    <s v="High School"/>
    <s v="Good"/>
    <x v="4"/>
    <s v="No"/>
    <n v="66.7"/>
    <n v="1.54"/>
    <n v="2"/>
    <n v="0"/>
    <x v="364"/>
    <x v="0"/>
  </r>
  <r>
    <s v="S1976"/>
    <n v="24"/>
    <x v="0"/>
    <n v="3.7"/>
    <n v="3.6"/>
    <n v="1.7"/>
    <n v="5.3"/>
    <n v="0.7"/>
    <x v="0"/>
    <n v="97.6"/>
    <n v="5.7"/>
    <x v="1"/>
    <n v="0"/>
    <s v="Bachelor"/>
    <s v="Good"/>
    <x v="5"/>
    <s v="Yes"/>
    <n v="77.400000000000006"/>
    <n v="1.54"/>
    <n v="3"/>
    <n v="0"/>
    <x v="365"/>
    <x v="1"/>
  </r>
  <r>
    <s v="S1035"/>
    <n v="21"/>
    <x v="0"/>
    <n v="4.2"/>
    <n v="1.7"/>
    <n v="0"/>
    <n v="1.7"/>
    <n v="2.4700000000000002"/>
    <x v="1"/>
    <n v="84.2"/>
    <n v="6.5"/>
    <x v="1"/>
    <n v="1"/>
    <s v="Bachelor"/>
    <s v="Average"/>
    <x v="2"/>
    <s v="No"/>
    <n v="72.599999999999994"/>
    <n v="1.55"/>
    <n v="3"/>
    <n v="1"/>
    <x v="366"/>
    <x v="1"/>
  </r>
  <r>
    <s v="S1114"/>
    <n v="23"/>
    <x v="0"/>
    <n v="5.3"/>
    <n v="1.2"/>
    <n v="0.8"/>
    <n v="2"/>
    <n v="2.65"/>
    <x v="0"/>
    <n v="92.3"/>
    <n v="8.1999999999999993"/>
    <x v="0"/>
    <n v="2"/>
    <s v="High School"/>
    <s v="Average"/>
    <x v="9"/>
    <s v="No"/>
    <n v="83.3"/>
    <n v="1.55"/>
    <n v="2"/>
    <n v="0"/>
    <x v="367"/>
    <x v="2"/>
  </r>
  <r>
    <s v="S1252"/>
    <n v="20"/>
    <x v="0"/>
    <n v="4.2"/>
    <n v="1.2"/>
    <n v="4"/>
    <n v="5.2"/>
    <n v="0.81"/>
    <x v="0"/>
    <n v="75.8"/>
    <n v="6.5"/>
    <x v="0"/>
    <n v="1"/>
    <s v="High School"/>
    <s v="Good"/>
    <x v="5"/>
    <s v="No"/>
    <n v="85.3"/>
    <n v="1.55"/>
    <n v="2"/>
    <n v="0"/>
    <x v="368"/>
    <x v="2"/>
  </r>
  <r>
    <s v="S1385"/>
    <n v="24"/>
    <x v="1"/>
    <n v="4.2"/>
    <n v="3"/>
    <n v="2.1"/>
    <n v="5.0999999999999996"/>
    <n v="0.82"/>
    <x v="0"/>
    <n v="73"/>
    <n v="6.5"/>
    <x v="2"/>
    <n v="4"/>
    <s v="Bachelor"/>
    <s v="Poor"/>
    <x v="3"/>
    <s v="No"/>
    <n v="64.2"/>
    <n v="1.55"/>
    <n v="1"/>
    <n v="0"/>
    <x v="369"/>
    <x v="2"/>
  </r>
  <r>
    <s v="S1426"/>
    <n v="17"/>
    <x v="1"/>
    <n v="3.8"/>
    <n v="0.9"/>
    <n v="1"/>
    <n v="1.9"/>
    <n v="2"/>
    <x v="0"/>
    <n v="85.6"/>
    <n v="5.9"/>
    <x v="1"/>
    <n v="5"/>
    <s v="Bachelor"/>
    <s v="Good"/>
    <x v="0"/>
    <s v="No"/>
    <n v="80.900000000000006"/>
    <n v="1.55"/>
    <n v="3"/>
    <n v="0"/>
    <x v="370"/>
    <x v="2"/>
  </r>
  <r>
    <s v="S1462"/>
    <n v="22"/>
    <x v="1"/>
    <n v="4.9000000000000004"/>
    <n v="2.6"/>
    <n v="0"/>
    <n v="2.6"/>
    <n v="1.88"/>
    <x v="1"/>
    <n v="66.099999999999994"/>
    <n v="7.6"/>
    <x v="2"/>
    <n v="3"/>
    <s v="Bachelor"/>
    <s v="Good"/>
    <x v="6"/>
    <s v="No"/>
    <n v="80.900000000000006"/>
    <n v="1.55"/>
    <n v="1"/>
    <n v="1"/>
    <x v="371"/>
    <x v="0"/>
  </r>
  <r>
    <s v="S1767"/>
    <n v="24"/>
    <x v="1"/>
    <n v="3.1"/>
    <n v="2.8"/>
    <n v="2.2999999999999998"/>
    <n v="5.0999999999999996"/>
    <n v="0.61"/>
    <x v="0"/>
    <n v="79"/>
    <n v="4.8"/>
    <x v="2"/>
    <n v="0"/>
    <s v="Bachelor"/>
    <s v="Average"/>
    <x v="5"/>
    <s v="No"/>
    <n v="63.7"/>
    <n v="1.55"/>
    <n v="1"/>
    <n v="0"/>
    <x v="372"/>
    <x v="1"/>
  </r>
  <r>
    <s v="S1771"/>
    <n v="21"/>
    <x v="0"/>
    <n v="4.2"/>
    <n v="2"/>
    <n v="3.5"/>
    <n v="5.5"/>
    <n v="0.76"/>
    <x v="0"/>
    <n v="88"/>
    <n v="6.5"/>
    <x v="1"/>
    <n v="5"/>
    <s v="High School"/>
    <s v="Average"/>
    <x v="7"/>
    <s v="No"/>
    <n v="84.6"/>
    <n v="1.55"/>
    <n v="3"/>
    <n v="0"/>
    <x v="373"/>
    <x v="0"/>
  </r>
  <r>
    <s v="S1009"/>
    <n v="18"/>
    <x v="0"/>
    <n v="4.8"/>
    <n v="3.1"/>
    <n v="1.3"/>
    <n v="4.4000000000000004"/>
    <n v="1.0900000000000001"/>
    <x v="0"/>
    <n v="95.4"/>
    <n v="7.5"/>
    <x v="1"/>
    <n v="5"/>
    <s v="Bachelor"/>
    <s v="Good"/>
    <x v="5"/>
    <s v="Yes"/>
    <n v="100"/>
    <n v="1.56"/>
    <n v="3"/>
    <n v="0"/>
    <x v="374"/>
    <x v="2"/>
  </r>
  <r>
    <s v="S1088"/>
    <n v="20"/>
    <x v="1"/>
    <n v="3.9"/>
    <n v="2.2999999999999998"/>
    <n v="2.1"/>
    <n v="4.4000000000000004"/>
    <n v="0.89"/>
    <x v="0"/>
    <n v="100"/>
    <n v="6.1"/>
    <x v="2"/>
    <n v="6"/>
    <s v="Bachelor"/>
    <s v="Good"/>
    <x v="6"/>
    <s v="No"/>
    <n v="73.400000000000006"/>
    <n v="1.56"/>
    <n v="1"/>
    <n v="0"/>
    <x v="375"/>
    <x v="0"/>
  </r>
  <r>
    <s v="S1415"/>
    <n v="17"/>
    <x v="1"/>
    <n v="3.4"/>
    <n v="1.2"/>
    <n v="2.1"/>
    <n v="3.3"/>
    <n v="1.03"/>
    <x v="1"/>
    <n v="88.8"/>
    <n v="5.3"/>
    <x v="0"/>
    <n v="4"/>
    <s v="None"/>
    <s v="Average"/>
    <x v="6"/>
    <s v="Yes"/>
    <n v="68.3"/>
    <n v="1.56"/>
    <n v="2"/>
    <n v="1"/>
    <x v="376"/>
    <x v="2"/>
  </r>
  <r>
    <s v="S1452"/>
    <n v="22"/>
    <x v="1"/>
    <n v="4.8"/>
    <n v="2.2999999999999998"/>
    <n v="1.6"/>
    <n v="3.9"/>
    <n v="1.23"/>
    <x v="1"/>
    <n v="71.7"/>
    <n v="7.5"/>
    <x v="1"/>
    <n v="4"/>
    <s v="Bachelor"/>
    <s v="Good"/>
    <x v="8"/>
    <s v="No"/>
    <n v="89.3"/>
    <n v="1.56"/>
    <n v="3"/>
    <n v="1"/>
    <x v="377"/>
    <x v="1"/>
  </r>
  <r>
    <s v="S1641"/>
    <n v="22"/>
    <x v="1"/>
    <n v="3.4"/>
    <n v="5.7"/>
    <n v="0"/>
    <n v="5.7"/>
    <n v="0.6"/>
    <x v="0"/>
    <n v="86.9"/>
    <n v="5.3"/>
    <x v="1"/>
    <n v="6"/>
    <s v="Bachelor"/>
    <s v="Poor"/>
    <x v="8"/>
    <s v="No"/>
    <n v="74.7"/>
    <n v="1.56"/>
    <n v="3"/>
    <n v="0"/>
    <x v="378"/>
    <x v="2"/>
  </r>
  <r>
    <s v="S1956"/>
    <n v="20"/>
    <x v="0"/>
    <n v="3.2"/>
    <n v="2.2999999999999998"/>
    <n v="1.5"/>
    <n v="3.8"/>
    <n v="0.84"/>
    <x v="0"/>
    <n v="71"/>
    <n v="5"/>
    <x v="1"/>
    <n v="6"/>
    <s v="High School"/>
    <s v="Good"/>
    <x v="2"/>
    <s v="No"/>
    <n v="59.6"/>
    <n v="1.56"/>
    <n v="3"/>
    <n v="0"/>
    <x v="379"/>
    <x v="0"/>
  </r>
  <r>
    <s v="S1181"/>
    <n v="23"/>
    <x v="1"/>
    <n v="3.5"/>
    <n v="3"/>
    <n v="1.5"/>
    <n v="4.5"/>
    <n v="0.78"/>
    <x v="1"/>
    <n v="79.099999999999994"/>
    <n v="5.5"/>
    <x v="1"/>
    <n v="0"/>
    <s v="Bachelor"/>
    <s v="Average"/>
    <x v="7"/>
    <s v="No"/>
    <n v="67.400000000000006"/>
    <n v="1.57"/>
    <n v="3"/>
    <n v="1"/>
    <x v="380"/>
    <x v="2"/>
  </r>
  <r>
    <s v="S1347"/>
    <n v="20"/>
    <x v="2"/>
    <n v="4.9000000000000004"/>
    <n v="4"/>
    <n v="1.7"/>
    <n v="5.7"/>
    <n v="0.86"/>
    <x v="0"/>
    <n v="91"/>
    <n v="7.7"/>
    <x v="0"/>
    <n v="0"/>
    <s v="Master"/>
    <s v="Average"/>
    <x v="2"/>
    <s v="No"/>
    <n v="77"/>
    <n v="1.57"/>
    <n v="2"/>
    <n v="0"/>
    <x v="381"/>
    <x v="0"/>
  </r>
  <r>
    <s v="S1665"/>
    <n v="21"/>
    <x v="0"/>
    <n v="4.2"/>
    <n v="4.5"/>
    <n v="3.1"/>
    <n v="7.6"/>
    <n v="0.55000000000000004"/>
    <x v="0"/>
    <n v="84"/>
    <n v="6.6"/>
    <x v="1"/>
    <n v="2"/>
    <s v="High School"/>
    <s v="Average"/>
    <x v="7"/>
    <s v="No"/>
    <n v="75.3"/>
    <n v="1.57"/>
    <n v="3"/>
    <n v="0"/>
    <x v="382"/>
    <x v="1"/>
  </r>
  <r>
    <s v="S1867"/>
    <n v="22"/>
    <x v="0"/>
    <n v="5.4"/>
    <n v="3"/>
    <n v="1.5"/>
    <n v="4.5"/>
    <n v="1.2"/>
    <x v="0"/>
    <n v="100"/>
    <n v="8.5"/>
    <x v="2"/>
    <n v="6"/>
    <s v="Bachelor"/>
    <s v="Good"/>
    <x v="3"/>
    <s v="No"/>
    <n v="94.5"/>
    <n v="1.57"/>
    <n v="1"/>
    <n v="0"/>
    <x v="383"/>
    <x v="2"/>
  </r>
  <r>
    <s v="S1883"/>
    <n v="24"/>
    <x v="1"/>
    <n v="3.7"/>
    <n v="2.8"/>
    <n v="2.1"/>
    <n v="4.9000000000000004"/>
    <n v="0.76"/>
    <x v="0"/>
    <n v="82.3"/>
    <n v="5.8"/>
    <x v="1"/>
    <n v="6"/>
    <s v="High School"/>
    <s v="Average"/>
    <x v="6"/>
    <s v="No"/>
    <n v="75.5"/>
    <n v="1.57"/>
    <n v="3"/>
    <n v="0"/>
    <x v="384"/>
    <x v="1"/>
  </r>
  <r>
    <s v="S1886"/>
    <n v="17"/>
    <x v="0"/>
    <n v="3.5"/>
    <n v="3.9"/>
    <n v="2.6"/>
    <n v="6.5"/>
    <n v="0.54"/>
    <x v="0"/>
    <n v="73.900000000000006"/>
    <n v="5.5"/>
    <x v="0"/>
    <n v="4"/>
    <s v="High School"/>
    <s v="Good"/>
    <x v="3"/>
    <s v="Yes"/>
    <n v="65.599999999999994"/>
    <n v="1.57"/>
    <n v="2"/>
    <n v="0"/>
    <x v="385"/>
    <x v="2"/>
  </r>
  <r>
    <s v="S1889"/>
    <n v="17"/>
    <x v="1"/>
    <n v="3.7"/>
    <n v="3.9"/>
    <n v="2.2000000000000002"/>
    <n v="6.1"/>
    <n v="0.61"/>
    <x v="1"/>
    <n v="68.3"/>
    <n v="5.8"/>
    <x v="0"/>
    <n v="0"/>
    <s v="High School"/>
    <s v="Good"/>
    <x v="0"/>
    <s v="No"/>
    <n v="66.599999999999994"/>
    <n v="1.57"/>
    <n v="2"/>
    <n v="1"/>
    <x v="386"/>
    <x v="2"/>
  </r>
  <r>
    <s v="S1062"/>
    <n v="21"/>
    <x v="1"/>
    <n v="4.5"/>
    <n v="3.4"/>
    <n v="3.3"/>
    <n v="6.6999999999999993"/>
    <n v="0.67"/>
    <x v="1"/>
    <n v="93.1"/>
    <n v="7.1"/>
    <x v="1"/>
    <n v="6"/>
    <s v="High School"/>
    <s v="Good"/>
    <x v="5"/>
    <s v="No"/>
    <n v="94.7"/>
    <n v="1.58"/>
    <n v="3"/>
    <n v="1"/>
    <x v="387"/>
    <x v="1"/>
  </r>
  <r>
    <s v="S1242"/>
    <n v="20"/>
    <x v="0"/>
    <n v="5.3"/>
    <n v="1.8"/>
    <n v="2"/>
    <n v="3.8"/>
    <n v="1.39"/>
    <x v="0"/>
    <n v="83.8"/>
    <n v="8.4"/>
    <x v="1"/>
    <n v="1"/>
    <s v="Bachelor"/>
    <s v="Good"/>
    <x v="1"/>
    <s v="No"/>
    <n v="91.5"/>
    <n v="1.58"/>
    <n v="3"/>
    <n v="0"/>
    <x v="388"/>
    <x v="1"/>
  </r>
  <r>
    <s v="S1256"/>
    <n v="23"/>
    <x v="0"/>
    <n v="3.6"/>
    <n v="3.2"/>
    <n v="2.7"/>
    <n v="5.9"/>
    <n v="0.61"/>
    <x v="0"/>
    <n v="90.6"/>
    <n v="5.7"/>
    <x v="1"/>
    <n v="0"/>
    <s v="Bachelor"/>
    <s v="Good"/>
    <x v="8"/>
    <s v="No"/>
    <n v="64.5"/>
    <n v="1.58"/>
    <n v="3"/>
    <n v="0"/>
    <x v="389"/>
    <x v="1"/>
  </r>
  <r>
    <s v="S1294"/>
    <n v="18"/>
    <x v="1"/>
    <n v="4.3"/>
    <n v="3.3"/>
    <n v="0"/>
    <n v="3.3"/>
    <n v="1.3"/>
    <x v="0"/>
    <n v="100"/>
    <n v="6.8"/>
    <x v="0"/>
    <n v="6"/>
    <s v="High School"/>
    <s v="Average"/>
    <x v="7"/>
    <s v="No"/>
    <n v="94.9"/>
    <n v="1.58"/>
    <n v="2"/>
    <n v="0"/>
    <x v="390"/>
    <x v="1"/>
  </r>
  <r>
    <s v="S1838"/>
    <n v="20"/>
    <x v="1"/>
    <n v="3.3"/>
    <n v="2.9"/>
    <n v="3.6"/>
    <n v="6.5"/>
    <n v="0.51"/>
    <x v="0"/>
    <n v="88.1"/>
    <n v="5.2"/>
    <x v="0"/>
    <n v="4"/>
    <s v="Bachelor"/>
    <s v="Average"/>
    <x v="0"/>
    <s v="Yes"/>
    <n v="60.3"/>
    <n v="1.58"/>
    <n v="2"/>
    <n v="0"/>
    <x v="391"/>
    <x v="1"/>
  </r>
  <r>
    <s v="S1900"/>
    <n v="21"/>
    <x v="1"/>
    <n v="4.8"/>
    <n v="2.9"/>
    <n v="2.6"/>
    <n v="5.5"/>
    <n v="0.87"/>
    <x v="0"/>
    <n v="66"/>
    <n v="7.6"/>
    <x v="2"/>
    <n v="0"/>
    <s v="Master"/>
    <s v="Average"/>
    <x v="8"/>
    <s v="Yes"/>
    <n v="82.1"/>
    <n v="1.58"/>
    <n v="1"/>
    <n v="0"/>
    <x v="392"/>
    <x v="2"/>
  </r>
  <r>
    <s v="S1952"/>
    <n v="21"/>
    <x v="0"/>
    <n v="3.6"/>
    <n v="2.1"/>
    <n v="3.5"/>
    <n v="5.6"/>
    <n v="0.64"/>
    <x v="1"/>
    <n v="62.3"/>
    <n v="5.7"/>
    <x v="2"/>
    <n v="1"/>
    <s v="High School"/>
    <s v="Average"/>
    <x v="7"/>
    <s v="No"/>
    <n v="65.599999999999994"/>
    <n v="1.58"/>
    <n v="1"/>
    <n v="1"/>
    <x v="393"/>
    <x v="2"/>
  </r>
  <r>
    <s v="S1197"/>
    <n v="20"/>
    <x v="0"/>
    <n v="4.0999999999999996"/>
    <n v="2.7"/>
    <n v="0"/>
    <n v="2.7"/>
    <n v="1.52"/>
    <x v="0"/>
    <n v="89.5"/>
    <n v="6.5"/>
    <x v="0"/>
    <n v="0"/>
    <s v="Master"/>
    <s v="Average"/>
    <x v="7"/>
    <s v="Yes"/>
    <n v="87.1"/>
    <n v="1.59"/>
    <n v="2"/>
    <n v="0"/>
    <x v="394"/>
    <x v="2"/>
  </r>
  <r>
    <s v="S1268"/>
    <n v="23"/>
    <x v="1"/>
    <n v="3.2"/>
    <n v="3.8"/>
    <n v="2.2999999999999998"/>
    <n v="6.1"/>
    <n v="0.52"/>
    <x v="0"/>
    <n v="100"/>
    <n v="5.0999999999999996"/>
    <x v="0"/>
    <n v="3"/>
    <s v="Bachelor"/>
    <s v="Poor"/>
    <x v="7"/>
    <s v="No"/>
    <n v="76.099999999999994"/>
    <n v="1.59"/>
    <n v="2"/>
    <n v="0"/>
    <x v="395"/>
    <x v="1"/>
  </r>
  <r>
    <s v="S1357"/>
    <n v="24"/>
    <x v="1"/>
    <n v="4.4000000000000004"/>
    <n v="0"/>
    <n v="2.2999999999999998"/>
    <n v="2.2999999999999998"/>
    <n v="1.91"/>
    <x v="0"/>
    <n v="75.8"/>
    <n v="7"/>
    <x v="0"/>
    <n v="2"/>
    <s v="Bachelor"/>
    <s v="Average"/>
    <x v="9"/>
    <s v="No"/>
    <n v="81.900000000000006"/>
    <n v="1.59"/>
    <n v="2"/>
    <n v="0"/>
    <x v="396"/>
    <x v="2"/>
  </r>
  <r>
    <s v="S1446"/>
    <n v="19"/>
    <x v="1"/>
    <n v="3.7"/>
    <n v="1.8"/>
    <n v="0.9"/>
    <n v="2.7"/>
    <n v="1.37"/>
    <x v="1"/>
    <n v="75.900000000000006"/>
    <n v="5.9"/>
    <x v="0"/>
    <n v="1"/>
    <s v="High School"/>
    <s v="Average"/>
    <x v="9"/>
    <s v="No"/>
    <n v="56.3"/>
    <n v="1.59"/>
    <n v="2"/>
    <n v="1"/>
    <x v="397"/>
    <x v="1"/>
  </r>
  <r>
    <s v="S1555"/>
    <n v="24"/>
    <x v="1"/>
    <n v="3.4"/>
    <n v="0"/>
    <n v="1.6"/>
    <n v="1.6"/>
    <n v="2.12"/>
    <x v="0"/>
    <n v="95.2"/>
    <n v="5.4"/>
    <x v="1"/>
    <n v="3"/>
    <s v="None"/>
    <s v="Average"/>
    <x v="5"/>
    <s v="Yes"/>
    <n v="83.4"/>
    <n v="1.59"/>
    <n v="3"/>
    <n v="0"/>
    <x v="398"/>
    <x v="1"/>
  </r>
  <r>
    <s v="S1601"/>
    <n v="24"/>
    <x v="2"/>
    <n v="4.5999999999999996"/>
    <n v="1.5"/>
    <n v="1.8"/>
    <n v="3.3"/>
    <n v="1.39"/>
    <x v="0"/>
    <n v="81.5"/>
    <n v="7.3"/>
    <x v="0"/>
    <n v="0"/>
    <s v="High School"/>
    <s v="Good"/>
    <x v="1"/>
    <s v="Yes"/>
    <n v="80.2"/>
    <n v="1.59"/>
    <n v="2"/>
    <n v="0"/>
    <x v="399"/>
    <x v="1"/>
  </r>
  <r>
    <s v="S1646"/>
    <n v="21"/>
    <x v="0"/>
    <n v="3.9"/>
    <n v="2.4"/>
    <n v="1.8"/>
    <n v="4.2"/>
    <n v="0.93"/>
    <x v="0"/>
    <n v="100"/>
    <n v="6.2"/>
    <x v="2"/>
    <n v="2"/>
    <s v="High School"/>
    <s v="Average"/>
    <x v="2"/>
    <s v="No"/>
    <n v="68.400000000000006"/>
    <n v="1.59"/>
    <n v="1"/>
    <n v="0"/>
    <x v="400"/>
    <x v="1"/>
  </r>
  <r>
    <s v="S1170"/>
    <n v="24"/>
    <x v="1"/>
    <n v="5.8"/>
    <n v="2.1"/>
    <n v="2.8"/>
    <n v="4.9000000000000004"/>
    <n v="1.18"/>
    <x v="0"/>
    <n v="74.7"/>
    <n v="9.3000000000000007"/>
    <x v="0"/>
    <n v="1"/>
    <s v="Bachelor"/>
    <s v="Good"/>
    <x v="8"/>
    <s v="No"/>
    <n v="96.6"/>
    <n v="1.6"/>
    <n v="2"/>
    <n v="0"/>
    <x v="401"/>
    <x v="2"/>
  </r>
  <r>
    <s v="S1372"/>
    <n v="18"/>
    <x v="0"/>
    <n v="4"/>
    <n v="3.2"/>
    <n v="1.7"/>
    <n v="4.9000000000000004"/>
    <n v="0.82"/>
    <x v="0"/>
    <n v="77.400000000000006"/>
    <n v="6.4"/>
    <x v="0"/>
    <n v="6"/>
    <s v="High School"/>
    <s v="Good"/>
    <x v="2"/>
    <s v="No"/>
    <n v="68.400000000000006"/>
    <n v="1.6"/>
    <n v="2"/>
    <n v="0"/>
    <x v="402"/>
    <x v="0"/>
  </r>
  <r>
    <s v="S1828"/>
    <n v="23"/>
    <x v="0"/>
    <n v="2.5"/>
    <n v="1.1000000000000001"/>
    <n v="3.9"/>
    <n v="5"/>
    <n v="0.5"/>
    <x v="0"/>
    <n v="86.1"/>
    <n v="4"/>
    <x v="0"/>
    <n v="6"/>
    <s v="Bachelor"/>
    <s v="Good"/>
    <x v="0"/>
    <s v="No"/>
    <n v="58.2"/>
    <n v="1.6"/>
    <n v="2"/>
    <n v="0"/>
    <x v="403"/>
    <x v="0"/>
  </r>
  <r>
    <s v="S1832"/>
    <n v="19"/>
    <x v="1"/>
    <n v="5.3"/>
    <n v="2.6"/>
    <n v="0"/>
    <n v="2.6"/>
    <n v="2.04"/>
    <x v="1"/>
    <n v="87.1"/>
    <n v="8.5"/>
    <x v="0"/>
    <n v="5"/>
    <s v="High School"/>
    <s v="Average"/>
    <x v="7"/>
    <s v="Yes"/>
    <n v="98.4"/>
    <n v="1.6"/>
    <n v="2"/>
    <n v="1"/>
    <x v="404"/>
    <x v="0"/>
  </r>
  <r>
    <s v="S1008"/>
    <n v="23"/>
    <x v="0"/>
    <n v="4.4000000000000004"/>
    <n v="2.2000000000000002"/>
    <n v="1.7"/>
    <n v="3.9000000000000004"/>
    <n v="1.1299999999999999"/>
    <x v="0"/>
    <n v="100"/>
    <n v="7.1"/>
    <x v="1"/>
    <n v="3"/>
    <s v="Bachelor"/>
    <s v="Good"/>
    <x v="9"/>
    <s v="No"/>
    <n v="78.900000000000006"/>
    <n v="1.61"/>
    <n v="3"/>
    <n v="0"/>
    <x v="405"/>
    <x v="0"/>
  </r>
  <r>
    <s v="S1078"/>
    <n v="23"/>
    <x v="0"/>
    <n v="4.4000000000000004"/>
    <n v="2"/>
    <n v="2"/>
    <n v="4"/>
    <n v="1.1000000000000001"/>
    <x v="1"/>
    <n v="85.8"/>
    <n v="7.1"/>
    <x v="1"/>
    <n v="4"/>
    <s v="Master"/>
    <s v="Good"/>
    <x v="1"/>
    <s v="No"/>
    <n v="77.3"/>
    <n v="1.61"/>
    <n v="3"/>
    <n v="1"/>
    <x v="406"/>
    <x v="0"/>
  </r>
  <r>
    <s v="S1164"/>
    <n v="18"/>
    <x v="1"/>
    <n v="3.6"/>
    <n v="2.5"/>
    <n v="3"/>
    <n v="5.5"/>
    <n v="0.65"/>
    <x v="0"/>
    <n v="95.3"/>
    <n v="5.8"/>
    <x v="2"/>
    <n v="3"/>
    <s v="High School"/>
    <s v="Average"/>
    <x v="3"/>
    <s v="Yes"/>
    <n v="63.1"/>
    <n v="1.61"/>
    <n v="1"/>
    <n v="0"/>
    <x v="407"/>
    <x v="0"/>
  </r>
  <r>
    <s v="S1348"/>
    <n v="24"/>
    <x v="0"/>
    <n v="3.6"/>
    <n v="0.9"/>
    <n v="2.4"/>
    <n v="3.3"/>
    <n v="1.0900000000000001"/>
    <x v="0"/>
    <n v="100"/>
    <n v="5.8"/>
    <x v="2"/>
    <n v="2"/>
    <s v="Bachelor"/>
    <s v="Average"/>
    <x v="2"/>
    <s v="No"/>
    <n v="72.3"/>
    <n v="1.61"/>
    <n v="1"/>
    <n v="0"/>
    <x v="408"/>
    <x v="0"/>
  </r>
  <r>
    <s v="S1661"/>
    <n v="19"/>
    <x v="1"/>
    <n v="3.6"/>
    <n v="3.5"/>
    <n v="2.1"/>
    <n v="5.6"/>
    <n v="0.64"/>
    <x v="0"/>
    <n v="82.2"/>
    <n v="5.8"/>
    <x v="1"/>
    <n v="3"/>
    <s v="Bachelor"/>
    <s v="Poor"/>
    <x v="5"/>
    <s v="No"/>
    <n v="62.5"/>
    <n v="1.61"/>
    <n v="3"/>
    <n v="0"/>
    <x v="409"/>
    <x v="1"/>
  </r>
  <r>
    <s v="S1064"/>
    <n v="23"/>
    <x v="1"/>
    <n v="3.2"/>
    <n v="1.7"/>
    <n v="2.1"/>
    <n v="3.8"/>
    <n v="0.84"/>
    <x v="0"/>
    <n v="80.8"/>
    <n v="5.2"/>
    <x v="1"/>
    <n v="3"/>
    <s v="High School"/>
    <s v="Poor"/>
    <x v="6"/>
    <s v="Yes"/>
    <n v="68.599999999999994"/>
    <n v="1.62"/>
    <n v="3"/>
    <n v="0"/>
    <x v="410"/>
    <x v="1"/>
  </r>
  <r>
    <s v="S1340"/>
    <n v="19"/>
    <x v="1"/>
    <n v="4.7"/>
    <n v="3.2"/>
    <n v="3.1"/>
    <n v="6.3000000000000007"/>
    <n v="0.75"/>
    <x v="1"/>
    <n v="70.3"/>
    <n v="7.6"/>
    <x v="0"/>
    <n v="5"/>
    <s v="Bachelor"/>
    <s v="Good"/>
    <x v="3"/>
    <s v="No"/>
    <n v="80.3"/>
    <n v="1.62"/>
    <n v="2"/>
    <n v="1"/>
    <x v="411"/>
    <x v="2"/>
  </r>
  <r>
    <s v="S1628"/>
    <n v="23"/>
    <x v="1"/>
    <n v="4"/>
    <n v="2"/>
    <n v="2"/>
    <n v="4"/>
    <n v="1"/>
    <x v="0"/>
    <n v="85.3"/>
    <n v="6.5"/>
    <x v="0"/>
    <n v="4"/>
    <s v="Master"/>
    <s v="Good"/>
    <x v="3"/>
    <s v="Yes"/>
    <n v="70.7"/>
    <n v="1.62"/>
    <n v="2"/>
    <n v="0"/>
    <x v="412"/>
    <x v="2"/>
  </r>
  <r>
    <s v="S1745"/>
    <n v="18"/>
    <x v="0"/>
    <n v="4.2"/>
    <n v="3.4"/>
    <n v="1.4"/>
    <n v="4.8"/>
    <n v="0.88"/>
    <x v="0"/>
    <n v="81.599999999999994"/>
    <n v="6.8"/>
    <x v="1"/>
    <n v="2"/>
    <s v="Master"/>
    <s v="Average"/>
    <x v="6"/>
    <s v="No"/>
    <n v="74"/>
    <n v="1.62"/>
    <n v="3"/>
    <n v="0"/>
    <x v="413"/>
    <x v="0"/>
  </r>
  <r>
    <s v="S1777"/>
    <n v="24"/>
    <x v="2"/>
    <n v="4.2"/>
    <n v="2.2000000000000002"/>
    <n v="0.3"/>
    <n v="2.5"/>
    <n v="1.68"/>
    <x v="1"/>
    <n v="89"/>
    <n v="6.8"/>
    <x v="2"/>
    <n v="3"/>
    <s v="High School"/>
    <s v="Good"/>
    <x v="5"/>
    <s v="Yes"/>
    <n v="87.5"/>
    <n v="1.62"/>
    <n v="1"/>
    <n v="1"/>
    <x v="414"/>
    <x v="2"/>
  </r>
  <r>
    <s v="S1834"/>
    <n v="17"/>
    <x v="2"/>
    <n v="4"/>
    <n v="1.4"/>
    <n v="0"/>
    <n v="1.4"/>
    <n v="2.86"/>
    <x v="1"/>
    <n v="100"/>
    <n v="6.5"/>
    <x v="0"/>
    <n v="2"/>
    <s v="High School"/>
    <s v="Poor"/>
    <x v="8"/>
    <s v="Yes"/>
    <n v="81.099999999999994"/>
    <n v="1.62"/>
    <n v="2"/>
    <n v="1"/>
    <x v="415"/>
    <x v="2"/>
  </r>
  <r>
    <s v="S1848"/>
    <n v="23"/>
    <x v="2"/>
    <n v="4.5"/>
    <n v="3.8"/>
    <n v="1.3"/>
    <n v="5.0999999999999996"/>
    <n v="0.88"/>
    <x v="0"/>
    <n v="83.6"/>
    <n v="7.3"/>
    <x v="0"/>
    <n v="3"/>
    <s v="High School"/>
    <s v="Poor"/>
    <x v="8"/>
    <s v="No"/>
    <n v="74.599999999999994"/>
    <n v="1.62"/>
    <n v="2"/>
    <n v="0"/>
    <x v="416"/>
    <x v="1"/>
  </r>
  <r>
    <s v="S1881"/>
    <n v="22"/>
    <x v="1"/>
    <n v="2.9"/>
    <n v="2.7"/>
    <n v="2.6"/>
    <n v="5.3000000000000007"/>
    <n v="0.55000000000000004"/>
    <x v="1"/>
    <n v="86.8"/>
    <n v="4.7"/>
    <x v="0"/>
    <n v="3"/>
    <s v="Master"/>
    <s v="Average"/>
    <x v="9"/>
    <s v="No"/>
    <n v="45.5"/>
    <n v="1.62"/>
    <n v="2"/>
    <n v="1"/>
    <x v="417"/>
    <x v="2"/>
  </r>
  <r>
    <s v="S1282"/>
    <n v="22"/>
    <x v="1"/>
    <n v="3.8"/>
    <n v="0.9"/>
    <n v="2"/>
    <n v="2.9"/>
    <n v="1.31"/>
    <x v="1"/>
    <n v="79.900000000000006"/>
    <n v="6.2"/>
    <x v="0"/>
    <n v="1"/>
    <s v="None"/>
    <s v="Good"/>
    <x v="5"/>
    <s v="No"/>
    <n v="79.7"/>
    <n v="1.63"/>
    <n v="2"/>
    <n v="1"/>
    <x v="418"/>
    <x v="1"/>
  </r>
  <r>
    <s v="S1597"/>
    <n v="23"/>
    <x v="1"/>
    <n v="4.9000000000000004"/>
    <n v="1.6"/>
    <n v="4"/>
    <n v="5.6"/>
    <n v="0.88"/>
    <x v="0"/>
    <n v="87.1"/>
    <n v="8"/>
    <x v="0"/>
    <n v="5"/>
    <s v="Bachelor"/>
    <s v="Poor"/>
    <x v="4"/>
    <s v="No"/>
    <n v="95.5"/>
    <n v="1.63"/>
    <n v="2"/>
    <n v="0"/>
    <x v="419"/>
    <x v="1"/>
  </r>
  <r>
    <s v="S1585"/>
    <n v="23"/>
    <x v="1"/>
    <n v="3.9"/>
    <n v="2.1"/>
    <n v="1.6"/>
    <n v="3.7"/>
    <n v="1.05"/>
    <x v="0"/>
    <n v="78.400000000000006"/>
    <n v="6.4"/>
    <x v="1"/>
    <n v="3"/>
    <s v="High School"/>
    <s v="Good"/>
    <x v="9"/>
    <s v="No"/>
    <n v="62.8"/>
    <n v="1.64"/>
    <n v="3"/>
    <n v="0"/>
    <x v="420"/>
    <x v="2"/>
  </r>
  <r>
    <s v="S1602"/>
    <n v="20"/>
    <x v="0"/>
    <n v="3.6"/>
    <n v="3.6"/>
    <n v="0.9"/>
    <n v="4.5"/>
    <n v="0.8"/>
    <x v="0"/>
    <n v="72.7"/>
    <n v="5.9"/>
    <x v="2"/>
    <n v="2"/>
    <s v="None"/>
    <s v="Average"/>
    <x v="5"/>
    <s v="Yes"/>
    <n v="72.900000000000006"/>
    <n v="1.64"/>
    <n v="1"/>
    <n v="0"/>
    <x v="421"/>
    <x v="1"/>
  </r>
  <r>
    <s v="S1784"/>
    <n v="18"/>
    <x v="1"/>
    <n v="4.4000000000000004"/>
    <n v="2.9"/>
    <n v="1.3"/>
    <n v="4.2"/>
    <n v="1.05"/>
    <x v="0"/>
    <n v="80.7"/>
    <n v="7.2"/>
    <x v="0"/>
    <n v="5"/>
    <s v="High School"/>
    <s v="Good"/>
    <x v="5"/>
    <s v="No"/>
    <n v="91.3"/>
    <n v="1.64"/>
    <n v="2"/>
    <n v="0"/>
    <x v="422"/>
    <x v="0"/>
  </r>
  <r>
    <s v="S1880"/>
    <n v="21"/>
    <x v="1"/>
    <n v="2.5"/>
    <n v="3.2"/>
    <n v="2"/>
    <n v="5.2"/>
    <n v="0.48"/>
    <x v="0"/>
    <n v="76.900000000000006"/>
    <n v="4.0999999999999996"/>
    <x v="0"/>
    <n v="1"/>
    <s v="Bachelor"/>
    <s v="Good"/>
    <x v="8"/>
    <s v="No"/>
    <n v="41.6"/>
    <n v="1.64"/>
    <n v="2"/>
    <n v="0"/>
    <x v="423"/>
    <x v="1"/>
  </r>
  <r>
    <s v="S1043"/>
    <n v="24"/>
    <x v="0"/>
    <n v="4.3"/>
    <n v="0.9"/>
    <n v="3.2"/>
    <n v="4.1000000000000005"/>
    <n v="1.05"/>
    <x v="0"/>
    <n v="62.8"/>
    <n v="7.1"/>
    <x v="2"/>
    <n v="0"/>
    <s v="Bachelor"/>
    <s v="Good"/>
    <x v="3"/>
    <s v="No"/>
    <n v="65.7"/>
    <n v="1.65"/>
    <n v="1"/>
    <n v="0"/>
    <x v="424"/>
    <x v="1"/>
  </r>
  <r>
    <s v="S1243"/>
    <n v="17"/>
    <x v="0"/>
    <n v="4.5999999999999996"/>
    <n v="2.2000000000000002"/>
    <n v="1.7"/>
    <n v="3.9000000000000004"/>
    <n v="1.18"/>
    <x v="0"/>
    <n v="85.2"/>
    <n v="7.6"/>
    <x v="0"/>
    <n v="2"/>
    <s v="Bachelor"/>
    <s v="Average"/>
    <x v="0"/>
    <s v="No"/>
    <n v="87.3"/>
    <n v="1.65"/>
    <n v="2"/>
    <n v="0"/>
    <x v="425"/>
    <x v="0"/>
  </r>
  <r>
    <s v="S1523"/>
    <n v="23"/>
    <x v="2"/>
    <n v="4"/>
    <n v="3.4"/>
    <n v="3.2"/>
    <n v="6.6"/>
    <n v="0.61"/>
    <x v="0"/>
    <n v="83"/>
    <n v="6.6"/>
    <x v="1"/>
    <n v="5"/>
    <s v="High School"/>
    <s v="Average"/>
    <x v="9"/>
    <s v="No"/>
    <n v="61.7"/>
    <n v="1.65"/>
    <n v="3"/>
    <n v="0"/>
    <x v="426"/>
    <x v="0"/>
  </r>
  <r>
    <s v="S1617"/>
    <n v="24"/>
    <x v="0"/>
    <n v="3.4"/>
    <n v="2.2000000000000002"/>
    <n v="0.4"/>
    <n v="2.6"/>
    <n v="1.31"/>
    <x v="0"/>
    <n v="91.4"/>
    <n v="5.6"/>
    <x v="0"/>
    <n v="5"/>
    <s v="High School"/>
    <s v="Poor"/>
    <x v="1"/>
    <s v="No"/>
    <n v="71.3"/>
    <n v="1.65"/>
    <n v="2"/>
    <n v="0"/>
    <x v="427"/>
    <x v="2"/>
  </r>
  <r>
    <s v="S1999"/>
    <n v="19"/>
    <x v="0"/>
    <n v="4.3"/>
    <n v="2.9"/>
    <n v="1.9"/>
    <n v="4.8"/>
    <n v="0.9"/>
    <x v="0"/>
    <n v="89.4"/>
    <n v="7.1"/>
    <x v="1"/>
    <n v="2"/>
    <s v="Bachelor"/>
    <s v="Average"/>
    <x v="0"/>
    <s v="No"/>
    <n v="74.900000000000006"/>
    <n v="1.65"/>
    <n v="3"/>
    <n v="0"/>
    <x v="428"/>
    <x v="1"/>
  </r>
  <r>
    <s v="S1634"/>
    <n v="18"/>
    <x v="0"/>
    <n v="3.8"/>
    <n v="2.5"/>
    <n v="1.8"/>
    <n v="4.3"/>
    <n v="0.88"/>
    <x v="0"/>
    <n v="85"/>
    <n v="6.3"/>
    <x v="2"/>
    <n v="5"/>
    <s v="High School"/>
    <s v="Average"/>
    <x v="0"/>
    <s v="No"/>
    <n v="76.8"/>
    <n v="1.66"/>
    <n v="1"/>
    <n v="0"/>
    <x v="429"/>
    <x v="0"/>
  </r>
  <r>
    <s v="S1808"/>
    <n v="22"/>
    <x v="1"/>
    <n v="3.2"/>
    <n v="0.3"/>
    <n v="4"/>
    <n v="4.3"/>
    <n v="0.74"/>
    <x v="1"/>
    <n v="67.3"/>
    <n v="5.3"/>
    <x v="1"/>
    <n v="3"/>
    <s v="High School"/>
    <s v="Good"/>
    <x v="9"/>
    <s v="No"/>
    <n v="43.9"/>
    <n v="1.66"/>
    <n v="3"/>
    <n v="1"/>
    <x v="430"/>
    <x v="0"/>
  </r>
  <r>
    <s v="S1813"/>
    <n v="20"/>
    <x v="0"/>
    <n v="3.8"/>
    <n v="4.9000000000000004"/>
    <n v="1.9"/>
    <n v="6.8000000000000007"/>
    <n v="0.56000000000000005"/>
    <x v="0"/>
    <n v="75.2"/>
    <n v="6.3"/>
    <x v="2"/>
    <n v="5"/>
    <s v="High School"/>
    <s v="Average"/>
    <x v="8"/>
    <s v="No"/>
    <n v="65.5"/>
    <n v="1.66"/>
    <n v="1"/>
    <n v="0"/>
    <x v="431"/>
    <x v="1"/>
  </r>
  <r>
    <s v="S1175"/>
    <n v="22"/>
    <x v="2"/>
    <n v="3"/>
    <n v="3.2"/>
    <n v="0.3"/>
    <n v="3.5"/>
    <n v="0.86"/>
    <x v="0"/>
    <n v="100"/>
    <n v="5"/>
    <x v="1"/>
    <n v="3"/>
    <s v="Master"/>
    <s v="Good"/>
    <x v="4"/>
    <s v="No"/>
    <n v="65.3"/>
    <n v="1.67"/>
    <n v="3"/>
    <n v="0"/>
    <x v="432"/>
    <x v="0"/>
  </r>
  <r>
    <s v="S1418"/>
    <n v="24"/>
    <x v="0"/>
    <n v="2.4"/>
    <n v="2.8"/>
    <n v="0.9"/>
    <n v="3.6999999999999997"/>
    <n v="0.65"/>
    <x v="0"/>
    <n v="79.599999999999994"/>
    <n v="4"/>
    <x v="1"/>
    <n v="4"/>
    <s v="None"/>
    <s v="Average"/>
    <x v="2"/>
    <s v="Yes"/>
    <n v="54.7"/>
    <n v="1.67"/>
    <n v="3"/>
    <n v="0"/>
    <x v="433"/>
    <x v="1"/>
  </r>
  <r>
    <s v="S1594"/>
    <n v="20"/>
    <x v="1"/>
    <n v="4.3"/>
    <n v="2.4"/>
    <n v="1"/>
    <n v="3.4"/>
    <n v="1.26"/>
    <x v="1"/>
    <n v="97.9"/>
    <n v="7.2"/>
    <x v="1"/>
    <n v="3"/>
    <s v="High School"/>
    <s v="Average"/>
    <x v="8"/>
    <s v="No"/>
    <n v="88"/>
    <n v="1.67"/>
    <n v="3"/>
    <n v="1"/>
    <x v="434"/>
    <x v="0"/>
  </r>
  <r>
    <s v="S1805"/>
    <n v="20"/>
    <x v="0"/>
    <n v="3.6"/>
    <n v="2.2000000000000002"/>
    <n v="2.2000000000000002"/>
    <n v="4.4000000000000004"/>
    <n v="0.82"/>
    <x v="0"/>
    <n v="75.099999999999994"/>
    <n v="6"/>
    <x v="0"/>
    <n v="3"/>
    <s v="Bachelor"/>
    <s v="Average"/>
    <x v="5"/>
    <s v="Yes"/>
    <n v="76.099999999999994"/>
    <n v="1.67"/>
    <n v="2"/>
    <n v="0"/>
    <x v="435"/>
    <x v="2"/>
  </r>
  <r>
    <s v="S1885"/>
    <n v="21"/>
    <x v="1"/>
    <n v="5.2"/>
    <n v="0"/>
    <n v="1.3"/>
    <n v="1.3"/>
    <n v="4"/>
    <x v="0"/>
    <n v="87.7"/>
    <n v="8.6999999999999993"/>
    <x v="0"/>
    <n v="6"/>
    <s v="High School"/>
    <s v="Poor"/>
    <x v="0"/>
    <s v="No"/>
    <n v="100"/>
    <n v="1.67"/>
    <n v="2"/>
    <n v="0"/>
    <x v="436"/>
    <x v="1"/>
  </r>
  <r>
    <s v="S1907"/>
    <n v="19"/>
    <x v="0"/>
    <n v="3.3"/>
    <n v="2.5"/>
    <n v="2.1"/>
    <n v="4.5999999999999996"/>
    <n v="0.72"/>
    <x v="0"/>
    <n v="63.8"/>
    <n v="5.5"/>
    <x v="0"/>
    <n v="1"/>
    <s v="High School"/>
    <s v="Average"/>
    <x v="2"/>
    <s v="No"/>
    <n v="55.4"/>
    <n v="1.67"/>
    <n v="2"/>
    <n v="0"/>
    <x v="437"/>
    <x v="0"/>
  </r>
  <r>
    <s v="S1954"/>
    <n v="19"/>
    <x v="1"/>
    <n v="4.5999999999999996"/>
    <n v="3"/>
    <n v="3.6"/>
    <n v="6.6"/>
    <n v="0.7"/>
    <x v="0"/>
    <n v="82.7"/>
    <n v="7.7"/>
    <x v="1"/>
    <n v="5"/>
    <s v="Master"/>
    <s v="Good"/>
    <x v="9"/>
    <s v="Yes"/>
    <n v="66"/>
    <n v="1.67"/>
    <n v="3"/>
    <n v="0"/>
    <x v="438"/>
    <x v="0"/>
  </r>
  <r>
    <s v="S1983"/>
    <n v="21"/>
    <x v="1"/>
    <n v="3.9"/>
    <n v="1.8"/>
    <n v="2.1"/>
    <n v="3.9000000000000004"/>
    <n v="1"/>
    <x v="0"/>
    <n v="74"/>
    <n v="6.5"/>
    <x v="2"/>
    <n v="2"/>
    <s v="Master"/>
    <s v="Average"/>
    <x v="3"/>
    <s v="No"/>
    <n v="64.400000000000006"/>
    <n v="1.67"/>
    <n v="1"/>
    <n v="0"/>
    <x v="439"/>
    <x v="0"/>
  </r>
  <r>
    <s v="S1020"/>
    <n v="22"/>
    <x v="0"/>
    <n v="3.8"/>
    <n v="2.2999999999999998"/>
    <n v="2.9"/>
    <n v="5.1999999999999993"/>
    <n v="0.73"/>
    <x v="0"/>
    <n v="83"/>
    <n v="6.4"/>
    <x v="1"/>
    <n v="3"/>
    <s v="Master"/>
    <s v="Good"/>
    <x v="9"/>
    <s v="No"/>
    <n v="58.5"/>
    <n v="1.68"/>
    <n v="3"/>
    <n v="0"/>
    <x v="440"/>
    <x v="1"/>
  </r>
  <r>
    <s v="S1317"/>
    <n v="17"/>
    <x v="1"/>
    <n v="4.0999999999999996"/>
    <n v="4.2"/>
    <n v="0"/>
    <n v="4.2"/>
    <n v="0.98"/>
    <x v="0"/>
    <n v="70.2"/>
    <n v="6.9"/>
    <x v="1"/>
    <n v="1"/>
    <s v="High School"/>
    <s v="Average"/>
    <x v="0"/>
    <s v="Yes"/>
    <n v="80.400000000000006"/>
    <n v="1.68"/>
    <n v="3"/>
    <n v="0"/>
    <x v="441"/>
    <x v="1"/>
  </r>
  <r>
    <s v="S1477"/>
    <n v="24"/>
    <x v="1"/>
    <n v="4.0999999999999996"/>
    <n v="3.6"/>
    <n v="2.2000000000000002"/>
    <n v="5.8000000000000007"/>
    <n v="0.71"/>
    <x v="0"/>
    <n v="93.8"/>
    <n v="6.9"/>
    <x v="2"/>
    <n v="5"/>
    <s v="High School"/>
    <s v="Poor"/>
    <x v="0"/>
    <s v="No"/>
    <n v="84"/>
    <n v="1.68"/>
    <n v="1"/>
    <n v="0"/>
    <x v="442"/>
    <x v="2"/>
  </r>
  <r>
    <s v="S1651"/>
    <n v="24"/>
    <x v="0"/>
    <n v="3.7"/>
    <n v="1.7"/>
    <n v="2.2999999999999998"/>
    <n v="4"/>
    <n v="0.92"/>
    <x v="1"/>
    <n v="57.6"/>
    <n v="6.2"/>
    <x v="1"/>
    <n v="0"/>
    <s v="Master"/>
    <s v="Average"/>
    <x v="4"/>
    <s v="No"/>
    <n v="75.7"/>
    <n v="1.68"/>
    <n v="3"/>
    <n v="1"/>
    <x v="443"/>
    <x v="0"/>
  </r>
  <r>
    <s v="S1786"/>
    <n v="23"/>
    <x v="1"/>
    <n v="4.0999999999999996"/>
    <n v="2.6"/>
    <n v="2.4"/>
    <n v="5"/>
    <n v="0.82"/>
    <x v="0"/>
    <n v="77.3"/>
    <n v="6.9"/>
    <x v="1"/>
    <n v="2"/>
    <s v="Bachelor"/>
    <s v="Average"/>
    <x v="7"/>
    <s v="No"/>
    <n v="85.3"/>
    <n v="1.68"/>
    <n v="3"/>
    <n v="0"/>
    <x v="444"/>
    <x v="2"/>
  </r>
  <r>
    <s v="S1908"/>
    <n v="23"/>
    <x v="0"/>
    <n v="5.6"/>
    <n v="2.8"/>
    <n v="0.5"/>
    <n v="3.3"/>
    <n v="1.7"/>
    <x v="1"/>
    <n v="92.2"/>
    <n v="9.4"/>
    <x v="0"/>
    <n v="4"/>
    <s v="Bachelor"/>
    <s v="Good"/>
    <x v="0"/>
    <s v="No"/>
    <n v="100"/>
    <n v="1.68"/>
    <n v="2"/>
    <n v="1"/>
    <x v="445"/>
    <x v="2"/>
  </r>
  <r>
    <s v="S1215"/>
    <n v="21"/>
    <x v="0"/>
    <n v="3.2"/>
    <n v="4.2"/>
    <n v="0.7"/>
    <n v="4.9000000000000004"/>
    <n v="0.65"/>
    <x v="0"/>
    <n v="76.5"/>
    <n v="5.4"/>
    <x v="1"/>
    <n v="6"/>
    <s v="High School"/>
    <s v="Good"/>
    <x v="1"/>
    <s v="Yes"/>
    <n v="67.5"/>
    <n v="1.69"/>
    <n v="3"/>
    <n v="0"/>
    <x v="446"/>
    <x v="0"/>
  </r>
  <r>
    <s v="S1309"/>
    <n v="22"/>
    <x v="1"/>
    <n v="4.2"/>
    <n v="2.2000000000000002"/>
    <n v="1.6"/>
    <n v="3.8000000000000003"/>
    <n v="1.1100000000000001"/>
    <x v="0"/>
    <n v="84.9"/>
    <n v="7.1"/>
    <x v="0"/>
    <n v="5"/>
    <s v="High School"/>
    <s v="Good"/>
    <x v="2"/>
    <s v="Yes"/>
    <n v="73.3"/>
    <n v="1.69"/>
    <n v="2"/>
    <n v="0"/>
    <x v="447"/>
    <x v="2"/>
  </r>
  <r>
    <s v="S1321"/>
    <n v="21"/>
    <x v="1"/>
    <n v="2.9"/>
    <n v="4.5999999999999996"/>
    <n v="0"/>
    <n v="4.5999999999999996"/>
    <n v="0.63"/>
    <x v="1"/>
    <n v="77.599999999999994"/>
    <n v="4.9000000000000004"/>
    <x v="1"/>
    <n v="3"/>
    <s v="Bachelor"/>
    <s v="Good"/>
    <x v="7"/>
    <s v="Yes"/>
    <n v="67.8"/>
    <n v="1.69"/>
    <n v="3"/>
    <n v="1"/>
    <x v="448"/>
    <x v="1"/>
  </r>
  <r>
    <s v="S1346"/>
    <n v="19"/>
    <x v="1"/>
    <n v="4.5"/>
    <n v="6"/>
    <n v="2.2000000000000002"/>
    <n v="8.1999999999999993"/>
    <n v="0.55000000000000004"/>
    <x v="1"/>
    <n v="95.3"/>
    <n v="7.6"/>
    <x v="2"/>
    <n v="3"/>
    <s v="High School"/>
    <s v="Good"/>
    <x v="3"/>
    <s v="Yes"/>
    <n v="73.7"/>
    <n v="1.69"/>
    <n v="1"/>
    <n v="1"/>
    <x v="449"/>
    <x v="1"/>
  </r>
  <r>
    <s v="S1469"/>
    <n v="20"/>
    <x v="1"/>
    <n v="4.8"/>
    <n v="1.9"/>
    <n v="1.1000000000000001"/>
    <n v="3"/>
    <n v="1.6"/>
    <x v="0"/>
    <n v="85.1"/>
    <n v="8.1"/>
    <x v="0"/>
    <n v="1"/>
    <s v="Bachelor"/>
    <s v="Good"/>
    <x v="0"/>
    <s v="Yes"/>
    <n v="96.1"/>
    <n v="1.69"/>
    <n v="2"/>
    <n v="0"/>
    <x v="450"/>
    <x v="1"/>
  </r>
  <r>
    <s v="S1553"/>
    <n v="20"/>
    <x v="0"/>
    <n v="4.8"/>
    <n v="0.8"/>
    <n v="0"/>
    <n v="0.8"/>
    <n v="6"/>
    <x v="0"/>
    <n v="81.2"/>
    <n v="8.1"/>
    <x v="1"/>
    <n v="5"/>
    <s v="High School"/>
    <s v="Average"/>
    <x v="9"/>
    <s v="No"/>
    <n v="88"/>
    <n v="1.69"/>
    <n v="3"/>
    <n v="0"/>
    <x v="451"/>
    <x v="2"/>
  </r>
  <r>
    <s v="S1624"/>
    <n v="21"/>
    <x v="0"/>
    <n v="3.6"/>
    <n v="1.9"/>
    <n v="2.2999999999999998"/>
    <n v="4.1999999999999993"/>
    <n v="0.86"/>
    <x v="0"/>
    <n v="74.5"/>
    <n v="6.1"/>
    <x v="1"/>
    <n v="5"/>
    <s v="Bachelor"/>
    <s v="Average"/>
    <x v="0"/>
    <s v="Yes"/>
    <n v="83.2"/>
    <n v="1.69"/>
    <n v="3"/>
    <n v="0"/>
    <x v="452"/>
    <x v="1"/>
  </r>
  <r>
    <s v="S1711"/>
    <n v="18"/>
    <x v="1"/>
    <n v="3.2"/>
    <n v="3.1"/>
    <n v="2"/>
    <n v="5.0999999999999996"/>
    <n v="0.63"/>
    <x v="0"/>
    <n v="100"/>
    <n v="5.4"/>
    <x v="1"/>
    <n v="4"/>
    <s v="High School"/>
    <s v="Average"/>
    <x v="4"/>
    <s v="No"/>
    <n v="70.900000000000006"/>
    <n v="1.69"/>
    <n v="3"/>
    <n v="0"/>
    <x v="453"/>
    <x v="2"/>
  </r>
  <r>
    <s v="S1631"/>
    <n v="20"/>
    <x v="0"/>
    <n v="3.7"/>
    <n v="1.8"/>
    <n v="1.3"/>
    <n v="3.1"/>
    <n v="1.19"/>
    <x v="0"/>
    <n v="91.9"/>
    <n v="6.3"/>
    <x v="0"/>
    <n v="6"/>
    <s v="Master"/>
    <s v="Good"/>
    <x v="5"/>
    <s v="No"/>
    <n v="80.900000000000006"/>
    <n v="1.7"/>
    <n v="2"/>
    <n v="0"/>
    <x v="454"/>
    <x v="2"/>
  </r>
  <r>
    <s v="S1182"/>
    <n v="22"/>
    <x v="1"/>
    <n v="4.2"/>
    <n v="3.1"/>
    <n v="0.7"/>
    <n v="3.8"/>
    <n v="1.1100000000000001"/>
    <x v="0"/>
    <n v="69.2"/>
    <n v="7.2"/>
    <x v="1"/>
    <n v="1"/>
    <s v="Master"/>
    <s v="Poor"/>
    <x v="5"/>
    <s v="No"/>
    <n v="79.900000000000006"/>
    <n v="1.71"/>
    <n v="3"/>
    <n v="0"/>
    <x v="455"/>
    <x v="1"/>
  </r>
  <r>
    <s v="S1299"/>
    <n v="24"/>
    <x v="0"/>
    <n v="4.5"/>
    <n v="3.1"/>
    <n v="0.5"/>
    <n v="3.6"/>
    <n v="1.25"/>
    <x v="0"/>
    <n v="100"/>
    <n v="7.7"/>
    <x v="0"/>
    <n v="3"/>
    <s v="Bachelor"/>
    <s v="Average"/>
    <x v="5"/>
    <s v="No"/>
    <n v="93.8"/>
    <n v="1.71"/>
    <n v="2"/>
    <n v="0"/>
    <x v="456"/>
    <x v="2"/>
  </r>
  <r>
    <s v="S1829"/>
    <n v="24"/>
    <x v="0"/>
    <n v="4.0999999999999996"/>
    <n v="5.4"/>
    <n v="0.9"/>
    <n v="6.3000000000000007"/>
    <n v="0.65"/>
    <x v="0"/>
    <n v="81.8"/>
    <n v="7"/>
    <x v="2"/>
    <n v="3"/>
    <s v="None"/>
    <s v="Good"/>
    <x v="0"/>
    <s v="Yes"/>
    <n v="73.2"/>
    <n v="1.71"/>
    <n v="1"/>
    <n v="0"/>
    <x v="457"/>
    <x v="1"/>
  </r>
  <r>
    <s v="S1845"/>
    <n v="21"/>
    <x v="1"/>
    <n v="3.8"/>
    <n v="0.9"/>
    <n v="2.5"/>
    <n v="3.4"/>
    <n v="1.1200000000000001"/>
    <x v="0"/>
    <n v="78.2"/>
    <n v="6.5"/>
    <x v="2"/>
    <n v="6"/>
    <s v="High School"/>
    <s v="Average"/>
    <x v="6"/>
    <s v="Yes"/>
    <n v="78.099999999999994"/>
    <n v="1.71"/>
    <n v="1"/>
    <n v="0"/>
    <x v="458"/>
    <x v="1"/>
  </r>
  <r>
    <s v="S1275"/>
    <n v="20"/>
    <x v="1"/>
    <n v="3.9"/>
    <n v="2.1"/>
    <n v="2.8"/>
    <n v="4.9000000000000004"/>
    <n v="0.8"/>
    <x v="0"/>
    <n v="74.2"/>
    <n v="6.7"/>
    <x v="0"/>
    <n v="5"/>
    <s v="Bachelor"/>
    <s v="Average"/>
    <x v="8"/>
    <s v="No"/>
    <n v="77.8"/>
    <n v="1.72"/>
    <n v="2"/>
    <n v="0"/>
    <x v="459"/>
    <x v="2"/>
  </r>
  <r>
    <s v="S1673"/>
    <n v="22"/>
    <x v="1"/>
    <n v="3.9"/>
    <n v="2.2000000000000002"/>
    <n v="0.2"/>
    <n v="2.4000000000000004"/>
    <n v="1.62"/>
    <x v="0"/>
    <n v="85.4"/>
    <n v="6.7"/>
    <x v="2"/>
    <n v="3"/>
    <s v="Master"/>
    <s v="Average"/>
    <x v="8"/>
    <s v="Yes"/>
    <n v="84.9"/>
    <n v="1.72"/>
    <n v="1"/>
    <n v="0"/>
    <x v="460"/>
    <x v="0"/>
  </r>
  <r>
    <s v="S1683"/>
    <n v="20"/>
    <x v="0"/>
    <n v="3.6"/>
    <n v="1.1000000000000001"/>
    <n v="0.3"/>
    <n v="1.4000000000000001"/>
    <n v="2.57"/>
    <x v="1"/>
    <n v="83.5"/>
    <n v="6.2"/>
    <x v="0"/>
    <n v="4"/>
    <s v="High School"/>
    <s v="Good"/>
    <x v="6"/>
    <s v="No"/>
    <n v="77.2"/>
    <n v="1.72"/>
    <n v="2"/>
    <n v="1"/>
    <x v="461"/>
    <x v="1"/>
  </r>
  <r>
    <s v="S1761"/>
    <n v="18"/>
    <x v="0"/>
    <n v="4.5999999999999996"/>
    <n v="3.4"/>
    <n v="2"/>
    <n v="5.4"/>
    <n v="0.85"/>
    <x v="0"/>
    <n v="77.5"/>
    <n v="7.9"/>
    <x v="1"/>
    <n v="0"/>
    <s v="Bachelor"/>
    <s v="Good"/>
    <x v="9"/>
    <s v="Yes"/>
    <n v="71.8"/>
    <n v="1.72"/>
    <n v="3"/>
    <n v="0"/>
    <x v="462"/>
    <x v="1"/>
  </r>
  <r>
    <s v="S1065"/>
    <n v="18"/>
    <x v="0"/>
    <n v="3.3"/>
    <n v="4.0999999999999996"/>
    <n v="0.7"/>
    <n v="4.8"/>
    <n v="0.69"/>
    <x v="0"/>
    <n v="80.5"/>
    <n v="5.7"/>
    <x v="2"/>
    <n v="0"/>
    <s v="Master"/>
    <s v="Good"/>
    <x v="0"/>
    <s v="No"/>
    <n v="69.599999999999994"/>
    <n v="1.73"/>
    <n v="1"/>
    <n v="0"/>
    <x v="463"/>
    <x v="1"/>
  </r>
  <r>
    <s v="S1300"/>
    <n v="17"/>
    <x v="0"/>
    <n v="3.3"/>
    <n v="2.6"/>
    <n v="3.7"/>
    <n v="6.3000000000000007"/>
    <n v="0.52"/>
    <x v="0"/>
    <n v="71"/>
    <n v="5.7"/>
    <x v="2"/>
    <n v="6"/>
    <s v="High School"/>
    <s v="Good"/>
    <x v="6"/>
    <s v="Yes"/>
    <n v="61.6"/>
    <n v="1.73"/>
    <n v="1"/>
    <n v="0"/>
    <x v="464"/>
    <x v="2"/>
  </r>
  <r>
    <s v="S1425"/>
    <n v="21"/>
    <x v="1"/>
    <n v="4.5"/>
    <n v="1.7"/>
    <n v="0.4"/>
    <n v="2.1"/>
    <n v="2.14"/>
    <x v="0"/>
    <n v="86.1"/>
    <n v="7.8"/>
    <x v="2"/>
    <n v="4"/>
    <s v="Bachelor"/>
    <s v="Poor"/>
    <x v="3"/>
    <s v="Yes"/>
    <n v="71.099999999999994"/>
    <n v="1.73"/>
    <n v="1"/>
    <n v="0"/>
    <x v="465"/>
    <x v="1"/>
  </r>
  <r>
    <s v="S1100"/>
    <n v="23"/>
    <x v="1"/>
    <n v="4.3"/>
    <n v="3"/>
    <n v="1.5"/>
    <n v="4.5"/>
    <n v="0.96"/>
    <x v="0"/>
    <n v="100"/>
    <n v="7.5"/>
    <x v="1"/>
    <n v="5"/>
    <s v="None"/>
    <s v="Average"/>
    <x v="5"/>
    <s v="Yes"/>
    <n v="93.2"/>
    <n v="1.74"/>
    <n v="3"/>
    <n v="0"/>
    <x v="466"/>
    <x v="0"/>
  </r>
  <r>
    <s v="S1102"/>
    <n v="18"/>
    <x v="1"/>
    <n v="4.3"/>
    <n v="4"/>
    <n v="0.8"/>
    <n v="4.8"/>
    <n v="0.9"/>
    <x v="0"/>
    <n v="100"/>
    <n v="7.5"/>
    <x v="0"/>
    <n v="0"/>
    <s v="None"/>
    <s v="Average"/>
    <x v="9"/>
    <s v="No"/>
    <n v="60.8"/>
    <n v="1.74"/>
    <n v="2"/>
    <n v="0"/>
    <x v="467"/>
    <x v="2"/>
  </r>
  <r>
    <s v="S1150"/>
    <n v="19"/>
    <x v="1"/>
    <n v="3.5"/>
    <n v="2.1"/>
    <n v="0.5"/>
    <n v="2.6"/>
    <n v="1.35"/>
    <x v="1"/>
    <n v="84.8"/>
    <n v="6.1"/>
    <x v="1"/>
    <n v="4"/>
    <s v="Bachelor"/>
    <s v="Average"/>
    <x v="3"/>
    <s v="No"/>
    <n v="64.2"/>
    <n v="1.74"/>
    <n v="3"/>
    <n v="1"/>
    <x v="468"/>
    <x v="0"/>
  </r>
  <r>
    <s v="S1289"/>
    <n v="24"/>
    <x v="0"/>
    <n v="3.5"/>
    <n v="1.7"/>
    <n v="1.3"/>
    <n v="3"/>
    <n v="1.17"/>
    <x v="0"/>
    <n v="74.3"/>
    <n v="6.1"/>
    <x v="1"/>
    <n v="1"/>
    <s v="High School"/>
    <s v="Good"/>
    <x v="4"/>
    <s v="Yes"/>
    <n v="73.5"/>
    <n v="1.74"/>
    <n v="3"/>
    <n v="0"/>
    <x v="469"/>
    <x v="1"/>
  </r>
  <r>
    <s v="S1587"/>
    <n v="19"/>
    <x v="1"/>
    <n v="4.3"/>
    <n v="1.1000000000000001"/>
    <n v="2"/>
    <n v="3.1"/>
    <n v="1.39"/>
    <x v="0"/>
    <n v="78.900000000000006"/>
    <n v="7.5"/>
    <x v="1"/>
    <n v="4"/>
    <s v="Master"/>
    <s v="Average"/>
    <x v="1"/>
    <s v="No"/>
    <n v="71.400000000000006"/>
    <n v="1.74"/>
    <n v="3"/>
    <n v="0"/>
    <x v="470"/>
    <x v="1"/>
  </r>
  <r>
    <s v="S1950"/>
    <n v="19"/>
    <x v="0"/>
    <n v="2.7"/>
    <n v="1.1000000000000001"/>
    <n v="3.1"/>
    <n v="4.2"/>
    <n v="0.64"/>
    <x v="0"/>
    <n v="77.599999999999994"/>
    <n v="4.7"/>
    <x v="0"/>
    <n v="5"/>
    <s v="High School"/>
    <s v="Average"/>
    <x v="3"/>
    <s v="No"/>
    <n v="50.8"/>
    <n v="1.74"/>
    <n v="2"/>
    <n v="0"/>
    <x v="471"/>
    <x v="2"/>
  </r>
  <r>
    <s v="S1971"/>
    <n v="23"/>
    <x v="0"/>
    <n v="3.5"/>
    <n v="2.5"/>
    <n v="1.8"/>
    <n v="4.3"/>
    <n v="0.81"/>
    <x v="0"/>
    <n v="56"/>
    <n v="6.1"/>
    <x v="1"/>
    <n v="5"/>
    <s v="High School"/>
    <s v="Average"/>
    <x v="8"/>
    <s v="No"/>
    <n v="64.5"/>
    <n v="1.74"/>
    <n v="3"/>
    <n v="0"/>
    <x v="472"/>
    <x v="2"/>
  </r>
  <r>
    <s v="S1189"/>
    <n v="22"/>
    <x v="1"/>
    <n v="3.2"/>
    <n v="2"/>
    <n v="1.6"/>
    <n v="3.6"/>
    <n v="0.89"/>
    <x v="0"/>
    <n v="78.2"/>
    <n v="5.6"/>
    <x v="0"/>
    <n v="2"/>
    <s v="High School"/>
    <s v="Average"/>
    <x v="4"/>
    <s v="Yes"/>
    <n v="60.5"/>
    <n v="1.75"/>
    <n v="2"/>
    <n v="0"/>
    <x v="473"/>
    <x v="0"/>
  </r>
  <r>
    <s v="S1302"/>
    <n v="19"/>
    <x v="0"/>
    <n v="3.2"/>
    <n v="3.1"/>
    <n v="2"/>
    <n v="5.0999999999999996"/>
    <n v="0.63"/>
    <x v="0"/>
    <n v="86.8"/>
    <n v="5.6"/>
    <x v="0"/>
    <n v="5"/>
    <s v="High School"/>
    <s v="Poor"/>
    <x v="7"/>
    <s v="No"/>
    <n v="74.5"/>
    <n v="1.75"/>
    <n v="2"/>
    <n v="0"/>
    <x v="474"/>
    <x v="1"/>
  </r>
  <r>
    <s v="S1406"/>
    <n v="22"/>
    <x v="0"/>
    <n v="3.6"/>
    <n v="1.3"/>
    <n v="2.1"/>
    <n v="3.4000000000000004"/>
    <n v="1.06"/>
    <x v="0"/>
    <n v="68"/>
    <n v="6.3"/>
    <x v="2"/>
    <n v="2"/>
    <s v="Bachelor"/>
    <s v="Good"/>
    <x v="5"/>
    <s v="Yes"/>
    <n v="82.4"/>
    <n v="1.75"/>
    <n v="1"/>
    <n v="0"/>
    <x v="475"/>
    <x v="2"/>
  </r>
  <r>
    <s v="S1448"/>
    <n v="23"/>
    <x v="0"/>
    <n v="4"/>
    <n v="3.6"/>
    <n v="0.3"/>
    <n v="3.9"/>
    <n v="1.03"/>
    <x v="0"/>
    <n v="93.4"/>
    <n v="7"/>
    <x v="1"/>
    <n v="6"/>
    <s v="High School"/>
    <s v="Good"/>
    <x v="5"/>
    <s v="Yes"/>
    <n v="91.9"/>
    <n v="1.75"/>
    <n v="3"/>
    <n v="0"/>
    <x v="476"/>
    <x v="1"/>
  </r>
  <r>
    <s v="S1067"/>
    <n v="17"/>
    <x v="1"/>
    <n v="3.3"/>
    <n v="1.8"/>
    <n v="3.2"/>
    <n v="5"/>
    <n v="0.66"/>
    <x v="0"/>
    <n v="81.7"/>
    <n v="5.8"/>
    <x v="2"/>
    <n v="0"/>
    <s v="Master"/>
    <s v="Good"/>
    <x v="3"/>
    <s v="No"/>
    <n v="62.2"/>
    <n v="1.76"/>
    <n v="1"/>
    <n v="0"/>
    <x v="477"/>
    <x v="0"/>
  </r>
  <r>
    <s v="S1235"/>
    <n v="20"/>
    <x v="0"/>
    <n v="3.8"/>
    <n v="0.8"/>
    <n v="0.3"/>
    <n v="1.1000000000000001"/>
    <n v="3.45"/>
    <x v="0"/>
    <n v="72.3"/>
    <n v="6.7"/>
    <x v="0"/>
    <n v="1"/>
    <s v="High School"/>
    <s v="Poor"/>
    <x v="2"/>
    <s v="No"/>
    <n v="71.5"/>
    <n v="1.76"/>
    <n v="2"/>
    <n v="0"/>
    <x v="478"/>
    <x v="1"/>
  </r>
  <r>
    <s v="S1534"/>
    <n v="19"/>
    <x v="1"/>
    <n v="3.7"/>
    <n v="2.9"/>
    <n v="2.8"/>
    <n v="5.6999999999999993"/>
    <n v="0.65"/>
    <x v="0"/>
    <n v="100"/>
    <n v="6.5"/>
    <x v="1"/>
    <n v="6"/>
    <s v="Bachelor"/>
    <s v="Average"/>
    <x v="0"/>
    <s v="No"/>
    <n v="82.5"/>
    <n v="1.76"/>
    <n v="3"/>
    <n v="0"/>
    <x v="479"/>
    <x v="2"/>
  </r>
  <r>
    <s v="S1671"/>
    <n v="22"/>
    <x v="2"/>
    <n v="3.8"/>
    <n v="1.4"/>
    <n v="1.2"/>
    <n v="2.5999999999999996"/>
    <n v="1.46"/>
    <x v="0"/>
    <n v="81.2"/>
    <n v="6.7"/>
    <x v="1"/>
    <n v="2"/>
    <s v="High School"/>
    <s v="Average"/>
    <x v="2"/>
    <s v="Yes"/>
    <n v="70.400000000000006"/>
    <n v="1.76"/>
    <n v="3"/>
    <n v="0"/>
    <x v="480"/>
    <x v="0"/>
  </r>
  <r>
    <s v="S1940"/>
    <n v="20"/>
    <x v="2"/>
    <n v="4.0999999999999996"/>
    <n v="1.7"/>
    <n v="0.1"/>
    <n v="1.8"/>
    <n v="2.2799999999999998"/>
    <x v="1"/>
    <n v="68.8"/>
    <n v="7.2"/>
    <x v="1"/>
    <n v="0"/>
    <s v="Master"/>
    <s v="Average"/>
    <x v="6"/>
    <s v="No"/>
    <n v="67.5"/>
    <n v="1.76"/>
    <n v="3"/>
    <n v="1"/>
    <x v="481"/>
    <x v="1"/>
  </r>
  <r>
    <s v="S1169"/>
    <n v="22"/>
    <x v="1"/>
    <n v="4.4000000000000004"/>
    <n v="3.5"/>
    <n v="2.7"/>
    <n v="6.2"/>
    <n v="0.71"/>
    <x v="1"/>
    <n v="87"/>
    <n v="7.8"/>
    <x v="0"/>
    <n v="2"/>
    <s v="Bachelor"/>
    <s v="Good"/>
    <x v="9"/>
    <s v="No"/>
    <n v="62.4"/>
    <n v="1.77"/>
    <n v="2"/>
    <n v="1"/>
    <x v="482"/>
    <x v="2"/>
  </r>
  <r>
    <s v="S1223"/>
    <n v="20"/>
    <x v="0"/>
    <n v="2.6"/>
    <n v="2.4"/>
    <n v="2.9"/>
    <n v="5.3"/>
    <n v="0.49"/>
    <x v="0"/>
    <n v="73.7"/>
    <n v="4.5999999999999996"/>
    <x v="0"/>
    <n v="4"/>
    <s v="Master"/>
    <s v="Average"/>
    <x v="9"/>
    <s v="No"/>
    <n v="41.9"/>
    <n v="1.77"/>
    <n v="2"/>
    <n v="0"/>
    <x v="483"/>
    <x v="0"/>
  </r>
  <r>
    <s v="S1436"/>
    <n v="24"/>
    <x v="1"/>
    <n v="4.4000000000000004"/>
    <n v="1.8"/>
    <n v="0.7"/>
    <n v="2.5"/>
    <n v="1.76"/>
    <x v="0"/>
    <n v="74"/>
    <n v="7.8"/>
    <x v="1"/>
    <n v="4"/>
    <s v="High School"/>
    <s v="Good"/>
    <x v="3"/>
    <s v="Yes"/>
    <n v="78.400000000000006"/>
    <n v="1.77"/>
    <n v="3"/>
    <n v="0"/>
    <x v="484"/>
    <x v="2"/>
  </r>
  <r>
    <s v="S1731"/>
    <n v="17"/>
    <x v="1"/>
    <n v="3.5"/>
    <n v="0"/>
    <n v="2.4"/>
    <n v="2.4"/>
    <n v="1.46"/>
    <x v="0"/>
    <n v="92.2"/>
    <n v="6.2"/>
    <x v="1"/>
    <n v="4"/>
    <s v="Master"/>
    <s v="Poor"/>
    <x v="9"/>
    <s v="No"/>
    <n v="63.6"/>
    <n v="1.77"/>
    <n v="3"/>
    <n v="0"/>
    <x v="485"/>
    <x v="1"/>
  </r>
  <r>
    <s v="S1738"/>
    <n v="21"/>
    <x v="2"/>
    <n v="4.3"/>
    <n v="2.2000000000000002"/>
    <n v="2.2999999999999998"/>
    <n v="4.5"/>
    <n v="0.96"/>
    <x v="0"/>
    <n v="71.8"/>
    <n v="7.6"/>
    <x v="0"/>
    <n v="2"/>
    <s v="High School"/>
    <s v="Good"/>
    <x v="1"/>
    <s v="Yes"/>
    <n v="76"/>
    <n v="1.77"/>
    <n v="2"/>
    <n v="0"/>
    <x v="486"/>
    <x v="0"/>
  </r>
  <r>
    <s v="S1801"/>
    <n v="22"/>
    <x v="0"/>
    <n v="3.9"/>
    <n v="1.8"/>
    <n v="3.9"/>
    <n v="5.7"/>
    <n v="0.68"/>
    <x v="0"/>
    <n v="99.1"/>
    <n v="6.9"/>
    <x v="0"/>
    <n v="1"/>
    <s v="Master"/>
    <s v="Good"/>
    <x v="6"/>
    <s v="No"/>
    <n v="65.5"/>
    <n v="1.77"/>
    <n v="2"/>
    <n v="0"/>
    <x v="487"/>
    <x v="1"/>
  </r>
  <r>
    <s v="S1120"/>
    <n v="24"/>
    <x v="1"/>
    <n v="3.7"/>
    <n v="0.4"/>
    <n v="0.9"/>
    <n v="1.3"/>
    <n v="2.85"/>
    <x v="0"/>
    <n v="92.1"/>
    <n v="6.6"/>
    <x v="0"/>
    <n v="6"/>
    <s v="Bachelor"/>
    <s v="Average"/>
    <x v="8"/>
    <s v="No"/>
    <n v="87.9"/>
    <n v="1.78"/>
    <n v="2"/>
    <n v="0"/>
    <x v="488"/>
    <x v="2"/>
  </r>
  <r>
    <s v="S1202"/>
    <n v="23"/>
    <x v="1"/>
    <n v="3.7"/>
    <n v="0.7"/>
    <n v="0"/>
    <n v="0.7"/>
    <n v="5.29"/>
    <x v="0"/>
    <n v="78.099999999999994"/>
    <n v="6.6"/>
    <x v="0"/>
    <n v="1"/>
    <s v="None"/>
    <s v="Average"/>
    <x v="7"/>
    <s v="No"/>
    <n v="85.1"/>
    <n v="1.78"/>
    <n v="2"/>
    <n v="0"/>
    <x v="489"/>
    <x v="2"/>
  </r>
  <r>
    <s v="S1320"/>
    <n v="24"/>
    <x v="0"/>
    <n v="4.5999999999999996"/>
    <n v="1.8"/>
    <n v="1.5"/>
    <n v="3.3"/>
    <n v="1.39"/>
    <x v="0"/>
    <n v="80.900000000000006"/>
    <n v="8.1999999999999993"/>
    <x v="0"/>
    <n v="5"/>
    <s v="None"/>
    <s v="Poor"/>
    <x v="7"/>
    <s v="Yes"/>
    <n v="94.2"/>
    <n v="1.78"/>
    <n v="2"/>
    <n v="0"/>
    <x v="490"/>
    <x v="1"/>
  </r>
  <r>
    <s v="S1460"/>
    <n v="18"/>
    <x v="1"/>
    <n v="3.7"/>
    <n v="3.3"/>
    <n v="0.3"/>
    <n v="3.5999999999999996"/>
    <n v="1.03"/>
    <x v="1"/>
    <n v="87.4"/>
    <n v="6.6"/>
    <x v="0"/>
    <n v="6"/>
    <s v="High School"/>
    <s v="Good"/>
    <x v="1"/>
    <s v="No"/>
    <n v="72.3"/>
    <n v="1.78"/>
    <n v="2"/>
    <n v="1"/>
    <x v="491"/>
    <x v="1"/>
  </r>
  <r>
    <s v="S1544"/>
    <n v="17"/>
    <x v="0"/>
    <n v="4.0999999999999996"/>
    <n v="2.8"/>
    <n v="1.6"/>
    <n v="4.4000000000000004"/>
    <n v="0.93"/>
    <x v="0"/>
    <n v="100"/>
    <n v="7.3"/>
    <x v="2"/>
    <n v="6"/>
    <s v="Bachelor"/>
    <s v="Average"/>
    <x v="4"/>
    <s v="No"/>
    <n v="87.9"/>
    <n v="1.78"/>
    <n v="1"/>
    <n v="0"/>
    <x v="492"/>
    <x v="1"/>
  </r>
  <r>
    <s v="S1608"/>
    <n v="20"/>
    <x v="0"/>
    <n v="3.7"/>
    <n v="1.9"/>
    <n v="2.5"/>
    <n v="4.4000000000000004"/>
    <n v="0.84"/>
    <x v="0"/>
    <n v="81.3"/>
    <n v="6.6"/>
    <x v="0"/>
    <n v="2"/>
    <s v="Bachelor"/>
    <s v="Good"/>
    <x v="1"/>
    <s v="Yes"/>
    <n v="61.1"/>
    <n v="1.78"/>
    <n v="2"/>
    <n v="0"/>
    <x v="493"/>
    <x v="0"/>
  </r>
  <r>
    <s v="S1623"/>
    <n v="18"/>
    <x v="0"/>
    <n v="4.5999999999999996"/>
    <n v="1.2"/>
    <n v="0.5"/>
    <n v="1.7"/>
    <n v="2.71"/>
    <x v="0"/>
    <n v="92.8"/>
    <n v="8.1999999999999993"/>
    <x v="1"/>
    <n v="4"/>
    <s v="Master"/>
    <s v="Good"/>
    <x v="6"/>
    <s v="No"/>
    <n v="93"/>
    <n v="1.78"/>
    <n v="3"/>
    <n v="0"/>
    <x v="494"/>
    <x v="0"/>
  </r>
  <r>
    <s v="S1633"/>
    <n v="17"/>
    <x v="1"/>
    <n v="4.5"/>
    <n v="1.4"/>
    <n v="1.5"/>
    <n v="2.9"/>
    <n v="1.55"/>
    <x v="0"/>
    <n v="75"/>
    <n v="8"/>
    <x v="1"/>
    <n v="2"/>
    <s v="Master"/>
    <s v="Good"/>
    <x v="3"/>
    <s v="Yes"/>
    <n v="83.7"/>
    <n v="1.78"/>
    <n v="3"/>
    <n v="0"/>
    <x v="495"/>
    <x v="0"/>
  </r>
  <r>
    <s v="S1682"/>
    <n v="23"/>
    <x v="0"/>
    <n v="2.7"/>
    <n v="4.3"/>
    <n v="2.9"/>
    <n v="7.1999999999999993"/>
    <n v="0.38"/>
    <x v="0"/>
    <n v="88.9"/>
    <n v="4.8"/>
    <x v="2"/>
    <n v="4"/>
    <s v="None"/>
    <s v="Average"/>
    <x v="0"/>
    <s v="No"/>
    <n v="53.4"/>
    <n v="1.78"/>
    <n v="1"/>
    <n v="0"/>
    <x v="496"/>
    <x v="2"/>
  </r>
  <r>
    <s v="S1390"/>
    <n v="19"/>
    <x v="0"/>
    <n v="3.3"/>
    <n v="0.6"/>
    <n v="1.2"/>
    <n v="1.7999999999999998"/>
    <n v="1.83"/>
    <x v="1"/>
    <n v="79.8"/>
    <n v="5.9"/>
    <x v="1"/>
    <n v="2"/>
    <s v="High School"/>
    <s v="Good"/>
    <x v="5"/>
    <s v="No"/>
    <n v="73"/>
    <n v="1.79"/>
    <n v="3"/>
    <n v="1"/>
    <x v="497"/>
    <x v="1"/>
  </r>
  <r>
    <s v="S1560"/>
    <n v="20"/>
    <x v="0"/>
    <n v="4.3"/>
    <n v="4.8"/>
    <n v="2.9"/>
    <n v="7.6999999999999993"/>
    <n v="0.56000000000000005"/>
    <x v="1"/>
    <n v="83.7"/>
    <n v="7.7"/>
    <x v="0"/>
    <n v="3"/>
    <s v="High School"/>
    <s v="Good"/>
    <x v="7"/>
    <s v="No"/>
    <n v="79.8"/>
    <n v="1.79"/>
    <n v="2"/>
    <n v="1"/>
    <x v="498"/>
    <x v="1"/>
  </r>
  <r>
    <s v="S1574"/>
    <n v="23"/>
    <x v="2"/>
    <n v="4.7"/>
    <n v="4.9000000000000004"/>
    <n v="2.7"/>
    <n v="7.6000000000000005"/>
    <n v="0.62"/>
    <x v="0"/>
    <n v="86.4"/>
    <n v="8.4"/>
    <x v="2"/>
    <n v="6"/>
    <s v="Bachelor"/>
    <s v="Average"/>
    <x v="3"/>
    <s v="No"/>
    <n v="89.6"/>
    <n v="1.79"/>
    <n v="1"/>
    <n v="0"/>
    <x v="499"/>
    <x v="0"/>
  </r>
  <r>
    <s v="S1660"/>
    <n v="24"/>
    <x v="0"/>
    <n v="3.3"/>
    <n v="2.2000000000000002"/>
    <n v="1.4"/>
    <n v="3.6"/>
    <n v="0.92"/>
    <x v="0"/>
    <n v="89.1"/>
    <n v="5.9"/>
    <x v="1"/>
    <n v="2"/>
    <s v="High School"/>
    <s v="Good"/>
    <x v="7"/>
    <s v="Yes"/>
    <n v="79.5"/>
    <n v="1.79"/>
    <n v="3"/>
    <n v="0"/>
    <x v="500"/>
    <x v="1"/>
  </r>
  <r>
    <s v="S1898"/>
    <n v="23"/>
    <x v="0"/>
    <n v="3.9"/>
    <n v="1.1000000000000001"/>
    <n v="2.9"/>
    <n v="4"/>
    <n v="0.98"/>
    <x v="0"/>
    <n v="86.8"/>
    <n v="7"/>
    <x v="0"/>
    <n v="1"/>
    <s v="Master"/>
    <s v="Average"/>
    <x v="5"/>
    <s v="No"/>
    <n v="75.7"/>
    <n v="1.79"/>
    <n v="2"/>
    <n v="0"/>
    <x v="501"/>
    <x v="1"/>
  </r>
  <r>
    <s v="S1234"/>
    <n v="20"/>
    <x v="1"/>
    <n v="3"/>
    <n v="2.4"/>
    <n v="4"/>
    <n v="6.4"/>
    <n v="0.47"/>
    <x v="0"/>
    <n v="88.1"/>
    <n v="5.4"/>
    <x v="2"/>
    <n v="5"/>
    <s v="High School"/>
    <s v="Good"/>
    <x v="1"/>
    <s v="No"/>
    <n v="62.9"/>
    <n v="1.8"/>
    <n v="1"/>
    <n v="0"/>
    <x v="502"/>
    <x v="2"/>
  </r>
  <r>
    <s v="S1438"/>
    <n v="23"/>
    <x v="1"/>
    <n v="3.5"/>
    <n v="3.9"/>
    <n v="2.2000000000000002"/>
    <n v="6.1"/>
    <n v="0.56999999999999995"/>
    <x v="0"/>
    <n v="89.3"/>
    <n v="6.3"/>
    <x v="0"/>
    <n v="2"/>
    <s v="Master"/>
    <s v="Average"/>
    <x v="1"/>
    <s v="Yes"/>
    <n v="66.8"/>
    <n v="1.8"/>
    <n v="2"/>
    <n v="0"/>
    <x v="503"/>
    <x v="1"/>
  </r>
  <r>
    <s v="S1505"/>
    <n v="17"/>
    <x v="0"/>
    <n v="3.5"/>
    <n v="0.9"/>
    <n v="0.4"/>
    <n v="1.3"/>
    <n v="2.69"/>
    <x v="0"/>
    <n v="78.7"/>
    <n v="6.3"/>
    <x v="0"/>
    <n v="3"/>
    <s v="None"/>
    <s v="Average"/>
    <x v="1"/>
    <s v="Yes"/>
    <n v="72.900000000000006"/>
    <n v="1.8"/>
    <n v="2"/>
    <n v="0"/>
    <x v="504"/>
    <x v="0"/>
  </r>
  <r>
    <s v="S1741"/>
    <n v="22"/>
    <x v="0"/>
    <n v="3"/>
    <n v="2"/>
    <n v="1.7"/>
    <n v="3.7"/>
    <n v="0.81"/>
    <x v="0"/>
    <n v="98.5"/>
    <n v="5.4"/>
    <x v="2"/>
    <n v="1"/>
    <s v="Bachelor"/>
    <s v="Good"/>
    <x v="2"/>
    <s v="No"/>
    <n v="51.3"/>
    <n v="1.8"/>
    <n v="1"/>
    <n v="0"/>
    <x v="505"/>
    <x v="0"/>
  </r>
  <r>
    <s v="S1249"/>
    <n v="19"/>
    <x v="0"/>
    <n v="3.1"/>
    <n v="1.1000000000000001"/>
    <n v="4.0999999999999996"/>
    <n v="5.1999999999999993"/>
    <n v="0.6"/>
    <x v="0"/>
    <n v="65.400000000000006"/>
    <n v="5.6"/>
    <x v="1"/>
    <n v="3"/>
    <s v="High School"/>
    <s v="Good"/>
    <x v="5"/>
    <s v="Yes"/>
    <n v="58.4"/>
    <n v="1.81"/>
    <n v="3"/>
    <n v="0"/>
    <x v="506"/>
    <x v="1"/>
  </r>
  <r>
    <s v="S1510"/>
    <n v="17"/>
    <x v="1"/>
    <n v="3.1"/>
    <n v="1.7"/>
    <n v="2.9"/>
    <n v="4.5999999999999996"/>
    <n v="0.67"/>
    <x v="1"/>
    <n v="71.5"/>
    <n v="5.6"/>
    <x v="1"/>
    <n v="0"/>
    <s v="Bachelor"/>
    <s v="Average"/>
    <x v="2"/>
    <s v="Yes"/>
    <n v="51.1"/>
    <n v="1.81"/>
    <n v="3"/>
    <n v="1"/>
    <x v="507"/>
    <x v="0"/>
  </r>
  <r>
    <s v="S1697"/>
    <n v="18"/>
    <x v="2"/>
    <n v="3.1"/>
    <n v="2.2000000000000002"/>
    <n v="2.5"/>
    <n v="4.7"/>
    <n v="0.66"/>
    <x v="0"/>
    <n v="88"/>
    <n v="5.6"/>
    <x v="1"/>
    <n v="4"/>
    <s v="High School"/>
    <s v="Good"/>
    <x v="7"/>
    <s v="No"/>
    <n v="66.900000000000006"/>
    <n v="1.81"/>
    <n v="3"/>
    <n v="0"/>
    <x v="508"/>
    <x v="2"/>
  </r>
  <r>
    <s v="S1749"/>
    <n v="18"/>
    <x v="0"/>
    <n v="3.7"/>
    <n v="4"/>
    <n v="1"/>
    <n v="5"/>
    <n v="0.74"/>
    <x v="0"/>
    <n v="70.099999999999994"/>
    <n v="6.7"/>
    <x v="1"/>
    <n v="0"/>
    <s v="Bachelor"/>
    <s v="Poor"/>
    <x v="7"/>
    <s v="Yes"/>
    <n v="77.2"/>
    <n v="1.81"/>
    <n v="3"/>
    <n v="0"/>
    <x v="509"/>
    <x v="0"/>
  </r>
  <r>
    <s v="S1057"/>
    <n v="17"/>
    <x v="1"/>
    <n v="3.9"/>
    <n v="2.4"/>
    <n v="1.2"/>
    <n v="3.5999999999999996"/>
    <n v="1.08"/>
    <x v="0"/>
    <n v="90.7"/>
    <n v="7.1"/>
    <x v="1"/>
    <n v="1"/>
    <s v="Bachelor"/>
    <s v="Average"/>
    <x v="4"/>
    <s v="Yes"/>
    <n v="75.2"/>
    <n v="1.82"/>
    <n v="3"/>
    <n v="0"/>
    <x v="510"/>
    <x v="2"/>
  </r>
  <r>
    <s v="S1118"/>
    <n v="24"/>
    <x v="0"/>
    <n v="3.8"/>
    <n v="3.3"/>
    <n v="1.9"/>
    <n v="5.1999999999999993"/>
    <n v="0.73"/>
    <x v="0"/>
    <n v="72.8"/>
    <n v="6.9"/>
    <x v="2"/>
    <n v="3"/>
    <s v="Bachelor"/>
    <s v="Good"/>
    <x v="3"/>
    <s v="Yes"/>
    <n v="58.3"/>
    <n v="1.82"/>
    <n v="1"/>
    <n v="0"/>
    <x v="511"/>
    <x v="1"/>
  </r>
  <r>
    <s v="S1354"/>
    <n v="24"/>
    <x v="1"/>
    <n v="3.4"/>
    <n v="2.2999999999999998"/>
    <n v="2.2999999999999998"/>
    <n v="4.5999999999999996"/>
    <n v="0.74"/>
    <x v="0"/>
    <n v="100"/>
    <n v="6.2"/>
    <x v="1"/>
    <n v="1"/>
    <s v="High School"/>
    <s v="Good"/>
    <x v="9"/>
    <s v="No"/>
    <n v="47.6"/>
    <n v="1.82"/>
    <n v="3"/>
    <n v="0"/>
    <x v="512"/>
    <x v="2"/>
  </r>
  <r>
    <s v="S1896"/>
    <n v="22"/>
    <x v="1"/>
    <n v="2.8"/>
    <n v="1.8"/>
    <n v="3.4"/>
    <n v="5.2"/>
    <n v="0.54"/>
    <x v="1"/>
    <n v="74"/>
    <n v="5.0999999999999996"/>
    <x v="1"/>
    <n v="6"/>
    <s v="High School"/>
    <s v="Average"/>
    <x v="1"/>
    <s v="No"/>
    <n v="58.4"/>
    <n v="1.82"/>
    <n v="3"/>
    <n v="1"/>
    <x v="513"/>
    <x v="1"/>
  </r>
  <r>
    <s v="S1113"/>
    <n v="22"/>
    <x v="1"/>
    <n v="3"/>
    <n v="2.5"/>
    <n v="2.6"/>
    <n v="5.0999999999999996"/>
    <n v="0.59"/>
    <x v="0"/>
    <n v="83.1"/>
    <n v="5.5"/>
    <x v="0"/>
    <n v="0"/>
    <s v="Bachelor"/>
    <s v="Average"/>
    <x v="6"/>
    <s v="No"/>
    <n v="51.3"/>
    <n v="1.83"/>
    <n v="2"/>
    <n v="0"/>
    <x v="514"/>
    <x v="0"/>
  </r>
  <r>
    <s v="S1117"/>
    <n v="22"/>
    <x v="1"/>
    <n v="4.0999999999999996"/>
    <n v="1.1000000000000001"/>
    <n v="1.9"/>
    <n v="3"/>
    <n v="1.37"/>
    <x v="0"/>
    <n v="82.3"/>
    <n v="7.5"/>
    <x v="1"/>
    <n v="1"/>
    <s v="None"/>
    <s v="Good"/>
    <x v="0"/>
    <s v="No"/>
    <n v="80.8"/>
    <n v="1.83"/>
    <n v="3"/>
    <n v="0"/>
    <x v="515"/>
    <x v="1"/>
  </r>
  <r>
    <s v="S1157"/>
    <n v="18"/>
    <x v="1"/>
    <n v="3"/>
    <n v="1.8"/>
    <n v="0.7"/>
    <n v="2.5"/>
    <n v="1.2"/>
    <x v="0"/>
    <n v="100"/>
    <n v="5.5"/>
    <x v="2"/>
    <n v="4"/>
    <s v="Bachelor"/>
    <s v="Poor"/>
    <x v="2"/>
    <s v="No"/>
    <n v="56.7"/>
    <n v="1.83"/>
    <n v="1"/>
    <n v="0"/>
    <x v="516"/>
    <x v="2"/>
  </r>
  <r>
    <s v="S1177"/>
    <n v="19"/>
    <x v="1"/>
    <n v="3"/>
    <n v="2.6"/>
    <n v="1.6"/>
    <n v="4.2"/>
    <n v="0.71"/>
    <x v="0"/>
    <n v="71"/>
    <n v="5.5"/>
    <x v="0"/>
    <n v="0"/>
    <s v="Master"/>
    <s v="Average"/>
    <x v="4"/>
    <s v="Yes"/>
    <n v="55"/>
    <n v="1.83"/>
    <n v="2"/>
    <n v="0"/>
    <x v="517"/>
    <x v="2"/>
  </r>
  <r>
    <s v="S1519"/>
    <n v="18"/>
    <x v="1"/>
    <n v="2.9"/>
    <n v="2.2000000000000002"/>
    <n v="1.7"/>
    <n v="3.9000000000000004"/>
    <n v="0.74"/>
    <x v="1"/>
    <n v="99"/>
    <n v="5.3"/>
    <x v="1"/>
    <n v="2"/>
    <s v="Bachelor"/>
    <s v="Average"/>
    <x v="4"/>
    <s v="No"/>
    <n v="71.2"/>
    <n v="1.83"/>
    <n v="3"/>
    <n v="1"/>
    <x v="518"/>
    <x v="2"/>
  </r>
  <r>
    <s v="S1818"/>
    <n v="20"/>
    <x v="1"/>
    <n v="2.2999999999999998"/>
    <n v="3.2"/>
    <n v="2.4"/>
    <n v="5.6"/>
    <n v="0.41"/>
    <x v="0"/>
    <n v="83"/>
    <n v="4.2"/>
    <x v="0"/>
    <n v="6"/>
    <s v="Bachelor"/>
    <s v="Poor"/>
    <x v="9"/>
    <s v="Yes"/>
    <n v="48.5"/>
    <n v="1.83"/>
    <n v="2"/>
    <n v="0"/>
    <x v="519"/>
    <x v="2"/>
  </r>
  <r>
    <s v="S1992"/>
    <n v="18"/>
    <x v="1"/>
    <n v="3.5"/>
    <n v="0"/>
    <n v="1.9"/>
    <n v="1.9"/>
    <n v="1.84"/>
    <x v="0"/>
    <n v="96.8"/>
    <n v="6.4"/>
    <x v="0"/>
    <n v="3"/>
    <s v="Bachelor"/>
    <s v="Poor"/>
    <x v="2"/>
    <s v="No"/>
    <n v="71.8"/>
    <n v="1.83"/>
    <n v="2"/>
    <n v="0"/>
    <x v="520"/>
    <x v="2"/>
  </r>
  <r>
    <s v="S1025"/>
    <n v="22"/>
    <x v="1"/>
    <n v="4.9000000000000004"/>
    <n v="4.3"/>
    <n v="3.3"/>
    <n v="7.6"/>
    <n v="0.64"/>
    <x v="0"/>
    <n v="74.7"/>
    <n v="9"/>
    <x v="0"/>
    <n v="1"/>
    <s v="High School"/>
    <s v="Average"/>
    <x v="3"/>
    <s v="Yes"/>
    <n v="69.900000000000006"/>
    <n v="1.84"/>
    <n v="2"/>
    <n v="0"/>
    <x v="521"/>
    <x v="0"/>
  </r>
  <r>
    <s v="S1038"/>
    <n v="17"/>
    <x v="1"/>
    <n v="3.8"/>
    <n v="1.7"/>
    <n v="1.4"/>
    <n v="3.0999999999999996"/>
    <n v="1.23"/>
    <x v="0"/>
    <n v="70.3"/>
    <n v="7"/>
    <x v="2"/>
    <n v="0"/>
    <s v="Bachelor"/>
    <s v="Good"/>
    <x v="9"/>
    <s v="No"/>
    <n v="58.1"/>
    <n v="1.84"/>
    <n v="1"/>
    <n v="0"/>
    <x v="522"/>
    <x v="2"/>
  </r>
  <r>
    <s v="S1042"/>
    <n v="18"/>
    <x v="1"/>
    <n v="3.7"/>
    <n v="3.4"/>
    <n v="2"/>
    <n v="5.4"/>
    <n v="0.69"/>
    <x v="0"/>
    <n v="88.9"/>
    <n v="6.8"/>
    <x v="0"/>
    <n v="3"/>
    <s v="High School"/>
    <s v="Poor"/>
    <x v="9"/>
    <s v="Yes"/>
    <n v="63.5"/>
    <n v="1.84"/>
    <n v="2"/>
    <n v="0"/>
    <x v="523"/>
    <x v="0"/>
  </r>
  <r>
    <s v="S1251"/>
    <n v="17"/>
    <x v="0"/>
    <n v="4.3"/>
    <n v="4.3"/>
    <n v="1.4"/>
    <n v="5.6999999999999993"/>
    <n v="0.75"/>
    <x v="0"/>
    <n v="87.1"/>
    <n v="7.9"/>
    <x v="0"/>
    <n v="1"/>
    <s v="Master"/>
    <s v="Average"/>
    <x v="3"/>
    <s v="No"/>
    <n v="65.2"/>
    <n v="1.84"/>
    <n v="2"/>
    <n v="0"/>
    <x v="524"/>
    <x v="2"/>
  </r>
  <r>
    <s v="S1959"/>
    <n v="23"/>
    <x v="0"/>
    <n v="3.2"/>
    <n v="4.5"/>
    <n v="0.7"/>
    <n v="5.2"/>
    <n v="0.62"/>
    <x v="0"/>
    <n v="95.1"/>
    <n v="5.9"/>
    <x v="0"/>
    <n v="2"/>
    <s v="Master"/>
    <s v="Good"/>
    <x v="9"/>
    <s v="No"/>
    <n v="45.7"/>
    <n v="1.84"/>
    <n v="2"/>
    <n v="0"/>
    <x v="525"/>
    <x v="1"/>
  </r>
  <r>
    <s v="S1307"/>
    <n v="18"/>
    <x v="0"/>
    <n v="4.0999999999999996"/>
    <n v="2.5"/>
    <n v="1.9"/>
    <n v="4.4000000000000004"/>
    <n v="0.93"/>
    <x v="1"/>
    <n v="91.5"/>
    <n v="7.6"/>
    <x v="0"/>
    <n v="2"/>
    <s v="None"/>
    <s v="Good"/>
    <x v="1"/>
    <s v="No"/>
    <n v="75.400000000000006"/>
    <n v="1.85"/>
    <n v="2"/>
    <n v="1"/>
    <x v="526"/>
    <x v="1"/>
  </r>
  <r>
    <s v="S1424"/>
    <n v="24"/>
    <x v="1"/>
    <n v="4.0999999999999996"/>
    <n v="3.8"/>
    <n v="1.9"/>
    <n v="5.6999999999999993"/>
    <n v="0.72"/>
    <x v="1"/>
    <n v="84.5"/>
    <n v="7.6"/>
    <x v="0"/>
    <n v="1"/>
    <s v="Bachelor"/>
    <s v="Poor"/>
    <x v="5"/>
    <s v="No"/>
    <n v="73"/>
    <n v="1.85"/>
    <n v="2"/>
    <n v="1"/>
    <x v="527"/>
    <x v="0"/>
  </r>
  <r>
    <s v="S1744"/>
    <n v="19"/>
    <x v="0"/>
    <n v="3.3"/>
    <n v="0.7"/>
    <n v="3.6"/>
    <n v="4.3"/>
    <n v="0.77"/>
    <x v="0"/>
    <n v="75.5"/>
    <n v="6.1"/>
    <x v="2"/>
    <n v="3"/>
    <s v="High School"/>
    <s v="Good"/>
    <x v="2"/>
    <s v="Yes"/>
    <n v="52.6"/>
    <n v="1.85"/>
    <n v="1"/>
    <n v="0"/>
    <x v="528"/>
    <x v="1"/>
  </r>
  <r>
    <s v="S1206"/>
    <n v="24"/>
    <x v="1"/>
    <n v="3.5"/>
    <n v="1.9"/>
    <n v="1.2"/>
    <n v="3.0999999999999996"/>
    <n v="1.1299999999999999"/>
    <x v="0"/>
    <n v="95.3"/>
    <n v="6.5"/>
    <x v="2"/>
    <n v="6"/>
    <s v="Bachelor"/>
    <s v="Average"/>
    <x v="5"/>
    <s v="Yes"/>
    <n v="92.6"/>
    <n v="1.86"/>
    <n v="1"/>
    <n v="0"/>
    <x v="529"/>
    <x v="1"/>
  </r>
  <r>
    <s v="S1458"/>
    <n v="19"/>
    <x v="1"/>
    <n v="2.9"/>
    <n v="3"/>
    <n v="3.1"/>
    <n v="6.1"/>
    <n v="0.48"/>
    <x v="0"/>
    <n v="70.900000000000006"/>
    <n v="5.4"/>
    <x v="1"/>
    <n v="5"/>
    <s v="Master"/>
    <s v="Good"/>
    <x v="2"/>
    <s v="No"/>
    <n v="59"/>
    <n v="1.86"/>
    <n v="3"/>
    <n v="0"/>
    <x v="530"/>
    <x v="2"/>
  </r>
  <r>
    <s v="S1759"/>
    <n v="23"/>
    <x v="0"/>
    <n v="2.8"/>
    <n v="4.0999999999999996"/>
    <n v="1.7"/>
    <n v="5.8"/>
    <n v="0.48"/>
    <x v="1"/>
    <n v="90.2"/>
    <n v="5.2"/>
    <x v="0"/>
    <n v="1"/>
    <s v="Bachelor"/>
    <s v="Average"/>
    <x v="8"/>
    <s v="Yes"/>
    <n v="54.9"/>
    <n v="1.86"/>
    <n v="2"/>
    <n v="1"/>
    <x v="531"/>
    <x v="2"/>
  </r>
  <r>
    <s v="S1962"/>
    <n v="22"/>
    <x v="1"/>
    <n v="3.5"/>
    <n v="3.1"/>
    <n v="2.9"/>
    <n v="6"/>
    <n v="0.57999999999999996"/>
    <x v="1"/>
    <n v="85.4"/>
    <n v="6.5"/>
    <x v="1"/>
    <n v="0"/>
    <s v="Master"/>
    <s v="Average"/>
    <x v="8"/>
    <s v="No"/>
    <n v="55.1"/>
    <n v="1.86"/>
    <n v="3"/>
    <n v="1"/>
    <x v="532"/>
    <x v="1"/>
  </r>
  <r>
    <s v="S1333"/>
    <n v="19"/>
    <x v="1"/>
    <n v="3.8"/>
    <n v="4.2"/>
    <n v="1.2"/>
    <n v="5.4"/>
    <n v="0.7"/>
    <x v="0"/>
    <n v="92.2"/>
    <n v="7.1"/>
    <x v="1"/>
    <n v="1"/>
    <s v="High School"/>
    <s v="Good"/>
    <x v="5"/>
    <s v="No"/>
    <n v="72.3"/>
    <n v="1.87"/>
    <n v="3"/>
    <n v="0"/>
    <x v="533"/>
    <x v="1"/>
  </r>
  <r>
    <s v="S1799"/>
    <n v="19"/>
    <x v="0"/>
    <n v="3.8"/>
    <n v="1.2"/>
    <n v="2"/>
    <n v="3.2"/>
    <n v="1.19"/>
    <x v="0"/>
    <n v="82.2"/>
    <n v="7.1"/>
    <x v="1"/>
    <n v="2"/>
    <s v="Bachelor"/>
    <s v="Average"/>
    <x v="3"/>
    <s v="Yes"/>
    <n v="66.3"/>
    <n v="1.87"/>
    <n v="3"/>
    <n v="0"/>
    <x v="534"/>
    <x v="2"/>
  </r>
  <r>
    <s v="S1915"/>
    <n v="22"/>
    <x v="0"/>
    <n v="3"/>
    <n v="4.7"/>
    <n v="1.9"/>
    <n v="6.6"/>
    <n v="0.45"/>
    <x v="0"/>
    <n v="80.3"/>
    <n v="5.6"/>
    <x v="0"/>
    <n v="0"/>
    <s v="High School"/>
    <s v="Average"/>
    <x v="0"/>
    <s v="No"/>
    <n v="61"/>
    <n v="1.87"/>
    <n v="2"/>
    <n v="0"/>
    <x v="535"/>
    <x v="2"/>
  </r>
  <r>
    <s v="S1028"/>
    <n v="24"/>
    <x v="1"/>
    <n v="4.3"/>
    <n v="2"/>
    <n v="2.8"/>
    <n v="4.8"/>
    <n v="0.9"/>
    <x v="1"/>
    <n v="78.400000000000006"/>
    <n v="8.1"/>
    <x v="1"/>
    <n v="5"/>
    <s v="High School"/>
    <s v="Poor"/>
    <x v="2"/>
    <s v="Yes"/>
    <n v="82.8"/>
    <n v="1.88"/>
    <n v="3"/>
    <n v="1"/>
    <x v="536"/>
    <x v="1"/>
  </r>
  <r>
    <s v="S1230"/>
    <n v="22"/>
    <x v="1"/>
    <n v="4.2"/>
    <n v="0.3"/>
    <n v="0.1"/>
    <n v="0.4"/>
    <n v="10.5"/>
    <x v="0"/>
    <n v="80"/>
    <n v="7.9"/>
    <x v="2"/>
    <n v="3"/>
    <s v="High School"/>
    <s v="Poor"/>
    <x v="7"/>
    <s v="Yes"/>
    <n v="100"/>
    <n v="1.88"/>
    <n v="1"/>
    <n v="0"/>
    <x v="537"/>
    <x v="2"/>
  </r>
  <r>
    <s v="S1501"/>
    <n v="21"/>
    <x v="0"/>
    <n v="3.3"/>
    <n v="1.4"/>
    <n v="1"/>
    <n v="2.4"/>
    <n v="1.38"/>
    <x v="0"/>
    <n v="96.8"/>
    <n v="6.2"/>
    <x v="1"/>
    <n v="0"/>
    <s v="Bachelor"/>
    <s v="Poor"/>
    <x v="1"/>
    <s v="No"/>
    <n v="74.900000000000006"/>
    <n v="1.88"/>
    <n v="3"/>
    <n v="0"/>
    <x v="538"/>
    <x v="2"/>
  </r>
  <r>
    <s v="S1668"/>
    <n v="21"/>
    <x v="1"/>
    <n v="3.4"/>
    <n v="3.6"/>
    <n v="3.1"/>
    <n v="6.7"/>
    <n v="0.51"/>
    <x v="0"/>
    <n v="89.2"/>
    <n v="6.4"/>
    <x v="1"/>
    <n v="2"/>
    <s v="Bachelor"/>
    <s v="Good"/>
    <x v="5"/>
    <s v="No"/>
    <n v="76.400000000000006"/>
    <n v="1.88"/>
    <n v="3"/>
    <n v="0"/>
    <x v="539"/>
    <x v="0"/>
  </r>
  <r>
    <s v="S1773"/>
    <n v="20"/>
    <x v="1"/>
    <n v="3.3"/>
    <n v="3.6"/>
    <n v="2.6"/>
    <n v="6.2"/>
    <n v="0.53"/>
    <x v="0"/>
    <n v="100"/>
    <n v="6.2"/>
    <x v="0"/>
    <n v="2"/>
    <s v="High School"/>
    <s v="Poor"/>
    <x v="3"/>
    <s v="Yes"/>
    <n v="57.1"/>
    <n v="1.88"/>
    <n v="2"/>
    <n v="0"/>
    <x v="540"/>
    <x v="0"/>
  </r>
  <r>
    <s v="S1855"/>
    <n v="21"/>
    <x v="0"/>
    <n v="3.2"/>
    <n v="3.7"/>
    <n v="1.2"/>
    <n v="4.9000000000000004"/>
    <n v="0.65"/>
    <x v="0"/>
    <n v="59.9"/>
    <n v="6"/>
    <x v="0"/>
    <n v="6"/>
    <s v="High School"/>
    <s v="Good"/>
    <x v="3"/>
    <s v="No"/>
    <n v="56.1"/>
    <n v="1.88"/>
    <n v="2"/>
    <n v="0"/>
    <x v="541"/>
    <x v="2"/>
  </r>
  <r>
    <s v="S1903"/>
    <n v="23"/>
    <x v="0"/>
    <n v="3.3"/>
    <n v="1.9"/>
    <n v="2.2000000000000002"/>
    <n v="4.0999999999999996"/>
    <n v="0.8"/>
    <x v="0"/>
    <n v="79.099999999999994"/>
    <n v="6.2"/>
    <x v="0"/>
    <n v="4"/>
    <s v="High School"/>
    <s v="Average"/>
    <x v="4"/>
    <s v="No"/>
    <n v="70.900000000000006"/>
    <n v="1.88"/>
    <n v="2"/>
    <n v="0"/>
    <x v="542"/>
    <x v="0"/>
  </r>
  <r>
    <s v="S1111"/>
    <n v="23"/>
    <x v="0"/>
    <n v="4.4000000000000004"/>
    <n v="1.9"/>
    <n v="0.8"/>
    <n v="2.7"/>
    <n v="1.63"/>
    <x v="0"/>
    <n v="84.8"/>
    <n v="8.3000000000000007"/>
    <x v="1"/>
    <n v="1"/>
    <s v="High School"/>
    <s v="Average"/>
    <x v="2"/>
    <s v="No"/>
    <n v="76.900000000000006"/>
    <n v="1.89"/>
    <n v="3"/>
    <n v="0"/>
    <x v="543"/>
    <x v="1"/>
  </r>
  <r>
    <s v="S1233"/>
    <n v="20"/>
    <x v="0"/>
    <n v="3.7"/>
    <n v="1.7"/>
    <n v="1.7"/>
    <n v="3.4"/>
    <n v="1.0900000000000001"/>
    <x v="0"/>
    <n v="73.7"/>
    <n v="7"/>
    <x v="0"/>
    <n v="3"/>
    <s v="Master"/>
    <s v="Poor"/>
    <x v="5"/>
    <s v="Yes"/>
    <n v="80.8"/>
    <n v="1.89"/>
    <n v="2"/>
    <n v="0"/>
    <x v="544"/>
    <x v="1"/>
  </r>
  <r>
    <s v="S1343"/>
    <n v="18"/>
    <x v="2"/>
    <n v="3.5"/>
    <n v="1.8"/>
    <n v="1.9"/>
    <n v="3.7"/>
    <n v="0.95"/>
    <x v="0"/>
    <n v="85.8"/>
    <n v="6.6"/>
    <x v="0"/>
    <n v="0"/>
    <s v="High School"/>
    <s v="Good"/>
    <x v="7"/>
    <s v="No"/>
    <n v="85"/>
    <n v="1.89"/>
    <n v="2"/>
    <n v="0"/>
    <x v="545"/>
    <x v="0"/>
  </r>
  <r>
    <s v="S1527"/>
    <n v="18"/>
    <x v="0"/>
    <n v="3.8"/>
    <n v="0.7"/>
    <n v="2.1"/>
    <n v="2.8"/>
    <n v="1.36"/>
    <x v="0"/>
    <n v="77.5"/>
    <n v="7.2"/>
    <x v="1"/>
    <n v="5"/>
    <s v="Bachelor"/>
    <s v="Good"/>
    <x v="5"/>
    <s v="No"/>
    <n v="81.8"/>
    <n v="1.89"/>
    <n v="3"/>
    <n v="0"/>
    <x v="546"/>
    <x v="2"/>
  </r>
  <r>
    <s v="S1539"/>
    <n v="18"/>
    <x v="1"/>
    <n v="3.8"/>
    <n v="4.0999999999999996"/>
    <n v="1.6"/>
    <n v="5.6999999999999993"/>
    <n v="0.67"/>
    <x v="0"/>
    <n v="100"/>
    <n v="7.2"/>
    <x v="1"/>
    <n v="4"/>
    <s v="None"/>
    <s v="Good"/>
    <x v="8"/>
    <s v="Yes"/>
    <n v="81"/>
    <n v="1.89"/>
    <n v="3"/>
    <n v="0"/>
    <x v="547"/>
    <x v="1"/>
  </r>
  <r>
    <s v="S1613"/>
    <n v="18"/>
    <x v="0"/>
    <n v="3.8"/>
    <n v="0.6"/>
    <n v="1"/>
    <n v="1.6"/>
    <n v="2.38"/>
    <x v="0"/>
    <n v="98.3"/>
    <n v="7.2"/>
    <x v="0"/>
    <n v="3"/>
    <s v="Bachelor"/>
    <s v="Average"/>
    <x v="7"/>
    <s v="No"/>
    <n v="85.7"/>
    <n v="1.89"/>
    <n v="2"/>
    <n v="0"/>
    <x v="548"/>
    <x v="2"/>
  </r>
  <r>
    <s v="S1846"/>
    <n v="18"/>
    <x v="1"/>
    <n v="3.5"/>
    <n v="3.1"/>
    <n v="0"/>
    <n v="3.1"/>
    <n v="1.1299999999999999"/>
    <x v="0"/>
    <n v="89.6"/>
    <n v="6.6"/>
    <x v="0"/>
    <n v="3"/>
    <s v="Bachelor"/>
    <s v="Good"/>
    <x v="1"/>
    <s v="Yes"/>
    <n v="75.5"/>
    <n v="1.89"/>
    <n v="2"/>
    <n v="0"/>
    <x v="549"/>
    <x v="2"/>
  </r>
  <r>
    <s v="S1276"/>
    <n v="17"/>
    <x v="1"/>
    <n v="3.1"/>
    <n v="2.2999999999999998"/>
    <n v="2.4"/>
    <n v="4.6999999999999993"/>
    <n v="0.66"/>
    <x v="1"/>
    <n v="83.2"/>
    <n v="5.9"/>
    <x v="0"/>
    <n v="4"/>
    <s v="High School"/>
    <s v="Good"/>
    <x v="6"/>
    <s v="Yes"/>
    <n v="61.5"/>
    <n v="1.9"/>
    <n v="2"/>
    <n v="1"/>
    <x v="550"/>
    <x v="2"/>
  </r>
  <r>
    <s v="S1556"/>
    <n v="24"/>
    <x v="0"/>
    <n v="4"/>
    <n v="3.3"/>
    <n v="5.4"/>
    <n v="8.6999999999999993"/>
    <n v="0.46"/>
    <x v="0"/>
    <n v="81.2"/>
    <n v="7.6"/>
    <x v="0"/>
    <n v="6"/>
    <s v="Bachelor"/>
    <s v="Poor"/>
    <x v="8"/>
    <s v="No"/>
    <n v="79"/>
    <n v="1.9"/>
    <n v="2"/>
    <n v="0"/>
    <x v="551"/>
    <x v="1"/>
  </r>
  <r>
    <s v="S1568"/>
    <n v="23"/>
    <x v="1"/>
    <n v="4.0999999999999996"/>
    <n v="1.6"/>
    <n v="0.5"/>
    <n v="2.1"/>
    <n v="1.95"/>
    <x v="0"/>
    <n v="80.2"/>
    <n v="7.8"/>
    <x v="2"/>
    <n v="5"/>
    <s v="High School"/>
    <s v="Poor"/>
    <x v="4"/>
    <s v="Yes"/>
    <n v="89.8"/>
    <n v="1.9"/>
    <n v="1"/>
    <n v="0"/>
    <x v="552"/>
    <x v="2"/>
  </r>
  <r>
    <s v="S1147"/>
    <n v="19"/>
    <x v="0"/>
    <n v="3.5"/>
    <n v="2.2999999999999998"/>
    <n v="2.2000000000000002"/>
    <n v="4.5"/>
    <n v="0.78"/>
    <x v="0"/>
    <n v="74.3"/>
    <n v="6.7"/>
    <x v="0"/>
    <n v="3"/>
    <s v="Bachelor"/>
    <s v="Poor"/>
    <x v="1"/>
    <s v="Yes"/>
    <n v="78.099999999999994"/>
    <n v="1.91"/>
    <n v="2"/>
    <n v="0"/>
    <x v="553"/>
    <x v="1"/>
  </r>
  <r>
    <s v="S1362"/>
    <n v="17"/>
    <x v="0"/>
    <n v="3.2"/>
    <n v="2.9"/>
    <n v="0.7"/>
    <n v="3.5999999999999996"/>
    <n v="0.89"/>
    <x v="0"/>
    <n v="92"/>
    <n v="6.1"/>
    <x v="0"/>
    <n v="5"/>
    <s v="Master"/>
    <s v="Poor"/>
    <x v="1"/>
    <s v="No"/>
    <n v="67.900000000000006"/>
    <n v="1.91"/>
    <n v="2"/>
    <n v="0"/>
    <x v="554"/>
    <x v="2"/>
  </r>
  <r>
    <s v="S1920"/>
    <n v="21"/>
    <x v="1"/>
    <n v="3.5"/>
    <n v="3.9"/>
    <n v="2.5"/>
    <n v="6.4"/>
    <n v="0.55000000000000004"/>
    <x v="1"/>
    <n v="62.8"/>
    <n v="6.7"/>
    <x v="1"/>
    <n v="3"/>
    <s v="None"/>
    <s v="Good"/>
    <x v="5"/>
    <s v="No"/>
    <n v="74.5"/>
    <n v="1.91"/>
    <n v="3"/>
    <n v="1"/>
    <x v="555"/>
    <x v="1"/>
  </r>
  <r>
    <s v="S1225"/>
    <n v="18"/>
    <x v="0"/>
    <n v="3.9"/>
    <n v="1.6"/>
    <n v="1.2"/>
    <n v="2.8"/>
    <n v="1.39"/>
    <x v="0"/>
    <n v="64.3"/>
    <n v="7.5"/>
    <x v="1"/>
    <n v="0"/>
    <s v="Master"/>
    <s v="Average"/>
    <x v="7"/>
    <s v="Yes"/>
    <n v="74.3"/>
    <n v="1.92"/>
    <n v="3"/>
    <n v="0"/>
    <x v="556"/>
    <x v="2"/>
  </r>
  <r>
    <s v="S1292"/>
    <n v="17"/>
    <x v="0"/>
    <n v="3.9"/>
    <n v="2.4"/>
    <n v="1.7"/>
    <n v="4.0999999999999996"/>
    <n v="0.95"/>
    <x v="1"/>
    <n v="91"/>
    <n v="7.5"/>
    <x v="1"/>
    <n v="4"/>
    <s v="Master"/>
    <s v="Average"/>
    <x v="8"/>
    <s v="Yes"/>
    <n v="74.2"/>
    <n v="1.92"/>
    <n v="3"/>
    <n v="1"/>
    <x v="557"/>
    <x v="1"/>
  </r>
  <r>
    <s v="S1463"/>
    <n v="17"/>
    <x v="1"/>
    <n v="2.5"/>
    <n v="4.2"/>
    <n v="1.9"/>
    <n v="6.1"/>
    <n v="0.41"/>
    <x v="1"/>
    <n v="88.1"/>
    <n v="4.8"/>
    <x v="0"/>
    <n v="1"/>
    <s v="Master"/>
    <s v="Good"/>
    <x v="9"/>
    <s v="No"/>
    <n v="44.5"/>
    <n v="1.92"/>
    <n v="2"/>
    <n v="1"/>
    <x v="558"/>
    <x v="2"/>
  </r>
  <r>
    <s v="S1540"/>
    <n v="23"/>
    <x v="0"/>
    <n v="4"/>
    <n v="3"/>
    <n v="3"/>
    <n v="6"/>
    <n v="0.67"/>
    <x v="0"/>
    <n v="83.2"/>
    <n v="7.7"/>
    <x v="1"/>
    <n v="3"/>
    <s v="Bachelor"/>
    <s v="Average"/>
    <x v="8"/>
    <s v="Yes"/>
    <n v="74.7"/>
    <n v="1.92"/>
    <n v="3"/>
    <n v="0"/>
    <x v="559"/>
    <x v="0"/>
  </r>
  <r>
    <s v="S1557"/>
    <n v="22"/>
    <x v="1"/>
    <n v="3.8"/>
    <n v="3.6"/>
    <n v="4.3"/>
    <n v="7.9"/>
    <n v="0.48"/>
    <x v="0"/>
    <n v="100"/>
    <n v="7.3"/>
    <x v="2"/>
    <n v="1"/>
    <s v="Bachelor"/>
    <s v="Poor"/>
    <x v="4"/>
    <s v="Yes"/>
    <n v="69.900000000000006"/>
    <n v="1.92"/>
    <n v="1"/>
    <n v="0"/>
    <x v="560"/>
    <x v="1"/>
  </r>
  <r>
    <s v="S1619"/>
    <n v="19"/>
    <x v="1"/>
    <n v="2.5"/>
    <n v="3.1"/>
    <n v="1.7"/>
    <n v="4.8"/>
    <n v="0.52"/>
    <x v="0"/>
    <n v="70.5"/>
    <n v="4.8"/>
    <x v="1"/>
    <n v="1"/>
    <s v="High School"/>
    <s v="Good"/>
    <x v="6"/>
    <s v="No"/>
    <n v="45.1"/>
    <n v="1.92"/>
    <n v="3"/>
    <n v="0"/>
    <x v="561"/>
    <x v="0"/>
  </r>
  <r>
    <s v="S1675"/>
    <n v="21"/>
    <x v="0"/>
    <n v="4"/>
    <n v="2.1"/>
    <n v="1.4"/>
    <n v="3.5"/>
    <n v="1.1399999999999999"/>
    <x v="0"/>
    <n v="100"/>
    <n v="7.7"/>
    <x v="0"/>
    <n v="1"/>
    <s v="Bachelor"/>
    <s v="Good"/>
    <x v="8"/>
    <s v="No"/>
    <n v="82.2"/>
    <n v="1.92"/>
    <n v="2"/>
    <n v="0"/>
    <x v="562"/>
    <x v="1"/>
  </r>
  <r>
    <s v="S1221"/>
    <n v="19"/>
    <x v="1"/>
    <n v="2.8"/>
    <n v="1.4"/>
    <n v="3.1"/>
    <n v="4.5"/>
    <n v="0.62"/>
    <x v="0"/>
    <n v="100"/>
    <n v="5.4"/>
    <x v="2"/>
    <n v="4"/>
    <s v="High School"/>
    <s v="Good"/>
    <x v="8"/>
    <s v="Yes"/>
    <n v="63.7"/>
    <n v="1.93"/>
    <n v="1"/>
    <n v="0"/>
    <x v="563"/>
    <x v="1"/>
  </r>
  <r>
    <s v="S1284"/>
    <n v="18"/>
    <x v="1"/>
    <n v="4.0999999999999996"/>
    <n v="1.9"/>
    <n v="2.6"/>
    <n v="4.5"/>
    <n v="0.91"/>
    <x v="0"/>
    <n v="100"/>
    <n v="7.9"/>
    <x v="0"/>
    <n v="6"/>
    <s v="Bachelor"/>
    <s v="Good"/>
    <x v="0"/>
    <s v="No"/>
    <n v="91.9"/>
    <n v="1.93"/>
    <n v="2"/>
    <n v="0"/>
    <x v="564"/>
    <x v="1"/>
  </r>
  <r>
    <s v="S1815"/>
    <n v="21"/>
    <x v="0"/>
    <n v="2.9"/>
    <n v="2.6"/>
    <n v="2"/>
    <n v="4.5999999999999996"/>
    <n v="0.63"/>
    <x v="0"/>
    <n v="72.7"/>
    <n v="5.6"/>
    <x v="2"/>
    <n v="1"/>
    <s v="Master"/>
    <s v="Good"/>
    <x v="9"/>
    <s v="No"/>
    <n v="43.5"/>
    <n v="1.93"/>
    <n v="1"/>
    <n v="0"/>
    <x v="565"/>
    <x v="1"/>
  </r>
  <r>
    <s v="S1099"/>
    <n v="21"/>
    <x v="1"/>
    <n v="3.4"/>
    <n v="2.7"/>
    <n v="3.4"/>
    <n v="6.1"/>
    <n v="0.56000000000000005"/>
    <x v="0"/>
    <n v="100"/>
    <n v="6.6"/>
    <x v="1"/>
    <n v="1"/>
    <s v="High School"/>
    <s v="Good"/>
    <x v="8"/>
    <s v="No"/>
    <n v="65.599999999999994"/>
    <n v="1.94"/>
    <n v="3"/>
    <n v="0"/>
    <x v="566"/>
    <x v="1"/>
  </r>
  <r>
    <s v="S1205"/>
    <n v="21"/>
    <x v="2"/>
    <n v="3.3"/>
    <n v="4.3"/>
    <n v="3.9"/>
    <n v="8.1999999999999993"/>
    <n v="0.4"/>
    <x v="0"/>
    <n v="90.4"/>
    <n v="6.4"/>
    <x v="0"/>
    <n v="0"/>
    <s v="High School"/>
    <s v="Good"/>
    <x v="6"/>
    <s v="No"/>
    <n v="56.4"/>
    <n v="1.94"/>
    <n v="2"/>
    <n v="0"/>
    <x v="567"/>
    <x v="0"/>
  </r>
  <r>
    <s v="S1830"/>
    <n v="21"/>
    <x v="0"/>
    <n v="4.7"/>
    <n v="4.3"/>
    <n v="0"/>
    <n v="4.3"/>
    <n v="1.0900000000000001"/>
    <x v="0"/>
    <n v="91.3"/>
    <n v="9.1"/>
    <x v="1"/>
    <n v="5"/>
    <s v="Bachelor"/>
    <s v="Good"/>
    <x v="1"/>
    <s v="No"/>
    <n v="83.5"/>
    <n v="1.94"/>
    <n v="3"/>
    <n v="0"/>
    <x v="568"/>
    <x v="1"/>
  </r>
  <r>
    <s v="S1090"/>
    <n v="24"/>
    <x v="1"/>
    <n v="4"/>
    <n v="2.2999999999999998"/>
    <n v="2.5"/>
    <n v="4.8"/>
    <n v="0.83"/>
    <x v="0"/>
    <n v="74.7"/>
    <n v="7.8"/>
    <x v="0"/>
    <n v="6"/>
    <s v="Bachelor"/>
    <s v="Good"/>
    <x v="9"/>
    <s v="No"/>
    <n v="77.8"/>
    <n v="1.95"/>
    <n v="2"/>
    <n v="0"/>
    <x v="569"/>
    <x v="2"/>
  </r>
  <r>
    <s v="S1144"/>
    <n v="24"/>
    <x v="1"/>
    <n v="4.3"/>
    <n v="4.9000000000000004"/>
    <n v="3"/>
    <n v="7.9"/>
    <n v="0.54"/>
    <x v="0"/>
    <n v="75.099999999999994"/>
    <n v="8.4"/>
    <x v="0"/>
    <n v="5"/>
    <s v="Master"/>
    <s v="Good"/>
    <x v="7"/>
    <s v="Yes"/>
    <n v="74"/>
    <n v="1.95"/>
    <n v="2"/>
    <n v="0"/>
    <x v="570"/>
    <x v="1"/>
  </r>
  <r>
    <s v="S1257"/>
    <n v="22"/>
    <x v="0"/>
    <n v="3.9"/>
    <n v="2.9"/>
    <n v="2"/>
    <n v="4.9000000000000004"/>
    <n v="0.8"/>
    <x v="0"/>
    <n v="79.099999999999994"/>
    <n v="7.6"/>
    <x v="0"/>
    <n v="3"/>
    <s v="Master"/>
    <s v="Good"/>
    <x v="4"/>
    <s v="No"/>
    <n v="71"/>
    <n v="1.95"/>
    <n v="2"/>
    <n v="0"/>
    <x v="571"/>
    <x v="1"/>
  </r>
  <r>
    <s v="S1780"/>
    <n v="17"/>
    <x v="0"/>
    <n v="4"/>
    <n v="3.7"/>
    <n v="2.2000000000000002"/>
    <n v="5.9"/>
    <n v="0.68"/>
    <x v="0"/>
    <n v="89.5"/>
    <n v="7.8"/>
    <x v="2"/>
    <n v="0"/>
    <s v="High School"/>
    <s v="Average"/>
    <x v="5"/>
    <s v="Yes"/>
    <n v="89.4"/>
    <n v="1.95"/>
    <n v="1"/>
    <n v="0"/>
    <x v="572"/>
    <x v="1"/>
  </r>
  <r>
    <s v="S1930"/>
    <n v="23"/>
    <x v="1"/>
    <n v="4"/>
    <n v="0.3"/>
    <n v="0.6"/>
    <n v="0.89999999999999991"/>
    <n v="4.4400000000000004"/>
    <x v="0"/>
    <n v="78.400000000000006"/>
    <n v="7.8"/>
    <x v="1"/>
    <n v="1"/>
    <s v="Master"/>
    <s v="Good"/>
    <x v="4"/>
    <s v="No"/>
    <n v="89.5"/>
    <n v="1.95"/>
    <n v="3"/>
    <n v="0"/>
    <x v="573"/>
    <x v="1"/>
  </r>
  <r>
    <s v="S1373"/>
    <n v="24"/>
    <x v="1"/>
    <n v="3.3"/>
    <n v="1.4"/>
    <n v="0.4"/>
    <n v="1.7999999999999998"/>
    <n v="1.83"/>
    <x v="0"/>
    <n v="75.2"/>
    <n v="6.5"/>
    <x v="2"/>
    <n v="0"/>
    <s v="Bachelor"/>
    <s v="Good"/>
    <x v="4"/>
    <s v="Yes"/>
    <n v="72.900000000000006"/>
    <n v="1.97"/>
    <n v="1"/>
    <n v="0"/>
    <x v="574"/>
    <x v="0"/>
  </r>
  <r>
    <s v="S1468"/>
    <n v="21"/>
    <x v="0"/>
    <n v="3.6"/>
    <n v="2"/>
    <n v="0.1"/>
    <n v="2.1"/>
    <n v="1.71"/>
    <x v="0"/>
    <n v="76.5"/>
    <n v="7.1"/>
    <x v="1"/>
    <n v="0"/>
    <s v="Bachelor"/>
    <s v="Good"/>
    <x v="3"/>
    <s v="Yes"/>
    <n v="66.8"/>
    <n v="1.97"/>
    <n v="3"/>
    <n v="0"/>
    <x v="575"/>
    <x v="2"/>
  </r>
  <r>
    <s v="S1493"/>
    <n v="22"/>
    <x v="0"/>
    <n v="3"/>
    <n v="3.7"/>
    <n v="0.9"/>
    <n v="4.6000000000000005"/>
    <n v="0.65"/>
    <x v="0"/>
    <n v="67.3"/>
    <n v="5.9"/>
    <x v="2"/>
    <n v="5"/>
    <s v="Bachelor"/>
    <s v="Average"/>
    <x v="5"/>
    <s v="No"/>
    <n v="73.900000000000006"/>
    <n v="1.97"/>
    <n v="1"/>
    <n v="0"/>
    <x v="576"/>
    <x v="1"/>
  </r>
  <r>
    <s v="S1607"/>
    <n v="24"/>
    <x v="0"/>
    <n v="3.2"/>
    <n v="3"/>
    <n v="3.2"/>
    <n v="6.2"/>
    <n v="0.52"/>
    <x v="0"/>
    <n v="83"/>
    <n v="6.3"/>
    <x v="2"/>
    <n v="3"/>
    <s v="Bachelor"/>
    <s v="Average"/>
    <x v="0"/>
    <s v="Yes"/>
    <n v="57.5"/>
    <n v="1.97"/>
    <n v="1"/>
    <n v="0"/>
    <x v="577"/>
    <x v="0"/>
  </r>
  <r>
    <s v="S1735"/>
    <n v="19"/>
    <x v="1"/>
    <n v="2.9"/>
    <n v="7.2"/>
    <n v="2.9"/>
    <n v="10.1"/>
    <n v="0.28999999999999998"/>
    <x v="1"/>
    <n v="85.5"/>
    <n v="5.7"/>
    <x v="0"/>
    <n v="1"/>
    <s v="High School"/>
    <s v="Good"/>
    <x v="8"/>
    <s v="No"/>
    <n v="50.1"/>
    <n v="1.97"/>
    <n v="2"/>
    <n v="1"/>
    <x v="578"/>
    <x v="0"/>
  </r>
  <r>
    <s v="S1779"/>
    <n v="19"/>
    <x v="0"/>
    <n v="3.6"/>
    <n v="2"/>
    <n v="1"/>
    <n v="3"/>
    <n v="1.2"/>
    <x v="1"/>
    <n v="80.7"/>
    <n v="7.1"/>
    <x v="1"/>
    <n v="6"/>
    <s v="Bachelor"/>
    <s v="Average"/>
    <x v="5"/>
    <s v="No"/>
    <n v="85.6"/>
    <n v="1.97"/>
    <n v="3"/>
    <n v="1"/>
    <x v="579"/>
    <x v="1"/>
  </r>
  <r>
    <s v="S1918"/>
    <n v="20"/>
    <x v="1"/>
    <n v="3.3"/>
    <n v="2.8"/>
    <n v="1.4"/>
    <n v="4.1999999999999993"/>
    <n v="0.79"/>
    <x v="1"/>
    <n v="71.2"/>
    <n v="6.5"/>
    <x v="2"/>
    <n v="5"/>
    <s v="Bachelor"/>
    <s v="Average"/>
    <x v="4"/>
    <s v="No"/>
    <n v="71.900000000000006"/>
    <n v="1.97"/>
    <n v="1"/>
    <n v="1"/>
    <x v="580"/>
    <x v="0"/>
  </r>
  <r>
    <s v="S1827"/>
    <n v="18"/>
    <x v="0"/>
    <n v="4.3"/>
    <n v="2.6"/>
    <n v="1.2"/>
    <n v="3.8"/>
    <n v="1.1299999999999999"/>
    <x v="0"/>
    <n v="71"/>
    <n v="8.5"/>
    <x v="1"/>
    <n v="5"/>
    <s v="Bachelor"/>
    <s v="Average"/>
    <x v="7"/>
    <s v="No"/>
    <n v="87.5"/>
    <n v="1.98"/>
    <n v="3"/>
    <n v="0"/>
    <x v="581"/>
    <x v="1"/>
  </r>
  <r>
    <s v="S1098"/>
    <n v="22"/>
    <x v="1"/>
    <n v="2.4"/>
    <n v="0"/>
    <n v="3.1"/>
    <n v="3.1"/>
    <n v="0.77"/>
    <x v="0"/>
    <n v="92.2"/>
    <n v="4.8"/>
    <x v="1"/>
    <n v="3"/>
    <s v="Bachelor"/>
    <s v="Good"/>
    <x v="4"/>
    <s v="Yes"/>
    <n v="63.9"/>
    <n v="2"/>
    <n v="3"/>
    <n v="0"/>
    <x v="582"/>
    <x v="2"/>
  </r>
  <r>
    <s v="S1104"/>
    <n v="18"/>
    <x v="1"/>
    <n v="3.8"/>
    <n v="3.3"/>
    <n v="2.5"/>
    <n v="5.8"/>
    <n v="0.66"/>
    <x v="0"/>
    <n v="90"/>
    <n v="7.6"/>
    <x v="1"/>
    <n v="5"/>
    <s v="Bachelor"/>
    <s v="Good"/>
    <x v="4"/>
    <s v="No"/>
    <n v="74.3"/>
    <n v="2"/>
    <n v="3"/>
    <n v="0"/>
    <x v="583"/>
    <x v="0"/>
  </r>
  <r>
    <s v="S1134"/>
    <n v="23"/>
    <x v="1"/>
    <n v="3.6"/>
    <n v="1.5"/>
    <n v="0.5"/>
    <n v="2"/>
    <n v="1.8"/>
    <x v="0"/>
    <n v="73.2"/>
    <n v="7.2"/>
    <x v="0"/>
    <n v="2"/>
    <s v="Bachelor"/>
    <s v="Good"/>
    <x v="2"/>
    <s v="No"/>
    <n v="70.7"/>
    <n v="2"/>
    <n v="2"/>
    <n v="0"/>
    <x v="584"/>
    <x v="0"/>
  </r>
  <r>
    <s v="S1140"/>
    <n v="24"/>
    <x v="1"/>
    <n v="2.5"/>
    <n v="3.8"/>
    <n v="2.2000000000000002"/>
    <n v="6"/>
    <n v="0.42"/>
    <x v="0"/>
    <n v="85.4"/>
    <n v="5"/>
    <x v="1"/>
    <n v="6"/>
    <s v="High School"/>
    <s v="Good"/>
    <x v="0"/>
    <s v="No"/>
    <n v="63.4"/>
    <n v="2"/>
    <n v="3"/>
    <n v="0"/>
    <x v="585"/>
    <x v="1"/>
  </r>
  <r>
    <s v="S1162"/>
    <n v="24"/>
    <x v="0"/>
    <n v="3.4"/>
    <n v="3"/>
    <n v="0.1"/>
    <n v="3.1"/>
    <n v="1.1000000000000001"/>
    <x v="0"/>
    <n v="77.3"/>
    <n v="6.8"/>
    <x v="0"/>
    <n v="5"/>
    <s v="Master"/>
    <s v="Average"/>
    <x v="4"/>
    <s v="No"/>
    <n v="83.8"/>
    <n v="2"/>
    <n v="2"/>
    <n v="0"/>
    <x v="586"/>
    <x v="2"/>
  </r>
  <r>
    <s v="S1287"/>
    <n v="21"/>
    <x v="1"/>
    <n v="4.4000000000000004"/>
    <n v="2.2000000000000002"/>
    <n v="0.9"/>
    <n v="3.1"/>
    <n v="1.42"/>
    <x v="0"/>
    <n v="75.7"/>
    <n v="8.8000000000000007"/>
    <x v="1"/>
    <n v="6"/>
    <s v="High School"/>
    <s v="Poor"/>
    <x v="6"/>
    <s v="Yes"/>
    <n v="84.2"/>
    <n v="2"/>
    <n v="3"/>
    <n v="0"/>
    <x v="587"/>
    <x v="1"/>
  </r>
  <r>
    <s v="S1654"/>
    <n v="22"/>
    <x v="0"/>
    <n v="3.1"/>
    <n v="4.7"/>
    <n v="0.4"/>
    <n v="5.1000000000000005"/>
    <n v="0.61"/>
    <x v="0"/>
    <n v="79.5"/>
    <n v="6.2"/>
    <x v="1"/>
    <n v="4"/>
    <s v="Master"/>
    <s v="Good"/>
    <x v="7"/>
    <s v="No"/>
    <n v="71.5"/>
    <n v="2"/>
    <n v="3"/>
    <n v="0"/>
    <x v="588"/>
    <x v="1"/>
  </r>
  <r>
    <s v="S1728"/>
    <n v="21"/>
    <x v="2"/>
    <n v="2.8"/>
    <n v="2"/>
    <n v="2"/>
    <n v="4"/>
    <n v="0.7"/>
    <x v="0"/>
    <n v="80.099999999999994"/>
    <n v="5.6"/>
    <x v="0"/>
    <n v="2"/>
    <s v="None"/>
    <s v="Average"/>
    <x v="2"/>
    <s v="Yes"/>
    <n v="59.9"/>
    <n v="2"/>
    <n v="2"/>
    <n v="0"/>
    <x v="589"/>
    <x v="1"/>
  </r>
  <r>
    <s v="S1734"/>
    <n v="18"/>
    <x v="0"/>
    <n v="3.4"/>
    <n v="3.1"/>
    <n v="1.4"/>
    <n v="4.5"/>
    <n v="0.76"/>
    <x v="0"/>
    <n v="100"/>
    <n v="6.8"/>
    <x v="2"/>
    <n v="4"/>
    <s v="Bachelor"/>
    <s v="Good"/>
    <x v="1"/>
    <s v="No"/>
    <n v="75.2"/>
    <n v="2"/>
    <n v="1"/>
    <n v="0"/>
    <x v="590"/>
    <x v="2"/>
  </r>
  <r>
    <s v="S1893"/>
    <n v="21"/>
    <x v="0"/>
    <n v="3"/>
    <n v="1.6"/>
    <n v="2"/>
    <n v="3.6"/>
    <n v="0.83"/>
    <x v="0"/>
    <n v="98.6"/>
    <n v="6"/>
    <x v="1"/>
    <n v="5"/>
    <s v="Bachelor"/>
    <s v="Good"/>
    <x v="3"/>
    <s v="No"/>
    <n v="67.7"/>
    <n v="2"/>
    <n v="3"/>
    <n v="0"/>
    <x v="591"/>
    <x v="0"/>
  </r>
  <r>
    <s v="S1914"/>
    <n v="20"/>
    <x v="0"/>
    <n v="2.6"/>
    <n v="1.6"/>
    <n v="1.3"/>
    <n v="2.9000000000000004"/>
    <n v="0.9"/>
    <x v="1"/>
    <n v="87.4"/>
    <n v="5.2"/>
    <x v="1"/>
    <n v="6"/>
    <s v="Bachelor"/>
    <s v="Poor"/>
    <x v="5"/>
    <s v="No"/>
    <n v="72.900000000000006"/>
    <n v="2"/>
    <n v="3"/>
    <n v="1"/>
    <x v="592"/>
    <x v="1"/>
  </r>
  <r>
    <s v="S1387"/>
    <n v="23"/>
    <x v="1"/>
    <n v="4"/>
    <n v="1.8"/>
    <n v="3.4"/>
    <n v="5.2"/>
    <n v="0.77"/>
    <x v="0"/>
    <n v="87.1"/>
    <n v="8.1"/>
    <x v="1"/>
    <n v="1"/>
    <s v="Bachelor"/>
    <s v="Poor"/>
    <x v="7"/>
    <s v="Yes"/>
    <n v="82.9"/>
    <n v="2.02"/>
    <n v="3"/>
    <n v="0"/>
    <x v="593"/>
    <x v="2"/>
  </r>
  <r>
    <s v="S1011"/>
    <n v="23"/>
    <x v="1"/>
    <n v="3.9"/>
    <n v="2.4"/>
    <n v="2.5"/>
    <n v="4.9000000000000004"/>
    <n v="0.8"/>
    <x v="0"/>
    <n v="71.7"/>
    <n v="7.9"/>
    <x v="0"/>
    <n v="2"/>
    <s v="Bachelor"/>
    <s v="Average"/>
    <x v="9"/>
    <s v="No"/>
    <n v="74.400000000000006"/>
    <n v="2.0299999999999998"/>
    <n v="2"/>
    <n v="0"/>
    <x v="594"/>
    <x v="2"/>
  </r>
  <r>
    <s v="S1030"/>
    <n v="21"/>
    <x v="0"/>
    <n v="3.7"/>
    <n v="0.6"/>
    <n v="1.3"/>
    <n v="1.9"/>
    <n v="1.95"/>
    <x v="0"/>
    <n v="75.599999999999994"/>
    <n v="7.5"/>
    <x v="0"/>
    <n v="2"/>
    <s v="Master"/>
    <s v="Average"/>
    <x v="1"/>
    <s v="No"/>
    <n v="70.599999999999994"/>
    <n v="2.0299999999999998"/>
    <n v="2"/>
    <n v="0"/>
    <x v="595"/>
    <x v="1"/>
  </r>
  <r>
    <s v="S1180"/>
    <n v="21"/>
    <x v="0"/>
    <n v="3.7"/>
    <n v="3.3"/>
    <n v="2.6"/>
    <n v="5.9"/>
    <n v="0.63"/>
    <x v="1"/>
    <n v="100"/>
    <n v="7.5"/>
    <x v="0"/>
    <n v="5"/>
    <s v="None"/>
    <s v="Good"/>
    <x v="1"/>
    <s v="No"/>
    <n v="69.2"/>
    <n v="2.0299999999999998"/>
    <n v="2"/>
    <n v="1"/>
    <x v="596"/>
    <x v="1"/>
  </r>
  <r>
    <s v="S1262"/>
    <n v="21"/>
    <x v="1"/>
    <n v="3"/>
    <n v="2.2000000000000002"/>
    <n v="2.2999999999999998"/>
    <n v="4.5"/>
    <n v="0.67"/>
    <x v="0"/>
    <n v="76.5"/>
    <n v="6.1"/>
    <x v="2"/>
    <n v="2"/>
    <s v="Master"/>
    <s v="Average"/>
    <x v="2"/>
    <s v="No"/>
    <n v="49.1"/>
    <n v="2.0299999999999998"/>
    <n v="1"/>
    <n v="0"/>
    <x v="597"/>
    <x v="0"/>
  </r>
  <r>
    <s v="S1511"/>
    <n v="18"/>
    <x v="2"/>
    <n v="2.9"/>
    <n v="3.2"/>
    <n v="2.8"/>
    <n v="6"/>
    <n v="0.48"/>
    <x v="0"/>
    <n v="100"/>
    <n v="5.9"/>
    <x v="0"/>
    <n v="5"/>
    <s v="High School"/>
    <s v="Average"/>
    <x v="3"/>
    <s v="No"/>
    <n v="63"/>
    <n v="2.0299999999999998"/>
    <n v="2"/>
    <n v="0"/>
    <x v="598"/>
    <x v="2"/>
  </r>
  <r>
    <s v="S1679"/>
    <n v="18"/>
    <x v="0"/>
    <n v="3.2"/>
    <n v="2.2999999999999998"/>
    <n v="1.5"/>
    <n v="3.8"/>
    <n v="0.84"/>
    <x v="0"/>
    <n v="59.5"/>
    <n v="6.5"/>
    <x v="1"/>
    <n v="2"/>
    <s v="Bachelor"/>
    <s v="Good"/>
    <x v="4"/>
    <s v="No"/>
    <n v="64.2"/>
    <n v="2.0299999999999998"/>
    <n v="3"/>
    <n v="0"/>
    <x v="599"/>
    <x v="2"/>
  </r>
  <r>
    <s v="S1990"/>
    <n v="18"/>
    <x v="1"/>
    <n v="3.2"/>
    <n v="3.5"/>
    <n v="1.7"/>
    <n v="5.2"/>
    <n v="0.62"/>
    <x v="0"/>
    <n v="91.7"/>
    <n v="6.5"/>
    <x v="1"/>
    <n v="1"/>
    <s v="Master"/>
    <s v="Good"/>
    <x v="1"/>
    <s v="No"/>
    <n v="63.6"/>
    <n v="2.0299999999999998"/>
    <n v="3"/>
    <n v="0"/>
    <x v="600"/>
    <x v="1"/>
  </r>
  <r>
    <s v="S1635"/>
    <n v="18"/>
    <x v="1"/>
    <n v="2.4"/>
    <n v="1.5"/>
    <n v="1.4"/>
    <n v="2.9"/>
    <n v="0.83"/>
    <x v="0"/>
    <n v="79.7"/>
    <n v="4.9000000000000004"/>
    <x v="2"/>
    <n v="1"/>
    <s v="Master"/>
    <s v="Poor"/>
    <x v="2"/>
    <s v="No"/>
    <n v="45.8"/>
    <n v="2.04"/>
    <n v="1"/>
    <n v="0"/>
    <x v="601"/>
    <x v="0"/>
  </r>
  <r>
    <s v="S1924"/>
    <n v="17"/>
    <x v="2"/>
    <n v="2.7"/>
    <n v="2.2999999999999998"/>
    <n v="3.2"/>
    <n v="5.5"/>
    <n v="0.49"/>
    <x v="1"/>
    <n v="97.4"/>
    <n v="5.5"/>
    <x v="2"/>
    <n v="5"/>
    <s v="Bachelor"/>
    <s v="Average"/>
    <x v="9"/>
    <s v="Yes"/>
    <n v="57.4"/>
    <n v="2.04"/>
    <n v="1"/>
    <n v="1"/>
    <x v="602"/>
    <x v="1"/>
  </r>
  <r>
    <s v="S1422"/>
    <n v="22"/>
    <x v="0"/>
    <n v="2"/>
    <n v="2.4"/>
    <n v="3.9"/>
    <n v="6.3"/>
    <n v="0.32"/>
    <x v="0"/>
    <n v="66.900000000000006"/>
    <n v="4.0999999999999996"/>
    <x v="0"/>
    <n v="3"/>
    <s v="High School"/>
    <s v="Good"/>
    <x v="3"/>
    <s v="Yes"/>
    <n v="29.5"/>
    <n v="2.0499999999999998"/>
    <n v="2"/>
    <n v="0"/>
    <x v="603"/>
    <x v="0"/>
  </r>
  <r>
    <s v="S1476"/>
    <n v="17"/>
    <x v="0"/>
    <n v="2.1"/>
    <n v="2.7"/>
    <n v="1.4"/>
    <n v="4.0999999999999996"/>
    <n v="0.51"/>
    <x v="0"/>
    <n v="77.400000000000006"/>
    <n v="4.3"/>
    <x v="1"/>
    <n v="5"/>
    <s v="Master"/>
    <s v="Good"/>
    <x v="6"/>
    <s v="Yes"/>
    <n v="39.9"/>
    <n v="2.0499999999999998"/>
    <n v="3"/>
    <n v="0"/>
    <x v="604"/>
    <x v="2"/>
  </r>
  <r>
    <s v="S1588"/>
    <n v="20"/>
    <x v="2"/>
    <n v="3.8"/>
    <n v="3"/>
    <n v="3.4"/>
    <n v="6.4"/>
    <n v="0.59"/>
    <x v="0"/>
    <n v="76.400000000000006"/>
    <n v="7.8"/>
    <x v="0"/>
    <n v="1"/>
    <s v="High School"/>
    <s v="Average"/>
    <x v="3"/>
    <s v="No"/>
    <n v="61.5"/>
    <n v="2.0499999999999998"/>
    <n v="2"/>
    <n v="0"/>
    <x v="605"/>
    <x v="1"/>
  </r>
  <r>
    <s v="S1210"/>
    <n v="23"/>
    <x v="0"/>
    <n v="3.2"/>
    <n v="2.2999999999999998"/>
    <n v="1.7"/>
    <n v="4"/>
    <n v="0.8"/>
    <x v="1"/>
    <n v="83.8"/>
    <n v="6.6"/>
    <x v="2"/>
    <n v="0"/>
    <s v="Master"/>
    <s v="Good"/>
    <x v="7"/>
    <s v="No"/>
    <n v="66.3"/>
    <n v="2.06"/>
    <n v="1"/>
    <n v="1"/>
    <x v="606"/>
    <x v="0"/>
  </r>
  <r>
    <s v="S1344"/>
    <n v="19"/>
    <x v="1"/>
    <n v="3.2"/>
    <n v="1.2"/>
    <n v="1.2"/>
    <n v="2.4"/>
    <n v="1.33"/>
    <x v="0"/>
    <n v="78.599999999999994"/>
    <n v="6.6"/>
    <x v="0"/>
    <n v="2"/>
    <s v="High School"/>
    <s v="Poor"/>
    <x v="5"/>
    <s v="Yes"/>
    <n v="81.7"/>
    <n v="2.06"/>
    <n v="2"/>
    <n v="0"/>
    <x v="607"/>
    <x v="0"/>
  </r>
  <r>
    <s v="S1405"/>
    <n v="20"/>
    <x v="0"/>
    <n v="3.1"/>
    <n v="2"/>
    <n v="1.9"/>
    <n v="3.9"/>
    <n v="0.79"/>
    <x v="0"/>
    <n v="89.3"/>
    <n v="6.4"/>
    <x v="1"/>
    <n v="2"/>
    <s v="High School"/>
    <s v="Good"/>
    <x v="5"/>
    <s v="Yes"/>
    <n v="65.400000000000006"/>
    <n v="2.06"/>
    <n v="3"/>
    <n v="0"/>
    <x v="608"/>
    <x v="0"/>
  </r>
  <r>
    <s v="S1632"/>
    <n v="21"/>
    <x v="1"/>
    <n v="3.3"/>
    <n v="2"/>
    <n v="2.1"/>
    <n v="4.0999999999999996"/>
    <n v="0.8"/>
    <x v="0"/>
    <n v="87.7"/>
    <n v="6.8"/>
    <x v="2"/>
    <n v="1"/>
    <s v="Bachelor"/>
    <s v="Poor"/>
    <x v="7"/>
    <s v="Yes"/>
    <n v="75.400000000000006"/>
    <n v="2.06"/>
    <n v="1"/>
    <n v="0"/>
    <x v="609"/>
    <x v="1"/>
  </r>
  <r>
    <s v="S1887"/>
    <n v="22"/>
    <x v="1"/>
    <n v="3.5"/>
    <n v="2.1"/>
    <n v="4.9000000000000004"/>
    <n v="7"/>
    <n v="0.5"/>
    <x v="0"/>
    <n v="97"/>
    <n v="7.2"/>
    <x v="1"/>
    <n v="5"/>
    <s v="None"/>
    <s v="Poor"/>
    <x v="7"/>
    <s v="No"/>
    <n v="75.900000000000006"/>
    <n v="2.06"/>
    <n v="3"/>
    <n v="0"/>
    <x v="610"/>
    <x v="1"/>
  </r>
  <r>
    <s v="S1927"/>
    <n v="20"/>
    <x v="0"/>
    <n v="3.3"/>
    <n v="4"/>
    <n v="1.9"/>
    <n v="5.9"/>
    <n v="0.56000000000000005"/>
    <x v="0"/>
    <n v="67.099999999999994"/>
    <n v="6.8"/>
    <x v="1"/>
    <n v="0"/>
    <s v="Bachelor"/>
    <s v="Good"/>
    <x v="3"/>
    <s v="No"/>
    <n v="43.5"/>
    <n v="2.06"/>
    <n v="3"/>
    <n v="0"/>
    <x v="611"/>
    <x v="0"/>
  </r>
  <r>
    <s v="S1716"/>
    <n v="19"/>
    <x v="1"/>
    <n v="2.7"/>
    <n v="1.4"/>
    <n v="2.8"/>
    <n v="4.1999999999999993"/>
    <n v="0.64"/>
    <x v="0"/>
    <n v="83.7"/>
    <n v="5.6"/>
    <x v="1"/>
    <n v="2"/>
    <s v="High School"/>
    <s v="Average"/>
    <x v="4"/>
    <s v="Yes"/>
    <n v="63.5"/>
    <n v="2.0699999999999998"/>
    <n v="3"/>
    <n v="0"/>
    <x v="612"/>
    <x v="1"/>
  </r>
  <r>
    <s v="S1115"/>
    <n v="20"/>
    <x v="0"/>
    <n v="3.7"/>
    <n v="1.2"/>
    <n v="3.3"/>
    <n v="4.5"/>
    <n v="0.82"/>
    <x v="0"/>
    <n v="88.5"/>
    <n v="7.7"/>
    <x v="2"/>
    <n v="5"/>
    <s v="None"/>
    <s v="Good"/>
    <x v="7"/>
    <s v="No"/>
    <n v="82.7"/>
    <n v="2.08"/>
    <n v="1"/>
    <n v="0"/>
    <x v="613"/>
    <x v="0"/>
  </r>
  <r>
    <s v="S1174"/>
    <n v="24"/>
    <x v="1"/>
    <n v="3.7"/>
    <n v="3.6"/>
    <n v="3.3"/>
    <n v="6.9"/>
    <n v="0.54"/>
    <x v="1"/>
    <n v="80.2"/>
    <n v="7.7"/>
    <x v="1"/>
    <n v="5"/>
    <s v="High School"/>
    <s v="Poor"/>
    <x v="3"/>
    <s v="No"/>
    <n v="69.3"/>
    <n v="2.08"/>
    <n v="3"/>
    <n v="1"/>
    <x v="614"/>
    <x v="0"/>
  </r>
  <r>
    <s v="S1491"/>
    <n v="21"/>
    <x v="0"/>
    <n v="4"/>
    <n v="4.3"/>
    <n v="2.4"/>
    <n v="6.6999999999999993"/>
    <n v="0.6"/>
    <x v="0"/>
    <n v="84.8"/>
    <n v="8.3000000000000007"/>
    <x v="1"/>
    <n v="0"/>
    <s v="High School"/>
    <s v="Good"/>
    <x v="3"/>
    <s v="No"/>
    <n v="53"/>
    <n v="2.08"/>
    <n v="3"/>
    <n v="0"/>
    <x v="615"/>
    <x v="2"/>
  </r>
  <r>
    <s v="S1036"/>
    <n v="20"/>
    <x v="0"/>
    <n v="3.5"/>
    <n v="3"/>
    <n v="2.6"/>
    <n v="5.6"/>
    <n v="0.62"/>
    <x v="0"/>
    <n v="74.900000000000006"/>
    <n v="7.3"/>
    <x v="0"/>
    <n v="3"/>
    <s v="High School"/>
    <s v="Good"/>
    <x v="6"/>
    <s v="No"/>
    <n v="70.7"/>
    <n v="2.09"/>
    <n v="2"/>
    <n v="0"/>
    <x v="616"/>
    <x v="1"/>
  </r>
  <r>
    <s v="S1081"/>
    <n v="20"/>
    <x v="2"/>
    <n v="3.2"/>
    <n v="3.2"/>
    <n v="5"/>
    <n v="8.1999999999999993"/>
    <n v="0.39"/>
    <x v="0"/>
    <n v="100"/>
    <n v="6.7"/>
    <x v="1"/>
    <n v="5"/>
    <s v="High School"/>
    <s v="Poor"/>
    <x v="3"/>
    <s v="No"/>
    <n v="57.6"/>
    <n v="2.09"/>
    <n v="3"/>
    <n v="0"/>
    <x v="617"/>
    <x v="1"/>
  </r>
  <r>
    <s v="S1167"/>
    <n v="23"/>
    <x v="1"/>
    <n v="3.3"/>
    <n v="2"/>
    <n v="1.2"/>
    <n v="3.2"/>
    <n v="1.03"/>
    <x v="1"/>
    <n v="85.8"/>
    <n v="6.9"/>
    <x v="2"/>
    <n v="0"/>
    <s v="High School"/>
    <s v="Good"/>
    <x v="4"/>
    <s v="No"/>
    <n v="72.2"/>
    <n v="2.09"/>
    <n v="1"/>
    <n v="1"/>
    <x v="618"/>
    <x v="1"/>
  </r>
  <r>
    <s v="S1400"/>
    <n v="24"/>
    <x v="1"/>
    <n v="3.5"/>
    <n v="1.3"/>
    <n v="2.1"/>
    <n v="3.4000000000000004"/>
    <n v="1.03"/>
    <x v="0"/>
    <n v="79.900000000000006"/>
    <n v="7.3"/>
    <x v="0"/>
    <n v="0"/>
    <s v="Bachelor"/>
    <s v="Good"/>
    <x v="3"/>
    <s v="No"/>
    <n v="60.4"/>
    <n v="2.09"/>
    <n v="2"/>
    <n v="0"/>
    <x v="619"/>
    <x v="1"/>
  </r>
  <r>
    <s v="S1482"/>
    <n v="21"/>
    <x v="1"/>
    <n v="3.4"/>
    <n v="1.5"/>
    <n v="0.7"/>
    <n v="2.2000000000000002"/>
    <n v="1.55"/>
    <x v="0"/>
    <n v="79.3"/>
    <n v="7.1"/>
    <x v="0"/>
    <n v="1"/>
    <s v="None"/>
    <s v="Poor"/>
    <x v="9"/>
    <s v="No"/>
    <n v="67"/>
    <n v="2.09"/>
    <n v="2"/>
    <n v="0"/>
    <x v="620"/>
    <x v="2"/>
  </r>
  <r>
    <s v="S1581"/>
    <n v="17"/>
    <x v="1"/>
    <n v="3.2"/>
    <n v="3.1"/>
    <n v="2.4"/>
    <n v="5.5"/>
    <n v="0.57999999999999996"/>
    <x v="0"/>
    <n v="91.3"/>
    <n v="6.7"/>
    <x v="0"/>
    <n v="3"/>
    <s v="High School"/>
    <s v="Average"/>
    <x v="2"/>
    <s v="No"/>
    <n v="68.5"/>
    <n v="2.09"/>
    <n v="2"/>
    <n v="0"/>
    <x v="621"/>
    <x v="2"/>
  </r>
  <r>
    <s v="S1841"/>
    <n v="24"/>
    <x v="1"/>
    <n v="3.3"/>
    <n v="1.5"/>
    <n v="1.8"/>
    <n v="3.3"/>
    <n v="1"/>
    <x v="1"/>
    <n v="81.400000000000006"/>
    <n v="6.9"/>
    <x v="0"/>
    <n v="5"/>
    <s v="High School"/>
    <s v="Average"/>
    <x v="8"/>
    <s v="No"/>
    <n v="62.6"/>
    <n v="2.09"/>
    <n v="2"/>
    <n v="1"/>
    <x v="622"/>
    <x v="1"/>
  </r>
  <r>
    <s v="S1015"/>
    <n v="21"/>
    <x v="1"/>
    <n v="3.1"/>
    <n v="5"/>
    <n v="1"/>
    <n v="6"/>
    <n v="0.52"/>
    <x v="0"/>
    <n v="97.5"/>
    <n v="6.5"/>
    <x v="1"/>
    <n v="6"/>
    <s v="High School"/>
    <s v="Average"/>
    <x v="4"/>
    <s v="No"/>
    <n v="74"/>
    <n v="2.1"/>
    <n v="3"/>
    <n v="0"/>
    <x v="623"/>
    <x v="2"/>
  </r>
  <r>
    <s v="S1323"/>
    <n v="18"/>
    <x v="1"/>
    <n v="2.9"/>
    <n v="1.6"/>
    <n v="1.7"/>
    <n v="3.3"/>
    <n v="0.88"/>
    <x v="0"/>
    <n v="100"/>
    <n v="6.1"/>
    <x v="1"/>
    <n v="0"/>
    <s v="Bachelor"/>
    <s v="Good"/>
    <x v="5"/>
    <s v="No"/>
    <n v="70.2"/>
    <n v="2.1"/>
    <n v="3"/>
    <n v="0"/>
    <x v="624"/>
    <x v="2"/>
  </r>
  <r>
    <s v="S1450"/>
    <n v="22"/>
    <x v="0"/>
    <n v="3.1"/>
    <n v="3.3"/>
    <n v="1.8"/>
    <n v="5.0999999999999996"/>
    <n v="0.61"/>
    <x v="0"/>
    <n v="98.5"/>
    <n v="6.5"/>
    <x v="0"/>
    <n v="2"/>
    <s v="Bachelor"/>
    <s v="Average"/>
    <x v="0"/>
    <s v="No"/>
    <n v="62.7"/>
    <n v="2.1"/>
    <n v="2"/>
    <n v="0"/>
    <x v="625"/>
    <x v="2"/>
  </r>
  <r>
    <s v="S1626"/>
    <n v="21"/>
    <x v="1"/>
    <n v="3"/>
    <n v="1.6"/>
    <n v="2.1"/>
    <n v="3.7"/>
    <n v="0.81"/>
    <x v="0"/>
    <n v="78.8"/>
    <n v="6.3"/>
    <x v="1"/>
    <n v="6"/>
    <s v="Bachelor"/>
    <s v="Good"/>
    <x v="7"/>
    <s v="Yes"/>
    <n v="70.8"/>
    <n v="2.1"/>
    <n v="3"/>
    <n v="0"/>
    <x v="626"/>
    <x v="1"/>
  </r>
  <r>
    <s v="S1776"/>
    <n v="17"/>
    <x v="1"/>
    <n v="3.9"/>
    <n v="1.8"/>
    <n v="3.2"/>
    <n v="5"/>
    <n v="0.78"/>
    <x v="0"/>
    <n v="93.6"/>
    <n v="8.1999999999999993"/>
    <x v="2"/>
    <n v="0"/>
    <s v="High School"/>
    <s v="Average"/>
    <x v="6"/>
    <s v="No"/>
    <n v="65.599999999999994"/>
    <n v="2.1"/>
    <n v="1"/>
    <n v="0"/>
    <x v="627"/>
    <x v="1"/>
  </r>
  <r>
    <s v="S1843"/>
    <n v="23"/>
    <x v="0"/>
    <n v="3"/>
    <n v="4.8"/>
    <n v="2.2999999999999998"/>
    <n v="7.1"/>
    <n v="0.42"/>
    <x v="1"/>
    <n v="92"/>
    <n v="6.3"/>
    <x v="0"/>
    <n v="4"/>
    <s v="Master"/>
    <s v="Poor"/>
    <x v="2"/>
    <s v="No"/>
    <n v="60.6"/>
    <n v="2.1"/>
    <n v="2"/>
    <n v="1"/>
    <x v="628"/>
    <x v="1"/>
  </r>
  <r>
    <s v="S1122"/>
    <n v="18"/>
    <x v="1"/>
    <n v="4.5999999999999996"/>
    <n v="3.9"/>
    <n v="0"/>
    <n v="3.9"/>
    <n v="1.18"/>
    <x v="0"/>
    <n v="83.6"/>
    <n v="9.6999999999999993"/>
    <x v="2"/>
    <n v="3"/>
    <s v="High School"/>
    <s v="Good"/>
    <x v="3"/>
    <s v="No"/>
    <n v="84.8"/>
    <n v="2.11"/>
    <n v="1"/>
    <n v="0"/>
    <x v="629"/>
    <x v="0"/>
  </r>
  <r>
    <s v="S1154"/>
    <n v="21"/>
    <x v="1"/>
    <n v="3.5"/>
    <n v="3.3"/>
    <n v="1.4"/>
    <n v="4.6999999999999993"/>
    <n v="0.74"/>
    <x v="0"/>
    <n v="66.8"/>
    <n v="7.4"/>
    <x v="0"/>
    <n v="1"/>
    <s v="Bachelor"/>
    <s v="Good"/>
    <x v="2"/>
    <s v="No"/>
    <n v="65"/>
    <n v="2.11"/>
    <n v="2"/>
    <n v="0"/>
    <x v="630"/>
    <x v="2"/>
  </r>
  <r>
    <s v="S1531"/>
    <n v="24"/>
    <x v="0"/>
    <n v="2.8"/>
    <n v="2.2000000000000002"/>
    <n v="2.7"/>
    <n v="4.9000000000000004"/>
    <n v="0.56999999999999995"/>
    <x v="0"/>
    <n v="87.5"/>
    <n v="5.9"/>
    <x v="1"/>
    <n v="0"/>
    <s v="None"/>
    <s v="Good"/>
    <x v="9"/>
    <s v="Yes"/>
    <n v="47.4"/>
    <n v="2.11"/>
    <n v="3"/>
    <n v="0"/>
    <x v="631"/>
    <x v="0"/>
  </r>
  <r>
    <s v="S1678"/>
    <n v="18"/>
    <x v="0"/>
    <n v="3.5"/>
    <n v="5.2"/>
    <n v="0.7"/>
    <n v="5.9"/>
    <n v="0.59"/>
    <x v="1"/>
    <n v="79.900000000000006"/>
    <n v="7.4"/>
    <x v="1"/>
    <n v="0"/>
    <s v="Master"/>
    <s v="Good"/>
    <x v="3"/>
    <s v="Yes"/>
    <n v="53.4"/>
    <n v="2.11"/>
    <n v="3"/>
    <n v="1"/>
    <x v="632"/>
    <x v="0"/>
  </r>
  <r>
    <s v="S1755"/>
    <n v="22"/>
    <x v="1"/>
    <n v="2.7"/>
    <n v="4.7"/>
    <n v="1.7"/>
    <n v="6.4"/>
    <n v="0.42"/>
    <x v="1"/>
    <n v="67.5"/>
    <n v="5.7"/>
    <x v="2"/>
    <n v="2"/>
    <s v="Master"/>
    <s v="Good"/>
    <x v="7"/>
    <s v="No"/>
    <n v="59.3"/>
    <n v="2.11"/>
    <n v="1"/>
    <n v="1"/>
    <x v="633"/>
    <x v="1"/>
  </r>
  <r>
    <s v="S1056"/>
    <n v="24"/>
    <x v="1"/>
    <n v="2.5"/>
    <n v="2"/>
    <n v="0"/>
    <n v="2"/>
    <n v="1.25"/>
    <x v="0"/>
    <n v="83.9"/>
    <n v="5.3"/>
    <x v="1"/>
    <n v="6"/>
    <s v="Bachelor"/>
    <s v="Average"/>
    <x v="0"/>
    <s v="No"/>
    <n v="66.7"/>
    <n v="2.12"/>
    <n v="3"/>
    <n v="0"/>
    <x v="634"/>
    <x v="0"/>
  </r>
  <r>
    <s v="S1700"/>
    <n v="18"/>
    <x v="0"/>
    <n v="3.3"/>
    <n v="1.9"/>
    <n v="1.3"/>
    <n v="3.2"/>
    <n v="1.03"/>
    <x v="0"/>
    <n v="100"/>
    <n v="7"/>
    <x v="2"/>
    <n v="0"/>
    <s v="Bachelor"/>
    <s v="Poor"/>
    <x v="8"/>
    <s v="Yes"/>
    <n v="67.7"/>
    <n v="2.12"/>
    <n v="1"/>
    <n v="0"/>
    <x v="635"/>
    <x v="0"/>
  </r>
  <r>
    <s v="S1851"/>
    <n v="18"/>
    <x v="0"/>
    <n v="2.4"/>
    <n v="4.0999999999999996"/>
    <n v="0.3"/>
    <n v="4.3999999999999995"/>
    <n v="0.55000000000000004"/>
    <x v="0"/>
    <n v="100"/>
    <n v="5.0999999999999996"/>
    <x v="2"/>
    <n v="5"/>
    <s v="Bachelor"/>
    <s v="Good"/>
    <x v="0"/>
    <s v="No"/>
    <n v="67.400000000000006"/>
    <n v="2.12"/>
    <n v="1"/>
    <n v="0"/>
    <x v="636"/>
    <x v="2"/>
  </r>
  <r>
    <s v="S1984"/>
    <n v="24"/>
    <x v="1"/>
    <n v="3.2"/>
    <n v="3"/>
    <n v="0.1"/>
    <n v="3.1"/>
    <n v="1.03"/>
    <x v="0"/>
    <n v="97.5"/>
    <n v="6.8"/>
    <x v="0"/>
    <n v="6"/>
    <s v="High School"/>
    <s v="Average"/>
    <x v="4"/>
    <s v="No"/>
    <n v="82.4"/>
    <n v="2.12"/>
    <n v="2"/>
    <n v="0"/>
    <x v="637"/>
    <x v="0"/>
  </r>
  <r>
    <s v="S1248"/>
    <n v="17"/>
    <x v="0"/>
    <n v="3"/>
    <n v="3.5"/>
    <n v="1.6"/>
    <n v="5.0999999999999996"/>
    <n v="0.59"/>
    <x v="0"/>
    <n v="95.4"/>
    <n v="6.4"/>
    <x v="0"/>
    <n v="3"/>
    <s v="High School"/>
    <s v="Good"/>
    <x v="2"/>
    <s v="No"/>
    <n v="54.1"/>
    <n v="2.13"/>
    <n v="2"/>
    <n v="0"/>
    <x v="638"/>
    <x v="1"/>
  </r>
  <r>
    <s v="S1399"/>
    <n v="17"/>
    <x v="1"/>
    <n v="3.1"/>
    <n v="3.6"/>
    <n v="0.4"/>
    <n v="4"/>
    <n v="0.78"/>
    <x v="0"/>
    <n v="80"/>
    <n v="6.6"/>
    <x v="2"/>
    <n v="3"/>
    <s v="Bachelor"/>
    <s v="Good"/>
    <x v="2"/>
    <s v="Yes"/>
    <n v="59.6"/>
    <n v="2.13"/>
    <n v="1"/>
    <n v="0"/>
    <x v="639"/>
    <x v="1"/>
  </r>
  <r>
    <s v="S1492"/>
    <n v="17"/>
    <x v="1"/>
    <n v="3.8"/>
    <n v="3.1"/>
    <n v="2.2999999999999998"/>
    <n v="5.4"/>
    <n v="0.7"/>
    <x v="0"/>
    <n v="77.3"/>
    <n v="8.1"/>
    <x v="1"/>
    <n v="2"/>
    <s v="High School"/>
    <s v="Good"/>
    <x v="8"/>
    <s v="No"/>
    <n v="67.8"/>
    <n v="2.13"/>
    <n v="3"/>
    <n v="0"/>
    <x v="640"/>
    <x v="2"/>
  </r>
  <r>
    <s v="S1132"/>
    <n v="17"/>
    <x v="0"/>
    <n v="3.5"/>
    <n v="2.6"/>
    <n v="3.2"/>
    <n v="5.8000000000000007"/>
    <n v="0.6"/>
    <x v="1"/>
    <n v="84.8"/>
    <n v="7.5"/>
    <x v="0"/>
    <n v="5"/>
    <s v="Bachelor"/>
    <s v="Average"/>
    <x v="1"/>
    <s v="Yes"/>
    <n v="74"/>
    <n v="2.14"/>
    <n v="2"/>
    <n v="1"/>
    <x v="641"/>
    <x v="2"/>
  </r>
  <r>
    <s v="S1364"/>
    <n v="23"/>
    <x v="1"/>
    <n v="2.9"/>
    <n v="3.6"/>
    <n v="1.2"/>
    <n v="4.8"/>
    <n v="0.6"/>
    <x v="0"/>
    <n v="82.9"/>
    <n v="6.2"/>
    <x v="0"/>
    <n v="1"/>
    <s v="High School"/>
    <s v="Average"/>
    <x v="3"/>
    <s v="No"/>
    <n v="45.9"/>
    <n v="2.14"/>
    <n v="2"/>
    <n v="0"/>
    <x v="642"/>
    <x v="0"/>
  </r>
  <r>
    <s v="S1618"/>
    <n v="23"/>
    <x v="1"/>
    <n v="2.9"/>
    <n v="2.4"/>
    <n v="0"/>
    <n v="2.4"/>
    <n v="1.21"/>
    <x v="0"/>
    <n v="84.4"/>
    <n v="6.2"/>
    <x v="1"/>
    <n v="0"/>
    <s v="Bachelor"/>
    <s v="Average"/>
    <x v="9"/>
    <s v="Yes"/>
    <n v="61.4"/>
    <n v="2.14"/>
    <n v="3"/>
    <n v="0"/>
    <x v="643"/>
    <x v="2"/>
  </r>
  <r>
    <s v="S1724"/>
    <n v="17"/>
    <x v="1"/>
    <n v="3.5"/>
    <n v="0"/>
    <n v="1.7"/>
    <n v="1.7"/>
    <n v="2.06"/>
    <x v="0"/>
    <n v="84.5"/>
    <n v="7.5"/>
    <x v="2"/>
    <n v="4"/>
    <s v="High School"/>
    <s v="Average"/>
    <x v="6"/>
    <s v="Yes"/>
    <n v="70.5"/>
    <n v="2.14"/>
    <n v="1"/>
    <n v="0"/>
    <x v="644"/>
    <x v="1"/>
  </r>
  <r>
    <s v="S1861"/>
    <n v="17"/>
    <x v="1"/>
    <n v="3.9"/>
    <n v="1.9"/>
    <n v="0.2"/>
    <n v="2.1"/>
    <n v="1.86"/>
    <x v="0"/>
    <n v="82.4"/>
    <n v="8.4"/>
    <x v="0"/>
    <n v="4"/>
    <s v="Bachelor"/>
    <s v="Poor"/>
    <x v="7"/>
    <s v="Yes"/>
    <n v="93.5"/>
    <n v="2.15"/>
    <n v="2"/>
    <n v="0"/>
    <x v="645"/>
    <x v="0"/>
  </r>
  <r>
    <s v="S1935"/>
    <n v="17"/>
    <x v="1"/>
    <n v="3.4"/>
    <n v="4"/>
    <n v="0.7"/>
    <n v="4.7"/>
    <n v="0.72"/>
    <x v="1"/>
    <n v="87.1"/>
    <n v="7.3"/>
    <x v="2"/>
    <n v="1"/>
    <s v="Master"/>
    <s v="Good"/>
    <x v="3"/>
    <s v="No"/>
    <n v="62"/>
    <n v="2.15"/>
    <n v="1"/>
    <n v="1"/>
    <x v="646"/>
    <x v="1"/>
  </r>
  <r>
    <s v="S1324"/>
    <n v="22"/>
    <x v="0"/>
    <n v="3.8"/>
    <n v="1.8"/>
    <n v="0.7"/>
    <n v="2.5"/>
    <n v="1.52"/>
    <x v="0"/>
    <n v="97.5"/>
    <n v="8.1999999999999993"/>
    <x v="0"/>
    <n v="5"/>
    <s v="Bachelor"/>
    <s v="Average"/>
    <x v="3"/>
    <s v="No"/>
    <n v="84.2"/>
    <n v="2.16"/>
    <n v="2"/>
    <n v="0"/>
    <x v="647"/>
    <x v="0"/>
  </r>
  <r>
    <s v="S1440"/>
    <n v="17"/>
    <x v="1"/>
    <n v="3.2"/>
    <n v="0.2"/>
    <n v="0.9"/>
    <n v="1.1000000000000001"/>
    <n v="2.91"/>
    <x v="0"/>
    <n v="100"/>
    <n v="6.9"/>
    <x v="0"/>
    <n v="4"/>
    <s v="Bachelor"/>
    <s v="Good"/>
    <x v="1"/>
    <s v="No"/>
    <n v="76.099999999999994"/>
    <n v="2.16"/>
    <n v="2"/>
    <n v="0"/>
    <x v="648"/>
    <x v="0"/>
  </r>
  <r>
    <s v="S1717"/>
    <n v="20"/>
    <x v="0"/>
    <n v="3.2"/>
    <n v="1.7"/>
    <n v="2.1"/>
    <n v="3.8"/>
    <n v="0.84"/>
    <x v="1"/>
    <n v="96.3"/>
    <n v="6.9"/>
    <x v="1"/>
    <n v="1"/>
    <s v="Master"/>
    <s v="Average"/>
    <x v="6"/>
    <s v="Yes"/>
    <n v="66.3"/>
    <n v="2.16"/>
    <n v="3"/>
    <n v="1"/>
    <x v="649"/>
    <x v="2"/>
  </r>
  <r>
    <s v="S1178"/>
    <n v="17"/>
    <x v="2"/>
    <n v="2.9"/>
    <n v="2.5"/>
    <n v="2.4"/>
    <n v="4.9000000000000004"/>
    <n v="0.59"/>
    <x v="1"/>
    <n v="83.7"/>
    <n v="6.3"/>
    <x v="2"/>
    <n v="5"/>
    <s v="None"/>
    <s v="Good"/>
    <x v="7"/>
    <s v="No"/>
    <n v="65.2"/>
    <n v="2.17"/>
    <n v="1"/>
    <n v="1"/>
    <x v="650"/>
    <x v="1"/>
  </r>
  <r>
    <s v="S1342"/>
    <n v="19"/>
    <x v="1"/>
    <n v="2.2999999999999998"/>
    <n v="2.1"/>
    <n v="1.8"/>
    <n v="3.9000000000000004"/>
    <n v="0.59"/>
    <x v="0"/>
    <n v="77.2"/>
    <n v="5"/>
    <x v="0"/>
    <n v="5"/>
    <s v="High School"/>
    <s v="Average"/>
    <x v="2"/>
    <s v="No"/>
    <n v="54.7"/>
    <n v="2.17"/>
    <n v="2"/>
    <n v="0"/>
    <x v="651"/>
    <x v="1"/>
  </r>
  <r>
    <s v="S1814"/>
    <n v="20"/>
    <x v="1"/>
    <n v="3.5"/>
    <n v="3.6"/>
    <n v="2.2000000000000002"/>
    <n v="5.8000000000000007"/>
    <n v="0.6"/>
    <x v="0"/>
    <n v="84.5"/>
    <n v="7.6"/>
    <x v="0"/>
    <n v="3"/>
    <s v="High School"/>
    <s v="Average"/>
    <x v="4"/>
    <s v="No"/>
    <n v="75.099999999999994"/>
    <n v="2.17"/>
    <n v="2"/>
    <n v="0"/>
    <x v="652"/>
    <x v="1"/>
  </r>
  <r>
    <s v="S1964"/>
    <n v="23"/>
    <x v="2"/>
    <n v="3.5"/>
    <n v="2.2999999999999998"/>
    <n v="2.1"/>
    <n v="4.4000000000000004"/>
    <n v="0.8"/>
    <x v="0"/>
    <n v="84.3"/>
    <n v="7.6"/>
    <x v="1"/>
    <n v="5"/>
    <s v="High School"/>
    <s v="Poor"/>
    <x v="5"/>
    <s v="Yes"/>
    <n v="89.1"/>
    <n v="2.17"/>
    <n v="3"/>
    <n v="0"/>
    <x v="653"/>
    <x v="0"/>
  </r>
  <r>
    <s v="S1997"/>
    <n v="20"/>
    <x v="1"/>
    <n v="3"/>
    <n v="2.6"/>
    <n v="1.3"/>
    <n v="3.9000000000000004"/>
    <n v="0.77"/>
    <x v="0"/>
    <n v="61.9"/>
    <n v="6.5"/>
    <x v="1"/>
    <n v="5"/>
    <s v="Bachelor"/>
    <s v="Good"/>
    <x v="7"/>
    <s v="Yes"/>
    <n v="64.400000000000006"/>
    <n v="2.17"/>
    <n v="3"/>
    <n v="0"/>
    <x v="654"/>
    <x v="1"/>
  </r>
  <r>
    <s v="S1138"/>
    <n v="23"/>
    <x v="1"/>
    <n v="3.9"/>
    <n v="3.3"/>
    <n v="0.5"/>
    <n v="3.8"/>
    <n v="1.03"/>
    <x v="0"/>
    <n v="87"/>
    <n v="8.5"/>
    <x v="0"/>
    <n v="3"/>
    <s v="Master"/>
    <s v="Average"/>
    <x v="3"/>
    <s v="No"/>
    <n v="64.099999999999994"/>
    <n v="2.1800000000000002"/>
    <n v="2"/>
    <n v="0"/>
    <x v="655"/>
    <x v="1"/>
  </r>
  <r>
    <s v="S1453"/>
    <n v="22"/>
    <x v="0"/>
    <n v="3.4"/>
    <n v="2.5"/>
    <n v="2.2000000000000002"/>
    <n v="4.7"/>
    <n v="0.72"/>
    <x v="0"/>
    <n v="63.2"/>
    <n v="7.4"/>
    <x v="2"/>
    <n v="1"/>
    <s v="Master"/>
    <s v="Good"/>
    <x v="6"/>
    <s v="No"/>
    <n v="63.4"/>
    <n v="2.1800000000000002"/>
    <n v="1"/>
    <n v="0"/>
    <x v="656"/>
    <x v="0"/>
  </r>
  <r>
    <s v="S1466"/>
    <n v="24"/>
    <x v="0"/>
    <n v="2.8"/>
    <n v="4.2"/>
    <n v="0.9"/>
    <n v="5.1000000000000005"/>
    <n v="0.55000000000000004"/>
    <x v="0"/>
    <n v="90.3"/>
    <n v="6.1"/>
    <x v="1"/>
    <n v="2"/>
    <s v="Bachelor"/>
    <s v="Average"/>
    <x v="5"/>
    <s v="No"/>
    <n v="59.7"/>
    <n v="2.1800000000000002"/>
    <n v="3"/>
    <n v="0"/>
    <x v="657"/>
    <x v="2"/>
  </r>
  <r>
    <s v="S1127"/>
    <n v="17"/>
    <x v="0"/>
    <n v="4.3"/>
    <n v="2.2000000000000002"/>
    <n v="1.6"/>
    <n v="3.8000000000000003"/>
    <n v="1.1299999999999999"/>
    <x v="0"/>
    <n v="71.599999999999994"/>
    <n v="9.4"/>
    <x v="1"/>
    <n v="5"/>
    <s v="Bachelor"/>
    <s v="Good"/>
    <x v="4"/>
    <s v="No"/>
    <n v="88"/>
    <n v="2.19"/>
    <n v="3"/>
    <n v="0"/>
    <x v="658"/>
    <x v="1"/>
  </r>
  <r>
    <s v="S1273"/>
    <n v="24"/>
    <x v="1"/>
    <n v="2.6"/>
    <n v="2.2999999999999998"/>
    <n v="1.7"/>
    <n v="4"/>
    <n v="0.65"/>
    <x v="0"/>
    <n v="85.6"/>
    <n v="5.7"/>
    <x v="0"/>
    <n v="1"/>
    <s v="Bachelor"/>
    <s v="Good"/>
    <x v="9"/>
    <s v="Yes"/>
    <n v="45.5"/>
    <n v="2.19"/>
    <n v="2"/>
    <n v="0"/>
    <x v="659"/>
    <x v="1"/>
  </r>
  <r>
    <s v="S1604"/>
    <n v="23"/>
    <x v="2"/>
    <n v="3.1"/>
    <n v="2.8"/>
    <n v="2"/>
    <n v="4.8"/>
    <n v="0.65"/>
    <x v="0"/>
    <n v="100"/>
    <n v="6.8"/>
    <x v="2"/>
    <n v="4"/>
    <s v="Master"/>
    <s v="Good"/>
    <x v="0"/>
    <s v="Yes"/>
    <n v="72.8"/>
    <n v="2.19"/>
    <n v="1"/>
    <n v="0"/>
    <x v="660"/>
    <x v="2"/>
  </r>
  <r>
    <s v="S1313"/>
    <n v="23"/>
    <x v="0"/>
    <n v="3.5"/>
    <n v="0.8"/>
    <n v="0.6"/>
    <n v="1.4"/>
    <n v="2.5"/>
    <x v="0"/>
    <n v="89.2"/>
    <n v="7.7"/>
    <x v="1"/>
    <n v="0"/>
    <s v="High School"/>
    <s v="Good"/>
    <x v="6"/>
    <s v="No"/>
    <n v="84.2"/>
    <n v="2.2000000000000002"/>
    <n v="3"/>
    <n v="0"/>
    <x v="661"/>
    <x v="1"/>
  </r>
  <r>
    <s v="S1521"/>
    <n v="23"/>
    <x v="1"/>
    <n v="3.5"/>
    <n v="2.1"/>
    <n v="1.4"/>
    <n v="3.5"/>
    <n v="1"/>
    <x v="0"/>
    <n v="82.2"/>
    <n v="7.7"/>
    <x v="0"/>
    <n v="1"/>
    <s v="High School"/>
    <s v="Good"/>
    <x v="2"/>
    <s v="No"/>
    <n v="64.2"/>
    <n v="2.2000000000000002"/>
    <n v="2"/>
    <n v="0"/>
    <x v="662"/>
    <x v="0"/>
  </r>
  <r>
    <s v="S1017"/>
    <n v="24"/>
    <x v="0"/>
    <n v="3.4"/>
    <n v="2.7"/>
    <n v="1.2"/>
    <n v="3.9000000000000004"/>
    <n v="0.87"/>
    <x v="0"/>
    <n v="94.7"/>
    <n v="7.5"/>
    <x v="2"/>
    <n v="0"/>
    <s v="High School"/>
    <s v="Average"/>
    <x v="9"/>
    <s v="Yes"/>
    <n v="70.8"/>
    <n v="2.21"/>
    <n v="1"/>
    <n v="0"/>
    <x v="663"/>
    <x v="0"/>
  </r>
  <r>
    <s v="S1475"/>
    <n v="24"/>
    <x v="1"/>
    <n v="2.9"/>
    <n v="3.8"/>
    <n v="2.1"/>
    <n v="5.9"/>
    <n v="0.49"/>
    <x v="0"/>
    <n v="79.8"/>
    <n v="6.4"/>
    <x v="1"/>
    <n v="6"/>
    <s v="Bachelor"/>
    <s v="Good"/>
    <x v="1"/>
    <s v="Yes"/>
    <n v="52.1"/>
    <n v="2.21"/>
    <n v="3"/>
    <n v="0"/>
    <x v="664"/>
    <x v="0"/>
  </r>
  <r>
    <s v="S1548"/>
    <n v="18"/>
    <x v="0"/>
    <n v="3.3"/>
    <n v="2.1"/>
    <n v="2.2999999999999998"/>
    <n v="4.4000000000000004"/>
    <n v="0.75"/>
    <x v="0"/>
    <n v="61.2"/>
    <n v="7.3"/>
    <x v="2"/>
    <n v="6"/>
    <s v="High School"/>
    <s v="Poor"/>
    <x v="2"/>
    <s v="No"/>
    <n v="67.099999999999994"/>
    <n v="2.21"/>
    <n v="1"/>
    <n v="0"/>
    <x v="665"/>
    <x v="1"/>
  </r>
  <r>
    <s v="S1733"/>
    <n v="24"/>
    <x v="1"/>
    <n v="3.3"/>
    <n v="2.8"/>
    <n v="0"/>
    <n v="2.8"/>
    <n v="1.18"/>
    <x v="0"/>
    <n v="98.3"/>
    <n v="7.3"/>
    <x v="0"/>
    <n v="2"/>
    <s v="Bachelor"/>
    <s v="Good"/>
    <x v="8"/>
    <s v="No"/>
    <n v="70.599999999999994"/>
    <n v="2.21"/>
    <n v="2"/>
    <n v="0"/>
    <x v="666"/>
    <x v="1"/>
  </r>
  <r>
    <s v="S1781"/>
    <n v="19"/>
    <x v="0"/>
    <n v="2.9"/>
    <n v="1.9"/>
    <n v="3.2"/>
    <n v="5.0999999999999996"/>
    <n v="0.56999999999999995"/>
    <x v="0"/>
    <n v="82.4"/>
    <n v="6.4"/>
    <x v="0"/>
    <n v="4"/>
    <s v="Bachelor"/>
    <s v="Good"/>
    <x v="8"/>
    <s v="No"/>
    <n v="66.900000000000006"/>
    <n v="2.21"/>
    <n v="2"/>
    <n v="0"/>
    <x v="667"/>
    <x v="0"/>
  </r>
  <r>
    <s v="S1782"/>
    <n v="24"/>
    <x v="0"/>
    <n v="3.9"/>
    <n v="3.3"/>
    <n v="1.1000000000000001"/>
    <n v="4.4000000000000004"/>
    <n v="0.89"/>
    <x v="1"/>
    <n v="90.6"/>
    <n v="8.6"/>
    <x v="0"/>
    <n v="0"/>
    <s v="None"/>
    <s v="Good"/>
    <x v="2"/>
    <s v="No"/>
    <n v="56"/>
    <n v="2.21"/>
    <n v="2"/>
    <n v="1"/>
    <x v="668"/>
    <x v="2"/>
  </r>
  <r>
    <s v="S1800"/>
    <n v="17"/>
    <x v="1"/>
    <n v="3.4"/>
    <n v="1.5"/>
    <n v="1"/>
    <n v="2.5"/>
    <n v="1.36"/>
    <x v="0"/>
    <n v="90.8"/>
    <n v="7.5"/>
    <x v="1"/>
    <n v="4"/>
    <s v="Bachelor"/>
    <s v="Poor"/>
    <x v="4"/>
    <s v="Yes"/>
    <n v="86.1"/>
    <n v="2.21"/>
    <n v="3"/>
    <n v="0"/>
    <x v="669"/>
    <x v="0"/>
  </r>
  <r>
    <s v="S1172"/>
    <n v="19"/>
    <x v="1"/>
    <n v="3.2"/>
    <n v="0.7"/>
    <n v="3.5"/>
    <n v="4.2"/>
    <n v="0.76"/>
    <x v="0"/>
    <n v="74.3"/>
    <n v="7.1"/>
    <x v="1"/>
    <n v="5"/>
    <s v="High School"/>
    <s v="Good"/>
    <x v="1"/>
    <s v="No"/>
    <n v="68.3"/>
    <n v="2.2200000000000002"/>
    <n v="3"/>
    <n v="0"/>
    <x v="670"/>
    <x v="0"/>
  </r>
  <r>
    <s v="S1758"/>
    <n v="17"/>
    <x v="1"/>
    <n v="3.2"/>
    <n v="2.6"/>
    <n v="2.8"/>
    <n v="5.4"/>
    <n v="0.59"/>
    <x v="0"/>
    <n v="100"/>
    <n v="7.1"/>
    <x v="0"/>
    <n v="1"/>
    <s v="High School"/>
    <s v="Good"/>
    <x v="5"/>
    <s v="Yes"/>
    <n v="75.400000000000006"/>
    <n v="2.2200000000000002"/>
    <n v="2"/>
    <n v="0"/>
    <x v="671"/>
    <x v="2"/>
  </r>
  <r>
    <s v="S1200"/>
    <n v="23"/>
    <x v="0"/>
    <n v="3.5"/>
    <n v="1.3"/>
    <n v="0.5"/>
    <n v="1.8"/>
    <n v="1.94"/>
    <x v="0"/>
    <n v="89.8"/>
    <n v="7.8"/>
    <x v="0"/>
    <n v="2"/>
    <s v="Bachelor"/>
    <s v="Good"/>
    <x v="4"/>
    <s v="No"/>
    <n v="81.900000000000006"/>
    <n v="2.23"/>
    <n v="2"/>
    <n v="0"/>
    <x v="672"/>
    <x v="0"/>
  </r>
  <r>
    <s v="S1736"/>
    <n v="20"/>
    <x v="0"/>
    <n v="3.1"/>
    <n v="0"/>
    <n v="3.3"/>
    <n v="3.3"/>
    <n v="0.94"/>
    <x v="0"/>
    <n v="78.599999999999994"/>
    <n v="6.9"/>
    <x v="0"/>
    <n v="0"/>
    <s v="Bachelor"/>
    <s v="Average"/>
    <x v="8"/>
    <s v="No"/>
    <n v="72.8"/>
    <n v="2.23"/>
    <n v="2"/>
    <n v="0"/>
    <x v="673"/>
    <x v="1"/>
  </r>
  <r>
    <s v="S1905"/>
    <n v="18"/>
    <x v="1"/>
    <n v="2.6"/>
    <n v="2.9"/>
    <n v="1.1000000000000001"/>
    <n v="4"/>
    <n v="0.65"/>
    <x v="1"/>
    <n v="73"/>
    <n v="5.8"/>
    <x v="1"/>
    <n v="5"/>
    <s v="Bachelor"/>
    <s v="Poor"/>
    <x v="9"/>
    <s v="Yes"/>
    <n v="53.9"/>
    <n v="2.23"/>
    <n v="3"/>
    <n v="1"/>
    <x v="674"/>
    <x v="2"/>
  </r>
  <r>
    <s v="S1948"/>
    <n v="22"/>
    <x v="0"/>
    <n v="3"/>
    <n v="3"/>
    <n v="1.6"/>
    <n v="4.5999999999999996"/>
    <n v="0.65"/>
    <x v="0"/>
    <n v="70.2"/>
    <n v="6.7"/>
    <x v="0"/>
    <n v="2"/>
    <s v="Master"/>
    <s v="Good"/>
    <x v="4"/>
    <s v="No"/>
    <n v="63.2"/>
    <n v="2.23"/>
    <n v="2"/>
    <n v="0"/>
    <x v="675"/>
    <x v="1"/>
  </r>
  <r>
    <s v="S1216"/>
    <n v="20"/>
    <x v="0"/>
    <n v="2.5"/>
    <n v="2.1"/>
    <n v="1.5"/>
    <n v="3.6"/>
    <n v="0.69"/>
    <x v="0"/>
    <n v="90.2"/>
    <n v="5.6"/>
    <x v="0"/>
    <n v="6"/>
    <s v="High School"/>
    <s v="Average"/>
    <x v="9"/>
    <s v="Yes"/>
    <n v="60.3"/>
    <n v="2.2400000000000002"/>
    <n v="2"/>
    <n v="0"/>
    <x v="676"/>
    <x v="1"/>
  </r>
  <r>
    <s v="S1374"/>
    <n v="17"/>
    <x v="1"/>
    <n v="2.8"/>
    <n v="2"/>
    <n v="4.0999999999999996"/>
    <n v="6.1"/>
    <n v="0.46"/>
    <x v="1"/>
    <n v="82.3"/>
    <n v="6.3"/>
    <x v="0"/>
    <n v="4"/>
    <s v="High School"/>
    <s v="Good"/>
    <x v="8"/>
    <s v="No"/>
    <n v="57.3"/>
    <n v="2.25"/>
    <n v="2"/>
    <n v="1"/>
    <x v="677"/>
    <x v="0"/>
  </r>
  <r>
    <s v="S1391"/>
    <n v="19"/>
    <x v="0"/>
    <n v="3.2"/>
    <n v="0.2"/>
    <n v="0.1"/>
    <n v="0.30000000000000004"/>
    <n v="10.67"/>
    <x v="1"/>
    <n v="87.2"/>
    <n v="7.2"/>
    <x v="1"/>
    <n v="4"/>
    <s v="None"/>
    <s v="Average"/>
    <x v="2"/>
    <s v="No"/>
    <n v="72.599999999999994"/>
    <n v="2.25"/>
    <n v="3"/>
    <n v="1"/>
    <x v="678"/>
    <x v="2"/>
  </r>
  <r>
    <s v="S1526"/>
    <n v="19"/>
    <x v="0"/>
    <n v="2.8"/>
    <n v="3.1"/>
    <n v="4.5"/>
    <n v="7.6"/>
    <n v="0.37"/>
    <x v="0"/>
    <n v="95.9"/>
    <n v="6.3"/>
    <x v="0"/>
    <n v="2"/>
    <s v="None"/>
    <s v="Good"/>
    <x v="2"/>
    <s v="No"/>
    <n v="40.700000000000003"/>
    <n v="2.25"/>
    <n v="2"/>
    <n v="0"/>
    <x v="679"/>
    <x v="1"/>
  </r>
  <r>
    <s v="S1869"/>
    <n v="22"/>
    <x v="1"/>
    <n v="2.8"/>
    <n v="2.5"/>
    <n v="2.7"/>
    <n v="5.2"/>
    <n v="0.54"/>
    <x v="1"/>
    <n v="86.4"/>
    <n v="6.3"/>
    <x v="0"/>
    <n v="4"/>
    <s v="Master"/>
    <s v="Average"/>
    <x v="5"/>
    <s v="No"/>
    <n v="74.599999999999994"/>
    <n v="2.25"/>
    <n v="2"/>
    <n v="1"/>
    <x v="680"/>
    <x v="0"/>
  </r>
  <r>
    <s v="S1070"/>
    <n v="18"/>
    <x v="0"/>
    <n v="2.7"/>
    <n v="1.7"/>
    <n v="1.3"/>
    <n v="3"/>
    <n v="0.9"/>
    <x v="0"/>
    <n v="95.5"/>
    <n v="6.1"/>
    <x v="2"/>
    <n v="2"/>
    <s v="Bachelor"/>
    <s v="Good"/>
    <x v="3"/>
    <s v="Yes"/>
    <n v="59.7"/>
    <n v="2.2599999999999998"/>
    <n v="1"/>
    <n v="0"/>
    <x v="681"/>
    <x v="2"/>
  </r>
  <r>
    <s v="S1137"/>
    <n v="17"/>
    <x v="1"/>
    <n v="3.1"/>
    <n v="4.2"/>
    <n v="0.8"/>
    <n v="5"/>
    <n v="0.62"/>
    <x v="0"/>
    <n v="69.400000000000006"/>
    <n v="7"/>
    <x v="1"/>
    <n v="6"/>
    <s v="Bachelor"/>
    <s v="Poor"/>
    <x v="3"/>
    <s v="No"/>
    <n v="64.7"/>
    <n v="2.2599999999999998"/>
    <n v="3"/>
    <n v="0"/>
    <x v="682"/>
    <x v="2"/>
  </r>
  <r>
    <s v="S1639"/>
    <n v="24"/>
    <x v="0"/>
    <n v="3.5"/>
    <n v="2.9"/>
    <n v="0.7"/>
    <n v="3.5999999999999996"/>
    <n v="0.97"/>
    <x v="0"/>
    <n v="65.400000000000006"/>
    <n v="7.9"/>
    <x v="2"/>
    <n v="3"/>
    <s v="High School"/>
    <s v="Good"/>
    <x v="3"/>
    <s v="No"/>
    <n v="62.9"/>
    <n v="2.2599999999999998"/>
    <n v="1"/>
    <n v="0"/>
    <x v="683"/>
    <x v="0"/>
  </r>
  <r>
    <s v="S1852"/>
    <n v="21"/>
    <x v="1"/>
    <n v="2.2999999999999998"/>
    <n v="1"/>
    <n v="0.7"/>
    <n v="1.7"/>
    <n v="1.35"/>
    <x v="0"/>
    <n v="67.5"/>
    <n v="5.2"/>
    <x v="1"/>
    <n v="6"/>
    <s v="Bachelor"/>
    <s v="Good"/>
    <x v="7"/>
    <s v="No"/>
    <n v="72.5"/>
    <n v="2.2599999999999998"/>
    <n v="3"/>
    <n v="0"/>
    <x v="684"/>
    <x v="1"/>
  </r>
  <r>
    <s v="S1982"/>
    <n v="20"/>
    <x v="0"/>
    <n v="3.8"/>
    <n v="2.4"/>
    <n v="2.2000000000000002"/>
    <n v="4.5999999999999996"/>
    <n v="0.83"/>
    <x v="1"/>
    <n v="91.5"/>
    <n v="8.6"/>
    <x v="0"/>
    <n v="2"/>
    <s v="High School"/>
    <s v="Good"/>
    <x v="5"/>
    <s v="No"/>
    <n v="88"/>
    <n v="2.2599999999999998"/>
    <n v="2"/>
    <n v="1"/>
    <x v="685"/>
    <x v="2"/>
  </r>
  <r>
    <s v="S1351"/>
    <n v="17"/>
    <x v="0"/>
    <n v="3.2"/>
    <n v="3.2"/>
    <n v="0.8"/>
    <n v="4"/>
    <n v="0.8"/>
    <x v="0"/>
    <n v="98.6"/>
    <n v="7.3"/>
    <x v="1"/>
    <n v="0"/>
    <s v="High School"/>
    <s v="Good"/>
    <x v="8"/>
    <s v="No"/>
    <n v="70.400000000000006"/>
    <n v="2.2799999999999998"/>
    <n v="3"/>
    <n v="0"/>
    <x v="686"/>
    <x v="2"/>
  </r>
  <r>
    <s v="S1054"/>
    <n v="23"/>
    <x v="0"/>
    <n v="3.1"/>
    <n v="1.9"/>
    <n v="2.6"/>
    <n v="4.5"/>
    <n v="0.69"/>
    <x v="1"/>
    <n v="64"/>
    <n v="7.1"/>
    <x v="0"/>
    <n v="5"/>
    <s v="High School"/>
    <s v="Good"/>
    <x v="5"/>
    <s v="No"/>
    <n v="68.099999999999994"/>
    <n v="2.29"/>
    <n v="2"/>
    <n v="1"/>
    <x v="687"/>
    <x v="2"/>
  </r>
  <r>
    <s v="S1146"/>
    <n v="19"/>
    <x v="0"/>
    <n v="3.5"/>
    <n v="3.2"/>
    <n v="2.4"/>
    <n v="5.6"/>
    <n v="0.62"/>
    <x v="0"/>
    <n v="85.8"/>
    <n v="8"/>
    <x v="2"/>
    <n v="2"/>
    <s v="Bachelor"/>
    <s v="Good"/>
    <x v="7"/>
    <s v="No"/>
    <n v="75.5"/>
    <n v="2.29"/>
    <n v="1"/>
    <n v="0"/>
    <x v="688"/>
    <x v="1"/>
  </r>
  <r>
    <s v="S1383"/>
    <n v="21"/>
    <x v="1"/>
    <n v="2.8"/>
    <n v="2.1"/>
    <n v="0.6"/>
    <n v="2.7"/>
    <n v="1.04"/>
    <x v="0"/>
    <n v="90.4"/>
    <n v="6.4"/>
    <x v="1"/>
    <n v="2"/>
    <s v="High School"/>
    <s v="Poor"/>
    <x v="7"/>
    <s v="Yes"/>
    <n v="71"/>
    <n v="2.29"/>
    <n v="3"/>
    <n v="0"/>
    <x v="689"/>
    <x v="2"/>
  </r>
  <r>
    <s v="S1445"/>
    <n v="19"/>
    <x v="1"/>
    <n v="2.1"/>
    <n v="2.2999999999999998"/>
    <n v="0.9"/>
    <n v="3.1999999999999997"/>
    <n v="0.66"/>
    <x v="0"/>
    <n v="78.8"/>
    <n v="4.8"/>
    <x v="1"/>
    <n v="3"/>
    <s v="Bachelor"/>
    <s v="Poor"/>
    <x v="5"/>
    <s v="No"/>
    <n v="63.1"/>
    <n v="2.29"/>
    <n v="3"/>
    <n v="0"/>
    <x v="690"/>
    <x v="2"/>
  </r>
  <r>
    <s v="S1621"/>
    <n v="18"/>
    <x v="0"/>
    <n v="3.4"/>
    <n v="1.7"/>
    <n v="1.4"/>
    <n v="3.0999999999999996"/>
    <n v="1.1000000000000001"/>
    <x v="0"/>
    <n v="95.5"/>
    <n v="7.8"/>
    <x v="1"/>
    <n v="0"/>
    <s v="Master"/>
    <s v="Good"/>
    <x v="3"/>
    <s v="No"/>
    <n v="70.7"/>
    <n v="2.29"/>
    <n v="3"/>
    <n v="0"/>
    <x v="691"/>
    <x v="1"/>
  </r>
  <r>
    <s v="S1040"/>
    <n v="19"/>
    <x v="0"/>
    <n v="3.7"/>
    <n v="4.7"/>
    <n v="2"/>
    <n v="6.7"/>
    <n v="0.55000000000000004"/>
    <x v="0"/>
    <n v="98.8"/>
    <n v="8.5"/>
    <x v="1"/>
    <n v="6"/>
    <s v="Bachelor"/>
    <s v="Good"/>
    <x v="3"/>
    <s v="No"/>
    <n v="69.7"/>
    <n v="2.2999999999999998"/>
    <n v="3"/>
    <n v="0"/>
    <x v="692"/>
    <x v="2"/>
  </r>
  <r>
    <s v="S1159"/>
    <n v="20"/>
    <x v="0"/>
    <n v="3.2"/>
    <n v="1.2"/>
    <n v="4.4000000000000004"/>
    <n v="5.6000000000000005"/>
    <n v="0.56999999999999995"/>
    <x v="0"/>
    <n v="81.5"/>
    <n v="7.4"/>
    <x v="1"/>
    <n v="3"/>
    <s v="Bachelor"/>
    <s v="Average"/>
    <x v="7"/>
    <s v="No"/>
    <n v="77.900000000000006"/>
    <n v="2.31"/>
    <n v="3"/>
    <n v="0"/>
    <x v="693"/>
    <x v="1"/>
  </r>
  <r>
    <s v="S1860"/>
    <n v="20"/>
    <x v="0"/>
    <n v="3.6"/>
    <n v="3.9"/>
    <n v="4.2"/>
    <n v="8.1"/>
    <n v="0.44"/>
    <x v="0"/>
    <n v="100"/>
    <n v="8.3000000000000007"/>
    <x v="2"/>
    <n v="1"/>
    <s v="High School"/>
    <s v="Poor"/>
    <x v="0"/>
    <s v="Yes"/>
    <n v="65.599999999999994"/>
    <n v="2.31"/>
    <n v="1"/>
    <n v="0"/>
    <x v="694"/>
    <x v="2"/>
  </r>
  <r>
    <s v="S1072"/>
    <n v="17"/>
    <x v="1"/>
    <n v="3.4"/>
    <n v="0.1"/>
    <n v="0.6"/>
    <n v="0.7"/>
    <n v="4.8600000000000003"/>
    <x v="0"/>
    <n v="77.7"/>
    <n v="7.9"/>
    <x v="0"/>
    <n v="1"/>
    <s v="High School"/>
    <s v="Average"/>
    <x v="6"/>
    <s v="Yes"/>
    <n v="77.099999999999994"/>
    <n v="2.3199999999999998"/>
    <n v="2"/>
    <n v="0"/>
    <x v="695"/>
    <x v="1"/>
  </r>
  <r>
    <s v="S1655"/>
    <n v="21"/>
    <x v="0"/>
    <n v="2.2000000000000002"/>
    <n v="3.5"/>
    <n v="0"/>
    <n v="3.5"/>
    <n v="0.63"/>
    <x v="0"/>
    <n v="82.5"/>
    <n v="5.0999999999999996"/>
    <x v="2"/>
    <n v="0"/>
    <s v="Bachelor"/>
    <s v="Average"/>
    <x v="4"/>
    <s v="No"/>
    <n v="57.6"/>
    <n v="2.3199999999999998"/>
    <n v="1"/>
    <n v="0"/>
    <x v="696"/>
    <x v="2"/>
  </r>
  <r>
    <s v="S1789"/>
    <n v="23"/>
    <x v="1"/>
    <n v="3.4"/>
    <n v="0.5"/>
    <n v="0.4"/>
    <n v="0.9"/>
    <n v="3.78"/>
    <x v="0"/>
    <n v="72.900000000000006"/>
    <n v="7.9"/>
    <x v="0"/>
    <n v="4"/>
    <s v="Bachelor"/>
    <s v="Good"/>
    <x v="6"/>
    <s v="No"/>
    <n v="78"/>
    <n v="2.3199999999999998"/>
    <n v="2"/>
    <n v="0"/>
    <x v="697"/>
    <x v="1"/>
  </r>
  <r>
    <s v="S1837"/>
    <n v="21"/>
    <x v="0"/>
    <n v="2.2000000000000002"/>
    <n v="1"/>
    <n v="1.4"/>
    <n v="2.4"/>
    <n v="0.92"/>
    <x v="0"/>
    <n v="76.599999999999994"/>
    <n v="5.0999999999999996"/>
    <x v="2"/>
    <n v="2"/>
    <s v="High School"/>
    <s v="Poor"/>
    <x v="5"/>
    <s v="No"/>
    <n v="62.6"/>
    <n v="2.3199999999999998"/>
    <n v="1"/>
    <n v="0"/>
    <x v="698"/>
    <x v="2"/>
  </r>
  <r>
    <s v="S1928"/>
    <n v="22"/>
    <x v="0"/>
    <n v="2.8"/>
    <n v="0.2"/>
    <n v="3.1"/>
    <n v="3.3000000000000003"/>
    <n v="0.85"/>
    <x v="0"/>
    <n v="79.3"/>
    <n v="6.5"/>
    <x v="1"/>
    <n v="5"/>
    <s v="High School"/>
    <s v="Average"/>
    <x v="3"/>
    <s v="No"/>
    <n v="65.599999999999994"/>
    <n v="2.3199999999999998"/>
    <n v="3"/>
    <n v="0"/>
    <x v="699"/>
    <x v="1"/>
  </r>
  <r>
    <s v="S1045"/>
    <n v="20"/>
    <x v="1"/>
    <n v="3.6"/>
    <n v="3.1"/>
    <n v="1.1000000000000001"/>
    <n v="4.2"/>
    <n v="0.86"/>
    <x v="0"/>
    <n v="93.9"/>
    <n v="8.4"/>
    <x v="0"/>
    <n v="1"/>
    <s v="Bachelor"/>
    <s v="Average"/>
    <x v="1"/>
    <s v="Yes"/>
    <n v="75.099999999999994"/>
    <n v="2.33"/>
    <n v="2"/>
    <n v="0"/>
    <x v="700"/>
    <x v="1"/>
  </r>
  <r>
    <s v="S1121"/>
    <n v="21"/>
    <x v="1"/>
    <n v="3.3"/>
    <n v="1.7"/>
    <n v="1.8"/>
    <n v="3.5"/>
    <n v="0.94"/>
    <x v="0"/>
    <n v="85.2"/>
    <n v="7.7"/>
    <x v="2"/>
    <n v="0"/>
    <s v="High School"/>
    <s v="Good"/>
    <x v="3"/>
    <s v="No"/>
    <n v="60.5"/>
    <n v="2.33"/>
    <n v="1"/>
    <n v="0"/>
    <x v="701"/>
    <x v="2"/>
  </r>
  <r>
    <s v="S1341"/>
    <n v="20"/>
    <x v="0"/>
    <n v="2.7"/>
    <n v="3.7"/>
    <n v="1.1000000000000001"/>
    <n v="4.8000000000000007"/>
    <n v="0.56000000000000005"/>
    <x v="0"/>
    <n v="72.400000000000006"/>
    <n v="6.3"/>
    <x v="0"/>
    <n v="0"/>
    <s v="High School"/>
    <s v="Average"/>
    <x v="2"/>
    <s v="No"/>
    <n v="44.3"/>
    <n v="2.33"/>
    <n v="2"/>
    <n v="0"/>
    <x v="702"/>
    <x v="1"/>
  </r>
  <r>
    <s v="S1414"/>
    <n v="19"/>
    <x v="0"/>
    <n v="4.2"/>
    <n v="5.6"/>
    <n v="0.4"/>
    <n v="6"/>
    <n v="0.7"/>
    <x v="0"/>
    <n v="91.1"/>
    <n v="9.8000000000000007"/>
    <x v="2"/>
    <n v="0"/>
    <s v="Bachelor"/>
    <s v="Poor"/>
    <x v="1"/>
    <s v="Yes"/>
    <n v="78.7"/>
    <n v="2.33"/>
    <n v="1"/>
    <n v="0"/>
    <x v="703"/>
    <x v="0"/>
  </r>
  <r>
    <s v="S1474"/>
    <n v="19"/>
    <x v="1"/>
    <n v="3"/>
    <n v="4.5"/>
    <n v="2.2999999999999998"/>
    <n v="6.8"/>
    <n v="0.44"/>
    <x v="1"/>
    <n v="79.7"/>
    <n v="7"/>
    <x v="0"/>
    <n v="6"/>
    <s v="Bachelor"/>
    <s v="Good"/>
    <x v="1"/>
    <s v="No"/>
    <n v="52.6"/>
    <n v="2.33"/>
    <n v="2"/>
    <n v="1"/>
    <x v="704"/>
    <x v="1"/>
  </r>
  <r>
    <s v="S1802"/>
    <n v="17"/>
    <x v="1"/>
    <n v="4.3"/>
    <n v="1.9"/>
    <n v="1.9"/>
    <n v="3.8"/>
    <n v="1.1299999999999999"/>
    <x v="0"/>
    <n v="78.7"/>
    <n v="10"/>
    <x v="0"/>
    <n v="4"/>
    <s v="None"/>
    <s v="Good"/>
    <x v="3"/>
    <s v="No"/>
    <n v="82.9"/>
    <n v="2.33"/>
    <n v="2"/>
    <n v="0"/>
    <x v="705"/>
    <x v="2"/>
  </r>
  <r>
    <s v="S1996"/>
    <n v="17"/>
    <x v="0"/>
    <n v="2.9"/>
    <n v="1"/>
    <n v="2.4"/>
    <n v="3.4"/>
    <n v="0.85"/>
    <x v="1"/>
    <n v="86"/>
    <n v="6.8"/>
    <x v="2"/>
    <n v="1"/>
    <s v="High School"/>
    <s v="Average"/>
    <x v="8"/>
    <s v="Yes"/>
    <n v="65.900000000000006"/>
    <n v="2.34"/>
    <n v="1"/>
    <n v="1"/>
    <x v="706"/>
    <x v="2"/>
  </r>
  <r>
    <s v="S1680"/>
    <n v="24"/>
    <x v="2"/>
    <n v="3.3"/>
    <n v="2.9"/>
    <n v="1.1000000000000001"/>
    <n v="4"/>
    <n v="0.82"/>
    <x v="0"/>
    <n v="83.3"/>
    <n v="7.8"/>
    <x v="2"/>
    <n v="6"/>
    <s v="None"/>
    <s v="Good"/>
    <x v="6"/>
    <s v="No"/>
    <n v="70.400000000000006"/>
    <n v="2.36"/>
    <n v="1"/>
    <n v="0"/>
    <x v="707"/>
    <x v="2"/>
  </r>
  <r>
    <s v="S1286"/>
    <n v="17"/>
    <x v="0"/>
    <n v="2.7"/>
    <n v="2.9"/>
    <n v="1.7"/>
    <n v="4.5999999999999996"/>
    <n v="0.59"/>
    <x v="0"/>
    <n v="82.8"/>
    <n v="6.4"/>
    <x v="0"/>
    <n v="4"/>
    <s v="Master"/>
    <s v="Average"/>
    <x v="9"/>
    <s v="No"/>
    <n v="46.6"/>
    <n v="2.37"/>
    <n v="2"/>
    <n v="0"/>
    <x v="708"/>
    <x v="1"/>
  </r>
  <r>
    <s v="S1571"/>
    <n v="19"/>
    <x v="1"/>
    <n v="3"/>
    <n v="4.5"/>
    <n v="0.9"/>
    <n v="5.4"/>
    <n v="0.56000000000000005"/>
    <x v="0"/>
    <n v="59.7"/>
    <n v="7.1"/>
    <x v="0"/>
    <n v="1"/>
    <s v="Master"/>
    <s v="Good"/>
    <x v="6"/>
    <s v="Yes"/>
    <n v="51.5"/>
    <n v="2.37"/>
    <n v="2"/>
    <n v="0"/>
    <x v="709"/>
    <x v="1"/>
  </r>
  <r>
    <s v="S1304"/>
    <n v="18"/>
    <x v="1"/>
    <n v="2.6"/>
    <n v="3.5"/>
    <n v="2"/>
    <n v="5.5"/>
    <n v="0.47"/>
    <x v="0"/>
    <n v="84"/>
    <n v="6.2"/>
    <x v="1"/>
    <n v="0"/>
    <s v="Bachelor"/>
    <s v="Average"/>
    <x v="9"/>
    <s v="No"/>
    <n v="39.6"/>
    <n v="2.38"/>
    <n v="3"/>
    <n v="0"/>
    <x v="710"/>
    <x v="0"/>
  </r>
  <r>
    <s v="S1457"/>
    <n v="24"/>
    <x v="1"/>
    <n v="2.4"/>
    <n v="2.6"/>
    <n v="1.5"/>
    <n v="4.0999999999999996"/>
    <n v="0.59"/>
    <x v="0"/>
    <n v="86.5"/>
    <n v="5.7"/>
    <x v="1"/>
    <n v="3"/>
    <s v="High School"/>
    <s v="Good"/>
    <x v="6"/>
    <s v="No"/>
    <n v="58.9"/>
    <n v="2.38"/>
    <n v="3"/>
    <n v="0"/>
    <x v="711"/>
    <x v="2"/>
  </r>
  <r>
    <s v="S1345"/>
    <n v="23"/>
    <x v="1"/>
    <n v="2.8"/>
    <n v="1.5"/>
    <n v="0.3"/>
    <n v="1.8"/>
    <n v="1.56"/>
    <x v="0"/>
    <n v="91.6"/>
    <n v="6.7"/>
    <x v="0"/>
    <n v="3"/>
    <s v="Bachelor"/>
    <s v="Poor"/>
    <x v="6"/>
    <s v="No"/>
    <n v="71.599999999999994"/>
    <n v="2.39"/>
    <n v="2"/>
    <n v="0"/>
    <x v="712"/>
    <x v="2"/>
  </r>
  <r>
    <s v="S1420"/>
    <n v="18"/>
    <x v="0"/>
    <n v="3.8"/>
    <n v="2.9"/>
    <n v="4.0999999999999996"/>
    <n v="7"/>
    <n v="0.54"/>
    <x v="1"/>
    <n v="68.7"/>
    <n v="9.1"/>
    <x v="0"/>
    <n v="4"/>
    <s v="Master"/>
    <s v="Good"/>
    <x v="2"/>
    <s v="No"/>
    <n v="70.8"/>
    <n v="2.39"/>
    <n v="2"/>
    <n v="1"/>
    <x v="713"/>
    <x v="1"/>
  </r>
  <r>
    <s v="S1429"/>
    <n v="20"/>
    <x v="1"/>
    <n v="3.6"/>
    <n v="2.4"/>
    <n v="1.4"/>
    <n v="3.8"/>
    <n v="0.95"/>
    <x v="0"/>
    <n v="70"/>
    <n v="8.6"/>
    <x v="0"/>
    <n v="2"/>
    <s v="Bachelor"/>
    <s v="Average"/>
    <x v="4"/>
    <s v="No"/>
    <n v="67.599999999999994"/>
    <n v="2.39"/>
    <n v="2"/>
    <n v="0"/>
    <x v="714"/>
    <x v="1"/>
  </r>
  <r>
    <s v="S1739"/>
    <n v="20"/>
    <x v="1"/>
    <n v="3.1"/>
    <n v="2.8"/>
    <n v="2.2000000000000002"/>
    <n v="5"/>
    <n v="0.62"/>
    <x v="0"/>
    <n v="85.2"/>
    <n v="7.4"/>
    <x v="2"/>
    <n v="6"/>
    <s v="Bachelor"/>
    <s v="Good"/>
    <x v="7"/>
    <s v="Yes"/>
    <n v="74.099999999999994"/>
    <n v="2.39"/>
    <n v="1"/>
    <n v="0"/>
    <x v="715"/>
    <x v="1"/>
  </r>
  <r>
    <s v="S1228"/>
    <n v="17"/>
    <x v="1"/>
    <n v="3.5"/>
    <n v="3.6"/>
    <n v="2.7"/>
    <n v="6.3000000000000007"/>
    <n v="0.56000000000000005"/>
    <x v="0"/>
    <n v="92.9"/>
    <n v="8.4"/>
    <x v="0"/>
    <n v="3"/>
    <s v="High School"/>
    <s v="Average"/>
    <x v="0"/>
    <s v="Yes"/>
    <n v="72.599999999999994"/>
    <n v="2.4"/>
    <n v="2"/>
    <n v="0"/>
    <x v="716"/>
    <x v="2"/>
  </r>
  <r>
    <s v="S1472"/>
    <n v="19"/>
    <x v="0"/>
    <n v="2.5"/>
    <n v="2.7"/>
    <n v="1.5"/>
    <n v="4.2"/>
    <n v="0.6"/>
    <x v="0"/>
    <n v="82.9"/>
    <n v="6"/>
    <x v="2"/>
    <n v="3"/>
    <s v="Bachelor"/>
    <s v="Average"/>
    <x v="2"/>
    <s v="No"/>
    <n v="56.1"/>
    <n v="2.4"/>
    <n v="1"/>
    <n v="0"/>
    <x v="717"/>
    <x v="1"/>
  </r>
  <r>
    <s v="S1506"/>
    <n v="24"/>
    <x v="0"/>
    <n v="2"/>
    <n v="3.5"/>
    <n v="2.6"/>
    <n v="6.1"/>
    <n v="0.33"/>
    <x v="0"/>
    <n v="76.5"/>
    <n v="4.8"/>
    <x v="1"/>
    <n v="6"/>
    <s v="Master"/>
    <s v="Good"/>
    <x v="1"/>
    <s v="No"/>
    <n v="53.2"/>
    <n v="2.4"/>
    <n v="3"/>
    <n v="0"/>
    <x v="718"/>
    <x v="1"/>
  </r>
  <r>
    <s v="S1274"/>
    <n v="17"/>
    <x v="0"/>
    <n v="3.2"/>
    <n v="2.8"/>
    <n v="4.3"/>
    <n v="7.1"/>
    <n v="0.45"/>
    <x v="0"/>
    <n v="86.1"/>
    <n v="7.7"/>
    <x v="0"/>
    <n v="4"/>
    <s v="High School"/>
    <s v="Average"/>
    <x v="6"/>
    <s v="Yes"/>
    <n v="58.6"/>
    <n v="2.41"/>
    <n v="2"/>
    <n v="0"/>
    <x v="719"/>
    <x v="0"/>
  </r>
  <r>
    <s v="S1882"/>
    <n v="19"/>
    <x v="2"/>
    <n v="2.7"/>
    <n v="1.8"/>
    <n v="0"/>
    <n v="1.8"/>
    <n v="1.5"/>
    <x v="0"/>
    <n v="72.5"/>
    <n v="6.5"/>
    <x v="0"/>
    <n v="4"/>
    <s v="Bachelor"/>
    <s v="Poor"/>
    <x v="4"/>
    <s v="No"/>
    <n v="68.2"/>
    <n v="2.41"/>
    <n v="2"/>
    <n v="0"/>
    <x v="720"/>
    <x v="2"/>
  </r>
  <r>
    <s v="S1082"/>
    <n v="21"/>
    <x v="0"/>
    <n v="2.6"/>
    <n v="4.9000000000000004"/>
    <n v="0"/>
    <n v="4.9000000000000004"/>
    <n v="0.53"/>
    <x v="1"/>
    <n v="86.6"/>
    <n v="6.3"/>
    <x v="0"/>
    <n v="6"/>
    <s v="High School"/>
    <s v="Poor"/>
    <x v="6"/>
    <s v="No"/>
    <n v="60.2"/>
    <n v="2.42"/>
    <n v="2"/>
    <n v="1"/>
    <x v="721"/>
    <x v="2"/>
  </r>
  <r>
    <s v="S1229"/>
    <n v="21"/>
    <x v="1"/>
    <n v="2.4"/>
    <n v="3.7"/>
    <n v="2"/>
    <n v="5.7"/>
    <n v="0.42"/>
    <x v="0"/>
    <n v="94.7"/>
    <n v="5.8"/>
    <x v="1"/>
    <n v="4"/>
    <s v="High School"/>
    <s v="Good"/>
    <x v="2"/>
    <s v="Yes"/>
    <n v="52.4"/>
    <n v="2.42"/>
    <n v="3"/>
    <n v="0"/>
    <x v="722"/>
    <x v="1"/>
  </r>
  <r>
    <s v="S1529"/>
    <n v="18"/>
    <x v="0"/>
    <n v="3.1"/>
    <n v="3.2"/>
    <n v="1.6"/>
    <n v="4.8000000000000007"/>
    <n v="0.65"/>
    <x v="0"/>
    <n v="84.8"/>
    <n v="7.5"/>
    <x v="0"/>
    <n v="6"/>
    <s v="Master"/>
    <s v="Good"/>
    <x v="9"/>
    <s v="No"/>
    <n v="65.7"/>
    <n v="2.42"/>
    <n v="2"/>
    <n v="0"/>
    <x v="723"/>
    <x v="1"/>
  </r>
  <r>
    <s v="S1657"/>
    <n v="19"/>
    <x v="0"/>
    <n v="2.4"/>
    <n v="2.9"/>
    <n v="1.7"/>
    <n v="4.5999999999999996"/>
    <n v="0.52"/>
    <x v="0"/>
    <n v="88.8"/>
    <n v="5.8"/>
    <x v="0"/>
    <n v="1"/>
    <s v="Bachelor"/>
    <s v="Average"/>
    <x v="7"/>
    <s v="Yes"/>
    <n v="67.400000000000006"/>
    <n v="2.42"/>
    <n v="2"/>
    <n v="0"/>
    <x v="724"/>
    <x v="2"/>
  </r>
  <r>
    <s v="S1166"/>
    <n v="24"/>
    <x v="1"/>
    <n v="2.1"/>
    <n v="1.2"/>
    <n v="1.8"/>
    <n v="3"/>
    <n v="0.7"/>
    <x v="0"/>
    <n v="87.5"/>
    <n v="5.0999999999999996"/>
    <x v="0"/>
    <n v="1"/>
    <s v="High School"/>
    <s v="Average"/>
    <x v="4"/>
    <s v="No"/>
    <n v="66.7"/>
    <n v="2.4300000000000002"/>
    <n v="2"/>
    <n v="0"/>
    <x v="725"/>
    <x v="1"/>
  </r>
  <r>
    <s v="S1895"/>
    <n v="20"/>
    <x v="0"/>
    <n v="2.2999999999999998"/>
    <n v="1.5"/>
    <n v="2"/>
    <n v="3.5"/>
    <n v="0.66"/>
    <x v="0"/>
    <n v="83.8"/>
    <n v="5.6"/>
    <x v="0"/>
    <n v="3"/>
    <s v="Bachelor"/>
    <s v="Average"/>
    <x v="8"/>
    <s v="No"/>
    <n v="57"/>
    <n v="2.4300000000000002"/>
    <n v="2"/>
    <n v="0"/>
    <x v="726"/>
    <x v="2"/>
  </r>
  <r>
    <s v="S1987"/>
    <n v="20"/>
    <x v="0"/>
    <n v="2.2999999999999998"/>
    <n v="1.6"/>
    <n v="1.7"/>
    <n v="3.3"/>
    <n v="0.7"/>
    <x v="1"/>
    <n v="85.8"/>
    <n v="5.6"/>
    <x v="0"/>
    <n v="1"/>
    <s v="High School"/>
    <s v="Average"/>
    <x v="7"/>
    <s v="No"/>
    <n v="56.2"/>
    <n v="2.4300000000000002"/>
    <n v="2"/>
    <n v="1"/>
    <x v="727"/>
    <x v="1"/>
  </r>
  <r>
    <s v="S1330"/>
    <n v="17"/>
    <x v="1"/>
    <n v="2.7"/>
    <n v="2.5"/>
    <n v="1.4"/>
    <n v="3.9"/>
    <n v="0.69"/>
    <x v="0"/>
    <n v="95.9"/>
    <n v="6.6"/>
    <x v="1"/>
    <n v="6"/>
    <s v="Master"/>
    <s v="Average"/>
    <x v="3"/>
    <s v="No"/>
    <n v="52.2"/>
    <n v="2.44"/>
    <n v="3"/>
    <n v="0"/>
    <x v="728"/>
    <x v="2"/>
  </r>
  <r>
    <s v="S1409"/>
    <n v="22"/>
    <x v="1"/>
    <n v="2.7"/>
    <n v="2.2000000000000002"/>
    <n v="2.8"/>
    <n v="5"/>
    <n v="0.54"/>
    <x v="0"/>
    <n v="100"/>
    <n v="6.6"/>
    <x v="0"/>
    <n v="2"/>
    <s v="High School"/>
    <s v="Average"/>
    <x v="2"/>
    <s v="No"/>
    <n v="53"/>
    <n v="2.44"/>
    <n v="2"/>
    <n v="0"/>
    <x v="729"/>
    <x v="1"/>
  </r>
  <r>
    <s v="S1554"/>
    <n v="17"/>
    <x v="2"/>
    <n v="2.7"/>
    <n v="2.9"/>
    <n v="2.9"/>
    <n v="5.8"/>
    <n v="0.47"/>
    <x v="0"/>
    <n v="80.900000000000006"/>
    <n v="6.6"/>
    <x v="0"/>
    <n v="0"/>
    <s v="None"/>
    <s v="Poor"/>
    <x v="8"/>
    <s v="No"/>
    <n v="53.4"/>
    <n v="2.44"/>
    <n v="2"/>
    <n v="0"/>
    <x v="730"/>
    <x v="0"/>
  </r>
  <r>
    <s v="S1237"/>
    <n v="22"/>
    <x v="0"/>
    <n v="2"/>
    <n v="1.3"/>
    <n v="3.4"/>
    <n v="4.7"/>
    <n v="0.43"/>
    <x v="1"/>
    <n v="75"/>
    <n v="4.9000000000000004"/>
    <x v="0"/>
    <n v="1"/>
    <s v="High School"/>
    <s v="Average"/>
    <x v="7"/>
    <s v="No"/>
    <n v="53.8"/>
    <n v="2.4500000000000002"/>
    <n v="2"/>
    <n v="1"/>
    <x v="731"/>
    <x v="2"/>
  </r>
  <r>
    <s v="S1856"/>
    <n v="19"/>
    <x v="0"/>
    <n v="3.1"/>
    <n v="0.7"/>
    <n v="1.3"/>
    <n v="2"/>
    <n v="1.55"/>
    <x v="1"/>
    <n v="88"/>
    <n v="7.6"/>
    <x v="0"/>
    <n v="2"/>
    <s v="High School"/>
    <s v="Poor"/>
    <x v="8"/>
    <s v="Yes"/>
    <n v="81.5"/>
    <n v="2.4500000000000002"/>
    <n v="2"/>
    <n v="1"/>
    <x v="732"/>
    <x v="1"/>
  </r>
  <r>
    <s v="S1677"/>
    <n v="24"/>
    <x v="1"/>
    <n v="3.7"/>
    <n v="4.5"/>
    <n v="2.2000000000000002"/>
    <n v="6.7"/>
    <n v="0.55000000000000004"/>
    <x v="0"/>
    <n v="85.9"/>
    <n v="9.1"/>
    <x v="1"/>
    <n v="3"/>
    <s v="None"/>
    <s v="Good"/>
    <x v="1"/>
    <s v="No"/>
    <n v="73.8"/>
    <n v="2.46"/>
    <n v="3"/>
    <n v="0"/>
    <x v="733"/>
    <x v="0"/>
  </r>
  <r>
    <s v="S1888"/>
    <n v="20"/>
    <x v="2"/>
    <n v="3"/>
    <n v="3"/>
    <n v="1.7"/>
    <n v="4.7"/>
    <n v="0.64"/>
    <x v="1"/>
    <n v="79"/>
    <n v="7.4"/>
    <x v="0"/>
    <n v="4"/>
    <s v="Bachelor"/>
    <s v="Good"/>
    <x v="0"/>
    <s v="Yes"/>
    <n v="69.8"/>
    <n v="2.4700000000000002"/>
    <n v="2"/>
    <n v="1"/>
    <x v="734"/>
    <x v="1"/>
  </r>
  <r>
    <s v="S1041"/>
    <n v="23"/>
    <x v="0"/>
    <n v="2.9"/>
    <n v="2.2999999999999998"/>
    <n v="2.2999999999999998"/>
    <n v="4.5999999999999996"/>
    <n v="0.63"/>
    <x v="0"/>
    <n v="86.2"/>
    <n v="7.2"/>
    <x v="1"/>
    <n v="6"/>
    <s v="Bachelor"/>
    <s v="Average"/>
    <x v="9"/>
    <s v="No"/>
    <n v="66"/>
    <n v="2.48"/>
    <n v="3"/>
    <n v="0"/>
    <x v="735"/>
    <x v="1"/>
  </r>
  <r>
    <s v="S1239"/>
    <n v="24"/>
    <x v="1"/>
    <n v="2.5"/>
    <n v="2.6"/>
    <n v="1.4"/>
    <n v="4"/>
    <n v="0.62"/>
    <x v="0"/>
    <n v="100"/>
    <n v="6.2"/>
    <x v="2"/>
    <n v="0"/>
    <s v="Master"/>
    <s v="Poor"/>
    <x v="8"/>
    <s v="No"/>
    <n v="52.5"/>
    <n v="2.48"/>
    <n v="1"/>
    <n v="0"/>
    <x v="736"/>
    <x v="0"/>
  </r>
  <r>
    <s v="S1792"/>
    <n v="21"/>
    <x v="0"/>
    <n v="2.1"/>
    <n v="3.1"/>
    <n v="4.2"/>
    <n v="7.3000000000000007"/>
    <n v="0.28999999999999998"/>
    <x v="0"/>
    <n v="86.4"/>
    <n v="5.2"/>
    <x v="0"/>
    <n v="1"/>
    <s v="Bachelor"/>
    <s v="Poor"/>
    <x v="7"/>
    <s v="Yes"/>
    <n v="50.1"/>
    <n v="2.48"/>
    <n v="2"/>
    <n v="0"/>
    <x v="737"/>
    <x v="2"/>
  </r>
  <r>
    <s v="S1401"/>
    <n v="20"/>
    <x v="1"/>
    <n v="2.4"/>
    <n v="2.6"/>
    <n v="1"/>
    <n v="3.6"/>
    <n v="0.67"/>
    <x v="0"/>
    <n v="77"/>
    <n v="6"/>
    <x v="1"/>
    <n v="2"/>
    <s v="None"/>
    <s v="Good"/>
    <x v="2"/>
    <s v="Yes"/>
    <n v="48.3"/>
    <n v="2.5"/>
    <n v="3"/>
    <n v="0"/>
    <x v="738"/>
    <x v="2"/>
  </r>
  <r>
    <s v="S1559"/>
    <n v="22"/>
    <x v="0"/>
    <n v="2.8"/>
    <n v="2.6"/>
    <n v="1.7"/>
    <n v="4.3"/>
    <n v="0.65"/>
    <x v="0"/>
    <n v="72.2"/>
    <n v="7"/>
    <x v="0"/>
    <n v="6"/>
    <s v="High School"/>
    <s v="Good"/>
    <x v="6"/>
    <s v="No"/>
    <n v="70.3"/>
    <n v="2.5"/>
    <n v="2"/>
    <n v="0"/>
    <x v="739"/>
    <x v="2"/>
  </r>
  <r>
    <s v="S1570"/>
    <n v="22"/>
    <x v="1"/>
    <n v="3.2"/>
    <n v="4"/>
    <n v="2.7"/>
    <n v="6.7"/>
    <n v="0.48"/>
    <x v="0"/>
    <n v="74.5"/>
    <n v="8"/>
    <x v="1"/>
    <n v="6"/>
    <s v="Master"/>
    <s v="Good"/>
    <x v="8"/>
    <s v="Yes"/>
    <n v="61.8"/>
    <n v="2.5"/>
    <n v="3"/>
    <n v="0"/>
    <x v="740"/>
    <x v="2"/>
  </r>
  <r>
    <s v="S1732"/>
    <n v="17"/>
    <x v="1"/>
    <n v="2.8"/>
    <n v="3.4"/>
    <n v="0.9"/>
    <n v="4.3"/>
    <n v="0.65"/>
    <x v="0"/>
    <n v="67.7"/>
    <n v="7"/>
    <x v="2"/>
    <n v="3"/>
    <s v="Master"/>
    <s v="Average"/>
    <x v="7"/>
    <s v="No"/>
    <n v="62.6"/>
    <n v="2.5"/>
    <n v="1"/>
    <n v="0"/>
    <x v="741"/>
    <x v="2"/>
  </r>
  <r>
    <s v="S1783"/>
    <n v="20"/>
    <x v="1"/>
    <n v="3"/>
    <n v="2.2999999999999998"/>
    <n v="0"/>
    <n v="2.2999999999999998"/>
    <n v="1.3"/>
    <x v="0"/>
    <n v="66"/>
    <n v="7.5"/>
    <x v="1"/>
    <n v="2"/>
    <s v="High School"/>
    <s v="Good"/>
    <x v="7"/>
    <s v="No"/>
    <n v="77.900000000000006"/>
    <n v="2.5"/>
    <n v="3"/>
    <n v="0"/>
    <x v="742"/>
    <x v="0"/>
  </r>
  <r>
    <s v="S1231"/>
    <n v="20"/>
    <x v="0"/>
    <n v="2.5"/>
    <n v="1.4"/>
    <n v="0.9"/>
    <n v="2.2999999999999998"/>
    <n v="1.0900000000000001"/>
    <x v="0"/>
    <n v="83.5"/>
    <n v="6.3"/>
    <x v="1"/>
    <n v="6"/>
    <s v="Bachelor"/>
    <s v="Good"/>
    <x v="0"/>
    <s v="No"/>
    <n v="73.099999999999994"/>
    <n v="2.52"/>
    <n v="3"/>
    <n v="0"/>
    <x v="743"/>
    <x v="1"/>
  </r>
  <r>
    <s v="S1314"/>
    <n v="19"/>
    <x v="0"/>
    <n v="2.2999999999999998"/>
    <n v="2.9"/>
    <n v="1"/>
    <n v="3.9"/>
    <n v="0.59"/>
    <x v="0"/>
    <n v="75.3"/>
    <n v="5.8"/>
    <x v="1"/>
    <n v="2"/>
    <s v="Bachelor"/>
    <s v="Good"/>
    <x v="1"/>
    <s v="Yes"/>
    <n v="48.9"/>
    <n v="2.52"/>
    <n v="3"/>
    <n v="0"/>
    <x v="744"/>
    <x v="0"/>
  </r>
  <r>
    <s v="S1355"/>
    <n v="23"/>
    <x v="1"/>
    <n v="3.3"/>
    <n v="2.9"/>
    <n v="2.2999999999999998"/>
    <n v="5.1999999999999993"/>
    <n v="0.63"/>
    <x v="1"/>
    <n v="89.6"/>
    <n v="8.3000000000000007"/>
    <x v="1"/>
    <n v="2"/>
    <s v="High School"/>
    <s v="Average"/>
    <x v="5"/>
    <s v="No"/>
    <n v="81.099999999999994"/>
    <n v="2.52"/>
    <n v="3"/>
    <n v="1"/>
    <x v="745"/>
    <x v="1"/>
  </r>
  <r>
    <s v="S1427"/>
    <n v="20"/>
    <x v="0"/>
    <n v="2.9"/>
    <n v="2.2999999999999998"/>
    <n v="0.8"/>
    <n v="3.0999999999999996"/>
    <n v="0.94"/>
    <x v="1"/>
    <n v="75.7"/>
    <n v="7.3"/>
    <x v="0"/>
    <n v="5"/>
    <s v="Bachelor"/>
    <s v="Good"/>
    <x v="0"/>
    <s v="No"/>
    <n v="75.099999999999994"/>
    <n v="2.52"/>
    <n v="2"/>
    <n v="1"/>
    <x v="746"/>
    <x v="1"/>
  </r>
  <r>
    <s v="S1596"/>
    <n v="21"/>
    <x v="1"/>
    <n v="3.3"/>
    <n v="2.7"/>
    <n v="1.9"/>
    <n v="4.5999999999999996"/>
    <n v="0.72"/>
    <x v="0"/>
    <n v="98.2"/>
    <n v="8.3000000000000007"/>
    <x v="0"/>
    <n v="3"/>
    <s v="Bachelor"/>
    <s v="Poor"/>
    <x v="9"/>
    <s v="No"/>
    <n v="66.099999999999994"/>
    <n v="2.52"/>
    <n v="2"/>
    <n v="0"/>
    <x v="747"/>
    <x v="2"/>
  </r>
  <r>
    <s v="S1892"/>
    <n v="17"/>
    <x v="1"/>
    <n v="2.5"/>
    <n v="2.2000000000000002"/>
    <n v="2.2999999999999998"/>
    <n v="4.5"/>
    <n v="0.56000000000000005"/>
    <x v="0"/>
    <n v="86.6"/>
    <n v="6.3"/>
    <x v="0"/>
    <n v="0"/>
    <s v="High School"/>
    <s v="Good"/>
    <x v="3"/>
    <s v="No"/>
    <n v="46.8"/>
    <n v="2.52"/>
    <n v="2"/>
    <n v="0"/>
    <x v="748"/>
    <x v="0"/>
  </r>
  <r>
    <s v="S1394"/>
    <n v="19"/>
    <x v="0"/>
    <n v="3.2"/>
    <n v="1.5"/>
    <n v="0"/>
    <n v="1.5"/>
    <n v="2.13"/>
    <x v="0"/>
    <n v="79.599999999999994"/>
    <n v="8.1"/>
    <x v="1"/>
    <n v="5"/>
    <s v="Bachelor"/>
    <s v="Good"/>
    <x v="5"/>
    <s v="No"/>
    <n v="92"/>
    <n v="2.5299999999999998"/>
    <n v="3"/>
    <n v="0"/>
    <x v="749"/>
    <x v="1"/>
  </r>
  <r>
    <s v="S1486"/>
    <n v="19"/>
    <x v="0"/>
    <n v="3.2"/>
    <n v="2.1"/>
    <n v="2.1"/>
    <n v="4.2"/>
    <n v="0.76"/>
    <x v="0"/>
    <n v="94.3"/>
    <n v="8.1"/>
    <x v="0"/>
    <n v="0"/>
    <s v="None"/>
    <s v="Good"/>
    <x v="2"/>
    <s v="No"/>
    <n v="69.400000000000006"/>
    <n v="2.5299999999999998"/>
    <n v="2"/>
    <n v="0"/>
    <x v="750"/>
    <x v="0"/>
  </r>
  <r>
    <s v="S1158"/>
    <n v="17"/>
    <x v="0"/>
    <n v="2.6"/>
    <n v="1.8"/>
    <n v="3"/>
    <n v="4.8"/>
    <n v="0.54"/>
    <x v="0"/>
    <n v="83.8"/>
    <n v="6.6"/>
    <x v="0"/>
    <n v="4"/>
    <s v="Bachelor"/>
    <s v="Good"/>
    <x v="1"/>
    <s v="Yes"/>
    <n v="62.3"/>
    <n v="2.54"/>
    <n v="2"/>
    <n v="0"/>
    <x v="751"/>
    <x v="2"/>
  </r>
  <r>
    <s v="S1245"/>
    <n v="22"/>
    <x v="0"/>
    <n v="2.4"/>
    <n v="4.0999999999999996"/>
    <n v="0"/>
    <n v="4.0999999999999996"/>
    <n v="0.59"/>
    <x v="0"/>
    <n v="80.5"/>
    <n v="6.1"/>
    <x v="0"/>
    <n v="1"/>
    <s v="Bachelor"/>
    <s v="Average"/>
    <x v="2"/>
    <s v="Yes"/>
    <n v="47.9"/>
    <n v="2.54"/>
    <n v="2"/>
    <n v="0"/>
    <x v="752"/>
    <x v="1"/>
  </r>
  <r>
    <s v="S1358"/>
    <n v="17"/>
    <x v="0"/>
    <n v="2"/>
    <n v="2.2000000000000002"/>
    <n v="3.2"/>
    <n v="5.4"/>
    <n v="0.37"/>
    <x v="0"/>
    <n v="98.2"/>
    <n v="5.0999999999999996"/>
    <x v="1"/>
    <n v="5"/>
    <s v="High School"/>
    <s v="Average"/>
    <x v="1"/>
    <s v="No"/>
    <n v="56.3"/>
    <n v="2.5499999999999998"/>
    <n v="3"/>
    <n v="0"/>
    <x v="753"/>
    <x v="2"/>
  </r>
  <r>
    <s v="S1561"/>
    <n v="19"/>
    <x v="2"/>
    <n v="3.1"/>
    <n v="1.9"/>
    <n v="3.7"/>
    <n v="5.6"/>
    <n v="0.55000000000000004"/>
    <x v="0"/>
    <n v="78.5"/>
    <n v="7.9"/>
    <x v="1"/>
    <n v="0"/>
    <s v="Bachelor"/>
    <s v="Good"/>
    <x v="5"/>
    <s v="Yes"/>
    <n v="66.599999999999994"/>
    <n v="2.5499999999999998"/>
    <n v="3"/>
    <n v="0"/>
    <x v="754"/>
    <x v="1"/>
  </r>
  <r>
    <s v="S1208"/>
    <n v="22"/>
    <x v="1"/>
    <n v="2.8"/>
    <n v="1.2"/>
    <n v="2.2000000000000002"/>
    <n v="3.4000000000000004"/>
    <n v="0.82"/>
    <x v="1"/>
    <n v="94.1"/>
    <n v="7.2"/>
    <x v="0"/>
    <n v="3"/>
    <s v="High School"/>
    <s v="Average"/>
    <x v="5"/>
    <s v="No"/>
    <n v="75.8"/>
    <n v="2.57"/>
    <n v="2"/>
    <n v="1"/>
    <x v="755"/>
    <x v="0"/>
  </r>
  <r>
    <s v="S1515"/>
    <n v="19"/>
    <x v="0"/>
    <n v="3"/>
    <n v="0.1"/>
    <n v="1.9"/>
    <n v="2"/>
    <n v="1.5"/>
    <x v="0"/>
    <n v="86.1"/>
    <n v="7.7"/>
    <x v="1"/>
    <n v="6"/>
    <s v="High School"/>
    <s v="Poor"/>
    <x v="8"/>
    <s v="Yes"/>
    <n v="82.5"/>
    <n v="2.57"/>
    <n v="3"/>
    <n v="0"/>
    <x v="756"/>
    <x v="2"/>
  </r>
  <r>
    <s v="S1637"/>
    <n v="23"/>
    <x v="0"/>
    <n v="2.2999999999999998"/>
    <n v="0.4"/>
    <n v="2"/>
    <n v="2.4"/>
    <n v="0.96"/>
    <x v="0"/>
    <n v="81.3"/>
    <n v="5.9"/>
    <x v="0"/>
    <n v="6"/>
    <s v="None"/>
    <s v="Good"/>
    <x v="9"/>
    <s v="Yes"/>
    <n v="70.3"/>
    <n v="2.57"/>
    <n v="2"/>
    <n v="0"/>
    <x v="757"/>
    <x v="1"/>
  </r>
  <r>
    <s v="S1112"/>
    <n v="24"/>
    <x v="0"/>
    <n v="1.9"/>
    <n v="1.7"/>
    <n v="2.8"/>
    <n v="4.5"/>
    <n v="0.42"/>
    <x v="0"/>
    <n v="96.2"/>
    <n v="4.9000000000000004"/>
    <x v="0"/>
    <n v="1"/>
    <s v="Bachelor"/>
    <s v="Poor"/>
    <x v="8"/>
    <s v="Yes"/>
    <n v="43.9"/>
    <n v="2.58"/>
    <n v="2"/>
    <n v="0"/>
    <x v="758"/>
    <x v="2"/>
  </r>
  <r>
    <s v="S1449"/>
    <n v="22"/>
    <x v="0"/>
    <n v="3.1"/>
    <n v="4"/>
    <n v="1.3"/>
    <n v="5.3"/>
    <n v="0.57999999999999996"/>
    <x v="0"/>
    <n v="85.2"/>
    <n v="8"/>
    <x v="0"/>
    <n v="6"/>
    <s v="High School"/>
    <s v="Good"/>
    <x v="0"/>
    <s v="Yes"/>
    <n v="74"/>
    <n v="2.58"/>
    <n v="2"/>
    <n v="0"/>
    <x v="759"/>
    <x v="0"/>
  </r>
  <r>
    <s v="S1580"/>
    <n v="22"/>
    <x v="0"/>
    <n v="3.3"/>
    <n v="3"/>
    <n v="1"/>
    <n v="4"/>
    <n v="0.82"/>
    <x v="0"/>
    <n v="90"/>
    <n v="8.5"/>
    <x v="1"/>
    <n v="5"/>
    <s v="Master"/>
    <s v="Average"/>
    <x v="6"/>
    <s v="No"/>
    <n v="73"/>
    <n v="2.58"/>
    <n v="3"/>
    <n v="0"/>
    <x v="760"/>
    <x v="1"/>
  </r>
  <r>
    <s v="S1566"/>
    <n v="18"/>
    <x v="1"/>
    <n v="2.7"/>
    <n v="3.7"/>
    <n v="2.2999999999999998"/>
    <n v="6"/>
    <n v="0.45"/>
    <x v="0"/>
    <n v="86.7"/>
    <n v="7"/>
    <x v="2"/>
    <n v="5"/>
    <s v="High School"/>
    <s v="Good"/>
    <x v="6"/>
    <s v="Yes"/>
    <n v="63.9"/>
    <n v="2.59"/>
    <n v="1"/>
    <n v="0"/>
    <x v="761"/>
    <x v="2"/>
  </r>
  <r>
    <s v="S1051"/>
    <n v="22"/>
    <x v="0"/>
    <n v="2.5"/>
    <n v="3.2"/>
    <n v="0.5"/>
    <n v="3.7"/>
    <n v="0.68"/>
    <x v="0"/>
    <n v="85.7"/>
    <n v="6.5"/>
    <x v="2"/>
    <n v="0"/>
    <s v="High School"/>
    <s v="Average"/>
    <x v="1"/>
    <s v="No"/>
    <n v="59.7"/>
    <n v="2.6"/>
    <n v="1"/>
    <n v="0"/>
    <x v="762"/>
    <x v="1"/>
  </r>
  <r>
    <s v="S1285"/>
    <n v="19"/>
    <x v="0"/>
    <n v="2.5"/>
    <n v="2.8"/>
    <n v="0.5"/>
    <n v="3.3"/>
    <n v="0.76"/>
    <x v="1"/>
    <n v="85.1"/>
    <n v="6.5"/>
    <x v="2"/>
    <n v="0"/>
    <s v="None"/>
    <s v="Poor"/>
    <x v="8"/>
    <s v="Yes"/>
    <n v="60.6"/>
    <n v="2.6"/>
    <n v="1"/>
    <n v="1"/>
    <x v="763"/>
    <x v="1"/>
  </r>
  <r>
    <s v="S1592"/>
    <n v="21"/>
    <x v="0"/>
    <n v="2.5"/>
    <n v="1.9"/>
    <n v="3.2"/>
    <n v="5.0999999999999996"/>
    <n v="0.49"/>
    <x v="1"/>
    <n v="83.2"/>
    <n v="6.5"/>
    <x v="0"/>
    <n v="5"/>
    <s v="Master"/>
    <s v="Average"/>
    <x v="2"/>
    <s v="No"/>
    <n v="60.1"/>
    <n v="2.6"/>
    <n v="2"/>
    <n v="1"/>
    <x v="764"/>
    <x v="1"/>
  </r>
  <r>
    <s v="S1712"/>
    <n v="17"/>
    <x v="1"/>
    <n v="3"/>
    <n v="0"/>
    <n v="0.6"/>
    <n v="0.6"/>
    <n v="5"/>
    <x v="1"/>
    <n v="99.5"/>
    <n v="7.8"/>
    <x v="0"/>
    <n v="4"/>
    <s v="Bachelor"/>
    <s v="Average"/>
    <x v="5"/>
    <s v="No"/>
    <n v="98.7"/>
    <n v="2.6"/>
    <n v="2"/>
    <n v="1"/>
    <x v="765"/>
    <x v="0"/>
  </r>
  <r>
    <s v="S1086"/>
    <n v="22"/>
    <x v="1"/>
    <n v="3.6"/>
    <n v="1.4"/>
    <n v="2.2999999999999998"/>
    <n v="3.6999999999999997"/>
    <n v="0.97"/>
    <x v="0"/>
    <n v="83.1"/>
    <n v="9.5"/>
    <x v="1"/>
    <n v="5"/>
    <s v="Bachelor"/>
    <s v="Poor"/>
    <x v="8"/>
    <s v="No"/>
    <n v="79.2"/>
    <n v="2.64"/>
    <n v="3"/>
    <n v="0"/>
    <x v="766"/>
    <x v="1"/>
  </r>
  <r>
    <s v="S1912"/>
    <n v="21"/>
    <x v="1"/>
    <n v="3.6"/>
    <n v="2.7"/>
    <n v="0.1"/>
    <n v="2.8000000000000003"/>
    <n v="1.29"/>
    <x v="0"/>
    <n v="75.8"/>
    <n v="9.5"/>
    <x v="2"/>
    <n v="6"/>
    <s v="High School"/>
    <s v="Average"/>
    <x v="7"/>
    <s v="No"/>
    <n v="89.1"/>
    <n v="2.64"/>
    <n v="1"/>
    <n v="0"/>
    <x v="767"/>
    <x v="1"/>
  </r>
  <r>
    <s v="S1951"/>
    <n v="20"/>
    <x v="0"/>
    <n v="3.3"/>
    <n v="2.2000000000000002"/>
    <n v="0.9"/>
    <n v="3.1"/>
    <n v="1.06"/>
    <x v="0"/>
    <n v="76.7"/>
    <n v="8.6999999999999993"/>
    <x v="1"/>
    <n v="5"/>
    <s v="Bachelor"/>
    <s v="Poor"/>
    <x v="5"/>
    <s v="No"/>
    <n v="94"/>
    <n v="2.64"/>
    <n v="3"/>
    <n v="0"/>
    <x v="768"/>
    <x v="0"/>
  </r>
  <r>
    <s v="S1032"/>
    <n v="20"/>
    <x v="2"/>
    <n v="2.6"/>
    <n v="4.9000000000000004"/>
    <n v="4.3"/>
    <n v="9.1999999999999993"/>
    <n v="0.28000000000000003"/>
    <x v="0"/>
    <n v="82.1"/>
    <n v="6.9"/>
    <x v="1"/>
    <n v="3"/>
    <s v="Bachelor"/>
    <s v="Good"/>
    <x v="4"/>
    <s v="No"/>
    <n v="52.1"/>
    <n v="2.65"/>
    <n v="3"/>
    <n v="0"/>
    <x v="769"/>
    <x v="1"/>
  </r>
  <r>
    <s v="S1194"/>
    <n v="23"/>
    <x v="1"/>
    <n v="2.6"/>
    <n v="4"/>
    <n v="1.1000000000000001"/>
    <n v="5.0999999999999996"/>
    <n v="0.51"/>
    <x v="0"/>
    <n v="89.4"/>
    <n v="6.9"/>
    <x v="1"/>
    <n v="0"/>
    <s v="High School"/>
    <s v="Good"/>
    <x v="5"/>
    <s v="No"/>
    <n v="66.599999999999994"/>
    <n v="2.65"/>
    <n v="3"/>
    <n v="0"/>
    <x v="770"/>
    <x v="2"/>
  </r>
  <r>
    <s v="S1723"/>
    <n v="17"/>
    <x v="0"/>
    <n v="2.6"/>
    <n v="3"/>
    <n v="0.8"/>
    <n v="3.8"/>
    <n v="0.68"/>
    <x v="0"/>
    <n v="78.3"/>
    <n v="6.9"/>
    <x v="1"/>
    <n v="4"/>
    <s v="Bachelor"/>
    <s v="Average"/>
    <x v="3"/>
    <s v="No"/>
    <n v="53.2"/>
    <n v="2.65"/>
    <n v="3"/>
    <n v="0"/>
    <x v="771"/>
    <x v="2"/>
  </r>
  <r>
    <s v="S1380"/>
    <n v="24"/>
    <x v="1"/>
    <n v="3.5"/>
    <n v="1.6"/>
    <n v="2.2000000000000002"/>
    <n v="3.8000000000000003"/>
    <n v="0.92"/>
    <x v="0"/>
    <n v="69.900000000000006"/>
    <n v="9.3000000000000007"/>
    <x v="1"/>
    <n v="0"/>
    <s v="Bachelor"/>
    <s v="Average"/>
    <x v="8"/>
    <s v="No"/>
    <n v="67.7"/>
    <n v="2.66"/>
    <n v="3"/>
    <n v="0"/>
    <x v="772"/>
    <x v="1"/>
  </r>
  <r>
    <s v="S1377"/>
    <n v="17"/>
    <x v="0"/>
    <n v="2.7"/>
    <n v="3.6"/>
    <n v="0.9"/>
    <n v="4.5"/>
    <n v="0.6"/>
    <x v="0"/>
    <n v="86.9"/>
    <n v="7.2"/>
    <x v="1"/>
    <n v="2"/>
    <s v="High School"/>
    <s v="Poor"/>
    <x v="8"/>
    <s v="Yes"/>
    <n v="67.900000000000006"/>
    <n v="2.67"/>
    <n v="3"/>
    <n v="0"/>
    <x v="773"/>
    <x v="2"/>
  </r>
  <r>
    <s v="S1941"/>
    <n v="21"/>
    <x v="1"/>
    <n v="2.1"/>
    <n v="3.5"/>
    <n v="0.9"/>
    <n v="4.4000000000000004"/>
    <n v="0.48"/>
    <x v="0"/>
    <n v="88.8"/>
    <n v="5.6"/>
    <x v="0"/>
    <n v="6"/>
    <s v="High School"/>
    <s v="Good"/>
    <x v="8"/>
    <s v="No"/>
    <n v="63.4"/>
    <n v="2.67"/>
    <n v="2"/>
    <n v="0"/>
    <x v="774"/>
    <x v="2"/>
  </r>
  <r>
    <s v="S1946"/>
    <n v="21"/>
    <x v="0"/>
    <n v="2.1"/>
    <n v="0.9"/>
    <n v="1.5"/>
    <n v="2.4"/>
    <n v="0.88"/>
    <x v="0"/>
    <n v="91.7"/>
    <n v="5.6"/>
    <x v="0"/>
    <n v="3"/>
    <s v="Bachelor"/>
    <s v="Good"/>
    <x v="9"/>
    <s v="Yes"/>
    <n v="55"/>
    <n v="2.67"/>
    <n v="2"/>
    <n v="0"/>
    <x v="775"/>
    <x v="1"/>
  </r>
  <r>
    <s v="S1981"/>
    <n v="24"/>
    <x v="1"/>
    <n v="3.6"/>
    <n v="0"/>
    <n v="3.6"/>
    <n v="3.6"/>
    <n v="1"/>
    <x v="0"/>
    <n v="66.3"/>
    <n v="9.6"/>
    <x v="0"/>
    <n v="3"/>
    <s v="Bachelor"/>
    <s v="Average"/>
    <x v="3"/>
    <s v="No"/>
    <n v="66.2"/>
    <n v="2.67"/>
    <n v="2"/>
    <n v="0"/>
    <x v="776"/>
    <x v="0"/>
  </r>
  <r>
    <s v="S1484"/>
    <n v="21"/>
    <x v="0"/>
    <n v="1.9"/>
    <n v="1.2"/>
    <n v="0.9"/>
    <n v="2.1"/>
    <n v="0.9"/>
    <x v="0"/>
    <n v="85.3"/>
    <n v="5.0999999999999996"/>
    <x v="0"/>
    <n v="2"/>
    <s v="Bachelor"/>
    <s v="Good"/>
    <x v="4"/>
    <s v="Yes"/>
    <n v="56.9"/>
    <n v="2.68"/>
    <n v="2"/>
    <n v="0"/>
    <x v="777"/>
    <x v="2"/>
  </r>
  <r>
    <s v="S1762"/>
    <n v="21"/>
    <x v="1"/>
    <n v="1.9"/>
    <n v="2.2999999999999998"/>
    <n v="1.4"/>
    <n v="3.6999999999999997"/>
    <n v="0.51"/>
    <x v="0"/>
    <n v="84"/>
    <n v="5.0999999999999996"/>
    <x v="0"/>
    <n v="4"/>
    <s v="High School"/>
    <s v="Poor"/>
    <x v="6"/>
    <s v="No"/>
    <n v="51.8"/>
    <n v="2.68"/>
    <n v="2"/>
    <n v="0"/>
    <x v="778"/>
    <x v="0"/>
  </r>
  <r>
    <s v="S1612"/>
    <n v="20"/>
    <x v="1"/>
    <n v="2.6"/>
    <n v="2.2999999999999998"/>
    <n v="0.9"/>
    <n v="3.1999999999999997"/>
    <n v="0.81"/>
    <x v="0"/>
    <n v="80.099999999999994"/>
    <n v="7"/>
    <x v="0"/>
    <n v="0"/>
    <s v="Master"/>
    <s v="Good"/>
    <x v="7"/>
    <s v="No"/>
    <n v="69.3"/>
    <n v="2.69"/>
    <n v="2"/>
    <n v="0"/>
    <x v="779"/>
    <x v="0"/>
  </r>
  <r>
    <s v="S1616"/>
    <n v="17"/>
    <x v="1"/>
    <n v="2.6"/>
    <n v="2.2000000000000002"/>
    <n v="0"/>
    <n v="2.2000000000000002"/>
    <n v="1.18"/>
    <x v="0"/>
    <n v="83.3"/>
    <n v="7"/>
    <x v="0"/>
    <n v="1"/>
    <s v="Bachelor"/>
    <s v="Good"/>
    <x v="5"/>
    <s v="No"/>
    <n v="79.3"/>
    <n v="2.69"/>
    <n v="2"/>
    <n v="0"/>
    <x v="780"/>
    <x v="0"/>
  </r>
  <r>
    <s v="S1785"/>
    <n v="17"/>
    <x v="0"/>
    <n v="2.9"/>
    <n v="1.1000000000000001"/>
    <n v="2.8"/>
    <n v="3.9"/>
    <n v="0.74"/>
    <x v="0"/>
    <n v="100"/>
    <n v="7.8"/>
    <x v="2"/>
    <n v="3"/>
    <s v="None"/>
    <s v="Average"/>
    <x v="0"/>
    <s v="No"/>
    <n v="68.400000000000006"/>
    <n v="2.69"/>
    <n v="1"/>
    <n v="0"/>
    <x v="781"/>
    <x v="0"/>
  </r>
  <r>
    <s v="S1087"/>
    <n v="17"/>
    <x v="1"/>
    <n v="2.2999999999999998"/>
    <n v="0.9"/>
    <n v="1"/>
    <n v="1.9"/>
    <n v="1.21"/>
    <x v="0"/>
    <n v="69"/>
    <n v="6.2"/>
    <x v="0"/>
    <n v="1"/>
    <s v="Master"/>
    <s v="Average"/>
    <x v="3"/>
    <s v="Yes"/>
    <n v="47.2"/>
    <n v="2.7"/>
    <n v="2"/>
    <n v="0"/>
    <x v="782"/>
    <x v="0"/>
  </r>
  <r>
    <s v="S1397"/>
    <n v="22"/>
    <x v="0"/>
    <n v="2.2999999999999998"/>
    <n v="2.5"/>
    <n v="1.9"/>
    <n v="4.4000000000000004"/>
    <n v="0.52"/>
    <x v="1"/>
    <n v="96.9"/>
    <n v="6.2"/>
    <x v="0"/>
    <n v="4"/>
    <s v="Bachelor"/>
    <s v="Good"/>
    <x v="5"/>
    <s v="Yes"/>
    <n v="71.900000000000006"/>
    <n v="2.7"/>
    <n v="2"/>
    <n v="1"/>
    <x v="783"/>
    <x v="2"/>
  </r>
  <r>
    <s v="S1419"/>
    <n v="22"/>
    <x v="1"/>
    <n v="2.2999999999999998"/>
    <n v="4.5999999999999996"/>
    <n v="0.6"/>
    <n v="5.1999999999999993"/>
    <n v="0.44"/>
    <x v="0"/>
    <n v="93.9"/>
    <n v="6.2"/>
    <x v="1"/>
    <n v="6"/>
    <s v="Master"/>
    <s v="Good"/>
    <x v="1"/>
    <s v="No"/>
    <n v="58.7"/>
    <n v="2.7"/>
    <n v="3"/>
    <n v="0"/>
    <x v="784"/>
    <x v="1"/>
  </r>
  <r>
    <s v="S1756"/>
    <n v="18"/>
    <x v="1"/>
    <n v="2.2999999999999998"/>
    <n v="2.2999999999999998"/>
    <n v="1.7"/>
    <n v="4"/>
    <n v="0.57999999999999996"/>
    <x v="0"/>
    <n v="88.3"/>
    <n v="6.2"/>
    <x v="1"/>
    <n v="4"/>
    <s v="Bachelor"/>
    <s v="Good"/>
    <x v="6"/>
    <s v="No"/>
    <n v="58.5"/>
    <n v="2.7"/>
    <n v="3"/>
    <n v="0"/>
    <x v="785"/>
    <x v="2"/>
  </r>
  <r>
    <s v="S1847"/>
    <n v="18"/>
    <x v="1"/>
    <n v="2.2999999999999998"/>
    <n v="0.6"/>
    <n v="1.1000000000000001"/>
    <n v="1.7000000000000002"/>
    <n v="1.35"/>
    <x v="0"/>
    <n v="100"/>
    <n v="6.2"/>
    <x v="0"/>
    <n v="0"/>
    <s v="Bachelor"/>
    <s v="Good"/>
    <x v="7"/>
    <s v="No"/>
    <n v="73.5"/>
    <n v="2.7"/>
    <n v="2"/>
    <n v="0"/>
    <x v="786"/>
    <x v="2"/>
  </r>
  <r>
    <s v="S1269"/>
    <n v="19"/>
    <x v="0"/>
    <n v="3.1"/>
    <n v="2.1"/>
    <n v="3"/>
    <n v="5.0999999999999996"/>
    <n v="0.61"/>
    <x v="0"/>
    <n v="93.3"/>
    <n v="8.4"/>
    <x v="1"/>
    <n v="4"/>
    <s v="Bachelor"/>
    <s v="Average"/>
    <x v="0"/>
    <s v="No"/>
    <n v="85.6"/>
    <n v="2.71"/>
    <n v="3"/>
    <n v="0"/>
    <x v="787"/>
    <x v="1"/>
  </r>
  <r>
    <s v="S1522"/>
    <n v="22"/>
    <x v="0"/>
    <n v="2.1"/>
    <n v="2.1"/>
    <n v="2"/>
    <n v="4.0999999999999996"/>
    <n v="0.51"/>
    <x v="0"/>
    <n v="74.599999999999994"/>
    <n v="5.7"/>
    <x v="0"/>
    <n v="0"/>
    <s v="High School"/>
    <s v="Good"/>
    <x v="8"/>
    <s v="Yes"/>
    <n v="44.1"/>
    <n v="2.71"/>
    <n v="2"/>
    <n v="0"/>
    <x v="788"/>
    <x v="0"/>
  </r>
  <r>
    <s v="S1614"/>
    <n v="22"/>
    <x v="0"/>
    <n v="2.4"/>
    <n v="1.9"/>
    <n v="0"/>
    <n v="1.9"/>
    <n v="1.26"/>
    <x v="0"/>
    <n v="75.3"/>
    <n v="6.5"/>
    <x v="1"/>
    <n v="6"/>
    <s v="High School"/>
    <s v="Good"/>
    <x v="9"/>
    <s v="No"/>
    <n v="53.9"/>
    <n v="2.71"/>
    <n v="3"/>
    <n v="0"/>
    <x v="789"/>
    <x v="2"/>
  </r>
  <r>
    <s v="S1084"/>
    <n v="23"/>
    <x v="0"/>
    <n v="2.5"/>
    <n v="4.4000000000000004"/>
    <n v="1.6"/>
    <n v="6"/>
    <n v="0.42"/>
    <x v="0"/>
    <n v="84.4"/>
    <n v="6.8"/>
    <x v="0"/>
    <n v="5"/>
    <s v="Bachelor"/>
    <s v="Average"/>
    <x v="6"/>
    <s v="No"/>
    <n v="51.3"/>
    <n v="2.72"/>
    <n v="2"/>
    <n v="0"/>
    <x v="790"/>
    <x v="0"/>
  </r>
  <r>
    <s v="S1933"/>
    <n v="17"/>
    <x v="0"/>
    <n v="1.8"/>
    <n v="3"/>
    <n v="2"/>
    <n v="5"/>
    <n v="0.36"/>
    <x v="0"/>
    <n v="81.099999999999994"/>
    <n v="4.9000000000000004"/>
    <x v="1"/>
    <n v="1"/>
    <s v="High School"/>
    <s v="Average"/>
    <x v="5"/>
    <s v="No"/>
    <n v="47.5"/>
    <n v="2.72"/>
    <n v="3"/>
    <n v="0"/>
    <x v="791"/>
    <x v="1"/>
  </r>
  <r>
    <s v="S1176"/>
    <n v="19"/>
    <x v="1"/>
    <n v="2.6"/>
    <n v="3.1"/>
    <n v="0.3"/>
    <n v="3.4"/>
    <n v="0.76"/>
    <x v="0"/>
    <n v="84.6"/>
    <n v="7.1"/>
    <x v="1"/>
    <n v="6"/>
    <s v="High School"/>
    <s v="Average"/>
    <x v="1"/>
    <s v="Yes"/>
    <n v="77.5"/>
    <n v="2.73"/>
    <n v="3"/>
    <n v="0"/>
    <x v="792"/>
    <x v="0"/>
  </r>
  <r>
    <s v="S1318"/>
    <n v="23"/>
    <x v="1"/>
    <n v="2.2000000000000002"/>
    <n v="0.9"/>
    <n v="3.1"/>
    <n v="4"/>
    <n v="0.55000000000000004"/>
    <x v="0"/>
    <n v="76.8"/>
    <n v="6"/>
    <x v="0"/>
    <n v="6"/>
    <s v="High School"/>
    <s v="Poor"/>
    <x v="4"/>
    <s v="No"/>
    <n v="64.099999999999994"/>
    <n v="2.73"/>
    <n v="2"/>
    <n v="0"/>
    <x v="793"/>
    <x v="2"/>
  </r>
  <r>
    <s v="S1503"/>
    <n v="24"/>
    <x v="0"/>
    <n v="2.6"/>
    <n v="1.4"/>
    <n v="2.1"/>
    <n v="3.5"/>
    <n v="0.74"/>
    <x v="1"/>
    <n v="84.4"/>
    <n v="7.1"/>
    <x v="0"/>
    <n v="0"/>
    <s v="High School"/>
    <s v="Average"/>
    <x v="4"/>
    <s v="No"/>
    <n v="63"/>
    <n v="2.73"/>
    <n v="2"/>
    <n v="1"/>
    <x v="794"/>
    <x v="2"/>
  </r>
  <r>
    <s v="S1573"/>
    <n v="18"/>
    <x v="1"/>
    <n v="3"/>
    <n v="1.4"/>
    <n v="2"/>
    <n v="3.4"/>
    <n v="0.88"/>
    <x v="0"/>
    <n v="83.6"/>
    <n v="8.1999999999999993"/>
    <x v="0"/>
    <n v="5"/>
    <s v="Bachelor"/>
    <s v="Good"/>
    <x v="2"/>
    <s v="No"/>
    <n v="67.2"/>
    <n v="2.73"/>
    <n v="2"/>
    <n v="0"/>
    <x v="795"/>
    <x v="1"/>
  </r>
  <r>
    <s v="S1757"/>
    <n v="19"/>
    <x v="0"/>
    <n v="2.6"/>
    <n v="3.3"/>
    <n v="2.4"/>
    <n v="5.6999999999999993"/>
    <n v="0.46"/>
    <x v="0"/>
    <n v="74.5"/>
    <n v="7.1"/>
    <x v="0"/>
    <n v="0"/>
    <s v="Master"/>
    <s v="Good"/>
    <x v="2"/>
    <s v="Yes"/>
    <n v="44.5"/>
    <n v="2.73"/>
    <n v="2"/>
    <n v="0"/>
    <x v="796"/>
    <x v="1"/>
  </r>
  <r>
    <s v="S1024"/>
    <n v="20"/>
    <x v="0"/>
    <n v="2"/>
    <n v="0"/>
    <n v="0.9"/>
    <n v="0.9"/>
    <n v="2.2200000000000002"/>
    <x v="1"/>
    <n v="81.8"/>
    <n v="5.5"/>
    <x v="0"/>
    <n v="4"/>
    <s v="Bachelor"/>
    <s v="Average"/>
    <x v="3"/>
    <s v="No"/>
    <n v="54.9"/>
    <n v="2.75"/>
    <n v="2"/>
    <n v="1"/>
    <x v="797"/>
    <x v="1"/>
  </r>
  <r>
    <s v="S1108"/>
    <n v="22"/>
    <x v="0"/>
    <n v="2.4"/>
    <n v="1.9"/>
    <n v="2.1"/>
    <n v="4"/>
    <n v="0.6"/>
    <x v="0"/>
    <n v="93.3"/>
    <n v="6.6"/>
    <x v="2"/>
    <n v="4"/>
    <s v="High School"/>
    <s v="Average"/>
    <x v="7"/>
    <s v="Yes"/>
    <n v="60"/>
    <n v="2.75"/>
    <n v="1"/>
    <n v="0"/>
    <x v="798"/>
    <x v="1"/>
  </r>
  <r>
    <s v="S1106"/>
    <n v="22"/>
    <x v="1"/>
    <n v="3.3"/>
    <n v="0.4"/>
    <n v="0.8"/>
    <n v="1.2000000000000002"/>
    <n v="2.75"/>
    <x v="0"/>
    <n v="83.3"/>
    <n v="9.1"/>
    <x v="1"/>
    <n v="6"/>
    <s v="High School"/>
    <s v="Good"/>
    <x v="6"/>
    <s v="Yes"/>
    <n v="82.3"/>
    <n v="2.76"/>
    <n v="3"/>
    <n v="0"/>
    <x v="799"/>
    <x v="1"/>
  </r>
  <r>
    <s v="S1363"/>
    <n v="18"/>
    <x v="1"/>
    <n v="2.1"/>
    <n v="2.1"/>
    <n v="3.6"/>
    <n v="5.7"/>
    <n v="0.37"/>
    <x v="0"/>
    <n v="87.8"/>
    <n v="5.8"/>
    <x v="0"/>
    <n v="5"/>
    <s v="Master"/>
    <s v="Poor"/>
    <x v="6"/>
    <s v="No"/>
    <n v="56.9"/>
    <n v="2.76"/>
    <n v="2"/>
    <n v="0"/>
    <x v="800"/>
    <x v="0"/>
  </r>
  <r>
    <s v="S1690"/>
    <n v="18"/>
    <x v="1"/>
    <n v="2.5"/>
    <n v="1.8"/>
    <n v="1.2"/>
    <n v="3"/>
    <n v="0.83"/>
    <x v="1"/>
    <n v="88.3"/>
    <n v="6.9"/>
    <x v="0"/>
    <n v="1"/>
    <s v="High School"/>
    <s v="Average"/>
    <x v="8"/>
    <s v="No"/>
    <n v="70.5"/>
    <n v="2.76"/>
    <n v="2"/>
    <n v="1"/>
    <x v="801"/>
    <x v="2"/>
  </r>
  <r>
    <s v="S1119"/>
    <n v="21"/>
    <x v="0"/>
    <n v="3"/>
    <n v="3.1"/>
    <n v="2.4"/>
    <n v="5.5"/>
    <n v="0.55000000000000004"/>
    <x v="1"/>
    <n v="73.8"/>
    <n v="8.3000000000000007"/>
    <x v="0"/>
    <n v="4"/>
    <s v="High School"/>
    <s v="Average"/>
    <x v="4"/>
    <s v="No"/>
    <n v="66.3"/>
    <n v="2.77"/>
    <n v="2"/>
    <n v="1"/>
    <x v="802"/>
    <x v="2"/>
  </r>
  <r>
    <s v="S1263"/>
    <n v="17"/>
    <x v="0"/>
    <n v="2.2000000000000002"/>
    <n v="2.4"/>
    <n v="2.2999999999999998"/>
    <n v="4.6999999999999993"/>
    <n v="0.47"/>
    <x v="1"/>
    <n v="94.3"/>
    <n v="6.1"/>
    <x v="2"/>
    <n v="5"/>
    <s v="Bachelor"/>
    <s v="Average"/>
    <x v="8"/>
    <s v="No"/>
    <n v="62.7"/>
    <n v="2.77"/>
    <n v="1"/>
    <n v="1"/>
    <x v="803"/>
    <x v="1"/>
  </r>
  <r>
    <s v="S1942"/>
    <n v="24"/>
    <x v="0"/>
    <n v="2.2000000000000002"/>
    <n v="4.5"/>
    <n v="3.3"/>
    <n v="7.8"/>
    <n v="0.28000000000000003"/>
    <x v="0"/>
    <n v="76.8"/>
    <n v="6.1"/>
    <x v="2"/>
    <n v="3"/>
    <s v="High School"/>
    <s v="Good"/>
    <x v="4"/>
    <s v="No"/>
    <n v="50.2"/>
    <n v="2.77"/>
    <n v="1"/>
    <n v="0"/>
    <x v="804"/>
    <x v="0"/>
  </r>
  <r>
    <s v="S1074"/>
    <n v="21"/>
    <x v="0"/>
    <n v="2.2999999999999998"/>
    <n v="1"/>
    <n v="0.4"/>
    <n v="1.4"/>
    <n v="1.64"/>
    <x v="0"/>
    <n v="100"/>
    <n v="6.4"/>
    <x v="0"/>
    <n v="6"/>
    <s v="None"/>
    <s v="Good"/>
    <x v="9"/>
    <s v="No"/>
    <n v="66.900000000000006"/>
    <n v="2.78"/>
    <n v="2"/>
    <n v="0"/>
    <x v="805"/>
    <x v="2"/>
  </r>
  <r>
    <s v="S1676"/>
    <n v="20"/>
    <x v="0"/>
    <n v="1.8"/>
    <n v="4.8"/>
    <n v="3.2"/>
    <n v="8"/>
    <n v="0.22"/>
    <x v="0"/>
    <n v="95.4"/>
    <n v="5"/>
    <x v="1"/>
    <n v="4"/>
    <s v="Bachelor"/>
    <s v="Good"/>
    <x v="1"/>
    <s v="No"/>
    <n v="37.4"/>
    <n v="2.78"/>
    <n v="3"/>
    <n v="0"/>
    <x v="806"/>
    <x v="1"/>
  </r>
  <r>
    <s v="S1014"/>
    <n v="24"/>
    <x v="1"/>
    <n v="2.4"/>
    <n v="1.5"/>
    <n v="0.7"/>
    <n v="2.2000000000000002"/>
    <n v="1.0900000000000001"/>
    <x v="0"/>
    <n v="87.4"/>
    <n v="6.7"/>
    <x v="2"/>
    <n v="6"/>
    <s v="Bachelor"/>
    <s v="Average"/>
    <x v="7"/>
    <s v="No"/>
    <n v="78.900000000000006"/>
    <n v="2.79"/>
    <n v="1"/>
    <n v="0"/>
    <x v="807"/>
    <x v="2"/>
  </r>
  <r>
    <s v="S1708"/>
    <n v="24"/>
    <x v="1"/>
    <n v="1.9"/>
    <n v="3.1"/>
    <n v="2"/>
    <n v="5.0999999999999996"/>
    <n v="0.37"/>
    <x v="0"/>
    <n v="92.6"/>
    <n v="5.3"/>
    <x v="1"/>
    <n v="4"/>
    <s v="None"/>
    <s v="Poor"/>
    <x v="8"/>
    <s v="No"/>
    <n v="53.2"/>
    <n v="2.79"/>
    <n v="3"/>
    <n v="0"/>
    <x v="808"/>
    <x v="1"/>
  </r>
  <r>
    <s v="S1047"/>
    <n v="23"/>
    <x v="0"/>
    <n v="2.5"/>
    <n v="2.9"/>
    <n v="2.7"/>
    <n v="5.6"/>
    <n v="0.45"/>
    <x v="0"/>
    <n v="83.5"/>
    <n v="7"/>
    <x v="1"/>
    <n v="4"/>
    <s v="None"/>
    <s v="Good"/>
    <x v="0"/>
    <s v="Yes"/>
    <n v="59.7"/>
    <n v="2.8"/>
    <n v="3"/>
    <n v="0"/>
    <x v="809"/>
    <x v="1"/>
  </r>
  <r>
    <s v="S1695"/>
    <n v="20"/>
    <x v="0"/>
    <n v="2.5"/>
    <n v="1.9"/>
    <n v="1.6"/>
    <n v="3.5"/>
    <n v="0.71"/>
    <x v="0"/>
    <n v="93.6"/>
    <n v="7"/>
    <x v="1"/>
    <n v="4"/>
    <s v="Bachelor"/>
    <s v="Good"/>
    <x v="0"/>
    <s v="No"/>
    <n v="68.5"/>
    <n v="2.8"/>
    <n v="3"/>
    <n v="0"/>
    <x v="810"/>
    <x v="2"/>
  </r>
  <r>
    <s v="S1311"/>
    <n v="23"/>
    <x v="0"/>
    <n v="2.6"/>
    <n v="5.3"/>
    <n v="1.7"/>
    <n v="7"/>
    <n v="0.37"/>
    <x v="1"/>
    <n v="69.400000000000006"/>
    <n v="7.3"/>
    <x v="1"/>
    <n v="5"/>
    <s v="Bachelor"/>
    <s v="Average"/>
    <x v="5"/>
    <s v="No"/>
    <n v="67"/>
    <n v="2.81"/>
    <n v="3"/>
    <n v="1"/>
    <x v="811"/>
    <x v="2"/>
  </r>
  <r>
    <s v="S1507"/>
    <n v="19"/>
    <x v="0"/>
    <n v="2.7"/>
    <n v="1"/>
    <n v="2.4"/>
    <n v="3.4"/>
    <n v="0.79"/>
    <x v="0"/>
    <n v="79.599999999999994"/>
    <n v="7.6"/>
    <x v="0"/>
    <n v="1"/>
    <s v="None"/>
    <s v="Poor"/>
    <x v="9"/>
    <s v="No"/>
    <n v="57.3"/>
    <n v="2.81"/>
    <n v="2"/>
    <n v="0"/>
    <x v="812"/>
    <x v="2"/>
  </r>
  <r>
    <s v="S1674"/>
    <n v="20"/>
    <x v="0"/>
    <n v="2.6"/>
    <n v="2.2000000000000002"/>
    <n v="0.7"/>
    <n v="2.9000000000000004"/>
    <n v="0.9"/>
    <x v="0"/>
    <n v="91.6"/>
    <n v="7.3"/>
    <x v="2"/>
    <n v="2"/>
    <s v="High School"/>
    <s v="Poor"/>
    <x v="8"/>
    <s v="No"/>
    <n v="63.6"/>
    <n v="2.81"/>
    <n v="1"/>
    <n v="0"/>
    <x v="813"/>
    <x v="2"/>
  </r>
  <r>
    <s v="S1209"/>
    <n v="21"/>
    <x v="0"/>
    <n v="2.2000000000000002"/>
    <n v="4"/>
    <n v="1.9"/>
    <n v="5.9"/>
    <n v="0.37"/>
    <x v="0"/>
    <n v="86.2"/>
    <n v="6.2"/>
    <x v="2"/>
    <n v="0"/>
    <s v="High School"/>
    <s v="Average"/>
    <x v="1"/>
    <s v="Yes"/>
    <n v="47.1"/>
    <n v="2.82"/>
    <n v="1"/>
    <n v="0"/>
    <x v="814"/>
    <x v="1"/>
  </r>
  <r>
    <s v="S1642"/>
    <n v="24"/>
    <x v="0"/>
    <n v="2.4"/>
    <n v="2.9"/>
    <n v="0.5"/>
    <n v="3.4"/>
    <n v="0.71"/>
    <x v="0"/>
    <n v="71.5"/>
    <n v="6.8"/>
    <x v="0"/>
    <n v="5"/>
    <s v="High School"/>
    <s v="Good"/>
    <x v="3"/>
    <s v="Yes"/>
    <n v="50.4"/>
    <n v="2.83"/>
    <n v="2"/>
    <n v="0"/>
    <x v="815"/>
    <x v="0"/>
  </r>
  <r>
    <s v="S1218"/>
    <n v="24"/>
    <x v="1"/>
    <n v="2.6"/>
    <n v="2"/>
    <n v="2.4"/>
    <n v="4.4000000000000004"/>
    <n v="0.59"/>
    <x v="0"/>
    <n v="76.3"/>
    <n v="7.4"/>
    <x v="0"/>
    <n v="1"/>
    <s v="Bachelor"/>
    <s v="Good"/>
    <x v="2"/>
    <s v="No"/>
    <n v="48.5"/>
    <n v="2.85"/>
    <n v="2"/>
    <n v="0"/>
    <x v="816"/>
    <x v="1"/>
  </r>
  <r>
    <s v="S1332"/>
    <n v="20"/>
    <x v="1"/>
    <n v="2.7"/>
    <n v="1.9"/>
    <n v="2.2999999999999998"/>
    <n v="4.1999999999999993"/>
    <n v="0.64"/>
    <x v="0"/>
    <n v="71.599999999999994"/>
    <n v="7.7"/>
    <x v="0"/>
    <n v="3"/>
    <s v="High School"/>
    <s v="Poor"/>
    <x v="0"/>
    <s v="No"/>
    <n v="71.2"/>
    <n v="2.85"/>
    <n v="2"/>
    <n v="0"/>
    <x v="817"/>
    <x v="2"/>
  </r>
  <r>
    <s v="S1124"/>
    <n v="21"/>
    <x v="0"/>
    <n v="2.2999999999999998"/>
    <n v="1.9"/>
    <n v="0.1"/>
    <n v="2"/>
    <n v="1.1499999999999999"/>
    <x v="0"/>
    <n v="81.900000000000006"/>
    <n v="6.6"/>
    <x v="0"/>
    <n v="2"/>
    <s v="Bachelor"/>
    <s v="Average"/>
    <x v="6"/>
    <s v="No"/>
    <n v="61.7"/>
    <n v="2.87"/>
    <n v="2"/>
    <n v="0"/>
    <x v="818"/>
    <x v="2"/>
  </r>
  <r>
    <s v="S1393"/>
    <n v="24"/>
    <x v="1"/>
    <n v="2.2999999999999998"/>
    <n v="3"/>
    <n v="4.5999999999999996"/>
    <n v="7.6"/>
    <n v="0.3"/>
    <x v="0"/>
    <n v="67.5"/>
    <n v="6.6"/>
    <x v="0"/>
    <n v="3"/>
    <s v="Bachelor"/>
    <s v="Average"/>
    <x v="7"/>
    <s v="No"/>
    <n v="51.8"/>
    <n v="2.87"/>
    <n v="2"/>
    <n v="0"/>
    <x v="819"/>
    <x v="1"/>
  </r>
  <r>
    <s v="S1443"/>
    <n v="24"/>
    <x v="0"/>
    <n v="2.2999999999999998"/>
    <n v="1.1000000000000001"/>
    <n v="1.8"/>
    <n v="2.9000000000000004"/>
    <n v="0.79"/>
    <x v="1"/>
    <n v="79.400000000000006"/>
    <n v="6.6"/>
    <x v="0"/>
    <n v="3"/>
    <s v="Master"/>
    <s v="Good"/>
    <x v="8"/>
    <s v="No"/>
    <n v="66.8"/>
    <n v="2.87"/>
    <n v="2"/>
    <n v="1"/>
    <x v="820"/>
    <x v="1"/>
  </r>
  <r>
    <s v="S1995"/>
    <n v="21"/>
    <x v="0"/>
    <n v="2.6"/>
    <n v="0.5"/>
    <n v="1.6"/>
    <n v="2.1"/>
    <n v="1.24"/>
    <x v="0"/>
    <n v="77"/>
    <n v="7.5"/>
    <x v="0"/>
    <n v="2"/>
    <s v="High School"/>
    <s v="Good"/>
    <x v="8"/>
    <s v="Yes"/>
    <n v="76.099999999999994"/>
    <n v="2.88"/>
    <n v="2"/>
    <n v="0"/>
    <x v="821"/>
    <x v="2"/>
  </r>
  <r>
    <s v="S1077"/>
    <n v="20"/>
    <x v="0"/>
    <n v="2.7"/>
    <n v="1.4"/>
    <n v="0.4"/>
    <n v="1.7999999999999998"/>
    <n v="1.5"/>
    <x v="0"/>
    <n v="82.6"/>
    <n v="7.8"/>
    <x v="0"/>
    <n v="1"/>
    <s v="Bachelor"/>
    <s v="Poor"/>
    <x v="9"/>
    <s v="No"/>
    <n v="57.2"/>
    <n v="2.89"/>
    <n v="2"/>
    <n v="0"/>
    <x v="822"/>
    <x v="1"/>
  </r>
  <r>
    <s v="S1107"/>
    <n v="20"/>
    <x v="1"/>
    <n v="2.1"/>
    <n v="2.9"/>
    <n v="1.4"/>
    <n v="4.3"/>
    <n v="0.49"/>
    <x v="0"/>
    <n v="76.900000000000006"/>
    <n v="6.1"/>
    <x v="0"/>
    <n v="4"/>
    <s v="None"/>
    <s v="Average"/>
    <x v="4"/>
    <s v="No"/>
    <n v="60.4"/>
    <n v="2.9"/>
    <n v="2"/>
    <n v="0"/>
    <x v="823"/>
    <x v="1"/>
  </r>
  <r>
    <s v="S1584"/>
    <n v="22"/>
    <x v="0"/>
    <n v="2.1"/>
    <n v="0"/>
    <n v="0.7"/>
    <n v="0.7"/>
    <n v="3"/>
    <x v="0"/>
    <n v="77.5"/>
    <n v="6.1"/>
    <x v="1"/>
    <n v="0"/>
    <s v="Bachelor"/>
    <s v="Average"/>
    <x v="1"/>
    <s v="No"/>
    <n v="52.5"/>
    <n v="2.9"/>
    <n v="3"/>
    <n v="0"/>
    <x v="824"/>
    <x v="2"/>
  </r>
  <r>
    <s v="S1052"/>
    <n v="19"/>
    <x v="0"/>
    <n v="2.4"/>
    <n v="3.6"/>
    <n v="3.6"/>
    <n v="7.2"/>
    <n v="0.33"/>
    <x v="0"/>
    <n v="86.9"/>
    <n v="7"/>
    <x v="0"/>
    <n v="6"/>
    <s v="High School"/>
    <s v="Average"/>
    <x v="9"/>
    <s v="No"/>
    <n v="48.4"/>
    <n v="2.92"/>
    <n v="2"/>
    <n v="0"/>
    <x v="825"/>
    <x v="0"/>
  </r>
  <r>
    <s v="S1650"/>
    <n v="23"/>
    <x v="0"/>
    <n v="2.8"/>
    <n v="2.4"/>
    <n v="0.7"/>
    <n v="3.0999999999999996"/>
    <n v="0.9"/>
    <x v="0"/>
    <n v="78.599999999999994"/>
    <n v="8.1999999999999993"/>
    <x v="0"/>
    <n v="0"/>
    <s v="Bachelor"/>
    <s v="Good"/>
    <x v="1"/>
    <s v="No"/>
    <n v="61.5"/>
    <n v="2.93"/>
    <n v="2"/>
    <n v="0"/>
    <x v="826"/>
    <x v="2"/>
  </r>
  <r>
    <s v="S1316"/>
    <n v="19"/>
    <x v="0"/>
    <n v="3.3"/>
    <n v="2.2000000000000002"/>
    <n v="2.9"/>
    <n v="5.0999999999999996"/>
    <n v="0.65"/>
    <x v="1"/>
    <n v="80.3"/>
    <n v="9.6999999999999993"/>
    <x v="1"/>
    <n v="0"/>
    <s v="High School"/>
    <s v="Poor"/>
    <x v="7"/>
    <s v="No"/>
    <n v="76.099999999999994"/>
    <n v="2.94"/>
    <n v="3"/>
    <n v="1"/>
    <x v="827"/>
    <x v="2"/>
  </r>
  <r>
    <s v="S1350"/>
    <n v="20"/>
    <x v="1"/>
    <n v="1.8"/>
    <n v="3.1"/>
    <n v="3.1"/>
    <n v="6.2"/>
    <n v="0.28999999999999998"/>
    <x v="0"/>
    <n v="72.8"/>
    <n v="5.3"/>
    <x v="1"/>
    <n v="3"/>
    <s v="High School"/>
    <s v="Average"/>
    <x v="0"/>
    <s v="No"/>
    <n v="54"/>
    <n v="2.94"/>
    <n v="3"/>
    <n v="0"/>
    <x v="828"/>
    <x v="2"/>
  </r>
  <r>
    <s v="S1576"/>
    <n v="21"/>
    <x v="1"/>
    <n v="1.9"/>
    <n v="2.1"/>
    <n v="1.3"/>
    <n v="3.4000000000000004"/>
    <n v="0.56000000000000005"/>
    <x v="0"/>
    <n v="91.4"/>
    <n v="5.6"/>
    <x v="0"/>
    <n v="3"/>
    <s v="High School"/>
    <s v="Good"/>
    <x v="5"/>
    <s v="No"/>
    <n v="61.7"/>
    <n v="2.95"/>
    <n v="2"/>
    <n v="0"/>
    <x v="829"/>
    <x v="2"/>
  </r>
  <r>
    <s v="S1687"/>
    <n v="21"/>
    <x v="1"/>
    <n v="2.2000000000000002"/>
    <n v="1.5"/>
    <n v="1.3"/>
    <n v="2.8"/>
    <n v="0.79"/>
    <x v="1"/>
    <n v="89.8"/>
    <n v="6.5"/>
    <x v="2"/>
    <n v="5"/>
    <s v="Master"/>
    <s v="Average"/>
    <x v="7"/>
    <s v="No"/>
    <n v="71.599999999999994"/>
    <n v="2.95"/>
    <n v="1"/>
    <n v="1"/>
    <x v="830"/>
    <x v="0"/>
  </r>
  <r>
    <s v="S1891"/>
    <n v="23"/>
    <x v="1"/>
    <n v="2.2000000000000002"/>
    <n v="1.6"/>
    <n v="2"/>
    <n v="3.6"/>
    <n v="0.61"/>
    <x v="1"/>
    <n v="85.3"/>
    <n v="6.5"/>
    <x v="1"/>
    <n v="5"/>
    <s v="High School"/>
    <s v="Average"/>
    <x v="6"/>
    <s v="Yes"/>
    <n v="65.599999999999994"/>
    <n v="2.95"/>
    <n v="3"/>
    <n v="1"/>
    <x v="831"/>
    <x v="0"/>
  </r>
  <r>
    <s v="S1772"/>
    <n v="17"/>
    <x v="0"/>
    <n v="2.8"/>
    <n v="1.4"/>
    <n v="2.8"/>
    <n v="4.1999999999999993"/>
    <n v="0.67"/>
    <x v="0"/>
    <n v="77.3"/>
    <n v="8.3000000000000007"/>
    <x v="2"/>
    <n v="5"/>
    <s v="Master"/>
    <s v="Poor"/>
    <x v="4"/>
    <s v="No"/>
    <n v="73"/>
    <n v="2.96"/>
    <n v="1"/>
    <n v="0"/>
    <x v="832"/>
    <x v="0"/>
  </r>
  <r>
    <s v="S1386"/>
    <n v="19"/>
    <x v="0"/>
    <n v="2"/>
    <n v="0.8"/>
    <n v="2.6"/>
    <n v="3.4000000000000004"/>
    <n v="0.59"/>
    <x v="0"/>
    <n v="95.8"/>
    <n v="6"/>
    <x v="1"/>
    <n v="0"/>
    <s v="High School"/>
    <s v="Poor"/>
    <x v="6"/>
    <s v="No"/>
    <n v="45.2"/>
    <n v="3"/>
    <n v="3"/>
    <n v="0"/>
    <x v="833"/>
    <x v="2"/>
  </r>
  <r>
    <s v="S1479"/>
    <n v="20"/>
    <x v="0"/>
    <n v="1.9"/>
    <n v="3"/>
    <n v="2.2999999999999998"/>
    <n v="5.3"/>
    <n v="0.36"/>
    <x v="0"/>
    <n v="91.4"/>
    <n v="5.7"/>
    <x v="1"/>
    <n v="5"/>
    <s v="Bachelor"/>
    <s v="Good"/>
    <x v="6"/>
    <s v="No"/>
    <n v="43.3"/>
    <n v="3"/>
    <n v="3"/>
    <n v="0"/>
    <x v="834"/>
    <x v="2"/>
  </r>
  <r>
    <s v="S1709"/>
    <n v="24"/>
    <x v="2"/>
    <n v="2.9"/>
    <n v="4"/>
    <n v="2.9"/>
    <n v="6.9"/>
    <n v="0.42"/>
    <x v="0"/>
    <n v="67.599999999999994"/>
    <n v="8.6999999999999993"/>
    <x v="2"/>
    <n v="4"/>
    <s v="High School"/>
    <s v="Good"/>
    <x v="1"/>
    <s v="Yes"/>
    <n v="56.4"/>
    <n v="3"/>
    <n v="1"/>
    <n v="0"/>
    <x v="835"/>
    <x v="1"/>
  </r>
  <r>
    <s v="S1765"/>
    <n v="19"/>
    <x v="1"/>
    <n v="2.1"/>
    <n v="2.8"/>
    <n v="1.4"/>
    <n v="4.1999999999999993"/>
    <n v="0.5"/>
    <x v="1"/>
    <n v="82.8"/>
    <n v="6.3"/>
    <x v="2"/>
    <n v="1"/>
    <s v="Master"/>
    <s v="Average"/>
    <x v="2"/>
    <s v="No"/>
    <n v="44.1"/>
    <n v="3"/>
    <n v="1"/>
    <n v="1"/>
    <x v="836"/>
    <x v="0"/>
  </r>
  <r>
    <s v="S1840"/>
    <n v="23"/>
    <x v="1"/>
    <n v="2.5"/>
    <n v="0.2"/>
    <n v="0.9"/>
    <n v="1.1000000000000001"/>
    <n v="2.27"/>
    <x v="1"/>
    <n v="89.5"/>
    <n v="7.5"/>
    <x v="1"/>
    <n v="3"/>
    <s v="High School"/>
    <s v="Good"/>
    <x v="8"/>
    <s v="Yes"/>
    <n v="80"/>
    <n v="3"/>
    <n v="3"/>
    <n v="1"/>
    <x v="837"/>
    <x v="1"/>
  </r>
  <r>
    <s v="S1636"/>
    <n v="17"/>
    <x v="0"/>
    <n v="3"/>
    <n v="3.2"/>
    <n v="1.6"/>
    <n v="4.8000000000000007"/>
    <n v="0.62"/>
    <x v="0"/>
    <n v="81.599999999999994"/>
    <n v="9.1"/>
    <x v="0"/>
    <n v="2"/>
    <s v="Bachelor"/>
    <s v="Average"/>
    <x v="9"/>
    <s v="Yes"/>
    <n v="58.4"/>
    <n v="3.03"/>
    <n v="2"/>
    <n v="0"/>
    <x v="838"/>
    <x v="2"/>
  </r>
  <r>
    <s v="S1442"/>
    <n v="17"/>
    <x v="0"/>
    <n v="2.5"/>
    <n v="1.7"/>
    <n v="4.0999999999999996"/>
    <n v="5.8"/>
    <n v="0.43"/>
    <x v="0"/>
    <n v="91.1"/>
    <n v="7.6"/>
    <x v="2"/>
    <n v="5"/>
    <s v="None"/>
    <s v="Average"/>
    <x v="4"/>
    <s v="No"/>
    <n v="65"/>
    <n v="3.04"/>
    <n v="1"/>
    <n v="0"/>
    <x v="839"/>
    <x v="2"/>
  </r>
  <r>
    <s v="S1919"/>
    <n v="24"/>
    <x v="0"/>
    <n v="2.8"/>
    <n v="2.2000000000000002"/>
    <n v="1.5"/>
    <n v="3.7"/>
    <n v="0.76"/>
    <x v="0"/>
    <n v="67"/>
    <n v="8.5"/>
    <x v="1"/>
    <n v="3"/>
    <s v="High School"/>
    <s v="Good"/>
    <x v="4"/>
    <s v="Yes"/>
    <n v="74.7"/>
    <n v="3.04"/>
    <n v="3"/>
    <n v="0"/>
    <x v="840"/>
    <x v="1"/>
  </r>
  <r>
    <s v="S1264"/>
    <n v="19"/>
    <x v="1"/>
    <n v="1.9"/>
    <n v="0.7"/>
    <n v="0"/>
    <n v="0.7"/>
    <n v="2.71"/>
    <x v="0"/>
    <n v="81.7"/>
    <n v="5.8"/>
    <x v="1"/>
    <n v="1"/>
    <s v="Master"/>
    <s v="Poor"/>
    <x v="6"/>
    <s v="No"/>
    <n v="51.5"/>
    <n v="3.05"/>
    <n v="3"/>
    <n v="0"/>
    <x v="841"/>
    <x v="1"/>
  </r>
  <r>
    <s v="S1384"/>
    <n v="21"/>
    <x v="0"/>
    <n v="2.6"/>
    <n v="5.4"/>
    <n v="3.3"/>
    <n v="8.6999999999999993"/>
    <n v="0.3"/>
    <x v="0"/>
    <n v="87.2"/>
    <n v="8"/>
    <x v="1"/>
    <n v="1"/>
    <s v="High School"/>
    <s v="Poor"/>
    <x v="7"/>
    <s v="No"/>
    <n v="59.8"/>
    <n v="3.08"/>
    <n v="3"/>
    <n v="0"/>
    <x v="842"/>
    <x v="2"/>
  </r>
  <r>
    <s v="S1254"/>
    <n v="17"/>
    <x v="1"/>
    <n v="2.5"/>
    <n v="3.7"/>
    <n v="1.2"/>
    <n v="4.9000000000000004"/>
    <n v="0.51"/>
    <x v="1"/>
    <n v="78.599999999999994"/>
    <n v="7.8"/>
    <x v="1"/>
    <n v="6"/>
    <s v="Bachelor"/>
    <s v="Average"/>
    <x v="7"/>
    <s v="No"/>
    <n v="78.8"/>
    <n v="3.12"/>
    <n v="3"/>
    <n v="1"/>
    <x v="843"/>
    <x v="2"/>
  </r>
  <r>
    <s v="S1839"/>
    <n v="21"/>
    <x v="1"/>
    <n v="2.4"/>
    <n v="2.2999999999999998"/>
    <n v="2.2000000000000002"/>
    <n v="4.5"/>
    <n v="0.53"/>
    <x v="0"/>
    <n v="72"/>
    <n v="7.5"/>
    <x v="1"/>
    <n v="6"/>
    <s v="Master"/>
    <s v="Average"/>
    <x v="2"/>
    <s v="No"/>
    <n v="63.9"/>
    <n v="3.12"/>
    <n v="3"/>
    <n v="0"/>
    <x v="844"/>
    <x v="2"/>
  </r>
  <r>
    <s v="S1975"/>
    <n v="18"/>
    <x v="0"/>
    <n v="2.6"/>
    <n v="3"/>
    <n v="1.4"/>
    <n v="4.4000000000000004"/>
    <n v="0.59"/>
    <x v="0"/>
    <n v="84.1"/>
    <n v="8.1"/>
    <x v="0"/>
    <n v="6"/>
    <s v="Bachelor"/>
    <s v="Average"/>
    <x v="2"/>
    <s v="No"/>
    <n v="66.7"/>
    <n v="3.12"/>
    <n v="2"/>
    <n v="0"/>
    <x v="845"/>
    <x v="1"/>
  </r>
  <r>
    <s v="S1080"/>
    <n v="23"/>
    <x v="1"/>
    <n v="2.9"/>
    <n v="2.6"/>
    <n v="1.8"/>
    <n v="4.4000000000000004"/>
    <n v="0.66"/>
    <x v="0"/>
    <n v="64"/>
    <n v="9.1"/>
    <x v="1"/>
    <n v="6"/>
    <s v="High School"/>
    <s v="Good"/>
    <x v="0"/>
    <s v="No"/>
    <n v="70.7"/>
    <n v="3.14"/>
    <n v="3"/>
    <n v="0"/>
    <x v="846"/>
    <x v="2"/>
  </r>
  <r>
    <s v="S1145"/>
    <n v="23"/>
    <x v="0"/>
    <n v="2.2000000000000002"/>
    <n v="6.2"/>
    <n v="3"/>
    <n v="9.1999999999999993"/>
    <n v="0.24"/>
    <x v="0"/>
    <n v="86.4"/>
    <n v="6.9"/>
    <x v="1"/>
    <n v="1"/>
    <s v="None"/>
    <s v="Good"/>
    <x v="6"/>
    <s v="No"/>
    <n v="46.7"/>
    <n v="3.14"/>
    <n v="3"/>
    <n v="0"/>
    <x v="847"/>
    <x v="0"/>
  </r>
  <r>
    <s v="S1246"/>
    <n v="17"/>
    <x v="1"/>
    <n v="1.4"/>
    <n v="0.9"/>
    <n v="2.6"/>
    <n v="3.5"/>
    <n v="0.4"/>
    <x v="1"/>
    <n v="83"/>
    <n v="4.4000000000000004"/>
    <x v="2"/>
    <n v="3"/>
    <s v="Bachelor"/>
    <s v="Good"/>
    <x v="0"/>
    <s v="No"/>
    <n v="51"/>
    <n v="3.14"/>
    <n v="1"/>
    <n v="1"/>
    <x v="848"/>
    <x v="1"/>
  </r>
  <r>
    <s v="S1303"/>
    <n v="22"/>
    <x v="0"/>
    <n v="2.2000000000000002"/>
    <n v="1"/>
    <n v="2.9"/>
    <n v="3.9"/>
    <n v="0.56000000000000005"/>
    <x v="0"/>
    <n v="93.4"/>
    <n v="6.9"/>
    <x v="1"/>
    <n v="6"/>
    <s v="None"/>
    <s v="Good"/>
    <x v="8"/>
    <s v="No"/>
    <n v="63.7"/>
    <n v="3.14"/>
    <n v="3"/>
    <n v="0"/>
    <x v="849"/>
    <x v="2"/>
  </r>
  <r>
    <s v="S1471"/>
    <n v="24"/>
    <x v="0"/>
    <n v="2.2000000000000002"/>
    <n v="3.1"/>
    <n v="1.1000000000000001"/>
    <n v="4.2"/>
    <n v="0.52"/>
    <x v="0"/>
    <n v="96.5"/>
    <n v="6.9"/>
    <x v="0"/>
    <n v="0"/>
    <s v="Bachelor"/>
    <s v="Poor"/>
    <x v="6"/>
    <s v="No"/>
    <n v="33.799999999999997"/>
    <n v="3.14"/>
    <n v="2"/>
    <n v="0"/>
    <x v="850"/>
    <x v="1"/>
  </r>
  <r>
    <s v="S1435"/>
    <n v="24"/>
    <x v="1"/>
    <n v="2"/>
    <n v="0"/>
    <n v="3.1"/>
    <n v="3.1"/>
    <n v="0.65"/>
    <x v="0"/>
    <n v="73.7"/>
    <n v="6.3"/>
    <x v="1"/>
    <n v="6"/>
    <s v="High School"/>
    <s v="Average"/>
    <x v="2"/>
    <s v="Yes"/>
    <n v="58.3"/>
    <n v="3.15"/>
    <n v="3"/>
    <n v="0"/>
    <x v="851"/>
    <x v="2"/>
  </r>
  <r>
    <s v="S1937"/>
    <n v="21"/>
    <x v="0"/>
    <n v="1.9"/>
    <n v="3.2"/>
    <n v="1.2"/>
    <n v="4.4000000000000004"/>
    <n v="0.43"/>
    <x v="0"/>
    <n v="75.900000000000006"/>
    <n v="6"/>
    <x v="1"/>
    <n v="6"/>
    <s v="Bachelor"/>
    <s v="Good"/>
    <x v="1"/>
    <s v="No"/>
    <n v="41.7"/>
    <n v="3.16"/>
    <n v="3"/>
    <n v="0"/>
    <x v="852"/>
    <x v="1"/>
  </r>
  <r>
    <s v="S1168"/>
    <n v="23"/>
    <x v="1"/>
    <n v="1.7"/>
    <n v="3.3"/>
    <n v="0.6"/>
    <n v="3.9"/>
    <n v="0.44"/>
    <x v="0"/>
    <n v="89"/>
    <n v="5.4"/>
    <x v="0"/>
    <n v="5"/>
    <s v="Bachelor"/>
    <s v="Good"/>
    <x v="6"/>
    <s v="Yes"/>
    <n v="50.1"/>
    <n v="3.18"/>
    <n v="2"/>
    <n v="0"/>
    <x v="853"/>
    <x v="0"/>
  </r>
  <r>
    <s v="S1953"/>
    <n v="20"/>
    <x v="0"/>
    <n v="2"/>
    <n v="1"/>
    <n v="0.1"/>
    <n v="1.1000000000000001"/>
    <n v="1.82"/>
    <x v="0"/>
    <n v="81.5"/>
    <n v="6.4"/>
    <x v="0"/>
    <n v="5"/>
    <s v="High School"/>
    <s v="Average"/>
    <x v="4"/>
    <s v="No"/>
    <n v="61.7"/>
    <n v="3.2"/>
    <n v="2"/>
    <n v="0"/>
    <x v="854"/>
    <x v="0"/>
  </r>
  <r>
    <s v="S1444"/>
    <n v="20"/>
    <x v="1"/>
    <n v="2.8"/>
    <n v="1.8"/>
    <n v="2.7"/>
    <n v="4.5"/>
    <n v="0.62"/>
    <x v="0"/>
    <n v="79.099999999999994"/>
    <n v="9"/>
    <x v="2"/>
    <n v="4"/>
    <s v="Master"/>
    <s v="Average"/>
    <x v="9"/>
    <s v="Yes"/>
    <n v="64.900000000000006"/>
    <n v="3.21"/>
    <n v="1"/>
    <n v="0"/>
    <x v="855"/>
    <x v="0"/>
  </r>
  <r>
    <s v="S1577"/>
    <n v="22"/>
    <x v="0"/>
    <n v="1.9"/>
    <n v="2.9"/>
    <n v="1.6"/>
    <n v="4.5"/>
    <n v="0.42"/>
    <x v="1"/>
    <n v="87.6"/>
    <n v="6.1"/>
    <x v="0"/>
    <n v="4"/>
    <s v="Bachelor"/>
    <s v="Good"/>
    <x v="9"/>
    <s v="Yes"/>
    <n v="44.4"/>
    <n v="3.21"/>
    <n v="2"/>
    <n v="1"/>
    <x v="856"/>
    <x v="1"/>
  </r>
  <r>
    <s v="S1196"/>
    <n v="18"/>
    <x v="1"/>
    <n v="2.7"/>
    <n v="2.1"/>
    <n v="1.9"/>
    <n v="4"/>
    <n v="0.68"/>
    <x v="0"/>
    <n v="88.9"/>
    <n v="8.6999999999999993"/>
    <x v="1"/>
    <n v="4"/>
    <s v="High School"/>
    <s v="Poor"/>
    <x v="1"/>
    <s v="No"/>
    <n v="64.5"/>
    <n v="3.22"/>
    <n v="3"/>
    <n v="0"/>
    <x v="857"/>
    <x v="2"/>
  </r>
  <r>
    <s v="S1026"/>
    <n v="22"/>
    <x v="1"/>
    <n v="2"/>
    <n v="0.8"/>
    <n v="0.5"/>
    <n v="1.3"/>
    <n v="1.54"/>
    <x v="0"/>
    <n v="83.8"/>
    <n v="6.5"/>
    <x v="1"/>
    <n v="4"/>
    <s v="Bachelor"/>
    <s v="Poor"/>
    <x v="6"/>
    <s v="No"/>
    <n v="73.5"/>
    <n v="3.25"/>
    <n v="3"/>
    <n v="0"/>
    <x v="858"/>
    <x v="0"/>
  </r>
  <r>
    <s v="S1439"/>
    <n v="19"/>
    <x v="0"/>
    <n v="2.4"/>
    <n v="1.9"/>
    <n v="1.5"/>
    <n v="3.4"/>
    <n v="0.71"/>
    <x v="0"/>
    <n v="92.4"/>
    <n v="7.8"/>
    <x v="1"/>
    <n v="6"/>
    <s v="High School"/>
    <s v="Good"/>
    <x v="2"/>
    <s v="No"/>
    <n v="63.8"/>
    <n v="3.25"/>
    <n v="3"/>
    <n v="0"/>
    <x v="859"/>
    <x v="1"/>
  </r>
  <r>
    <s v="S1430"/>
    <n v="17"/>
    <x v="1"/>
    <n v="1.9"/>
    <n v="4"/>
    <n v="3"/>
    <n v="7"/>
    <n v="0.27"/>
    <x v="0"/>
    <n v="98.6"/>
    <n v="6.2"/>
    <x v="2"/>
    <n v="0"/>
    <s v="Bachelor"/>
    <s v="Average"/>
    <x v="4"/>
    <s v="Yes"/>
    <n v="35.700000000000003"/>
    <n v="3.26"/>
    <n v="1"/>
    <n v="0"/>
    <x v="860"/>
    <x v="2"/>
  </r>
  <r>
    <s v="S1726"/>
    <n v="19"/>
    <x v="1"/>
    <n v="2.2999999999999998"/>
    <n v="1.9"/>
    <n v="0"/>
    <n v="1.9"/>
    <n v="1.21"/>
    <x v="1"/>
    <n v="85.1"/>
    <n v="7.5"/>
    <x v="0"/>
    <n v="6"/>
    <s v="Bachelor"/>
    <s v="Poor"/>
    <x v="4"/>
    <s v="Yes"/>
    <n v="77.400000000000006"/>
    <n v="3.26"/>
    <n v="2"/>
    <n v="1"/>
    <x v="861"/>
    <x v="2"/>
  </r>
  <r>
    <s v="S1842"/>
    <n v="17"/>
    <x v="0"/>
    <n v="2.2999999999999998"/>
    <n v="2"/>
    <n v="1.8"/>
    <n v="3.8"/>
    <n v="0.61"/>
    <x v="0"/>
    <n v="85.3"/>
    <n v="7.5"/>
    <x v="0"/>
    <n v="1"/>
    <s v="Bachelor"/>
    <s v="Average"/>
    <x v="5"/>
    <s v="No"/>
    <n v="71.400000000000006"/>
    <n v="3.26"/>
    <n v="2"/>
    <n v="0"/>
    <x v="862"/>
    <x v="0"/>
  </r>
  <r>
    <s v="S1926"/>
    <n v="21"/>
    <x v="1"/>
    <n v="2.7"/>
    <n v="2.4"/>
    <n v="2.7"/>
    <n v="5.0999999999999996"/>
    <n v="0.53"/>
    <x v="0"/>
    <n v="81.7"/>
    <n v="8.8000000000000007"/>
    <x v="0"/>
    <n v="5"/>
    <s v="High School"/>
    <s v="Good"/>
    <x v="6"/>
    <s v="Yes"/>
    <n v="58.8"/>
    <n v="3.26"/>
    <n v="2"/>
    <n v="0"/>
    <x v="863"/>
    <x v="2"/>
  </r>
  <r>
    <s v="S1794"/>
    <n v="17"/>
    <x v="0"/>
    <n v="2.6"/>
    <n v="1.4"/>
    <n v="1.2"/>
    <n v="2.5999999999999996"/>
    <n v="1"/>
    <x v="0"/>
    <n v="83.6"/>
    <n v="8.5"/>
    <x v="2"/>
    <n v="5"/>
    <s v="Bachelor"/>
    <s v="Average"/>
    <x v="4"/>
    <s v="No"/>
    <n v="80.3"/>
    <n v="3.27"/>
    <n v="1"/>
    <n v="0"/>
    <x v="864"/>
    <x v="2"/>
  </r>
  <r>
    <s v="S1071"/>
    <n v="18"/>
    <x v="0"/>
    <n v="1.4"/>
    <n v="3.4"/>
    <n v="0"/>
    <n v="3.4"/>
    <n v="0.41"/>
    <x v="0"/>
    <n v="89.9"/>
    <n v="4.5999999999999996"/>
    <x v="0"/>
    <n v="0"/>
    <s v="High School"/>
    <s v="Poor"/>
    <x v="5"/>
    <s v="Yes"/>
    <n v="55.1"/>
    <n v="3.29"/>
    <n v="2"/>
    <n v="0"/>
    <x v="865"/>
    <x v="2"/>
  </r>
  <r>
    <s v="S1513"/>
    <n v="22"/>
    <x v="1"/>
    <n v="2.1"/>
    <n v="1.9"/>
    <n v="2.7"/>
    <n v="4.5999999999999996"/>
    <n v="0.46"/>
    <x v="1"/>
    <n v="70.900000000000006"/>
    <n v="6.9"/>
    <x v="1"/>
    <n v="3"/>
    <s v="High School"/>
    <s v="Good"/>
    <x v="8"/>
    <s v="No"/>
    <n v="62.5"/>
    <n v="3.29"/>
    <n v="3"/>
    <n v="1"/>
    <x v="866"/>
    <x v="2"/>
  </r>
  <r>
    <s v="S1156"/>
    <n v="23"/>
    <x v="1"/>
    <n v="1.9"/>
    <n v="3.5"/>
    <n v="1.7"/>
    <n v="5.2"/>
    <n v="0.37"/>
    <x v="1"/>
    <n v="71.099999999999994"/>
    <n v="6.3"/>
    <x v="0"/>
    <n v="0"/>
    <s v="High School"/>
    <s v="Good"/>
    <x v="0"/>
    <s v="No"/>
    <n v="57.7"/>
    <n v="3.32"/>
    <n v="2"/>
    <n v="1"/>
    <x v="867"/>
    <x v="2"/>
  </r>
  <r>
    <s v="S1240"/>
    <n v="18"/>
    <x v="1"/>
    <n v="1.9"/>
    <n v="1.6"/>
    <n v="2.2999999999999998"/>
    <n v="3.9"/>
    <n v="0.49"/>
    <x v="0"/>
    <n v="72"/>
    <n v="6.3"/>
    <x v="0"/>
    <n v="6"/>
    <s v="Master"/>
    <s v="Poor"/>
    <x v="2"/>
    <s v="No"/>
    <n v="51.2"/>
    <n v="3.32"/>
    <n v="2"/>
    <n v="0"/>
    <x v="868"/>
    <x v="2"/>
  </r>
  <r>
    <s v="S1029"/>
    <n v="20"/>
    <x v="0"/>
    <n v="2"/>
    <n v="3.2"/>
    <n v="3.8"/>
    <n v="7"/>
    <n v="0.28999999999999998"/>
    <x v="1"/>
    <n v="82.6"/>
    <n v="6.7"/>
    <x v="2"/>
    <n v="6"/>
    <s v="High School"/>
    <s v="Poor"/>
    <x v="5"/>
    <s v="Yes"/>
    <n v="75.7"/>
    <n v="3.35"/>
    <n v="1"/>
    <n v="1"/>
    <x v="869"/>
    <x v="1"/>
  </r>
  <r>
    <s v="S1498"/>
    <n v="17"/>
    <x v="0"/>
    <n v="2"/>
    <n v="2.7"/>
    <n v="2"/>
    <n v="4.7"/>
    <n v="0.43"/>
    <x v="0"/>
    <n v="91.9"/>
    <n v="6.7"/>
    <x v="1"/>
    <n v="6"/>
    <s v="High School"/>
    <s v="Average"/>
    <x v="0"/>
    <s v="No"/>
    <n v="71.7"/>
    <n v="3.35"/>
    <n v="3"/>
    <n v="0"/>
    <x v="870"/>
    <x v="1"/>
  </r>
  <r>
    <s v="S1536"/>
    <n v="24"/>
    <x v="1"/>
    <n v="2"/>
    <n v="3.8"/>
    <n v="1.2"/>
    <n v="5"/>
    <n v="0.4"/>
    <x v="0"/>
    <n v="81.3"/>
    <n v="6.7"/>
    <x v="1"/>
    <n v="1"/>
    <s v="Bachelor"/>
    <s v="Good"/>
    <x v="4"/>
    <s v="Yes"/>
    <n v="40.4"/>
    <n v="3.35"/>
    <n v="3"/>
    <n v="0"/>
    <x v="871"/>
    <x v="0"/>
  </r>
  <r>
    <s v="S1685"/>
    <n v="22"/>
    <x v="0"/>
    <n v="2"/>
    <n v="1.2"/>
    <n v="2.7"/>
    <n v="3.9000000000000004"/>
    <n v="0.51"/>
    <x v="0"/>
    <n v="67.2"/>
    <n v="6.7"/>
    <x v="2"/>
    <n v="6"/>
    <s v="Bachelor"/>
    <s v="Average"/>
    <x v="0"/>
    <s v="No"/>
    <n v="55.4"/>
    <n v="3.35"/>
    <n v="1"/>
    <n v="0"/>
    <x v="872"/>
    <x v="1"/>
  </r>
  <r>
    <s v="S1212"/>
    <n v="21"/>
    <x v="1"/>
    <n v="1.4"/>
    <n v="2.7"/>
    <n v="3.4"/>
    <n v="6.1"/>
    <n v="0.23"/>
    <x v="0"/>
    <n v="92.5"/>
    <n v="4.7"/>
    <x v="2"/>
    <n v="1"/>
    <s v="Bachelor"/>
    <s v="Average"/>
    <x v="3"/>
    <s v="Yes"/>
    <n v="29.7"/>
    <n v="3.36"/>
    <n v="1"/>
    <n v="0"/>
    <x v="873"/>
    <x v="1"/>
  </r>
  <r>
    <s v="S1143"/>
    <n v="24"/>
    <x v="1"/>
    <n v="2.4"/>
    <n v="2.8"/>
    <n v="0.7"/>
    <n v="3.5"/>
    <n v="0.69"/>
    <x v="0"/>
    <n v="99.8"/>
    <n v="8.1"/>
    <x v="0"/>
    <n v="3"/>
    <s v="None"/>
    <s v="Good"/>
    <x v="3"/>
    <s v="No"/>
    <n v="62"/>
    <n v="3.38"/>
    <n v="2"/>
    <n v="0"/>
    <x v="874"/>
    <x v="2"/>
  </r>
  <r>
    <s v="S1058"/>
    <n v="19"/>
    <x v="0"/>
    <n v="2.2000000000000002"/>
    <n v="5"/>
    <n v="1"/>
    <n v="6"/>
    <n v="0.37"/>
    <x v="0"/>
    <n v="78.400000000000006"/>
    <n v="7.5"/>
    <x v="2"/>
    <n v="5"/>
    <s v="Master"/>
    <s v="Average"/>
    <x v="3"/>
    <s v="Yes"/>
    <n v="46.4"/>
    <n v="3.41"/>
    <n v="1"/>
    <n v="0"/>
    <x v="875"/>
    <x v="0"/>
  </r>
  <r>
    <s v="S1308"/>
    <n v="24"/>
    <x v="1"/>
    <n v="1.7"/>
    <n v="3.3"/>
    <n v="1.3"/>
    <n v="4.5999999999999996"/>
    <n v="0.37"/>
    <x v="0"/>
    <n v="94.7"/>
    <n v="5.8"/>
    <x v="0"/>
    <n v="6"/>
    <s v="Master"/>
    <s v="Good"/>
    <x v="8"/>
    <s v="Yes"/>
    <n v="61.5"/>
    <n v="3.41"/>
    <n v="2"/>
    <n v="0"/>
    <x v="876"/>
    <x v="2"/>
  </r>
  <r>
    <s v="S1692"/>
    <n v="21"/>
    <x v="1"/>
    <n v="1.7"/>
    <n v="1.2"/>
    <n v="3.2"/>
    <n v="4.4000000000000004"/>
    <n v="0.39"/>
    <x v="0"/>
    <n v="76.900000000000006"/>
    <n v="5.8"/>
    <x v="1"/>
    <n v="4"/>
    <s v="High School"/>
    <s v="Average"/>
    <x v="1"/>
    <s v="Yes"/>
    <n v="37.4"/>
    <n v="3.41"/>
    <n v="3"/>
    <n v="0"/>
    <x v="877"/>
    <x v="0"/>
  </r>
  <r>
    <s v="S1352"/>
    <n v="17"/>
    <x v="1"/>
    <n v="2.4"/>
    <n v="3.2"/>
    <n v="3.7"/>
    <n v="6.9"/>
    <n v="0.35"/>
    <x v="0"/>
    <n v="78.900000000000006"/>
    <n v="8.1999999999999993"/>
    <x v="1"/>
    <n v="5"/>
    <s v="Bachelor"/>
    <s v="Good"/>
    <x v="6"/>
    <s v="Yes"/>
    <n v="47"/>
    <n v="3.42"/>
    <n v="3"/>
    <n v="0"/>
    <x v="878"/>
    <x v="1"/>
  </r>
  <r>
    <s v="S1050"/>
    <n v="23"/>
    <x v="0"/>
    <n v="1.6"/>
    <n v="1"/>
    <n v="3.1"/>
    <n v="4.0999999999999996"/>
    <n v="0.39"/>
    <x v="0"/>
    <n v="82.8"/>
    <n v="5.5"/>
    <x v="0"/>
    <n v="4"/>
    <s v="Master"/>
    <s v="Good"/>
    <x v="5"/>
    <s v="Yes"/>
    <n v="62"/>
    <n v="3.44"/>
    <n v="2"/>
    <n v="0"/>
    <x v="879"/>
    <x v="2"/>
  </r>
  <r>
    <s v="S1663"/>
    <n v="22"/>
    <x v="0"/>
    <n v="2.5"/>
    <n v="0.8"/>
    <n v="2"/>
    <n v="2.8"/>
    <n v="0.89"/>
    <x v="0"/>
    <n v="89.6"/>
    <n v="8.6"/>
    <x v="0"/>
    <n v="4"/>
    <s v="High School"/>
    <s v="Good"/>
    <x v="8"/>
    <s v="No"/>
    <n v="75.599999999999994"/>
    <n v="3.44"/>
    <n v="2"/>
    <n v="0"/>
    <x v="880"/>
    <x v="0"/>
  </r>
  <r>
    <s v="S1793"/>
    <n v="20"/>
    <x v="0"/>
    <n v="2.5"/>
    <n v="4.3"/>
    <n v="2.4"/>
    <n v="6.6999999999999993"/>
    <n v="0.37"/>
    <x v="0"/>
    <n v="84.5"/>
    <n v="8.6"/>
    <x v="0"/>
    <n v="3"/>
    <s v="Master"/>
    <s v="Good"/>
    <x v="2"/>
    <s v="No"/>
    <n v="49.4"/>
    <n v="3.44"/>
    <n v="2"/>
    <n v="0"/>
    <x v="881"/>
    <x v="1"/>
  </r>
  <r>
    <s v="S1820"/>
    <n v="23"/>
    <x v="1"/>
    <n v="2"/>
    <n v="2.8"/>
    <n v="3.3"/>
    <n v="6.1"/>
    <n v="0.33"/>
    <x v="0"/>
    <n v="90.7"/>
    <n v="6.9"/>
    <x v="0"/>
    <n v="1"/>
    <s v="Master"/>
    <s v="Poor"/>
    <x v="1"/>
    <s v="No"/>
    <n v="50.7"/>
    <n v="3.45"/>
    <n v="2"/>
    <n v="0"/>
    <x v="882"/>
    <x v="2"/>
  </r>
  <r>
    <s v="S1627"/>
    <n v="22"/>
    <x v="1"/>
    <n v="2.4"/>
    <n v="0.9"/>
    <n v="0.8"/>
    <n v="1.7000000000000002"/>
    <n v="1.41"/>
    <x v="0"/>
    <n v="92.5"/>
    <n v="8.3000000000000007"/>
    <x v="0"/>
    <n v="2"/>
    <s v="Bachelor"/>
    <s v="Average"/>
    <x v="7"/>
    <s v="No"/>
    <n v="78.3"/>
    <n v="3.46"/>
    <n v="2"/>
    <n v="0"/>
    <x v="883"/>
    <x v="0"/>
  </r>
  <r>
    <s v="S1822"/>
    <n v="22"/>
    <x v="0"/>
    <n v="2.6"/>
    <n v="3.4"/>
    <n v="5.3"/>
    <n v="8.6999999999999993"/>
    <n v="0.3"/>
    <x v="0"/>
    <n v="79.8"/>
    <n v="9"/>
    <x v="2"/>
    <n v="0"/>
    <s v="Bachelor"/>
    <s v="Good"/>
    <x v="3"/>
    <s v="No"/>
    <n v="49.1"/>
    <n v="3.46"/>
    <n v="1"/>
    <n v="0"/>
    <x v="884"/>
    <x v="2"/>
  </r>
  <r>
    <s v="S1207"/>
    <n v="20"/>
    <x v="0"/>
    <n v="2.1"/>
    <n v="0.5"/>
    <n v="2"/>
    <n v="2.5"/>
    <n v="0.84"/>
    <x v="0"/>
    <n v="80.900000000000006"/>
    <n v="7.3"/>
    <x v="2"/>
    <n v="3"/>
    <s v="Bachelor"/>
    <s v="Good"/>
    <x v="8"/>
    <s v="Yes"/>
    <n v="62.3"/>
    <n v="3.48"/>
    <n v="1"/>
    <n v="0"/>
    <x v="885"/>
    <x v="2"/>
  </r>
  <r>
    <s v="S1853"/>
    <n v="19"/>
    <x v="0"/>
    <n v="2.1"/>
    <n v="0.8"/>
    <n v="2"/>
    <n v="2.8"/>
    <n v="0.75"/>
    <x v="0"/>
    <n v="85.9"/>
    <n v="7.3"/>
    <x v="1"/>
    <n v="6"/>
    <s v="Master"/>
    <s v="Good"/>
    <x v="5"/>
    <s v="Yes"/>
    <n v="68.400000000000006"/>
    <n v="3.48"/>
    <n v="3"/>
    <n v="0"/>
    <x v="886"/>
    <x v="2"/>
  </r>
  <r>
    <s v="S1957"/>
    <n v="17"/>
    <x v="0"/>
    <n v="2"/>
    <n v="1.6"/>
    <n v="0"/>
    <n v="1.6"/>
    <n v="1.25"/>
    <x v="0"/>
    <n v="69.8"/>
    <n v="7"/>
    <x v="1"/>
    <n v="5"/>
    <s v="High School"/>
    <s v="Average"/>
    <x v="6"/>
    <s v="No"/>
    <n v="49.1"/>
    <n v="3.5"/>
    <n v="3"/>
    <n v="0"/>
    <x v="887"/>
    <x v="1"/>
  </r>
  <r>
    <s v="S1994"/>
    <n v="20"/>
    <x v="0"/>
    <n v="1.6"/>
    <n v="1.3"/>
    <n v="2.9"/>
    <n v="4.2"/>
    <n v="0.38"/>
    <x v="0"/>
    <n v="75.3"/>
    <n v="5.6"/>
    <x v="1"/>
    <n v="0"/>
    <s v="High School"/>
    <s v="Average"/>
    <x v="1"/>
    <s v="No"/>
    <n v="41.7"/>
    <n v="3.5"/>
    <n v="3"/>
    <n v="0"/>
    <x v="888"/>
    <x v="2"/>
  </r>
  <r>
    <s v="S1095"/>
    <n v="22"/>
    <x v="1"/>
    <n v="1.7"/>
    <n v="2.9"/>
    <n v="2"/>
    <n v="4.9000000000000004"/>
    <n v="0.35"/>
    <x v="0"/>
    <n v="97.5"/>
    <n v="6"/>
    <x v="1"/>
    <n v="0"/>
    <s v="High School"/>
    <s v="Good"/>
    <x v="8"/>
    <s v="No"/>
    <n v="50.2"/>
    <n v="3.53"/>
    <n v="3"/>
    <n v="0"/>
    <x v="889"/>
    <x v="1"/>
  </r>
  <r>
    <s v="S1524"/>
    <n v="18"/>
    <x v="0"/>
    <n v="1.7"/>
    <n v="2.9"/>
    <n v="2.5"/>
    <n v="5.4"/>
    <n v="0.31"/>
    <x v="0"/>
    <n v="84.6"/>
    <n v="6"/>
    <x v="1"/>
    <n v="0"/>
    <s v="Bachelor"/>
    <s v="Average"/>
    <x v="4"/>
    <s v="Yes"/>
    <n v="39.9"/>
    <n v="3.53"/>
    <n v="3"/>
    <n v="0"/>
    <x v="890"/>
    <x v="1"/>
  </r>
  <r>
    <s v="S1770"/>
    <n v="21"/>
    <x v="0"/>
    <n v="1.7"/>
    <n v="3.5"/>
    <n v="2.5"/>
    <n v="6"/>
    <n v="0.28000000000000003"/>
    <x v="0"/>
    <n v="94.7"/>
    <n v="6"/>
    <x v="1"/>
    <n v="5"/>
    <s v="Bachelor"/>
    <s v="Good"/>
    <x v="5"/>
    <s v="No"/>
    <n v="53"/>
    <n v="3.53"/>
    <n v="3"/>
    <n v="0"/>
    <x v="891"/>
    <x v="1"/>
  </r>
  <r>
    <s v="S1018"/>
    <n v="24"/>
    <x v="2"/>
    <n v="2"/>
    <n v="4.9000000000000004"/>
    <n v="2.9"/>
    <n v="7.8000000000000007"/>
    <n v="0.26"/>
    <x v="1"/>
    <n v="88.3"/>
    <n v="7.1"/>
    <x v="1"/>
    <n v="2"/>
    <s v="High School"/>
    <s v="Good"/>
    <x v="1"/>
    <s v="No"/>
    <n v="43.9"/>
    <n v="3.55"/>
    <n v="3"/>
    <n v="1"/>
    <x v="892"/>
    <x v="2"/>
  </r>
  <r>
    <s v="S1747"/>
    <n v="23"/>
    <x v="1"/>
    <n v="1.8"/>
    <n v="1.1000000000000001"/>
    <n v="0.3"/>
    <n v="1.4000000000000001"/>
    <n v="1.29"/>
    <x v="0"/>
    <n v="85.5"/>
    <n v="6.4"/>
    <x v="1"/>
    <n v="2"/>
    <s v="High School"/>
    <s v="Average"/>
    <x v="8"/>
    <s v="No"/>
    <n v="49.8"/>
    <n v="3.56"/>
    <n v="3"/>
    <n v="0"/>
    <x v="893"/>
    <x v="1"/>
  </r>
  <r>
    <s v="S1103"/>
    <n v="20"/>
    <x v="1"/>
    <n v="2.1"/>
    <n v="1.2"/>
    <n v="3.1"/>
    <n v="4.3"/>
    <n v="0.49"/>
    <x v="0"/>
    <n v="88.8"/>
    <n v="7.5"/>
    <x v="1"/>
    <n v="4"/>
    <s v="Master"/>
    <s v="Average"/>
    <x v="2"/>
    <s v="No"/>
    <n v="50.4"/>
    <n v="3.57"/>
    <n v="3"/>
    <n v="0"/>
    <x v="894"/>
    <x v="1"/>
  </r>
  <r>
    <s v="S1428"/>
    <n v="17"/>
    <x v="0"/>
    <n v="2.2999999999999998"/>
    <n v="1.5"/>
    <n v="3.2"/>
    <n v="4.7"/>
    <n v="0.49"/>
    <x v="0"/>
    <n v="83.1"/>
    <n v="8.1999999999999993"/>
    <x v="1"/>
    <n v="1"/>
    <s v="High School"/>
    <s v="Average"/>
    <x v="2"/>
    <s v="No"/>
    <n v="52.4"/>
    <n v="3.57"/>
    <n v="3"/>
    <n v="0"/>
    <x v="895"/>
    <x v="1"/>
  </r>
  <r>
    <s v="S1643"/>
    <n v="17"/>
    <x v="0"/>
    <n v="1.2"/>
    <n v="1.3"/>
    <n v="2"/>
    <n v="3.3"/>
    <n v="0.36"/>
    <x v="0"/>
    <n v="85.2"/>
    <n v="4.3"/>
    <x v="0"/>
    <n v="6"/>
    <s v="High School"/>
    <s v="Good"/>
    <x v="6"/>
    <s v="No"/>
    <n v="49.4"/>
    <n v="3.58"/>
    <n v="2"/>
    <n v="0"/>
    <x v="896"/>
    <x v="1"/>
  </r>
  <r>
    <s v="S1871"/>
    <n v="24"/>
    <x v="1"/>
    <n v="2"/>
    <n v="1.7"/>
    <n v="0.2"/>
    <n v="1.9"/>
    <n v="1.05"/>
    <x v="1"/>
    <n v="81.400000000000006"/>
    <n v="7.3"/>
    <x v="2"/>
    <n v="3"/>
    <s v="Master"/>
    <s v="Good"/>
    <x v="0"/>
    <s v="Yes"/>
    <n v="66.5"/>
    <n v="3.65"/>
    <n v="1"/>
    <n v="1"/>
    <x v="897"/>
    <x v="2"/>
  </r>
  <r>
    <s v="S1955"/>
    <n v="19"/>
    <x v="0"/>
    <n v="2.7"/>
    <n v="2.8"/>
    <n v="1.4"/>
    <n v="4.1999999999999993"/>
    <n v="0.64"/>
    <x v="1"/>
    <n v="92.2"/>
    <n v="10"/>
    <x v="2"/>
    <n v="3"/>
    <s v="High School"/>
    <s v="Average"/>
    <x v="0"/>
    <s v="No"/>
    <n v="86.9"/>
    <n v="3.7"/>
    <n v="1"/>
    <n v="1"/>
    <x v="898"/>
    <x v="2"/>
  </r>
  <r>
    <s v="S1046"/>
    <n v="24"/>
    <x v="1"/>
    <n v="2.4"/>
    <n v="4.3"/>
    <n v="1"/>
    <n v="5.3"/>
    <n v="0.45"/>
    <x v="0"/>
    <n v="87.9"/>
    <n v="8.9"/>
    <x v="2"/>
    <n v="5"/>
    <s v="High School"/>
    <s v="Average"/>
    <x v="7"/>
    <s v="Yes"/>
    <n v="71"/>
    <n v="3.71"/>
    <n v="1"/>
    <n v="0"/>
    <x v="899"/>
    <x v="1"/>
  </r>
  <r>
    <s v="S1128"/>
    <n v="20"/>
    <x v="1"/>
    <n v="1.8"/>
    <n v="1.8"/>
    <n v="1.1000000000000001"/>
    <n v="2.9000000000000004"/>
    <n v="0.62"/>
    <x v="0"/>
    <n v="92.4"/>
    <n v="6.7"/>
    <x v="1"/>
    <n v="0"/>
    <s v="High School"/>
    <s v="Good"/>
    <x v="3"/>
    <s v="No"/>
    <n v="48.7"/>
    <n v="3.72"/>
    <n v="3"/>
    <n v="0"/>
    <x v="900"/>
    <x v="0"/>
  </r>
  <r>
    <s v="S1392"/>
    <n v="24"/>
    <x v="0"/>
    <n v="2.2000000000000002"/>
    <n v="4.7"/>
    <n v="2.2000000000000002"/>
    <n v="6.9"/>
    <n v="0.32"/>
    <x v="0"/>
    <n v="89.8"/>
    <n v="8.1999999999999993"/>
    <x v="1"/>
    <n v="0"/>
    <s v="High School"/>
    <s v="Poor"/>
    <x v="2"/>
    <s v="No"/>
    <n v="45.2"/>
    <n v="3.73"/>
    <n v="3"/>
    <n v="0"/>
    <x v="901"/>
    <x v="2"/>
  </r>
  <r>
    <s v="S1413"/>
    <n v="17"/>
    <x v="1"/>
    <n v="1.5"/>
    <n v="2.4"/>
    <n v="2"/>
    <n v="4.4000000000000004"/>
    <n v="0.34"/>
    <x v="1"/>
    <n v="85.3"/>
    <n v="5.6"/>
    <x v="2"/>
    <n v="3"/>
    <s v="High School"/>
    <s v="Average"/>
    <x v="7"/>
    <s v="No"/>
    <n v="60.3"/>
    <n v="3.73"/>
    <n v="1"/>
    <n v="1"/>
    <x v="902"/>
    <x v="0"/>
  </r>
  <r>
    <s v="S1719"/>
    <n v="20"/>
    <x v="1"/>
    <n v="2.2999999999999998"/>
    <n v="2.2999999999999998"/>
    <n v="1.6"/>
    <n v="3.9"/>
    <n v="0.59"/>
    <x v="1"/>
    <n v="76.900000000000006"/>
    <n v="8.6999999999999993"/>
    <x v="0"/>
    <n v="0"/>
    <s v="High School"/>
    <s v="Good"/>
    <x v="7"/>
    <s v="No"/>
    <n v="68.900000000000006"/>
    <n v="3.78"/>
    <n v="2"/>
    <n v="1"/>
    <x v="903"/>
    <x v="1"/>
  </r>
  <r>
    <s v="S1203"/>
    <n v="17"/>
    <x v="1"/>
    <n v="2"/>
    <n v="3.8"/>
    <n v="0.3"/>
    <n v="4.0999999999999996"/>
    <n v="0.49"/>
    <x v="0"/>
    <n v="78.400000000000006"/>
    <n v="7.6"/>
    <x v="0"/>
    <n v="6"/>
    <s v="Master"/>
    <s v="Poor"/>
    <x v="1"/>
    <s v="No"/>
    <n v="58.5"/>
    <n v="3.8"/>
    <n v="2"/>
    <n v="0"/>
    <x v="904"/>
    <x v="2"/>
  </r>
  <r>
    <s v="S1533"/>
    <n v="17"/>
    <x v="1"/>
    <n v="1.5"/>
    <n v="2.2999999999999998"/>
    <n v="3"/>
    <n v="5.3"/>
    <n v="0.28000000000000003"/>
    <x v="0"/>
    <n v="86.2"/>
    <n v="5.7"/>
    <x v="0"/>
    <n v="1"/>
    <s v="High School"/>
    <s v="Good"/>
    <x v="5"/>
    <s v="No"/>
    <n v="54.2"/>
    <n v="3.8"/>
    <n v="2"/>
    <n v="0"/>
    <x v="905"/>
    <x v="1"/>
  </r>
  <r>
    <s v="S1564"/>
    <n v="20"/>
    <x v="1"/>
    <n v="2.1"/>
    <n v="4.9000000000000004"/>
    <n v="1.1000000000000001"/>
    <n v="6"/>
    <n v="0.35"/>
    <x v="0"/>
    <n v="92"/>
    <n v="8"/>
    <x v="1"/>
    <n v="3"/>
    <s v="High School"/>
    <s v="Average"/>
    <x v="6"/>
    <s v="No"/>
    <n v="61.5"/>
    <n v="3.81"/>
    <n v="3"/>
    <n v="0"/>
    <x v="906"/>
    <x v="1"/>
  </r>
  <r>
    <s v="S1748"/>
    <n v="17"/>
    <x v="0"/>
    <n v="1.7"/>
    <n v="2"/>
    <n v="2.4"/>
    <n v="4.4000000000000004"/>
    <n v="0.39"/>
    <x v="0"/>
    <n v="79.400000000000006"/>
    <n v="6.5"/>
    <x v="1"/>
    <n v="5"/>
    <s v="High School"/>
    <s v="Average"/>
    <x v="0"/>
    <s v="No"/>
    <n v="45.7"/>
    <n v="3.82"/>
    <n v="3"/>
    <n v="0"/>
    <x v="907"/>
    <x v="2"/>
  </r>
  <r>
    <s v="S1083"/>
    <n v="24"/>
    <x v="1"/>
    <n v="2"/>
    <n v="0.6"/>
    <n v="3"/>
    <n v="3.6"/>
    <n v="0.56000000000000005"/>
    <x v="0"/>
    <n v="89"/>
    <n v="7.7"/>
    <x v="2"/>
    <n v="6"/>
    <s v="High School"/>
    <s v="Good"/>
    <x v="3"/>
    <s v="Yes"/>
    <n v="50.5"/>
    <n v="3.85"/>
    <n v="1"/>
    <n v="0"/>
    <x v="908"/>
    <x v="2"/>
  </r>
  <r>
    <s v="S1461"/>
    <n v="21"/>
    <x v="0"/>
    <n v="1.3"/>
    <n v="3.4"/>
    <n v="2.2000000000000002"/>
    <n v="5.6"/>
    <n v="0.23"/>
    <x v="0"/>
    <n v="92.3"/>
    <n v="5"/>
    <x v="0"/>
    <n v="6"/>
    <s v="Master"/>
    <s v="Poor"/>
    <x v="1"/>
    <s v="No"/>
    <n v="49.7"/>
    <n v="3.85"/>
    <n v="2"/>
    <n v="0"/>
    <x v="909"/>
    <x v="1"/>
  </r>
  <r>
    <s v="S1979"/>
    <n v="22"/>
    <x v="1"/>
    <n v="1.3"/>
    <n v="2.2000000000000002"/>
    <n v="1.8"/>
    <n v="4"/>
    <n v="0.32"/>
    <x v="0"/>
    <n v="76.099999999999994"/>
    <n v="5"/>
    <x v="1"/>
    <n v="6"/>
    <s v="High School"/>
    <s v="Poor"/>
    <x v="5"/>
    <s v="No"/>
    <n v="53.4"/>
    <n v="3.85"/>
    <n v="3"/>
    <n v="0"/>
    <x v="910"/>
    <x v="2"/>
  </r>
  <r>
    <s v="S1884"/>
    <n v="24"/>
    <x v="0"/>
    <n v="2.2999999999999998"/>
    <n v="3.4"/>
    <n v="2.8"/>
    <n v="6.1999999999999993"/>
    <n v="0.37"/>
    <x v="0"/>
    <n v="85.3"/>
    <n v="8.9"/>
    <x v="1"/>
    <n v="0"/>
    <s v="Master"/>
    <s v="Good"/>
    <x v="2"/>
    <s v="No"/>
    <n v="40.9"/>
    <n v="3.87"/>
    <n v="3"/>
    <n v="0"/>
    <x v="911"/>
    <x v="2"/>
  </r>
  <r>
    <s v="S1301"/>
    <n v="17"/>
    <x v="1"/>
    <n v="1.7"/>
    <n v="3.4"/>
    <n v="3.9"/>
    <n v="7.3"/>
    <n v="0.23"/>
    <x v="1"/>
    <n v="97"/>
    <n v="6.6"/>
    <x v="1"/>
    <n v="3"/>
    <s v="High School"/>
    <s v="Average"/>
    <x v="8"/>
    <s v="No"/>
    <n v="41.7"/>
    <n v="3.88"/>
    <n v="3"/>
    <n v="1"/>
    <x v="912"/>
    <x v="1"/>
  </r>
  <r>
    <s v="S1944"/>
    <n v="21"/>
    <x v="0"/>
    <n v="1.7"/>
    <n v="1.6"/>
    <n v="1.7"/>
    <n v="3.3"/>
    <n v="0.52"/>
    <x v="0"/>
    <n v="61"/>
    <n v="6.7"/>
    <x v="0"/>
    <n v="5"/>
    <s v="Bachelor"/>
    <s v="Good"/>
    <x v="0"/>
    <s v="Yes"/>
    <n v="67.900000000000006"/>
    <n v="3.94"/>
    <n v="2"/>
    <n v="0"/>
    <x v="913"/>
    <x v="2"/>
  </r>
  <r>
    <s v="S1236"/>
    <n v="22"/>
    <x v="1"/>
    <n v="1.5"/>
    <n v="1.4"/>
    <n v="2.4"/>
    <n v="3.8"/>
    <n v="0.39"/>
    <x v="0"/>
    <n v="80.900000000000006"/>
    <n v="6"/>
    <x v="1"/>
    <n v="3"/>
    <s v="High School"/>
    <s v="Good"/>
    <x v="1"/>
    <s v="No"/>
    <n v="46.2"/>
    <n v="4"/>
    <n v="3"/>
    <n v="0"/>
    <x v="914"/>
    <x v="1"/>
  </r>
  <r>
    <s v="S1451"/>
    <n v="22"/>
    <x v="0"/>
    <n v="1.2"/>
    <n v="1.1000000000000001"/>
    <n v="1.9"/>
    <n v="3"/>
    <n v="0.4"/>
    <x v="0"/>
    <n v="69.900000000000006"/>
    <n v="4.8"/>
    <x v="2"/>
    <n v="4"/>
    <s v="Master"/>
    <s v="Poor"/>
    <x v="4"/>
    <s v="No"/>
    <n v="58.6"/>
    <n v="4"/>
    <n v="1"/>
    <n v="0"/>
    <x v="915"/>
    <x v="1"/>
  </r>
  <r>
    <s v="S1666"/>
    <n v="22"/>
    <x v="0"/>
    <n v="1.9"/>
    <n v="4"/>
    <n v="0.5"/>
    <n v="4.5"/>
    <n v="0.42"/>
    <x v="1"/>
    <n v="82.9"/>
    <n v="7.6"/>
    <x v="1"/>
    <n v="2"/>
    <s v="None"/>
    <s v="Average"/>
    <x v="7"/>
    <s v="Yes"/>
    <n v="50.4"/>
    <n v="4"/>
    <n v="3"/>
    <n v="1"/>
    <x v="916"/>
    <x v="0"/>
  </r>
  <r>
    <s v="S1710"/>
    <n v="23"/>
    <x v="1"/>
    <n v="1.8"/>
    <n v="1.7"/>
    <n v="0.3"/>
    <n v="2"/>
    <n v="0.9"/>
    <x v="0"/>
    <n v="78.900000000000006"/>
    <n v="7.2"/>
    <x v="0"/>
    <n v="5"/>
    <s v="High School"/>
    <s v="Good"/>
    <x v="9"/>
    <s v="No"/>
    <n v="58.1"/>
    <n v="4"/>
    <n v="2"/>
    <n v="0"/>
    <x v="917"/>
    <x v="1"/>
  </r>
  <r>
    <s v="S1722"/>
    <n v="20"/>
    <x v="1"/>
    <n v="1.6"/>
    <n v="1.8"/>
    <n v="0"/>
    <n v="1.8"/>
    <n v="0.89"/>
    <x v="0"/>
    <n v="98.8"/>
    <n v="6.4"/>
    <x v="1"/>
    <n v="3"/>
    <s v="Bachelor"/>
    <s v="Good"/>
    <x v="1"/>
    <s v="No"/>
    <n v="58.6"/>
    <n v="4"/>
    <n v="3"/>
    <n v="0"/>
    <x v="918"/>
    <x v="1"/>
  </r>
  <r>
    <s v="S1659"/>
    <n v="18"/>
    <x v="1"/>
    <n v="2"/>
    <n v="0.2"/>
    <n v="0.5"/>
    <n v="0.7"/>
    <n v="2.86"/>
    <x v="0"/>
    <n v="67.599999999999994"/>
    <n v="8.1"/>
    <x v="1"/>
    <n v="4"/>
    <s v="Bachelor"/>
    <s v="Average"/>
    <x v="5"/>
    <s v="Yes"/>
    <n v="73.599999999999994"/>
    <n v="4.05"/>
    <n v="3"/>
    <n v="0"/>
    <x v="919"/>
    <x v="1"/>
  </r>
  <r>
    <s v="S1938"/>
    <n v="22"/>
    <x v="1"/>
    <n v="1.2"/>
    <n v="2.2999999999999998"/>
    <n v="1.7"/>
    <n v="4"/>
    <n v="0.3"/>
    <x v="0"/>
    <n v="97.7"/>
    <n v="4.9000000000000004"/>
    <x v="0"/>
    <n v="1"/>
    <s v="High School"/>
    <s v="Poor"/>
    <x v="9"/>
    <s v="No"/>
    <n v="28"/>
    <n v="4.08"/>
    <n v="2"/>
    <n v="0"/>
    <x v="920"/>
    <x v="1"/>
  </r>
  <r>
    <s v="S1085"/>
    <n v="19"/>
    <x v="1"/>
    <n v="1.7"/>
    <n v="2.6"/>
    <n v="2.6"/>
    <n v="5.2"/>
    <n v="0.33"/>
    <x v="0"/>
    <n v="77.599999999999994"/>
    <n v="7"/>
    <x v="1"/>
    <n v="4"/>
    <s v="Bachelor"/>
    <s v="Good"/>
    <x v="8"/>
    <s v="No"/>
    <n v="53.5"/>
    <n v="4.12"/>
    <n v="3"/>
    <n v="0"/>
    <x v="921"/>
    <x v="2"/>
  </r>
  <r>
    <s v="S1966"/>
    <n v="21"/>
    <x v="2"/>
    <n v="1.7"/>
    <n v="0.2"/>
    <n v="0.8"/>
    <n v="1"/>
    <n v="1.7"/>
    <x v="0"/>
    <n v="83.5"/>
    <n v="7"/>
    <x v="2"/>
    <n v="1"/>
    <s v="High School"/>
    <s v="Good"/>
    <x v="0"/>
    <s v="Yes"/>
    <n v="56.4"/>
    <n v="4.12"/>
    <n v="1"/>
    <n v="0"/>
    <x v="922"/>
    <x v="0"/>
  </r>
  <r>
    <s v="S1019"/>
    <n v="19"/>
    <x v="1"/>
    <n v="1.8"/>
    <n v="2.5"/>
    <n v="2.4"/>
    <n v="4.9000000000000004"/>
    <n v="0.37"/>
    <x v="0"/>
    <n v="71.099999999999994"/>
    <n v="7.5"/>
    <x v="0"/>
    <n v="1"/>
    <s v="High School"/>
    <s v="Average"/>
    <x v="3"/>
    <s v="No"/>
    <n v="45.3"/>
    <n v="4.17"/>
    <n v="2"/>
    <n v="0"/>
    <x v="923"/>
    <x v="2"/>
  </r>
  <r>
    <s v="S1198"/>
    <n v="21"/>
    <x v="1"/>
    <n v="1.3"/>
    <n v="0.4"/>
    <n v="2.2999999999999998"/>
    <n v="2.6999999999999997"/>
    <n v="0.48"/>
    <x v="1"/>
    <n v="69.2"/>
    <n v="5.5"/>
    <x v="1"/>
    <n v="1"/>
    <s v="High School"/>
    <s v="Good"/>
    <x v="0"/>
    <s v="Yes"/>
    <n v="42.2"/>
    <n v="4.2300000000000004"/>
    <n v="3"/>
    <n v="1"/>
    <x v="924"/>
    <x v="1"/>
  </r>
  <r>
    <s v="S1369"/>
    <n v="23"/>
    <x v="0"/>
    <n v="1.8"/>
    <n v="1.1000000000000001"/>
    <n v="0.6"/>
    <n v="1.7000000000000002"/>
    <n v="1.06"/>
    <x v="1"/>
    <n v="95.8"/>
    <n v="7.7"/>
    <x v="2"/>
    <n v="6"/>
    <s v="Bachelor"/>
    <s v="Average"/>
    <x v="1"/>
    <s v="No"/>
    <n v="70.900000000000006"/>
    <n v="4.28"/>
    <n v="1"/>
    <n v="1"/>
    <x v="925"/>
    <x v="0"/>
  </r>
  <r>
    <s v="S1155"/>
    <n v="18"/>
    <x v="1"/>
    <n v="1.5"/>
    <n v="3"/>
    <n v="2.2999999999999998"/>
    <n v="5.3"/>
    <n v="0.28000000000000003"/>
    <x v="0"/>
    <n v="77.900000000000006"/>
    <n v="6.6"/>
    <x v="0"/>
    <n v="3"/>
    <s v="High School"/>
    <s v="Good"/>
    <x v="5"/>
    <s v="No"/>
    <n v="57.3"/>
    <n v="4.4000000000000004"/>
    <n v="2"/>
    <n v="0"/>
    <x v="926"/>
    <x v="2"/>
  </r>
  <r>
    <s v="S1416"/>
    <n v="21"/>
    <x v="1"/>
    <n v="1.1000000000000001"/>
    <n v="4.3"/>
    <n v="0.9"/>
    <n v="5.2"/>
    <n v="0.21"/>
    <x v="0"/>
    <n v="86.7"/>
    <n v="4.9000000000000004"/>
    <x v="0"/>
    <n v="3"/>
    <s v="High School"/>
    <s v="Average"/>
    <x v="7"/>
    <s v="No"/>
    <n v="49.9"/>
    <n v="4.45"/>
    <n v="2"/>
    <n v="0"/>
    <x v="927"/>
    <x v="2"/>
  </r>
  <r>
    <s v="S1922"/>
    <n v="17"/>
    <x v="1"/>
    <n v="1.3"/>
    <n v="0.1"/>
    <n v="3.6"/>
    <n v="3.7"/>
    <n v="0.35"/>
    <x v="0"/>
    <n v="82"/>
    <n v="5.8"/>
    <x v="2"/>
    <n v="5"/>
    <s v="Master"/>
    <s v="Average"/>
    <x v="3"/>
    <s v="Yes"/>
    <n v="44.3"/>
    <n v="4.46"/>
    <n v="1"/>
    <n v="0"/>
    <x v="928"/>
    <x v="1"/>
  </r>
  <r>
    <s v="S1326"/>
    <n v="19"/>
    <x v="1"/>
    <n v="1.4"/>
    <n v="2"/>
    <n v="3.5"/>
    <n v="5.5"/>
    <n v="0.25"/>
    <x v="0"/>
    <n v="87.7"/>
    <n v="6.3"/>
    <x v="0"/>
    <n v="1"/>
    <s v="Bachelor"/>
    <s v="Good"/>
    <x v="0"/>
    <s v="No"/>
    <n v="41.7"/>
    <n v="4.5"/>
    <n v="2"/>
    <n v="0"/>
    <x v="929"/>
    <x v="1"/>
  </r>
  <r>
    <s v="S1620"/>
    <n v="20"/>
    <x v="0"/>
    <n v="1.4"/>
    <n v="3.5"/>
    <n v="1.6"/>
    <n v="5.0999999999999996"/>
    <n v="0.27"/>
    <x v="0"/>
    <n v="85.8"/>
    <n v="6.4"/>
    <x v="0"/>
    <n v="2"/>
    <s v="None"/>
    <s v="Average"/>
    <x v="9"/>
    <s v="No"/>
    <n v="39.799999999999997"/>
    <n v="4.57"/>
    <n v="2"/>
    <n v="0"/>
    <x v="930"/>
    <x v="2"/>
  </r>
  <r>
    <s v="S1378"/>
    <n v="18"/>
    <x v="1"/>
    <n v="1.7"/>
    <n v="1"/>
    <n v="1.7"/>
    <n v="2.7"/>
    <n v="0.63"/>
    <x v="0"/>
    <n v="78.400000000000006"/>
    <n v="7.8"/>
    <x v="1"/>
    <n v="6"/>
    <s v="Bachelor"/>
    <s v="Good"/>
    <x v="8"/>
    <s v="No"/>
    <n v="63.6"/>
    <n v="4.59"/>
    <n v="3"/>
    <n v="0"/>
    <x v="931"/>
    <x v="1"/>
  </r>
  <r>
    <s v="S1060"/>
    <n v="19"/>
    <x v="0"/>
    <n v="1.7"/>
    <n v="2.1"/>
    <n v="0.6"/>
    <n v="2.7"/>
    <n v="0.63"/>
    <x v="1"/>
    <n v="92.1"/>
    <n v="7.9"/>
    <x v="0"/>
    <n v="1"/>
    <s v="High School"/>
    <s v="Average"/>
    <x v="6"/>
    <s v="No"/>
    <n v="61.2"/>
    <n v="4.6500000000000004"/>
    <n v="2"/>
    <n v="1"/>
    <x v="932"/>
    <x v="2"/>
  </r>
  <r>
    <s v="S1190"/>
    <n v="23"/>
    <x v="1"/>
    <n v="1.7"/>
    <n v="3.8"/>
    <n v="1.2"/>
    <n v="5"/>
    <n v="0.34"/>
    <x v="0"/>
    <n v="82.3"/>
    <n v="7.9"/>
    <x v="2"/>
    <n v="6"/>
    <s v="Master"/>
    <s v="Good"/>
    <x v="1"/>
    <s v="No"/>
    <n v="55.4"/>
    <n v="4.6500000000000004"/>
    <n v="1"/>
    <n v="0"/>
    <x v="933"/>
    <x v="2"/>
  </r>
  <r>
    <s v="S1894"/>
    <n v="20"/>
    <x v="1"/>
    <n v="1.5"/>
    <n v="4.5999999999999996"/>
    <n v="0.7"/>
    <n v="5.3"/>
    <n v="0.28000000000000003"/>
    <x v="1"/>
    <n v="82.6"/>
    <n v="7"/>
    <x v="1"/>
    <n v="1"/>
    <s v="Bachelor"/>
    <s v="Good"/>
    <x v="6"/>
    <s v="Yes"/>
    <n v="45.4"/>
    <n v="4.67"/>
    <n v="3"/>
    <n v="1"/>
    <x v="934"/>
    <x v="2"/>
  </r>
  <r>
    <s v="S1549"/>
    <n v="23"/>
    <x v="1"/>
    <n v="2"/>
    <n v="4.4000000000000004"/>
    <n v="1.8"/>
    <n v="6.2"/>
    <n v="0.32"/>
    <x v="0"/>
    <n v="92.5"/>
    <n v="9.5"/>
    <x v="1"/>
    <n v="4"/>
    <s v="Bachelor"/>
    <s v="Average"/>
    <x v="6"/>
    <s v="No"/>
    <n v="51.5"/>
    <n v="4.75"/>
    <n v="3"/>
    <n v="0"/>
    <x v="935"/>
    <x v="2"/>
  </r>
  <r>
    <s v="S1603"/>
    <n v="22"/>
    <x v="0"/>
    <n v="1.1000000000000001"/>
    <n v="1.7"/>
    <n v="2.7"/>
    <n v="4.4000000000000004"/>
    <n v="0.25"/>
    <x v="0"/>
    <n v="94.5"/>
    <n v="5.3"/>
    <x v="0"/>
    <n v="3"/>
    <s v="None"/>
    <s v="Average"/>
    <x v="2"/>
    <s v="No"/>
    <n v="35.799999999999997"/>
    <n v="4.82"/>
    <n v="2"/>
    <n v="0"/>
    <x v="936"/>
    <x v="0"/>
  </r>
  <r>
    <s v="S1267"/>
    <n v="24"/>
    <x v="0"/>
    <n v="1.8"/>
    <n v="2.4"/>
    <n v="3.3"/>
    <n v="5.6999999999999993"/>
    <n v="0.32"/>
    <x v="1"/>
    <n v="92.7"/>
    <n v="8.6999999999999993"/>
    <x v="0"/>
    <n v="3"/>
    <s v="Bachelor"/>
    <s v="Good"/>
    <x v="5"/>
    <s v="No"/>
    <n v="53.3"/>
    <n v="4.83"/>
    <n v="2"/>
    <n v="1"/>
    <x v="937"/>
    <x v="2"/>
  </r>
  <r>
    <s v="S1328"/>
    <n v="24"/>
    <x v="0"/>
    <n v="1.2"/>
    <n v="2.5"/>
    <n v="0.8"/>
    <n v="3.3"/>
    <n v="0.36"/>
    <x v="1"/>
    <n v="96.9"/>
    <n v="5.8"/>
    <x v="1"/>
    <n v="4"/>
    <s v="Master"/>
    <s v="Good"/>
    <x v="1"/>
    <s v="No"/>
    <n v="50.3"/>
    <n v="4.83"/>
    <n v="3"/>
    <n v="1"/>
    <x v="938"/>
    <x v="1"/>
  </r>
  <r>
    <s v="S1978"/>
    <n v="24"/>
    <x v="0"/>
    <n v="1.6"/>
    <n v="3.1"/>
    <n v="2.8"/>
    <n v="5.9"/>
    <n v="0.27"/>
    <x v="0"/>
    <n v="82.7"/>
    <n v="7.8"/>
    <x v="0"/>
    <n v="0"/>
    <s v="Bachelor"/>
    <s v="Good"/>
    <x v="1"/>
    <s v="Yes"/>
    <n v="43.5"/>
    <n v="4.88"/>
    <n v="2"/>
    <n v="0"/>
    <x v="939"/>
    <x v="2"/>
  </r>
  <r>
    <s v="S1989"/>
    <n v="24"/>
    <x v="1"/>
    <n v="1"/>
    <n v="1.4"/>
    <n v="2.1"/>
    <n v="3.5"/>
    <n v="0.28999999999999998"/>
    <x v="1"/>
    <n v="76.400000000000006"/>
    <n v="4.9000000000000004"/>
    <x v="0"/>
    <n v="3"/>
    <s v="High School"/>
    <s v="Average"/>
    <x v="8"/>
    <s v="No"/>
    <n v="47.6"/>
    <n v="4.9000000000000004"/>
    <n v="2"/>
    <n v="1"/>
    <x v="940"/>
    <x v="2"/>
  </r>
  <r>
    <s v="S1125"/>
    <n v="24"/>
    <x v="1"/>
    <n v="1.5"/>
    <n v="3.1"/>
    <n v="3.5"/>
    <n v="6.6"/>
    <n v="0.23"/>
    <x v="0"/>
    <n v="95.5"/>
    <n v="7.4"/>
    <x v="0"/>
    <n v="0"/>
    <s v="High School"/>
    <s v="Average"/>
    <x v="2"/>
    <s v="No"/>
    <n v="44"/>
    <n v="4.93"/>
    <n v="2"/>
    <n v="0"/>
    <x v="941"/>
    <x v="1"/>
  </r>
  <r>
    <s v="S1411"/>
    <n v="24"/>
    <x v="1"/>
    <n v="1.6"/>
    <n v="0.8"/>
    <n v="3.2"/>
    <n v="4"/>
    <n v="0.4"/>
    <x v="1"/>
    <n v="63"/>
    <n v="8"/>
    <x v="1"/>
    <n v="3"/>
    <s v="High School"/>
    <s v="Good"/>
    <x v="5"/>
    <s v="No"/>
    <n v="58.2"/>
    <n v="5"/>
    <n v="3"/>
    <n v="1"/>
    <x v="942"/>
    <x v="0"/>
  </r>
  <r>
    <s v="S1283"/>
    <n v="23"/>
    <x v="1"/>
    <n v="1.6"/>
    <n v="3.3"/>
    <n v="3.5"/>
    <n v="6.8"/>
    <n v="0.24"/>
    <x v="1"/>
    <n v="73"/>
    <n v="8.1"/>
    <x v="1"/>
    <n v="6"/>
    <s v="High School"/>
    <s v="Good"/>
    <x v="9"/>
    <s v="No"/>
    <n v="47.1"/>
    <n v="5.0599999999999996"/>
    <n v="3"/>
    <n v="1"/>
    <x v="943"/>
    <x v="1"/>
  </r>
  <r>
    <s v="S1821"/>
    <n v="20"/>
    <x v="1"/>
    <n v="1.4"/>
    <n v="4"/>
    <n v="3.6"/>
    <n v="7.6"/>
    <n v="0.18"/>
    <x v="0"/>
    <n v="81.7"/>
    <n v="7.1"/>
    <x v="1"/>
    <n v="3"/>
    <s v="Master"/>
    <s v="Poor"/>
    <x v="6"/>
    <s v="No"/>
    <n v="35.4"/>
    <n v="5.07"/>
    <n v="3"/>
    <n v="0"/>
    <x v="944"/>
    <x v="1"/>
  </r>
  <r>
    <s v="S1859"/>
    <n v="23"/>
    <x v="0"/>
    <n v="1.6"/>
    <n v="3.2"/>
    <n v="1.7"/>
    <n v="4.9000000000000004"/>
    <n v="0.33"/>
    <x v="0"/>
    <n v="83.9"/>
    <n v="8.1999999999999993"/>
    <x v="1"/>
    <n v="1"/>
    <s v="High School"/>
    <s v="Good"/>
    <x v="9"/>
    <s v="No"/>
    <n v="36.799999999999997"/>
    <n v="5.12"/>
    <n v="3"/>
    <n v="0"/>
    <x v="945"/>
    <x v="2"/>
  </r>
  <r>
    <s v="S1925"/>
    <n v="19"/>
    <x v="2"/>
    <n v="1.7"/>
    <n v="2.9"/>
    <n v="1.6"/>
    <n v="4.5"/>
    <n v="0.38"/>
    <x v="1"/>
    <n v="97.3"/>
    <n v="8.6999999999999993"/>
    <x v="1"/>
    <n v="1"/>
    <s v="None"/>
    <s v="Good"/>
    <x v="4"/>
    <s v="No"/>
    <n v="53.6"/>
    <n v="5.12"/>
    <n v="3"/>
    <n v="1"/>
    <x v="946"/>
    <x v="0"/>
  </r>
  <r>
    <s v="S1185"/>
    <n v="21"/>
    <x v="0"/>
    <n v="1.3"/>
    <n v="3.8"/>
    <n v="3.6"/>
    <n v="7.4"/>
    <n v="0.18"/>
    <x v="1"/>
    <n v="80.599999999999994"/>
    <n v="6.7"/>
    <x v="0"/>
    <n v="5"/>
    <s v="Bachelor"/>
    <s v="Good"/>
    <x v="1"/>
    <s v="No"/>
    <n v="40.4"/>
    <n v="5.15"/>
    <n v="2"/>
    <n v="1"/>
    <x v="947"/>
    <x v="2"/>
  </r>
  <r>
    <s v="S1615"/>
    <n v="19"/>
    <x v="0"/>
    <n v="1.5"/>
    <n v="2.2000000000000002"/>
    <n v="2.2999999999999998"/>
    <n v="4.5"/>
    <n v="0.33"/>
    <x v="0"/>
    <n v="89.1"/>
    <n v="7.9"/>
    <x v="0"/>
    <n v="0"/>
    <s v="Bachelor"/>
    <s v="Average"/>
    <x v="9"/>
    <s v="No"/>
    <n v="43.7"/>
    <n v="5.27"/>
    <n v="2"/>
    <n v="0"/>
    <x v="948"/>
    <x v="2"/>
  </r>
  <r>
    <s v="S1031"/>
    <n v="17"/>
    <x v="2"/>
    <n v="1.5"/>
    <n v="3.1"/>
    <n v="2.6"/>
    <n v="5.7"/>
    <n v="0.26"/>
    <x v="1"/>
    <n v="96.2"/>
    <n v="8"/>
    <x v="0"/>
    <n v="4"/>
    <s v="Bachelor"/>
    <s v="Average"/>
    <x v="2"/>
    <s v="Yes"/>
    <n v="51.3"/>
    <n v="5.33"/>
    <n v="2"/>
    <n v="1"/>
    <x v="949"/>
    <x v="2"/>
  </r>
  <r>
    <s v="S1863"/>
    <n v="18"/>
    <x v="0"/>
    <n v="1.5"/>
    <n v="3.9"/>
    <n v="2.7"/>
    <n v="6.6"/>
    <n v="0.23"/>
    <x v="0"/>
    <n v="78.5"/>
    <n v="8"/>
    <x v="1"/>
    <n v="0"/>
    <s v="High School"/>
    <s v="Poor"/>
    <x v="0"/>
    <s v="Yes"/>
    <n v="42.3"/>
    <n v="5.33"/>
    <n v="3"/>
    <n v="0"/>
    <x v="950"/>
    <x v="1"/>
  </r>
  <r>
    <s v="S1408"/>
    <n v="20"/>
    <x v="1"/>
    <n v="1.2"/>
    <n v="3.5"/>
    <n v="2"/>
    <n v="5.5"/>
    <n v="0.22"/>
    <x v="0"/>
    <n v="81.7"/>
    <n v="6.5"/>
    <x v="2"/>
    <n v="4"/>
    <s v="Bachelor"/>
    <s v="Good"/>
    <x v="9"/>
    <s v="No"/>
    <n v="34.299999999999997"/>
    <n v="5.42"/>
    <n v="1"/>
    <n v="0"/>
    <x v="951"/>
    <x v="0"/>
  </r>
  <r>
    <s v="S1089"/>
    <n v="18"/>
    <x v="1"/>
    <n v="1.2"/>
    <n v="3.6"/>
    <n v="0"/>
    <n v="3.6"/>
    <n v="0.33"/>
    <x v="0"/>
    <n v="72.7"/>
    <n v="6.6"/>
    <x v="2"/>
    <n v="4"/>
    <s v="High School"/>
    <s v="Average"/>
    <x v="6"/>
    <s v="Yes"/>
    <n v="41.1"/>
    <n v="5.5"/>
    <n v="1"/>
    <n v="0"/>
    <x v="952"/>
    <x v="0"/>
  </r>
  <r>
    <s v="S1016"/>
    <n v="20"/>
    <x v="1"/>
    <n v="1"/>
    <n v="0.6"/>
    <n v="0.2"/>
    <n v="0.8"/>
    <n v="1.25"/>
    <x v="0"/>
    <n v="92.9"/>
    <n v="5.6"/>
    <x v="2"/>
    <n v="3"/>
    <s v="High School"/>
    <s v="Poor"/>
    <x v="0"/>
    <s v="Yes"/>
    <n v="55.2"/>
    <n v="5.6"/>
    <n v="1"/>
    <n v="0"/>
    <x v="953"/>
    <x v="1"/>
  </r>
  <r>
    <s v="S1002"/>
    <n v="21"/>
    <x v="1"/>
    <n v="1.4"/>
    <n v="3.1"/>
    <n v="1.3"/>
    <n v="4.4000000000000004"/>
    <n v="0.32"/>
    <x v="0"/>
    <n v="94.8"/>
    <n v="8"/>
    <x v="2"/>
    <n v="1"/>
    <s v="High School"/>
    <s v="Poor"/>
    <x v="9"/>
    <s v="No"/>
    <n v="34.299999999999997"/>
    <n v="5.71"/>
    <n v="1"/>
    <n v="0"/>
    <x v="954"/>
    <x v="1"/>
  </r>
  <r>
    <s v="S1105"/>
    <n v="18"/>
    <x v="1"/>
    <n v="1.4"/>
    <n v="3.9"/>
    <n v="3.9"/>
    <n v="7.8"/>
    <n v="0.18"/>
    <x v="1"/>
    <n v="68.099999999999994"/>
    <n v="8"/>
    <x v="1"/>
    <n v="4"/>
    <s v="High School"/>
    <s v="Average"/>
    <x v="6"/>
    <s v="Yes"/>
    <n v="32.799999999999997"/>
    <n v="5.71"/>
    <n v="3"/>
    <n v="1"/>
    <x v="955"/>
    <x v="2"/>
  </r>
  <r>
    <s v="S1718"/>
    <n v="24"/>
    <x v="0"/>
    <n v="1"/>
    <n v="2.9"/>
    <n v="0.1"/>
    <n v="3"/>
    <n v="0.33"/>
    <x v="0"/>
    <n v="76.2"/>
    <n v="5.8"/>
    <x v="2"/>
    <n v="4"/>
    <s v="Bachelor"/>
    <s v="Good"/>
    <x v="8"/>
    <s v="No"/>
    <n v="49.9"/>
    <n v="5.8"/>
    <n v="1"/>
    <n v="0"/>
    <x v="956"/>
    <x v="2"/>
  </r>
  <r>
    <s v="S1188"/>
    <n v="23"/>
    <x v="0"/>
    <n v="1.4"/>
    <n v="3.3"/>
    <n v="2.5"/>
    <n v="5.8"/>
    <n v="0.24"/>
    <x v="0"/>
    <n v="91.9"/>
    <n v="8.3000000000000007"/>
    <x v="0"/>
    <n v="3"/>
    <s v="High School"/>
    <s v="Poor"/>
    <x v="6"/>
    <s v="Yes"/>
    <n v="46.5"/>
    <n v="5.93"/>
    <n v="2"/>
    <n v="0"/>
    <x v="957"/>
    <x v="2"/>
  </r>
  <r>
    <s v="S1048"/>
    <n v="22"/>
    <x v="0"/>
    <n v="1.4"/>
    <n v="2.1"/>
    <n v="2.8"/>
    <n v="4.9000000000000004"/>
    <n v="0.28999999999999998"/>
    <x v="0"/>
    <n v="90.6"/>
    <n v="8.4"/>
    <x v="0"/>
    <n v="3"/>
    <s v="Bachelor"/>
    <s v="Good"/>
    <x v="8"/>
    <s v="No"/>
    <n v="52.6"/>
    <n v="6"/>
    <n v="2"/>
    <n v="0"/>
    <x v="958"/>
    <x v="1"/>
  </r>
  <r>
    <s v="S1622"/>
    <n v="23"/>
    <x v="0"/>
    <n v="1.2"/>
    <n v="1.1000000000000001"/>
    <n v="0.7"/>
    <n v="1.8"/>
    <n v="0.67"/>
    <x v="0"/>
    <n v="84.7"/>
    <n v="7.3"/>
    <x v="0"/>
    <n v="0"/>
    <s v="Bachelor"/>
    <s v="Average"/>
    <x v="3"/>
    <s v="Yes"/>
    <n v="35.6"/>
    <n v="6.08"/>
    <n v="2"/>
    <n v="0"/>
    <x v="959"/>
    <x v="2"/>
  </r>
  <r>
    <s v="S1213"/>
    <n v="23"/>
    <x v="1"/>
    <n v="1.1000000000000001"/>
    <n v="3.1"/>
    <n v="3.8"/>
    <n v="6.9"/>
    <n v="0.16"/>
    <x v="0"/>
    <n v="88.3"/>
    <n v="6.8"/>
    <x v="1"/>
    <n v="6"/>
    <s v="Bachelor"/>
    <s v="Poor"/>
    <x v="8"/>
    <s v="No"/>
    <n v="45.5"/>
    <n v="6.18"/>
    <n v="3"/>
    <n v="0"/>
    <x v="960"/>
    <x v="1"/>
  </r>
  <r>
    <s v="S1645"/>
    <n v="21"/>
    <x v="0"/>
    <n v="1.1000000000000001"/>
    <n v="0.4"/>
    <n v="2.4"/>
    <n v="2.8"/>
    <n v="0.39"/>
    <x v="1"/>
    <n v="95.2"/>
    <n v="6.8"/>
    <x v="1"/>
    <n v="2"/>
    <s v="None"/>
    <s v="Average"/>
    <x v="9"/>
    <s v="Yes"/>
    <n v="46.3"/>
    <n v="6.18"/>
    <n v="3"/>
    <n v="1"/>
    <x v="961"/>
    <x v="2"/>
  </r>
  <r>
    <s v="S1625"/>
    <n v="18"/>
    <x v="0"/>
    <n v="1.3"/>
    <n v="2.1"/>
    <n v="1.2"/>
    <n v="3.3"/>
    <n v="0.39"/>
    <x v="0"/>
    <n v="84.7"/>
    <n v="8.1"/>
    <x v="2"/>
    <n v="5"/>
    <s v="High School"/>
    <s v="Good"/>
    <x v="3"/>
    <s v="Yes"/>
    <n v="46.6"/>
    <n v="6.23"/>
    <n v="1"/>
    <n v="0"/>
    <x v="962"/>
    <x v="2"/>
  </r>
  <r>
    <s v="S1986"/>
    <n v="20"/>
    <x v="1"/>
    <n v="1.1000000000000001"/>
    <n v="1.7"/>
    <n v="2.2000000000000002"/>
    <n v="3.9000000000000004"/>
    <n v="0.28000000000000003"/>
    <x v="0"/>
    <n v="91.4"/>
    <n v="7"/>
    <x v="2"/>
    <n v="5"/>
    <s v="Master"/>
    <s v="Poor"/>
    <x v="0"/>
    <s v="No"/>
    <n v="59.6"/>
    <n v="6.36"/>
    <n v="1"/>
    <n v="0"/>
    <x v="963"/>
    <x v="0"/>
  </r>
  <r>
    <s v="S1746"/>
    <n v="19"/>
    <x v="1"/>
    <n v="1.1000000000000001"/>
    <n v="2"/>
    <n v="3.3"/>
    <n v="5.3"/>
    <n v="0.21"/>
    <x v="0"/>
    <n v="74.900000000000006"/>
    <n v="7.4"/>
    <x v="1"/>
    <n v="3"/>
    <s v="Bachelor"/>
    <s v="Good"/>
    <x v="4"/>
    <s v="No"/>
    <n v="42.6"/>
    <n v="6.73"/>
    <n v="3"/>
    <n v="0"/>
    <x v="964"/>
    <x v="2"/>
  </r>
  <r>
    <s v="S1295"/>
    <n v="20"/>
    <x v="0"/>
    <n v="0.9"/>
    <n v="4.3"/>
    <n v="4.0999999999999996"/>
    <n v="8.3999999999999986"/>
    <n v="0.11"/>
    <x v="0"/>
    <n v="90.1"/>
    <n v="6.1"/>
    <x v="1"/>
    <n v="6"/>
    <s v="High School"/>
    <s v="Average"/>
    <x v="6"/>
    <s v="No"/>
    <n v="27.6"/>
    <n v="6.78"/>
    <n v="3"/>
    <n v="0"/>
    <x v="965"/>
    <x v="0"/>
  </r>
  <r>
    <s v="S1775"/>
    <n v="21"/>
    <x v="1"/>
    <n v="1.2"/>
    <n v="4.3"/>
    <n v="2.2000000000000002"/>
    <n v="6.5"/>
    <n v="0.18"/>
    <x v="0"/>
    <n v="74.599999999999994"/>
    <n v="8.1999999999999993"/>
    <x v="0"/>
    <n v="2"/>
    <s v="Bachelor"/>
    <s v="Average"/>
    <x v="6"/>
    <s v="No"/>
    <n v="36.200000000000003"/>
    <n v="6.83"/>
    <n v="2"/>
    <n v="0"/>
    <x v="966"/>
    <x v="1"/>
  </r>
  <r>
    <s v="S1593"/>
    <n v="20"/>
    <x v="0"/>
    <n v="0.8"/>
    <n v="2.2999999999999998"/>
    <n v="1.3"/>
    <n v="3.5999999999999996"/>
    <n v="0.22"/>
    <x v="1"/>
    <n v="83.9"/>
    <n v="5.5"/>
    <x v="2"/>
    <n v="3"/>
    <s v="Bachelor"/>
    <s v="Good"/>
    <x v="8"/>
    <s v="No"/>
    <n v="34.700000000000003"/>
    <n v="6.88"/>
    <n v="1"/>
    <n v="1"/>
    <x v="967"/>
    <x v="0"/>
  </r>
  <r>
    <s v="S1790"/>
    <n v="22"/>
    <x v="1"/>
    <n v="0.8"/>
    <n v="3.9"/>
    <n v="2.4"/>
    <n v="6.3"/>
    <n v="0.13"/>
    <x v="0"/>
    <n v="62.9"/>
    <n v="5.5"/>
    <x v="0"/>
    <n v="0"/>
    <s v="Master"/>
    <s v="Good"/>
    <x v="1"/>
    <s v="No"/>
    <n v="31.5"/>
    <n v="6.88"/>
    <n v="2"/>
    <n v="0"/>
    <x v="968"/>
    <x v="2"/>
  </r>
  <r>
    <s v="S1575"/>
    <n v="22"/>
    <x v="1"/>
    <n v="1.1000000000000001"/>
    <n v="1.9"/>
    <n v="1.7"/>
    <n v="3.5999999999999996"/>
    <n v="0.31"/>
    <x v="0"/>
    <n v="92.3"/>
    <n v="7.6"/>
    <x v="0"/>
    <n v="4"/>
    <s v="Master"/>
    <s v="Good"/>
    <x v="2"/>
    <s v="Yes"/>
    <n v="48.3"/>
    <n v="6.91"/>
    <n v="2"/>
    <n v="0"/>
    <x v="969"/>
    <x v="2"/>
  </r>
  <r>
    <s v="S1034"/>
    <n v="22"/>
    <x v="0"/>
    <n v="1.1000000000000001"/>
    <n v="2.7"/>
    <n v="0.1"/>
    <n v="2.8000000000000003"/>
    <n v="0.39"/>
    <x v="0"/>
    <n v="100"/>
    <n v="7.7"/>
    <x v="0"/>
    <n v="1"/>
    <s v="High School"/>
    <s v="Good"/>
    <x v="6"/>
    <s v="No"/>
    <n v="51.2"/>
    <n v="7"/>
    <n v="2"/>
    <n v="0"/>
    <x v="970"/>
    <x v="2"/>
  </r>
  <r>
    <s v="S1850"/>
    <n v="23"/>
    <x v="0"/>
    <n v="1.1000000000000001"/>
    <n v="2.4"/>
    <n v="1.8"/>
    <n v="4.2"/>
    <n v="0.26"/>
    <x v="0"/>
    <n v="83.9"/>
    <n v="7.7"/>
    <x v="1"/>
    <n v="5"/>
    <s v="High School"/>
    <s v="Average"/>
    <x v="6"/>
    <s v="Yes"/>
    <n v="49.2"/>
    <n v="7"/>
    <n v="3"/>
    <n v="0"/>
    <x v="971"/>
    <x v="2"/>
  </r>
  <r>
    <s v="S1703"/>
    <n v="24"/>
    <x v="1"/>
    <n v="0.9"/>
    <n v="3.3"/>
    <n v="1.6"/>
    <n v="4.9000000000000004"/>
    <n v="0.18"/>
    <x v="1"/>
    <n v="87.3"/>
    <n v="6.5"/>
    <x v="2"/>
    <n v="6"/>
    <s v="Bachelor"/>
    <s v="Good"/>
    <x v="1"/>
    <s v="No"/>
    <n v="37.9"/>
    <n v="7.22"/>
    <n v="1"/>
    <n v="1"/>
    <x v="972"/>
    <x v="0"/>
  </r>
  <r>
    <s v="S1375"/>
    <n v="20"/>
    <x v="1"/>
    <n v="1.1000000000000001"/>
    <n v="2.1"/>
    <n v="3.6"/>
    <n v="5.7"/>
    <n v="0.19"/>
    <x v="1"/>
    <n v="97.3"/>
    <n v="8"/>
    <x v="0"/>
    <n v="6"/>
    <s v="Bachelor"/>
    <s v="Average"/>
    <x v="9"/>
    <s v="Yes"/>
    <n v="50.3"/>
    <n v="7.27"/>
    <n v="2"/>
    <n v="1"/>
    <x v="973"/>
    <x v="2"/>
  </r>
  <r>
    <s v="S1648"/>
    <n v="24"/>
    <x v="0"/>
    <n v="1.1000000000000001"/>
    <n v="3.6"/>
    <n v="2.5"/>
    <n v="6.1"/>
    <n v="0.18"/>
    <x v="0"/>
    <n v="96.7"/>
    <n v="8.4"/>
    <x v="1"/>
    <n v="3"/>
    <s v="High School"/>
    <s v="Good"/>
    <x v="5"/>
    <s v="Yes"/>
    <n v="54.6"/>
    <n v="7.64"/>
    <n v="3"/>
    <n v="0"/>
    <x v="974"/>
    <x v="2"/>
  </r>
  <r>
    <s v="S1327"/>
    <n v="23"/>
    <x v="1"/>
    <n v="0.9"/>
    <n v="2.4"/>
    <n v="2.5"/>
    <n v="4.9000000000000004"/>
    <n v="0.18"/>
    <x v="0"/>
    <n v="89.2"/>
    <n v="6.9"/>
    <x v="0"/>
    <n v="0"/>
    <s v="High School"/>
    <s v="Poor"/>
    <x v="9"/>
    <s v="No"/>
    <n v="23.1"/>
    <n v="7.67"/>
    <n v="2"/>
    <n v="0"/>
    <x v="975"/>
    <x v="2"/>
  </r>
  <r>
    <s v="S1644"/>
    <n v="24"/>
    <x v="1"/>
    <n v="0.8"/>
    <n v="2.4"/>
    <n v="0.8"/>
    <n v="3.2"/>
    <n v="0.25"/>
    <x v="0"/>
    <n v="100"/>
    <n v="6.2"/>
    <x v="0"/>
    <n v="3"/>
    <s v="Bachelor"/>
    <s v="Average"/>
    <x v="3"/>
    <s v="Yes"/>
    <n v="35.299999999999997"/>
    <n v="7.75"/>
    <n v="2"/>
    <n v="0"/>
    <x v="976"/>
    <x v="0"/>
  </r>
  <r>
    <s v="S1023"/>
    <n v="24"/>
    <x v="0"/>
    <n v="1.1000000000000001"/>
    <n v="4.0999999999999996"/>
    <n v="1.4"/>
    <n v="5.5"/>
    <n v="0.2"/>
    <x v="1"/>
    <n v="90"/>
    <n v="9"/>
    <x v="0"/>
    <n v="6"/>
    <s v="Bachelor"/>
    <s v="Good"/>
    <x v="9"/>
    <s v="No"/>
    <n v="43.7"/>
    <n v="8.18"/>
    <n v="2"/>
    <n v="1"/>
    <x v="977"/>
    <x v="0"/>
  </r>
  <r>
    <s v="S1092"/>
    <n v="18"/>
    <x v="1"/>
    <n v="0.5"/>
    <n v="0.8"/>
    <n v="2.5"/>
    <n v="3.3"/>
    <n v="0.15"/>
    <x v="1"/>
    <n v="97.9"/>
    <n v="4.0999999999999996"/>
    <x v="2"/>
    <n v="4"/>
    <s v="High School"/>
    <s v="Good"/>
    <x v="2"/>
    <s v="No"/>
    <n v="43.9"/>
    <n v="8.1999999999999993"/>
    <n v="1"/>
    <n v="1"/>
    <x v="978"/>
    <x v="0"/>
  </r>
  <r>
    <s v="S1879"/>
    <n v="21"/>
    <x v="0"/>
    <n v="0.8"/>
    <n v="2.2999999999999998"/>
    <n v="1"/>
    <n v="3.3"/>
    <n v="0.24"/>
    <x v="0"/>
    <n v="91.8"/>
    <n v="6.7"/>
    <x v="0"/>
    <n v="2"/>
    <s v="High School"/>
    <s v="Poor"/>
    <x v="8"/>
    <s v="No"/>
    <n v="44.3"/>
    <n v="8.3800000000000008"/>
    <n v="2"/>
    <n v="0"/>
    <x v="979"/>
    <x v="0"/>
  </r>
  <r>
    <s v="S1265"/>
    <n v="18"/>
    <x v="0"/>
    <n v="0.6"/>
    <n v="3.1"/>
    <n v="3"/>
    <n v="6.1"/>
    <n v="0.1"/>
    <x v="0"/>
    <n v="79.900000000000006"/>
    <n v="5.2"/>
    <x v="1"/>
    <n v="1"/>
    <s v="Bachelor"/>
    <s v="Good"/>
    <x v="6"/>
    <s v="No"/>
    <n v="18.399999999999999"/>
    <n v="8.67"/>
    <n v="3"/>
    <n v="0"/>
    <x v="980"/>
    <x v="2"/>
  </r>
  <r>
    <s v="S1705"/>
    <n v="21"/>
    <x v="0"/>
    <n v="1"/>
    <n v="2.1"/>
    <n v="1"/>
    <n v="3.1"/>
    <n v="0.32"/>
    <x v="0"/>
    <n v="79.400000000000006"/>
    <n v="8.6999999999999993"/>
    <x v="0"/>
    <n v="1"/>
    <s v="Bachelor"/>
    <s v="Average"/>
    <x v="0"/>
    <s v="Yes"/>
    <n v="52.6"/>
    <n v="8.6999999999999993"/>
    <n v="2"/>
    <n v="0"/>
    <x v="981"/>
    <x v="2"/>
  </r>
  <r>
    <s v="S1126"/>
    <n v="18"/>
    <x v="1"/>
    <n v="0.7"/>
    <n v="3.4"/>
    <n v="1.4"/>
    <n v="4.8"/>
    <n v="0.15"/>
    <x v="1"/>
    <n v="81.599999999999994"/>
    <n v="6.1"/>
    <x v="2"/>
    <n v="1"/>
    <s v="High School"/>
    <s v="Poor"/>
    <x v="0"/>
    <s v="No"/>
    <n v="42.4"/>
    <n v="8.7100000000000009"/>
    <n v="1"/>
    <n v="1"/>
    <x v="982"/>
    <x v="2"/>
  </r>
  <r>
    <s v="S1353"/>
    <n v="24"/>
    <x v="0"/>
    <n v="0.7"/>
    <n v="2.2000000000000002"/>
    <n v="0"/>
    <n v="2.2000000000000002"/>
    <n v="0.32"/>
    <x v="0"/>
    <n v="94.1"/>
    <n v="6.1"/>
    <x v="0"/>
    <n v="2"/>
    <s v="High School"/>
    <s v="Good"/>
    <x v="8"/>
    <s v="No"/>
    <n v="48.7"/>
    <n v="8.7100000000000009"/>
    <n v="2"/>
    <n v="0"/>
    <x v="983"/>
    <x v="1"/>
  </r>
  <r>
    <s v="S1754"/>
    <n v="18"/>
    <x v="0"/>
    <n v="0.8"/>
    <n v="3.3"/>
    <n v="0.2"/>
    <n v="3.5"/>
    <n v="0.23"/>
    <x v="0"/>
    <n v="85.7"/>
    <n v="7.1"/>
    <x v="1"/>
    <n v="4"/>
    <s v="Bachelor"/>
    <s v="Poor"/>
    <x v="7"/>
    <s v="No"/>
    <n v="51.8"/>
    <n v="8.8800000000000008"/>
    <n v="3"/>
    <n v="0"/>
    <x v="984"/>
    <x v="1"/>
  </r>
  <r>
    <s v="S1003"/>
    <n v="23"/>
    <x v="0"/>
    <n v="1"/>
    <n v="3.9"/>
    <n v="1"/>
    <n v="4.9000000000000004"/>
    <n v="0.2"/>
    <x v="0"/>
    <n v="71"/>
    <n v="9.1999999999999993"/>
    <x v="2"/>
    <n v="4"/>
    <s v="Master"/>
    <s v="Good"/>
    <x v="9"/>
    <s v="Yes"/>
    <n v="26.8"/>
    <n v="9.1999999999999993"/>
    <n v="1"/>
    <n v="0"/>
    <x v="985"/>
    <x v="0"/>
  </r>
  <r>
    <s v="S1371"/>
    <n v="24"/>
    <x v="1"/>
    <n v="0.8"/>
    <n v="1.4"/>
    <n v="3.8"/>
    <n v="5.1999999999999993"/>
    <n v="0.15"/>
    <x v="1"/>
    <n v="76.5"/>
    <n v="7.5"/>
    <x v="1"/>
    <n v="2"/>
    <s v="Bachelor"/>
    <s v="Average"/>
    <x v="5"/>
    <s v="No"/>
    <n v="36"/>
    <n v="9.3800000000000008"/>
    <n v="3"/>
    <n v="1"/>
    <x v="986"/>
    <x v="2"/>
  </r>
  <r>
    <s v="S1191"/>
    <n v="19"/>
    <x v="1"/>
    <n v="0.8"/>
    <n v="3.2"/>
    <n v="1.4"/>
    <n v="4.5999999999999996"/>
    <n v="0.17"/>
    <x v="0"/>
    <n v="84.9"/>
    <n v="8.3000000000000007"/>
    <x v="1"/>
    <n v="1"/>
    <s v="Master"/>
    <s v="Average"/>
    <x v="8"/>
    <s v="No"/>
    <n v="45.1"/>
    <n v="10.38"/>
    <n v="3"/>
    <n v="0"/>
    <x v="987"/>
    <x v="1"/>
  </r>
  <r>
    <s v="S1844"/>
    <n v="21"/>
    <x v="0"/>
    <n v="0.7"/>
    <n v="3.2"/>
    <n v="0.3"/>
    <n v="3.5"/>
    <n v="0.2"/>
    <x v="1"/>
    <n v="72.7"/>
    <n v="7.9"/>
    <x v="0"/>
    <n v="2"/>
    <s v="High School"/>
    <s v="Good"/>
    <x v="4"/>
    <s v="Yes"/>
    <n v="47.2"/>
    <n v="11.29"/>
    <n v="2"/>
    <n v="1"/>
    <x v="988"/>
    <x v="2"/>
  </r>
  <r>
    <s v="S1857"/>
    <n v="19"/>
    <x v="1"/>
    <n v="0.5"/>
    <n v="0"/>
    <n v="2.6"/>
    <n v="2.6"/>
    <n v="0.19"/>
    <x v="1"/>
    <n v="86.4"/>
    <n v="5.8"/>
    <x v="2"/>
    <n v="5"/>
    <s v="Master"/>
    <s v="Poor"/>
    <x v="0"/>
    <s v="Yes"/>
    <n v="45"/>
    <n v="11.6"/>
    <n v="1"/>
    <n v="1"/>
    <x v="989"/>
    <x v="1"/>
  </r>
  <r>
    <s v="S1630"/>
    <n v="17"/>
    <x v="0"/>
    <n v="0.7"/>
    <n v="3.2"/>
    <n v="2.4"/>
    <n v="5.6"/>
    <n v="0.12"/>
    <x v="0"/>
    <n v="95.9"/>
    <n v="8.3000000000000007"/>
    <x v="1"/>
    <n v="1"/>
    <s v="Master"/>
    <s v="Average"/>
    <x v="5"/>
    <s v="Yes"/>
    <n v="50.3"/>
    <n v="11.86"/>
    <n v="3"/>
    <n v="0"/>
    <x v="990"/>
    <x v="2"/>
  </r>
  <r>
    <s v="S1681"/>
    <n v="21"/>
    <x v="1"/>
    <n v="0.7"/>
    <n v="0.7"/>
    <n v="1"/>
    <n v="1.7"/>
    <n v="0.41"/>
    <x v="0"/>
    <n v="81.7"/>
    <n v="9.3000000000000007"/>
    <x v="2"/>
    <n v="6"/>
    <s v="None"/>
    <s v="Average"/>
    <x v="2"/>
    <s v="No"/>
    <n v="51.5"/>
    <n v="13.29"/>
    <n v="1"/>
    <n v="0"/>
    <x v="991"/>
    <x v="2"/>
  </r>
  <r>
    <s v="S1165"/>
    <n v="17"/>
    <x v="1"/>
    <n v="0.5"/>
    <n v="3.3"/>
    <n v="2.2999999999999998"/>
    <n v="5.6"/>
    <n v="0.09"/>
    <x v="0"/>
    <n v="90"/>
    <n v="6.8"/>
    <x v="0"/>
    <n v="4"/>
    <s v="High School"/>
    <s v="Good"/>
    <x v="1"/>
    <s v="No"/>
    <n v="39"/>
    <n v="13.6"/>
    <n v="2"/>
    <n v="0"/>
    <x v="992"/>
    <x v="0"/>
  </r>
  <r>
    <s v="S1760"/>
    <n v="20"/>
    <x v="1"/>
    <n v="0.5"/>
    <n v="1.6"/>
    <n v="3.8"/>
    <n v="5.4"/>
    <n v="0.09"/>
    <x v="1"/>
    <n v="81"/>
    <n v="7.7"/>
    <x v="1"/>
    <n v="4"/>
    <s v="None"/>
    <s v="Average"/>
    <x v="2"/>
    <s v="Yes"/>
    <n v="30.2"/>
    <n v="15.4"/>
    <n v="3"/>
    <n v="1"/>
    <x v="993"/>
    <x v="1"/>
  </r>
  <r>
    <s v="S1129"/>
    <n v="20"/>
    <x v="1"/>
    <n v="0.3"/>
    <n v="4.2"/>
    <n v="1.5"/>
    <n v="5.7"/>
    <n v="0.05"/>
    <x v="0"/>
    <n v="83"/>
    <n v="6.2"/>
    <x v="1"/>
    <n v="1"/>
    <s v="High School"/>
    <s v="Average"/>
    <x v="2"/>
    <s v="Yes"/>
    <n v="26.8"/>
    <n v="20.67"/>
    <n v="3"/>
    <n v="0"/>
    <x v="994"/>
    <x v="0"/>
  </r>
  <r>
    <s v="S1796"/>
    <n v="21"/>
    <x v="1"/>
    <n v="0.3"/>
    <n v="3.6"/>
    <n v="1.7"/>
    <n v="5.3"/>
    <n v="0.06"/>
    <x v="0"/>
    <n v="95.2"/>
    <n v="6.7"/>
    <x v="2"/>
    <n v="3"/>
    <s v="Bachelor"/>
    <s v="Average"/>
    <x v="6"/>
    <s v="Yes"/>
    <n v="33.6"/>
    <n v="22.33"/>
    <n v="1"/>
    <n v="0"/>
    <x v="995"/>
    <x v="0"/>
  </r>
  <r>
    <s v="S1502"/>
    <n v="21"/>
    <x v="0"/>
    <n v="0.3"/>
    <n v="3.2"/>
    <n v="2.2000000000000002"/>
    <n v="5.4"/>
    <n v="0.06"/>
    <x v="0"/>
    <n v="88.4"/>
    <n v="7.1"/>
    <x v="2"/>
    <n v="3"/>
    <s v="None"/>
    <s v="Average"/>
    <x v="6"/>
    <s v="Yes"/>
    <n v="34"/>
    <n v="23.67"/>
    <n v="1"/>
    <n v="0"/>
    <x v="996"/>
    <x v="1"/>
  </r>
  <r>
    <s v="S1656"/>
    <n v="23"/>
    <x v="1"/>
    <n v="0.3"/>
    <n v="3.1"/>
    <n v="1.4"/>
    <n v="4.5"/>
    <n v="7.0000000000000007E-2"/>
    <x v="1"/>
    <n v="77.5"/>
    <n v="8.3000000000000007"/>
    <x v="1"/>
    <n v="3"/>
    <s v="Bachelor"/>
    <s v="Good"/>
    <x v="1"/>
    <s v="No"/>
    <n v="36.1"/>
    <n v="27.67"/>
    <n v="3"/>
    <n v="1"/>
    <x v="997"/>
    <x v="2"/>
  </r>
  <r>
    <s v="S1552"/>
    <n v="21"/>
    <x v="0"/>
    <n v="0.2"/>
    <n v="3.1"/>
    <n v="2.1"/>
    <n v="5.2"/>
    <n v="0.04"/>
    <x v="1"/>
    <n v="77.900000000000006"/>
    <n v="7"/>
    <x v="1"/>
    <n v="5"/>
    <s v="Master"/>
    <s v="Good"/>
    <x v="6"/>
    <s v="Yes"/>
    <n v="31.5"/>
    <n v="35"/>
    <n v="3"/>
    <n v="1"/>
    <x v="998"/>
    <x v="1"/>
  </r>
  <r>
    <s v="S1923"/>
    <n v="23"/>
    <x v="1"/>
    <n v="0.1"/>
    <n v="1.2"/>
    <n v="0"/>
    <n v="1.2"/>
    <n v="0.08"/>
    <x v="0"/>
    <n v="78.7"/>
    <n v="7.6"/>
    <x v="2"/>
    <n v="5"/>
    <s v="High School"/>
    <s v="Good"/>
    <x v="7"/>
    <s v="No"/>
    <n v="53.4"/>
    <n v="76"/>
    <n v="1"/>
    <n v="0"/>
    <x v="999"/>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s v="Male"/>
    <n v="6.43899371069182"/>
  </r>
  <r>
    <s v="Female"/>
    <n v="6.4717255717255693"/>
  </r>
  <r>
    <s v="Other"/>
    <n v="6.8047619047619055"/>
  </r>
  <r>
    <s v="Grand Total"/>
    <n v="6.470100000000006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1000"/>
    <n v="23"/>
    <x v="0"/>
    <n v="0"/>
    <n v="1.2"/>
    <n v="1.1000000000000001"/>
    <x v="0"/>
    <n v="0"/>
    <s v="No"/>
    <x v="0"/>
    <n v="8"/>
    <s v="Fair"/>
    <n v="6"/>
    <s v="Master"/>
    <s v="Average"/>
    <n v="8"/>
    <s v="Yes"/>
    <n v="56.2"/>
    <n v="0"/>
    <n v="2"/>
    <n v="0"/>
    <x v="0"/>
    <x v="0"/>
  </r>
  <r>
    <s v="S1186"/>
    <n v="18"/>
    <x v="0"/>
    <n v="0"/>
    <n v="1.9"/>
    <n v="1.5"/>
    <x v="1"/>
    <n v="0"/>
    <s v="No"/>
    <x v="1"/>
    <n v="5.6"/>
    <s v="Fair"/>
    <n v="3"/>
    <s v="Bachelor"/>
    <s v="Average"/>
    <n v="8"/>
    <s v="No"/>
    <n v="55.2"/>
    <n v="0"/>
    <n v="2"/>
    <n v="0"/>
    <x v="1"/>
    <x v="0"/>
  </r>
  <r>
    <s v="S1195"/>
    <n v="18"/>
    <x v="0"/>
    <n v="0"/>
    <n v="2.8"/>
    <n v="1.6"/>
    <x v="2"/>
    <n v="0"/>
    <s v="No"/>
    <x v="2"/>
    <n v="5.8"/>
    <s v="Fair"/>
    <n v="0"/>
    <s v="Bachelor"/>
    <s v="Good"/>
    <n v="5"/>
    <s v="No"/>
    <n v="26.7"/>
    <n v="0"/>
    <n v="2"/>
    <n v="0"/>
    <x v="2"/>
    <x v="0"/>
  </r>
  <r>
    <s v="S1379"/>
    <n v="17"/>
    <x v="1"/>
    <n v="0"/>
    <n v="2.6"/>
    <n v="1.6"/>
    <x v="3"/>
    <n v="0"/>
    <s v="No"/>
    <x v="1"/>
    <n v="7.4"/>
    <s v="Good"/>
    <n v="5"/>
    <s v="High School"/>
    <s v="Average"/>
    <n v="3"/>
    <s v="No"/>
    <n v="32.9"/>
    <n v="0"/>
    <n v="3"/>
    <n v="0"/>
    <x v="3"/>
    <x v="0"/>
  </r>
  <r>
    <s v="S1402"/>
    <n v="19"/>
    <x v="1"/>
    <n v="0"/>
    <n v="1.4"/>
    <n v="0"/>
    <x v="4"/>
    <n v="0"/>
    <s v="No"/>
    <x v="3"/>
    <n v="6.7"/>
    <s v="Good"/>
    <n v="5"/>
    <s v="High School"/>
    <s v="Good"/>
    <n v="8"/>
    <s v="Yes"/>
    <n v="50.1"/>
    <n v="0"/>
    <n v="3"/>
    <n v="0"/>
    <x v="4"/>
    <x v="0"/>
  </r>
  <r>
    <s v="S1431"/>
    <n v="22"/>
    <x v="0"/>
    <n v="0"/>
    <n v="2"/>
    <n v="2.5"/>
    <x v="5"/>
    <n v="0"/>
    <s v="No"/>
    <x v="4"/>
    <n v="3.7"/>
    <s v="Poor"/>
    <n v="4"/>
    <s v="Bachelor"/>
    <s v="Average"/>
    <n v="2"/>
    <s v="No"/>
    <n v="29.9"/>
    <n v="0"/>
    <n v="1"/>
    <n v="0"/>
    <x v="5"/>
    <x v="1"/>
  </r>
  <r>
    <s v="S1434"/>
    <n v="20"/>
    <x v="1"/>
    <n v="0"/>
    <n v="3.5"/>
    <n v="3.2"/>
    <x v="6"/>
    <n v="0"/>
    <s v="No"/>
    <x v="5"/>
    <n v="6.2"/>
    <s v="Fair"/>
    <n v="3"/>
    <s v="High School"/>
    <s v="Good"/>
    <n v="2"/>
    <s v="No"/>
    <n v="26.2"/>
    <n v="0"/>
    <n v="2"/>
    <n v="0"/>
    <x v="6"/>
    <x v="0"/>
  </r>
  <r>
    <s v="S1590"/>
    <n v="17"/>
    <x v="0"/>
    <n v="0"/>
    <n v="4.5999999999999996"/>
    <n v="1.2"/>
    <x v="7"/>
    <n v="0"/>
    <s v="No"/>
    <x v="6"/>
    <n v="6.1"/>
    <s v="Poor"/>
    <n v="6"/>
    <s v="Bachelor"/>
    <s v="Average"/>
    <n v="7"/>
    <s v="No"/>
    <n v="42"/>
    <n v="0"/>
    <n v="1"/>
    <n v="0"/>
    <x v="7"/>
    <x v="2"/>
  </r>
  <r>
    <s v="S1766"/>
    <n v="21"/>
    <x v="1"/>
    <n v="0"/>
    <n v="2.4"/>
    <n v="2.9"/>
    <x v="8"/>
    <n v="0"/>
    <s v="No"/>
    <x v="7"/>
    <n v="3.8"/>
    <s v="Poor"/>
    <n v="3"/>
    <s v="None"/>
    <s v="Average"/>
    <n v="8"/>
    <s v="No"/>
    <n v="30.5"/>
    <n v="0"/>
    <n v="1"/>
    <n v="0"/>
    <x v="8"/>
    <x v="1"/>
  </r>
  <r>
    <s v="S1811"/>
    <n v="19"/>
    <x v="0"/>
    <n v="0"/>
    <n v="2.4"/>
    <n v="0.6"/>
    <x v="9"/>
    <n v="0"/>
    <s v="Yes"/>
    <x v="8"/>
    <n v="7.1"/>
    <s v="Good"/>
    <n v="4"/>
    <s v="High School"/>
    <s v="Average"/>
    <n v="5"/>
    <s v="No"/>
    <n v="53"/>
    <n v="0"/>
    <n v="3"/>
    <n v="1"/>
    <x v="9"/>
    <x v="2"/>
  </r>
  <r>
    <s v="S1864"/>
    <n v="20"/>
    <x v="0"/>
    <n v="0"/>
    <n v="0.3"/>
    <n v="1.1000000000000001"/>
    <x v="10"/>
    <n v="0"/>
    <s v="Yes"/>
    <x v="9"/>
    <n v="5.4"/>
    <s v="Fair"/>
    <n v="1"/>
    <s v="High School"/>
    <s v="Average"/>
    <n v="10"/>
    <s v="Yes"/>
    <n v="53.3"/>
    <n v="0"/>
    <n v="2"/>
    <n v="1"/>
    <x v="10"/>
    <x v="2"/>
  </r>
  <r>
    <s v="S1906"/>
    <n v="18"/>
    <x v="0"/>
    <n v="0"/>
    <n v="4.5999999999999996"/>
    <n v="2"/>
    <x v="11"/>
    <n v="0"/>
    <s v="Yes"/>
    <x v="10"/>
    <n v="8.6999999999999993"/>
    <s v="Fair"/>
    <n v="3"/>
    <s v="Bachelor"/>
    <s v="Average"/>
    <n v="10"/>
    <s v="No"/>
    <n v="43.4"/>
    <n v="0"/>
    <n v="2"/>
    <n v="1"/>
    <x v="11"/>
    <x v="1"/>
  </r>
  <r>
    <s v="S1958"/>
    <n v="18"/>
    <x v="1"/>
    <n v="0"/>
    <n v="3.8"/>
    <n v="1.3"/>
    <x v="12"/>
    <n v="0"/>
    <s v="Yes"/>
    <x v="11"/>
    <n v="5.7"/>
    <s v="Good"/>
    <n v="5"/>
    <s v="High School"/>
    <s v="Average"/>
    <n v="5"/>
    <s v="No"/>
    <n v="31.1"/>
    <n v="0"/>
    <n v="3"/>
    <n v="1"/>
    <x v="12"/>
    <x v="1"/>
  </r>
  <r>
    <s v="S1258"/>
    <n v="24"/>
    <x v="0"/>
    <n v="5.8"/>
    <n v="3"/>
    <n v="0.4"/>
    <x v="1"/>
    <n v="1.71"/>
    <s v="No"/>
    <x v="12"/>
    <n v="3.2"/>
    <s v="Fair"/>
    <n v="2"/>
    <s v="High School"/>
    <s v="Average"/>
    <n v="8"/>
    <s v="No"/>
    <n v="90.8"/>
    <n v="0.55000000000000004"/>
    <n v="2"/>
    <n v="0"/>
    <x v="13"/>
    <x v="1"/>
  </r>
  <r>
    <s v="S1866"/>
    <n v="21"/>
    <x v="0"/>
    <n v="6.2"/>
    <n v="2.7"/>
    <n v="0.9"/>
    <x v="13"/>
    <n v="1.72"/>
    <s v="No"/>
    <x v="13"/>
    <n v="3.7"/>
    <s v="Fair"/>
    <n v="3"/>
    <s v="Bachelor"/>
    <s v="Good"/>
    <n v="4"/>
    <s v="Yes"/>
    <n v="87.9"/>
    <n v="0.6"/>
    <n v="2"/>
    <n v="0"/>
    <x v="14"/>
    <x v="2"/>
  </r>
  <r>
    <s v="S1875"/>
    <n v="19"/>
    <x v="0"/>
    <n v="7.6"/>
    <n v="3"/>
    <n v="2.9"/>
    <x v="14"/>
    <n v="1.29"/>
    <s v="No"/>
    <x v="14"/>
    <n v="4.8"/>
    <s v="Poor"/>
    <n v="0"/>
    <s v="High School"/>
    <s v="Good"/>
    <n v="3"/>
    <s v="No"/>
    <n v="100"/>
    <n v="0.63"/>
    <n v="1"/>
    <n v="0"/>
    <x v="15"/>
    <x v="0"/>
  </r>
  <r>
    <s v="S1606"/>
    <n v="23"/>
    <x v="1"/>
    <n v="6.8"/>
    <n v="2.5"/>
    <n v="0.7"/>
    <x v="15"/>
    <n v="2.12"/>
    <s v="No"/>
    <x v="15"/>
    <n v="4.4000000000000004"/>
    <s v="Good"/>
    <n v="1"/>
    <s v="Bachelor"/>
    <s v="Poor"/>
    <n v="4"/>
    <s v="No"/>
    <n v="93.1"/>
    <n v="0.65"/>
    <n v="3"/>
    <n v="0"/>
    <x v="16"/>
    <x v="0"/>
  </r>
  <r>
    <s v="S1001"/>
    <n v="20"/>
    <x v="0"/>
    <n v="6.9"/>
    <n v="2.8"/>
    <n v="2.2999999999999998"/>
    <x v="12"/>
    <n v="1.35"/>
    <s v="No"/>
    <x v="16"/>
    <n v="4.5999999999999996"/>
    <s v="Good"/>
    <n v="6"/>
    <s v="High School"/>
    <s v="Average"/>
    <n v="8"/>
    <s v="No"/>
    <n v="100"/>
    <n v="0.67"/>
    <n v="3"/>
    <n v="0"/>
    <x v="17"/>
    <x v="1"/>
  </r>
  <r>
    <s v="S1797"/>
    <n v="23"/>
    <x v="1"/>
    <n v="8.1999999999999993"/>
    <n v="2.2000000000000002"/>
    <n v="1.5"/>
    <x v="16"/>
    <n v="2.2200000000000002"/>
    <s v="No"/>
    <x v="17"/>
    <n v="5.7"/>
    <s v="Poor"/>
    <n v="2"/>
    <s v="Master"/>
    <s v="Good"/>
    <n v="5"/>
    <s v="Yes"/>
    <n v="100"/>
    <n v="0.7"/>
    <n v="1"/>
    <n v="0"/>
    <x v="18"/>
    <x v="1"/>
  </r>
  <r>
    <s v="S1073"/>
    <n v="18"/>
    <x v="0"/>
    <n v="7.4"/>
    <n v="3.6"/>
    <n v="3.9"/>
    <x v="17"/>
    <n v="0.99"/>
    <s v="No"/>
    <x v="18"/>
    <n v="5.5"/>
    <s v="Fair"/>
    <n v="3"/>
    <s v="High School"/>
    <s v="Average"/>
    <n v="7"/>
    <s v="Yes"/>
    <n v="97.7"/>
    <n v="0.74"/>
    <n v="2"/>
    <n v="0"/>
    <x v="19"/>
    <x v="2"/>
  </r>
  <r>
    <s v="S1293"/>
    <n v="18"/>
    <x v="0"/>
    <n v="7.4"/>
    <n v="1.6"/>
    <n v="1.2"/>
    <x v="18"/>
    <n v="2.64"/>
    <s v="No"/>
    <x v="19"/>
    <n v="5.7"/>
    <s v="Fair"/>
    <n v="5"/>
    <s v="Bachelor"/>
    <s v="Good"/>
    <n v="10"/>
    <s v="Yes"/>
    <n v="100"/>
    <n v="0.77"/>
    <n v="2"/>
    <n v="0"/>
    <x v="20"/>
    <x v="2"/>
  </r>
  <r>
    <s v="S1455"/>
    <n v="19"/>
    <x v="1"/>
    <n v="8.3000000000000007"/>
    <n v="3.3"/>
    <n v="2.6"/>
    <x v="14"/>
    <n v="1.41"/>
    <s v="Yes"/>
    <x v="20"/>
    <n v="6.5"/>
    <s v="Fair"/>
    <n v="5"/>
    <s v="High School"/>
    <s v="Average"/>
    <n v="9"/>
    <s v="No"/>
    <n v="100"/>
    <n v="0.78"/>
    <n v="2"/>
    <n v="1"/>
    <x v="21"/>
    <x v="1"/>
  </r>
  <r>
    <s v="S1504"/>
    <n v="23"/>
    <x v="0"/>
    <n v="5.4"/>
    <n v="3.1"/>
    <n v="3.1"/>
    <x v="19"/>
    <n v="0.87"/>
    <s v="No"/>
    <x v="21"/>
    <n v="4.2"/>
    <s v="Fair"/>
    <n v="1"/>
    <s v="Bachelor"/>
    <s v="Good"/>
    <n v="4"/>
    <s v="No"/>
    <n v="77.900000000000006"/>
    <n v="0.78"/>
    <n v="2"/>
    <n v="0"/>
    <x v="22"/>
    <x v="0"/>
  </r>
  <r>
    <s v="S1751"/>
    <n v="21"/>
    <x v="0"/>
    <n v="6.8"/>
    <n v="2.9"/>
    <n v="2"/>
    <x v="20"/>
    <n v="1.39"/>
    <s v="No"/>
    <x v="22"/>
    <n v="5.4"/>
    <s v="Fair"/>
    <n v="0"/>
    <s v="High School"/>
    <s v="Average"/>
    <n v="7"/>
    <s v="No"/>
    <n v="96.2"/>
    <n v="0.79"/>
    <n v="2"/>
    <n v="0"/>
    <x v="23"/>
    <x v="2"/>
  </r>
  <r>
    <s v="S1960"/>
    <n v="17"/>
    <x v="1"/>
    <n v="7.1"/>
    <n v="1.9"/>
    <n v="1.1000000000000001"/>
    <x v="9"/>
    <n v="2.37"/>
    <s v="Yes"/>
    <x v="23"/>
    <n v="5.6"/>
    <s v="Good"/>
    <n v="6"/>
    <s v="High School"/>
    <s v="Average"/>
    <n v="6"/>
    <s v="No"/>
    <n v="100"/>
    <n v="0.79"/>
    <n v="3"/>
    <n v="1"/>
    <x v="24"/>
    <x v="1"/>
  </r>
  <r>
    <s v="S1727"/>
    <n v="19"/>
    <x v="1"/>
    <n v="4.0999999999999996"/>
    <n v="4.2"/>
    <n v="1.6"/>
    <x v="21"/>
    <n v="0.71"/>
    <s v="No"/>
    <x v="24"/>
    <n v="3.3"/>
    <s v="Good"/>
    <n v="2"/>
    <s v="High School"/>
    <s v="Good"/>
    <n v="7"/>
    <s v="No"/>
    <n v="57.4"/>
    <n v="0.8"/>
    <n v="3"/>
    <n v="0"/>
    <x v="25"/>
    <x v="1"/>
  </r>
  <r>
    <s v="S1769"/>
    <n v="17"/>
    <x v="1"/>
    <n v="6.4"/>
    <n v="3.7"/>
    <n v="2"/>
    <x v="22"/>
    <n v="1.1200000000000001"/>
    <s v="No"/>
    <x v="25"/>
    <n v="5.0999999999999996"/>
    <s v="Fair"/>
    <n v="6"/>
    <s v="High School"/>
    <s v="Good"/>
    <n v="4"/>
    <s v="No"/>
    <n v="98.8"/>
    <n v="0.8"/>
    <n v="2"/>
    <n v="0"/>
    <x v="26"/>
    <x v="1"/>
  </r>
  <r>
    <s v="S1778"/>
    <n v="24"/>
    <x v="1"/>
    <n v="5.0999999999999996"/>
    <n v="0.5"/>
    <n v="1.4"/>
    <x v="23"/>
    <n v="2.68"/>
    <s v="No"/>
    <x v="26"/>
    <n v="4.0999999999999996"/>
    <s v="Good"/>
    <n v="4"/>
    <s v="Bachelor"/>
    <s v="Average"/>
    <n v="8"/>
    <s v="No"/>
    <n v="100"/>
    <n v="0.8"/>
    <n v="3"/>
    <n v="0"/>
    <x v="27"/>
    <x v="0"/>
  </r>
  <r>
    <s v="S1227"/>
    <n v="22"/>
    <x v="0"/>
    <n v="5.8"/>
    <n v="1.4"/>
    <n v="1.9"/>
    <x v="24"/>
    <n v="1.76"/>
    <s v="No"/>
    <x v="27"/>
    <n v="4.7"/>
    <s v="Good"/>
    <n v="4"/>
    <s v="Bachelor"/>
    <s v="Average"/>
    <n v="8"/>
    <s v="Yes"/>
    <n v="96.6"/>
    <n v="0.81"/>
    <n v="3"/>
    <n v="0"/>
    <x v="28"/>
    <x v="0"/>
  </r>
  <r>
    <s v="S1277"/>
    <n v="22"/>
    <x v="0"/>
    <n v="5.9"/>
    <n v="3.5"/>
    <n v="0.4"/>
    <x v="25"/>
    <n v="1.51"/>
    <s v="No"/>
    <x v="28"/>
    <n v="4.9000000000000004"/>
    <s v="Good"/>
    <n v="1"/>
    <s v="None"/>
    <s v="Good"/>
    <n v="3"/>
    <s v="No"/>
    <n v="71.400000000000006"/>
    <n v="0.83"/>
    <n v="3"/>
    <n v="0"/>
    <x v="29"/>
    <x v="0"/>
  </r>
  <r>
    <s v="S1917"/>
    <n v="20"/>
    <x v="1"/>
    <n v="5.3"/>
    <n v="3.2"/>
    <n v="0"/>
    <x v="15"/>
    <n v="1.66"/>
    <s v="No"/>
    <x v="29"/>
    <n v="4.4000000000000004"/>
    <s v="Good"/>
    <n v="5"/>
    <s v="High School"/>
    <s v="Good"/>
    <n v="3"/>
    <s v="No"/>
    <n v="77.2"/>
    <n v="0.83"/>
    <n v="3"/>
    <n v="0"/>
    <x v="30"/>
    <x v="1"/>
  </r>
  <r>
    <s v="S1094"/>
    <n v="22"/>
    <x v="0"/>
    <n v="5.3"/>
    <n v="1"/>
    <n v="2.2000000000000002"/>
    <x v="15"/>
    <n v="1.66"/>
    <s v="No"/>
    <x v="5"/>
    <n v="4.5"/>
    <s v="Fair"/>
    <n v="0"/>
    <s v="High School"/>
    <s v="Average"/>
    <n v="8"/>
    <s v="No"/>
    <n v="81.3"/>
    <n v="0.85"/>
    <n v="2"/>
    <n v="0"/>
    <x v="31"/>
    <x v="2"/>
  </r>
  <r>
    <s v="S1297"/>
    <n v="23"/>
    <x v="0"/>
    <n v="4.0999999999999996"/>
    <n v="2.8"/>
    <n v="1.4"/>
    <x v="26"/>
    <n v="0.98"/>
    <s v="No"/>
    <x v="1"/>
    <n v="3.5"/>
    <s v="Good"/>
    <n v="2"/>
    <s v="Master"/>
    <s v="Average"/>
    <n v="3"/>
    <s v="No"/>
    <n v="60.1"/>
    <n v="0.85"/>
    <n v="3"/>
    <n v="0"/>
    <x v="32"/>
    <x v="1"/>
  </r>
  <r>
    <s v="S1991"/>
    <n v="20"/>
    <x v="1"/>
    <n v="6"/>
    <n v="2.1"/>
    <n v="3"/>
    <x v="12"/>
    <n v="1.18"/>
    <s v="No"/>
    <x v="30"/>
    <n v="5.0999999999999996"/>
    <s v="Good"/>
    <n v="2"/>
    <s v="High School"/>
    <s v="Good"/>
    <n v="3"/>
    <s v="No"/>
    <n v="85.3"/>
    <n v="0.85"/>
    <n v="3"/>
    <n v="0"/>
    <x v="33"/>
    <x v="2"/>
  </r>
  <r>
    <s v="S1116"/>
    <n v="17"/>
    <x v="1"/>
    <n v="7"/>
    <n v="3.3"/>
    <n v="3.1"/>
    <x v="27"/>
    <n v="1.0900000000000001"/>
    <s v="No"/>
    <x v="31"/>
    <n v="6.1"/>
    <s v="Good"/>
    <n v="5"/>
    <s v="None"/>
    <s v="Average"/>
    <n v="6"/>
    <s v="Yes"/>
    <n v="94.8"/>
    <n v="0.87"/>
    <n v="3"/>
    <n v="0"/>
    <x v="34"/>
    <x v="0"/>
  </r>
  <r>
    <s v="S1322"/>
    <n v="20"/>
    <x v="1"/>
    <n v="6.1"/>
    <n v="4.9000000000000004"/>
    <n v="1.4"/>
    <x v="28"/>
    <n v="0.97"/>
    <s v="No"/>
    <x v="32"/>
    <n v="5.3"/>
    <s v="Good"/>
    <n v="0"/>
    <s v="Bachelor"/>
    <s v="Good"/>
    <n v="10"/>
    <s v="No"/>
    <n v="96.1"/>
    <n v="0.87"/>
    <n v="3"/>
    <n v="0"/>
    <x v="35"/>
    <x v="1"/>
  </r>
  <r>
    <s v="S1943"/>
    <n v="21"/>
    <x v="1"/>
    <n v="5.2"/>
    <n v="3.8"/>
    <n v="2.8"/>
    <x v="11"/>
    <n v="0.79"/>
    <s v="No"/>
    <x v="33"/>
    <n v="4.5"/>
    <s v="Good"/>
    <n v="2"/>
    <s v="High School"/>
    <s v="Poor"/>
    <n v="3"/>
    <s v="No"/>
    <n v="72"/>
    <n v="0.87"/>
    <n v="3"/>
    <n v="0"/>
    <x v="36"/>
    <x v="1"/>
  </r>
  <r>
    <s v="S1421"/>
    <n v="18"/>
    <x v="0"/>
    <n v="5.2"/>
    <n v="3"/>
    <n v="3.3"/>
    <x v="29"/>
    <n v="0.83"/>
    <s v="No"/>
    <x v="34"/>
    <n v="4.5999999999999996"/>
    <s v="Good"/>
    <n v="3"/>
    <s v="None"/>
    <s v="Poor"/>
    <n v="10"/>
    <s v="Yes"/>
    <n v="87.1"/>
    <n v="0.88"/>
    <n v="3"/>
    <n v="0"/>
    <x v="37"/>
    <x v="1"/>
  </r>
  <r>
    <s v="S1819"/>
    <n v="17"/>
    <x v="1"/>
    <n v="4.0999999999999996"/>
    <n v="2.7"/>
    <n v="0.6"/>
    <x v="30"/>
    <n v="1.24"/>
    <s v="No"/>
    <x v="35"/>
    <n v="3.6"/>
    <s v="Fair"/>
    <n v="0"/>
    <s v="Bachelor"/>
    <s v="Good"/>
    <n v="3"/>
    <s v="No"/>
    <n v="67.3"/>
    <n v="0.88"/>
    <n v="2"/>
    <n v="0"/>
    <x v="38"/>
    <x v="1"/>
  </r>
  <r>
    <s v="S1497"/>
    <n v="20"/>
    <x v="1"/>
    <n v="5.5"/>
    <n v="3.6"/>
    <n v="0"/>
    <x v="13"/>
    <n v="1.53"/>
    <s v="No"/>
    <x v="3"/>
    <n v="4.9000000000000004"/>
    <s v="Fair"/>
    <n v="1"/>
    <s v="None"/>
    <s v="Average"/>
    <n v="5"/>
    <s v="No"/>
    <n v="80.3"/>
    <n v="0.89"/>
    <n v="2"/>
    <n v="0"/>
    <x v="39"/>
    <x v="1"/>
  </r>
  <r>
    <s v="S1500"/>
    <n v="23"/>
    <x v="1"/>
    <n v="5.5"/>
    <n v="1.1000000000000001"/>
    <n v="1.4"/>
    <x v="31"/>
    <n v="2.2000000000000002"/>
    <s v="No"/>
    <x v="36"/>
    <n v="4.9000000000000004"/>
    <s v="Fair"/>
    <n v="0"/>
    <s v="Bachelor"/>
    <s v="Good"/>
    <n v="6"/>
    <s v="No"/>
    <n v="84.5"/>
    <n v="0.89"/>
    <n v="2"/>
    <n v="0"/>
    <x v="40"/>
    <x v="1"/>
  </r>
  <r>
    <s v="S1600"/>
    <n v="21"/>
    <x v="1"/>
    <n v="6"/>
    <n v="3.3"/>
    <n v="2.2000000000000002"/>
    <x v="32"/>
    <n v="1.0900000000000001"/>
    <s v="No"/>
    <x v="37"/>
    <n v="5.4"/>
    <s v="Fair"/>
    <n v="0"/>
    <s v="High School"/>
    <s v="Average"/>
    <n v="8"/>
    <s v="Yes"/>
    <n v="90.2"/>
    <n v="0.9"/>
    <n v="2"/>
    <n v="0"/>
    <x v="41"/>
    <x v="1"/>
  </r>
  <r>
    <s v="S1037"/>
    <n v="17"/>
    <x v="1"/>
    <n v="4.3"/>
    <n v="2.5"/>
    <n v="0"/>
    <x v="31"/>
    <n v="1.72"/>
    <s v="Yes"/>
    <x v="25"/>
    <n v="3.9"/>
    <s v="Good"/>
    <n v="0"/>
    <s v="High School"/>
    <s v="Average"/>
    <n v="2"/>
    <s v="No"/>
    <n v="59.4"/>
    <n v="0.91"/>
    <n v="3"/>
    <n v="1"/>
    <x v="42"/>
    <x v="1"/>
  </r>
  <r>
    <s v="S1226"/>
    <n v="21"/>
    <x v="1"/>
    <n v="5.5"/>
    <n v="2.2000000000000002"/>
    <n v="0.9"/>
    <x v="33"/>
    <n v="1.77"/>
    <s v="Yes"/>
    <x v="38"/>
    <n v="5"/>
    <s v="Fair"/>
    <n v="3"/>
    <s v="Bachelor"/>
    <s v="Good"/>
    <n v="1"/>
    <s v="No"/>
    <n v="88.7"/>
    <n v="0.91"/>
    <n v="2"/>
    <n v="1"/>
    <x v="43"/>
    <x v="2"/>
  </r>
  <r>
    <s v="S1389"/>
    <n v="17"/>
    <x v="1"/>
    <n v="5.3"/>
    <n v="5"/>
    <n v="1.8"/>
    <x v="34"/>
    <n v="0.78"/>
    <s v="No"/>
    <x v="39"/>
    <n v="4.8"/>
    <s v="Poor"/>
    <n v="2"/>
    <s v="High School"/>
    <s v="Average"/>
    <n v="8"/>
    <s v="No"/>
    <n v="79.599999999999994"/>
    <n v="0.91"/>
    <n v="1"/>
    <n v="0"/>
    <x v="44"/>
    <x v="1"/>
  </r>
  <r>
    <s v="S1640"/>
    <n v="22"/>
    <x v="0"/>
    <n v="6.4"/>
    <n v="2.7"/>
    <n v="0.3"/>
    <x v="9"/>
    <n v="2.13"/>
    <s v="Yes"/>
    <x v="40"/>
    <n v="5.8"/>
    <s v="Good"/>
    <n v="0"/>
    <s v="High School"/>
    <s v="Average"/>
    <n v="7"/>
    <s v="No"/>
    <n v="98"/>
    <n v="0.91"/>
    <n v="3"/>
    <n v="1"/>
    <x v="45"/>
    <x v="2"/>
  </r>
  <r>
    <s v="S1582"/>
    <n v="20"/>
    <x v="1"/>
    <n v="3.6"/>
    <n v="2.6"/>
    <n v="2.2000000000000002"/>
    <x v="35"/>
    <n v="0.75"/>
    <s v="No"/>
    <x v="5"/>
    <n v="3.3"/>
    <s v="Fair"/>
    <n v="1"/>
    <s v="High School"/>
    <s v="Good"/>
    <n v="8"/>
    <s v="No"/>
    <n v="61"/>
    <n v="0.92"/>
    <n v="2"/>
    <n v="0"/>
    <x v="46"/>
    <x v="2"/>
  </r>
  <r>
    <s v="S1611"/>
    <n v="18"/>
    <x v="1"/>
    <n v="6"/>
    <n v="1.6"/>
    <n v="1.3"/>
    <x v="36"/>
    <n v="2.0699999999999998"/>
    <s v="No"/>
    <x v="41"/>
    <n v="5.5"/>
    <s v="Fair"/>
    <n v="6"/>
    <s v="High School"/>
    <s v="Poor"/>
    <n v="7"/>
    <s v="No"/>
    <n v="100"/>
    <n v="0.92"/>
    <n v="2"/>
    <n v="0"/>
    <x v="47"/>
    <x v="0"/>
  </r>
  <r>
    <s v="S1652"/>
    <n v="23"/>
    <x v="0"/>
    <n v="5.9"/>
    <n v="4.5999999999999996"/>
    <n v="0.9"/>
    <x v="32"/>
    <n v="1.07"/>
    <s v="No"/>
    <x v="42"/>
    <n v="5.4"/>
    <s v="Good"/>
    <n v="4"/>
    <s v="Bachelor"/>
    <s v="Average"/>
    <n v="10"/>
    <s v="No"/>
    <n v="100"/>
    <n v="0.92"/>
    <n v="3"/>
    <n v="0"/>
    <x v="48"/>
    <x v="1"/>
  </r>
  <r>
    <s v="S1694"/>
    <n v="18"/>
    <x v="1"/>
    <n v="5"/>
    <n v="4"/>
    <n v="1.4"/>
    <x v="37"/>
    <n v="0.93"/>
    <s v="No"/>
    <x v="43"/>
    <n v="4.5999999999999996"/>
    <s v="Fair"/>
    <n v="6"/>
    <s v="High School"/>
    <s v="Poor"/>
    <n v="10"/>
    <s v="No"/>
    <n v="88.6"/>
    <n v="0.92"/>
    <n v="2"/>
    <n v="0"/>
    <x v="49"/>
    <x v="2"/>
  </r>
  <r>
    <s v="S1079"/>
    <n v="20"/>
    <x v="1"/>
    <n v="5.9"/>
    <n v="3.3"/>
    <n v="2.8"/>
    <x v="38"/>
    <n v="0.97"/>
    <s v="Yes"/>
    <x v="44"/>
    <n v="5.5"/>
    <s v="Good"/>
    <n v="3"/>
    <s v="Master"/>
    <s v="Average"/>
    <n v="7"/>
    <s v="No"/>
    <n v="91.6"/>
    <n v="0.93"/>
    <n v="3"/>
    <n v="1"/>
    <x v="50"/>
    <x v="0"/>
  </r>
  <r>
    <s v="S1579"/>
    <n v="18"/>
    <x v="0"/>
    <n v="6.1"/>
    <n v="3.5"/>
    <n v="0.3"/>
    <x v="39"/>
    <n v="1.61"/>
    <s v="Yes"/>
    <x v="45"/>
    <n v="5.7"/>
    <s v="Good"/>
    <n v="3"/>
    <s v="High School"/>
    <s v="Average"/>
    <n v="9"/>
    <s v="Yes"/>
    <n v="100"/>
    <n v="0.93"/>
    <n v="3"/>
    <n v="1"/>
    <x v="51"/>
    <x v="1"/>
  </r>
  <r>
    <s v="S1365"/>
    <n v="23"/>
    <x v="0"/>
    <n v="5.0999999999999996"/>
    <n v="3.1"/>
    <n v="0.5"/>
    <x v="13"/>
    <n v="1.42"/>
    <s v="Yes"/>
    <x v="46"/>
    <n v="4.8"/>
    <s v="Good"/>
    <n v="1"/>
    <s v="None"/>
    <s v="Poor"/>
    <n v="3"/>
    <s v="No"/>
    <n v="76"/>
    <n v="0.94"/>
    <n v="3"/>
    <n v="1"/>
    <x v="52"/>
    <x v="1"/>
  </r>
  <r>
    <s v="S1518"/>
    <n v="24"/>
    <x v="0"/>
    <n v="5"/>
    <n v="2.6"/>
    <n v="3.1"/>
    <x v="22"/>
    <n v="0.88"/>
    <s v="No"/>
    <x v="47"/>
    <n v="4.7"/>
    <s v="Poor"/>
    <n v="0"/>
    <s v="Bachelor"/>
    <s v="Good"/>
    <n v="5"/>
    <s v="No"/>
    <n v="79.599999999999994"/>
    <n v="0.94"/>
    <n v="1"/>
    <n v="0"/>
    <x v="53"/>
    <x v="2"/>
  </r>
  <r>
    <s v="S1525"/>
    <n v="23"/>
    <x v="1"/>
    <n v="5.3"/>
    <n v="2.9"/>
    <n v="0.9"/>
    <x v="39"/>
    <n v="1.39"/>
    <s v="No"/>
    <x v="48"/>
    <n v="5"/>
    <s v="Good"/>
    <n v="4"/>
    <s v="High School"/>
    <s v="Poor"/>
    <n v="4"/>
    <s v="No"/>
    <n v="84.1"/>
    <n v="0.94"/>
    <n v="3"/>
    <n v="0"/>
    <x v="54"/>
    <x v="1"/>
  </r>
  <r>
    <s v="S1049"/>
    <n v="22"/>
    <x v="0"/>
    <n v="6.1"/>
    <n v="2.5"/>
    <n v="2.2999999999999998"/>
    <x v="40"/>
    <n v="1.27"/>
    <s v="No"/>
    <x v="49"/>
    <n v="5.8"/>
    <s v="Poor"/>
    <n v="5"/>
    <s v="High School"/>
    <s v="Average"/>
    <n v="1"/>
    <s v="No"/>
    <n v="96.5"/>
    <n v="0.95"/>
    <n v="1"/>
    <n v="0"/>
    <x v="55"/>
    <x v="2"/>
  </r>
  <r>
    <s v="S1381"/>
    <n v="22"/>
    <x v="0"/>
    <n v="6.2"/>
    <n v="1"/>
    <n v="3.4"/>
    <x v="2"/>
    <n v="1.41"/>
    <s v="No"/>
    <x v="50"/>
    <n v="5.9"/>
    <s v="Poor"/>
    <n v="4"/>
    <s v="Bachelor"/>
    <s v="Good"/>
    <n v="10"/>
    <s v="No"/>
    <n v="100"/>
    <n v="0.95"/>
    <n v="1"/>
    <n v="0"/>
    <x v="56"/>
    <x v="0"/>
  </r>
  <r>
    <s v="S1535"/>
    <n v="22"/>
    <x v="0"/>
    <n v="6.4"/>
    <n v="4.2"/>
    <n v="1.5"/>
    <x v="22"/>
    <n v="1.1200000000000001"/>
    <s v="Yes"/>
    <x v="51"/>
    <n v="6.1"/>
    <s v="Fair"/>
    <n v="0"/>
    <s v="High School"/>
    <s v="Good"/>
    <n v="6"/>
    <s v="No"/>
    <n v="85"/>
    <n v="0.95"/>
    <n v="2"/>
    <n v="1"/>
    <x v="57"/>
    <x v="2"/>
  </r>
  <r>
    <s v="S1704"/>
    <n v="21"/>
    <x v="0"/>
    <n v="5.5"/>
    <n v="3"/>
    <n v="1.4"/>
    <x v="2"/>
    <n v="1.25"/>
    <s v="No"/>
    <x v="52"/>
    <n v="5.2"/>
    <s v="Fair"/>
    <n v="6"/>
    <s v="High School"/>
    <s v="Good"/>
    <n v="2"/>
    <s v="Yes"/>
    <n v="76.3"/>
    <n v="0.95"/>
    <n v="2"/>
    <n v="0"/>
    <x v="58"/>
    <x v="1"/>
  </r>
  <r>
    <s v="S1281"/>
    <n v="20"/>
    <x v="0"/>
    <n v="5.3"/>
    <n v="4.2"/>
    <n v="1.1000000000000001"/>
    <x v="41"/>
    <n v="1"/>
    <s v="Yes"/>
    <x v="44"/>
    <n v="5.0999999999999996"/>
    <s v="Good"/>
    <n v="2"/>
    <s v="High School"/>
    <s v="Average"/>
    <n v="9"/>
    <s v="No"/>
    <n v="83.3"/>
    <n v="0.96"/>
    <n v="3"/>
    <n v="1"/>
    <x v="59"/>
    <x v="2"/>
  </r>
  <r>
    <s v="S1489"/>
    <n v="21"/>
    <x v="0"/>
    <n v="7.4"/>
    <n v="3.6"/>
    <n v="1.3"/>
    <x v="20"/>
    <n v="1.51"/>
    <s v="No"/>
    <x v="48"/>
    <n v="7.1"/>
    <s v="Good"/>
    <n v="3"/>
    <s v="High School"/>
    <s v="Good"/>
    <n v="6"/>
    <s v="Yes"/>
    <n v="100"/>
    <n v="0.96"/>
    <n v="3"/>
    <n v="0"/>
    <x v="60"/>
    <x v="2"/>
  </r>
  <r>
    <s v="S1795"/>
    <n v="23"/>
    <x v="1"/>
    <n v="5.6"/>
    <n v="4.5999999999999996"/>
    <n v="1.1000000000000001"/>
    <x v="42"/>
    <n v="0.98"/>
    <s v="No"/>
    <x v="53"/>
    <n v="5.4"/>
    <s v="Good"/>
    <n v="5"/>
    <s v="None"/>
    <s v="Poor"/>
    <n v="6"/>
    <s v="Yes"/>
    <n v="89.7"/>
    <n v="0.96"/>
    <n v="3"/>
    <n v="0"/>
    <x v="61"/>
    <x v="1"/>
  </r>
  <r>
    <s v="S1232"/>
    <n v="20"/>
    <x v="0"/>
    <n v="6.5"/>
    <n v="0.7"/>
    <n v="1.7"/>
    <x v="43"/>
    <n v="2.71"/>
    <s v="No"/>
    <x v="54"/>
    <n v="6.3"/>
    <s v="Good"/>
    <n v="4"/>
    <s v="Master"/>
    <s v="Average"/>
    <n v="3"/>
    <s v="No"/>
    <n v="100"/>
    <n v="0.97"/>
    <n v="3"/>
    <n v="0"/>
    <x v="62"/>
    <x v="0"/>
  </r>
  <r>
    <s v="S1336"/>
    <n v="21"/>
    <x v="0"/>
    <n v="6.6"/>
    <n v="2.2000000000000002"/>
    <n v="2.7"/>
    <x v="20"/>
    <n v="1.35"/>
    <s v="No"/>
    <x v="55"/>
    <n v="6.4"/>
    <s v="Good"/>
    <n v="2"/>
    <s v="Bachelor"/>
    <s v="Poor"/>
    <n v="8"/>
    <s v="Yes"/>
    <n v="100"/>
    <n v="0.97"/>
    <n v="3"/>
    <n v="0"/>
    <x v="63"/>
    <x v="1"/>
  </r>
  <r>
    <s v="S1547"/>
    <n v="20"/>
    <x v="1"/>
    <n v="6.3"/>
    <n v="2.5"/>
    <n v="3.3"/>
    <x v="7"/>
    <n v="1.0900000000000001"/>
    <s v="No"/>
    <x v="53"/>
    <n v="6.1"/>
    <s v="Fair"/>
    <n v="6"/>
    <s v="High School"/>
    <s v="Good"/>
    <n v="5"/>
    <s v="No"/>
    <n v="95.6"/>
    <n v="0.97"/>
    <n v="2"/>
    <n v="0"/>
    <x v="64"/>
    <x v="1"/>
  </r>
  <r>
    <s v="S1598"/>
    <n v="20"/>
    <x v="0"/>
    <n v="5.9"/>
    <n v="1.1000000000000001"/>
    <n v="2.1"/>
    <x v="15"/>
    <n v="1.84"/>
    <s v="Yes"/>
    <x v="56"/>
    <n v="5.7"/>
    <s v="Poor"/>
    <n v="2"/>
    <s v="Master"/>
    <s v="Average"/>
    <n v="2"/>
    <s v="Yes"/>
    <n v="86.4"/>
    <n v="0.97"/>
    <n v="1"/>
    <n v="1"/>
    <x v="65"/>
    <x v="2"/>
  </r>
  <r>
    <s v="S1684"/>
    <n v="17"/>
    <x v="1"/>
    <n v="3.7"/>
    <n v="2.8"/>
    <n v="3.6"/>
    <x v="27"/>
    <n v="0.57999999999999996"/>
    <s v="No"/>
    <x v="57"/>
    <n v="3.6"/>
    <s v="Fair"/>
    <n v="3"/>
    <s v="Bachelor"/>
    <s v="Good"/>
    <n v="4"/>
    <s v="Yes"/>
    <n v="59.8"/>
    <n v="0.97"/>
    <n v="2"/>
    <n v="0"/>
    <x v="66"/>
    <x v="1"/>
  </r>
  <r>
    <s v="S1750"/>
    <n v="24"/>
    <x v="0"/>
    <n v="6.1"/>
    <n v="1.9"/>
    <n v="0.2"/>
    <x v="44"/>
    <n v="2.9"/>
    <s v="No"/>
    <x v="58"/>
    <n v="5.9"/>
    <s v="Poor"/>
    <n v="6"/>
    <s v="Bachelor"/>
    <s v="Poor"/>
    <n v="6"/>
    <s v="No"/>
    <n v="98.5"/>
    <n v="0.97"/>
    <n v="1"/>
    <n v="0"/>
    <x v="67"/>
    <x v="0"/>
  </r>
  <r>
    <s v="S1004"/>
    <n v="19"/>
    <x v="0"/>
    <n v="5"/>
    <n v="4.4000000000000004"/>
    <n v="0.5"/>
    <x v="20"/>
    <n v="1.02"/>
    <s v="No"/>
    <x v="59"/>
    <n v="4.9000000000000004"/>
    <s v="Fair"/>
    <n v="3"/>
    <s v="Master"/>
    <s v="Good"/>
    <n v="1"/>
    <s v="No"/>
    <n v="66.400000000000006"/>
    <n v="0.98"/>
    <n v="2"/>
    <n v="0"/>
    <x v="68"/>
    <x v="0"/>
  </r>
  <r>
    <s v="S1091"/>
    <n v="20"/>
    <x v="0"/>
    <n v="4.8"/>
    <n v="4.3"/>
    <n v="2.1"/>
    <x v="27"/>
    <n v="0.75"/>
    <s v="No"/>
    <x v="60"/>
    <n v="4.7"/>
    <s v="Fair"/>
    <n v="5"/>
    <s v="High School"/>
    <s v="Average"/>
    <n v="2"/>
    <s v="No"/>
    <n v="63.4"/>
    <n v="0.98"/>
    <n v="2"/>
    <n v="0"/>
    <x v="69"/>
    <x v="2"/>
  </r>
  <r>
    <s v="S1151"/>
    <n v="19"/>
    <x v="0"/>
    <n v="4.7"/>
    <n v="4.7"/>
    <n v="2.2999999999999998"/>
    <x v="45"/>
    <n v="0.67"/>
    <s v="No"/>
    <x v="61"/>
    <n v="4.5999999999999996"/>
    <s v="Good"/>
    <n v="1"/>
    <s v="High School"/>
    <s v="Good"/>
    <n v="6"/>
    <s v="No"/>
    <n v="69.7"/>
    <n v="0.98"/>
    <n v="3"/>
    <n v="0"/>
    <x v="70"/>
    <x v="1"/>
  </r>
  <r>
    <s v="S1173"/>
    <n v="20"/>
    <x v="0"/>
    <n v="5.7"/>
    <n v="2.1"/>
    <n v="2.4"/>
    <x v="5"/>
    <n v="1.27"/>
    <s v="No"/>
    <x v="62"/>
    <n v="5.6"/>
    <s v="Fair"/>
    <n v="3"/>
    <s v="Master"/>
    <s v="Good"/>
    <n v="4"/>
    <s v="Yes"/>
    <n v="83.8"/>
    <n v="0.98"/>
    <n v="2"/>
    <n v="0"/>
    <x v="71"/>
    <x v="2"/>
  </r>
  <r>
    <s v="S1279"/>
    <n v="18"/>
    <x v="0"/>
    <n v="4.5999999999999996"/>
    <n v="0.6"/>
    <n v="2.1"/>
    <x v="46"/>
    <n v="1.7"/>
    <s v="No"/>
    <x v="63"/>
    <n v="4.5"/>
    <s v="Poor"/>
    <n v="1"/>
    <s v="High School"/>
    <s v="Good"/>
    <n v="8"/>
    <s v="No"/>
    <n v="85.9"/>
    <n v="0.98"/>
    <n v="1"/>
    <n v="0"/>
    <x v="72"/>
    <x v="2"/>
  </r>
  <r>
    <s v="S1337"/>
    <n v="19"/>
    <x v="1"/>
    <n v="5.3"/>
    <n v="2.2000000000000002"/>
    <n v="1.7"/>
    <x v="47"/>
    <n v="1.36"/>
    <s v="No"/>
    <x v="64"/>
    <n v="5.2"/>
    <s v="Fair"/>
    <n v="2"/>
    <s v="High School"/>
    <s v="Good"/>
    <n v="5"/>
    <s v="No"/>
    <n v="93.1"/>
    <n v="0.98"/>
    <n v="2"/>
    <n v="0"/>
    <x v="73"/>
    <x v="1"/>
  </r>
  <r>
    <s v="S1516"/>
    <n v="24"/>
    <x v="1"/>
    <n v="5.3"/>
    <n v="2.9"/>
    <n v="1.9"/>
    <x v="40"/>
    <n v="1.1000000000000001"/>
    <s v="No"/>
    <x v="49"/>
    <n v="5.2"/>
    <s v="Good"/>
    <n v="3"/>
    <s v="Bachelor"/>
    <s v="Poor"/>
    <n v="5"/>
    <s v="Yes"/>
    <n v="80.900000000000006"/>
    <n v="0.98"/>
    <n v="3"/>
    <n v="0"/>
    <x v="74"/>
    <x v="2"/>
  </r>
  <r>
    <s v="S1565"/>
    <n v="18"/>
    <x v="0"/>
    <n v="5.0999999999999996"/>
    <n v="2.5"/>
    <n v="2.4"/>
    <x v="20"/>
    <n v="1.04"/>
    <s v="No"/>
    <x v="65"/>
    <n v="5"/>
    <s v="Poor"/>
    <n v="0"/>
    <s v="Master"/>
    <s v="Good"/>
    <n v="6"/>
    <s v="No"/>
    <n v="79.3"/>
    <n v="0.98"/>
    <n v="1"/>
    <n v="0"/>
    <x v="75"/>
    <x v="1"/>
  </r>
  <r>
    <s v="S1569"/>
    <n v="23"/>
    <x v="1"/>
    <n v="6.3"/>
    <n v="1.9"/>
    <n v="0"/>
    <x v="23"/>
    <n v="3.32"/>
    <s v="No"/>
    <x v="2"/>
    <n v="6.2"/>
    <s v="Fair"/>
    <n v="6"/>
    <s v="None"/>
    <s v="Good"/>
    <n v="3"/>
    <s v="Yes"/>
    <n v="100"/>
    <n v="0.98"/>
    <n v="2"/>
    <n v="0"/>
    <x v="76"/>
    <x v="2"/>
  </r>
  <r>
    <s v="S1689"/>
    <n v="18"/>
    <x v="0"/>
    <n v="4.0999999999999996"/>
    <n v="1.9"/>
    <n v="0.2"/>
    <x v="44"/>
    <n v="1.95"/>
    <s v="No"/>
    <x v="66"/>
    <n v="4"/>
    <s v="Fair"/>
    <n v="6"/>
    <s v="None"/>
    <s v="Good"/>
    <n v="2"/>
    <s v="No"/>
    <n v="72.400000000000006"/>
    <n v="0.98"/>
    <n v="2"/>
    <n v="0"/>
    <x v="77"/>
    <x v="2"/>
  </r>
  <r>
    <s v="S1752"/>
    <n v="18"/>
    <x v="1"/>
    <n v="4.5"/>
    <n v="1.6"/>
    <n v="2.9"/>
    <x v="5"/>
    <n v="1"/>
    <s v="Yes"/>
    <x v="67"/>
    <n v="4.4000000000000004"/>
    <s v="Good"/>
    <n v="3"/>
    <s v="High School"/>
    <s v="Good"/>
    <n v="4"/>
    <s v="Yes"/>
    <n v="71.3"/>
    <n v="0.98"/>
    <n v="3"/>
    <n v="1"/>
    <x v="78"/>
    <x v="1"/>
  </r>
  <r>
    <s v="S1222"/>
    <n v="22"/>
    <x v="1"/>
    <n v="6.7"/>
    <n v="2.9"/>
    <n v="2"/>
    <x v="20"/>
    <n v="1.37"/>
    <s v="No"/>
    <x v="68"/>
    <n v="6.6"/>
    <s v="Good"/>
    <n v="6"/>
    <s v="Bachelor"/>
    <s v="Average"/>
    <n v="5"/>
    <s v="No"/>
    <n v="100"/>
    <n v="0.99"/>
    <n v="3"/>
    <n v="0"/>
    <x v="79"/>
    <x v="1"/>
  </r>
  <r>
    <s v="S1059"/>
    <n v="21"/>
    <x v="0"/>
    <n v="6.7"/>
    <n v="2.2000000000000002"/>
    <n v="2.6"/>
    <x v="35"/>
    <n v="1.4"/>
    <s v="No"/>
    <x v="69"/>
    <n v="6.7"/>
    <s v="Good"/>
    <n v="3"/>
    <s v="Master"/>
    <s v="Average"/>
    <n v="5"/>
    <s v="Yes"/>
    <n v="97.1"/>
    <n v="1"/>
    <n v="3"/>
    <n v="0"/>
    <x v="80"/>
    <x v="2"/>
  </r>
  <r>
    <s v="S1211"/>
    <n v="23"/>
    <x v="0"/>
    <n v="6.1"/>
    <n v="1.8"/>
    <n v="0.5"/>
    <x v="0"/>
    <n v="2.65"/>
    <s v="No"/>
    <x v="70"/>
    <n v="6.1"/>
    <s v="Good"/>
    <n v="6"/>
    <s v="Bachelor"/>
    <s v="Good"/>
    <n v="3"/>
    <s v="Yes"/>
    <n v="98.3"/>
    <n v="1"/>
    <n v="3"/>
    <n v="0"/>
    <x v="81"/>
    <x v="2"/>
  </r>
  <r>
    <s v="S1517"/>
    <n v="22"/>
    <x v="0"/>
    <n v="5.8"/>
    <n v="0.6"/>
    <n v="1.6"/>
    <x v="48"/>
    <n v="2.64"/>
    <s v="No"/>
    <x v="71"/>
    <n v="5.8"/>
    <s v="Fair"/>
    <n v="6"/>
    <s v="Bachelor"/>
    <s v="Good"/>
    <n v="6"/>
    <s v="No"/>
    <n v="100"/>
    <n v="1"/>
    <n v="2"/>
    <n v="0"/>
    <x v="82"/>
    <x v="2"/>
  </r>
  <r>
    <s v="S1538"/>
    <n v="21"/>
    <x v="1"/>
    <n v="4.3"/>
    <n v="3.2"/>
    <n v="2.8"/>
    <x v="49"/>
    <n v="0.72"/>
    <s v="No"/>
    <x v="72"/>
    <n v="4.3"/>
    <s v="Poor"/>
    <n v="2"/>
    <s v="High School"/>
    <s v="Poor"/>
    <n v="6"/>
    <s v="No"/>
    <n v="67.5"/>
    <n v="1"/>
    <n v="1"/>
    <n v="0"/>
    <x v="83"/>
    <x v="2"/>
  </r>
  <r>
    <s v="S1787"/>
    <n v="24"/>
    <x v="1"/>
    <n v="3.5"/>
    <n v="0"/>
    <n v="2.2999999999999998"/>
    <x v="0"/>
    <n v="1.52"/>
    <s v="No"/>
    <x v="21"/>
    <n v="3.5"/>
    <s v="Fair"/>
    <n v="3"/>
    <s v="Bachelor"/>
    <s v="Good"/>
    <n v="5"/>
    <s v="Yes"/>
    <n v="64.400000000000006"/>
    <n v="1"/>
    <n v="2"/>
    <n v="0"/>
    <x v="84"/>
    <x v="1"/>
  </r>
  <r>
    <s v="S1890"/>
    <n v="23"/>
    <x v="1"/>
    <n v="4.7"/>
    <n v="0.9"/>
    <n v="1"/>
    <x v="23"/>
    <n v="2.4700000000000002"/>
    <s v="Yes"/>
    <x v="73"/>
    <n v="4.7"/>
    <s v="Fair"/>
    <n v="5"/>
    <s v="High School"/>
    <s v="Average"/>
    <n v="3"/>
    <s v="No"/>
    <n v="84.5"/>
    <n v="1"/>
    <n v="2"/>
    <n v="1"/>
    <x v="85"/>
    <x v="1"/>
  </r>
  <r>
    <s v="S1985"/>
    <n v="18"/>
    <x v="1"/>
    <n v="5.7"/>
    <n v="3.1"/>
    <n v="0"/>
    <x v="33"/>
    <n v="1.84"/>
    <s v="Yes"/>
    <x v="20"/>
    <n v="5.7"/>
    <s v="Fair"/>
    <n v="2"/>
    <s v="Master"/>
    <s v="Good"/>
    <n v="3"/>
    <s v="Yes"/>
    <n v="80.900000000000006"/>
    <n v="1"/>
    <n v="2"/>
    <n v="1"/>
    <x v="86"/>
    <x v="0"/>
  </r>
  <r>
    <s v="S1349"/>
    <n v="23"/>
    <x v="0"/>
    <n v="5.7"/>
    <n v="0.9"/>
    <n v="1.2"/>
    <x v="44"/>
    <n v="2.71"/>
    <s v="No"/>
    <x v="74"/>
    <n v="5.8"/>
    <s v="Poor"/>
    <n v="5"/>
    <s v="Bachelor"/>
    <s v="Average"/>
    <n v="7"/>
    <s v="No"/>
    <n v="100"/>
    <n v="1.02"/>
    <n v="1"/>
    <n v="0"/>
    <x v="87"/>
    <x v="1"/>
  </r>
  <r>
    <s v="S1360"/>
    <n v="20"/>
    <x v="0"/>
    <n v="5.3"/>
    <n v="2.7"/>
    <n v="2.4"/>
    <x v="12"/>
    <n v="1.04"/>
    <s v="Yes"/>
    <x v="62"/>
    <n v="5.4"/>
    <s v="Good"/>
    <n v="4"/>
    <s v="High School"/>
    <s v="Good"/>
    <n v="6"/>
    <s v="No"/>
    <n v="81"/>
    <n v="1.02"/>
    <n v="3"/>
    <n v="1"/>
    <x v="88"/>
    <x v="0"/>
  </r>
  <r>
    <s v="S1720"/>
    <n v="18"/>
    <x v="0"/>
    <n v="4.9000000000000004"/>
    <n v="0"/>
    <n v="2.1"/>
    <x v="44"/>
    <n v="2.33"/>
    <s v="Yes"/>
    <x v="75"/>
    <n v="5"/>
    <s v="Good"/>
    <n v="3"/>
    <s v="Bachelor"/>
    <s v="Average"/>
    <n v="5"/>
    <s v="No"/>
    <n v="94.2"/>
    <n v="1.02"/>
    <n v="3"/>
    <n v="1"/>
    <x v="89"/>
    <x v="2"/>
  </r>
  <r>
    <s v="S1804"/>
    <n v="22"/>
    <x v="0"/>
    <n v="4.3"/>
    <n v="4"/>
    <n v="1.1000000000000001"/>
    <x v="12"/>
    <n v="0.84"/>
    <s v="Yes"/>
    <x v="31"/>
    <n v="4.4000000000000004"/>
    <s v="Good"/>
    <n v="2"/>
    <s v="High School"/>
    <s v="Average"/>
    <n v="2"/>
    <s v="Yes"/>
    <n v="59"/>
    <n v="1.02"/>
    <n v="3"/>
    <n v="1"/>
    <x v="90"/>
    <x v="0"/>
  </r>
  <r>
    <s v="S1005"/>
    <n v="24"/>
    <x v="1"/>
    <n v="7.2"/>
    <n v="1.3"/>
    <n v="0"/>
    <x v="50"/>
    <n v="5.54"/>
    <s v="No"/>
    <x v="70"/>
    <n v="7.4"/>
    <s v="Fair"/>
    <n v="1"/>
    <s v="Master"/>
    <s v="Average"/>
    <n v="4"/>
    <s v="No"/>
    <n v="100"/>
    <n v="1.03"/>
    <n v="2"/>
    <n v="0"/>
    <x v="91"/>
    <x v="2"/>
  </r>
  <r>
    <s v="S1039"/>
    <n v="19"/>
    <x v="1"/>
    <n v="5.5"/>
    <n v="3.1"/>
    <n v="2.2999999999999998"/>
    <x v="37"/>
    <n v="1.02"/>
    <s v="No"/>
    <x v="76"/>
    <n v="5.7"/>
    <s v="Good"/>
    <n v="1"/>
    <s v="High School"/>
    <s v="Average"/>
    <n v="3"/>
    <s v="No"/>
    <n v="82.3"/>
    <n v="1.04"/>
    <n v="3"/>
    <n v="0"/>
    <x v="92"/>
    <x v="0"/>
  </r>
  <r>
    <s v="S1171"/>
    <n v="21"/>
    <x v="0"/>
    <n v="5.3"/>
    <n v="2.4"/>
    <n v="0.1"/>
    <x v="31"/>
    <n v="2.12"/>
    <s v="No"/>
    <x v="77"/>
    <n v="5.5"/>
    <s v="Good"/>
    <n v="0"/>
    <s v="Bachelor"/>
    <s v="Good"/>
    <n v="3"/>
    <s v="Yes"/>
    <n v="85.8"/>
    <n v="1.04"/>
    <n v="3"/>
    <n v="0"/>
    <x v="93"/>
    <x v="0"/>
  </r>
  <r>
    <s v="S1193"/>
    <n v="23"/>
    <x v="1"/>
    <n v="4.5999999999999996"/>
    <n v="0.9"/>
    <n v="1.9"/>
    <x v="18"/>
    <n v="1.64"/>
    <s v="No"/>
    <x v="78"/>
    <n v="4.8"/>
    <s v="Good"/>
    <n v="4"/>
    <s v="Master"/>
    <s v="Good"/>
    <n v="6"/>
    <s v="No"/>
    <n v="81.3"/>
    <n v="1.04"/>
    <n v="3"/>
    <n v="0"/>
    <x v="94"/>
    <x v="2"/>
  </r>
  <r>
    <s v="S1567"/>
    <n v="24"/>
    <x v="1"/>
    <n v="4.7"/>
    <n v="4.0999999999999996"/>
    <n v="3"/>
    <x v="51"/>
    <n v="0.66"/>
    <s v="No"/>
    <x v="79"/>
    <n v="4.9000000000000004"/>
    <s v="Good"/>
    <n v="3"/>
    <s v="Bachelor"/>
    <s v="Poor"/>
    <n v="10"/>
    <s v="Yes"/>
    <n v="93.1"/>
    <n v="1.04"/>
    <n v="3"/>
    <n v="0"/>
    <x v="95"/>
    <x v="0"/>
  </r>
  <r>
    <s v="S1701"/>
    <n v="24"/>
    <x v="1"/>
    <n v="4.7"/>
    <n v="3.1"/>
    <n v="0.9"/>
    <x v="52"/>
    <n v="1.18"/>
    <s v="No"/>
    <x v="80"/>
    <n v="4.9000000000000004"/>
    <s v="Good"/>
    <n v="4"/>
    <s v="High School"/>
    <s v="Average"/>
    <n v="9"/>
    <s v="Yes"/>
    <n v="96.4"/>
    <n v="1.04"/>
    <n v="3"/>
    <n v="0"/>
    <x v="96"/>
    <x v="2"/>
  </r>
  <r>
    <s v="S1774"/>
    <n v="18"/>
    <x v="0"/>
    <n v="7.5"/>
    <n v="3.6"/>
    <n v="1.9"/>
    <x v="32"/>
    <n v="1.36"/>
    <s v="Yes"/>
    <x v="81"/>
    <n v="7.8"/>
    <s v="Fair"/>
    <n v="6"/>
    <s v="Bachelor"/>
    <s v="Average"/>
    <n v="3"/>
    <s v="No"/>
    <n v="100"/>
    <n v="1.04"/>
    <n v="2"/>
    <n v="1"/>
    <x v="97"/>
    <x v="2"/>
  </r>
  <r>
    <s v="S1809"/>
    <n v="21"/>
    <x v="0"/>
    <n v="5.2"/>
    <n v="2.8"/>
    <n v="3.2"/>
    <x v="49"/>
    <n v="0.87"/>
    <s v="No"/>
    <x v="82"/>
    <n v="5.4"/>
    <s v="Good"/>
    <n v="0"/>
    <s v="Bachelor"/>
    <s v="Good"/>
    <n v="7"/>
    <s v="Yes"/>
    <n v="89.5"/>
    <n v="1.04"/>
    <n v="3"/>
    <n v="0"/>
    <x v="98"/>
    <x v="1"/>
  </r>
  <r>
    <s v="S1331"/>
    <n v="17"/>
    <x v="1"/>
    <n v="7.3"/>
    <n v="1.7"/>
    <n v="1.6"/>
    <x v="24"/>
    <n v="2.21"/>
    <s v="No"/>
    <x v="83"/>
    <n v="7.7"/>
    <s v="Fair"/>
    <n v="6"/>
    <s v="None"/>
    <s v="Average"/>
    <n v="2"/>
    <s v="Yes"/>
    <n v="100"/>
    <n v="1.05"/>
    <n v="2"/>
    <n v="0"/>
    <x v="99"/>
    <x v="0"/>
  </r>
  <r>
    <s v="S1334"/>
    <n v="22"/>
    <x v="0"/>
    <n v="5.8"/>
    <n v="1"/>
    <n v="2.4"/>
    <x v="1"/>
    <n v="1.71"/>
    <s v="No"/>
    <x v="84"/>
    <n v="6.1"/>
    <s v="Fair"/>
    <n v="4"/>
    <s v="None"/>
    <s v="Average"/>
    <n v="9"/>
    <s v="No"/>
    <n v="100"/>
    <n v="1.05"/>
    <n v="2"/>
    <n v="0"/>
    <x v="100"/>
    <x v="2"/>
  </r>
  <r>
    <s v="S1478"/>
    <n v="17"/>
    <x v="0"/>
    <n v="6.6"/>
    <n v="1.3"/>
    <n v="1.7"/>
    <x v="9"/>
    <n v="2.2000000000000002"/>
    <s v="No"/>
    <x v="85"/>
    <n v="6.9"/>
    <s v="Good"/>
    <n v="5"/>
    <s v="High School"/>
    <s v="Good"/>
    <n v="3"/>
    <s v="Yes"/>
    <n v="97.7"/>
    <n v="1.05"/>
    <n v="3"/>
    <n v="0"/>
    <x v="101"/>
    <x v="1"/>
  </r>
  <r>
    <s v="S1514"/>
    <n v="18"/>
    <x v="0"/>
    <n v="5.9"/>
    <n v="1.3"/>
    <n v="1.7"/>
    <x v="9"/>
    <n v="1.97"/>
    <s v="No"/>
    <x v="60"/>
    <n v="6.2"/>
    <s v="Fair"/>
    <n v="5"/>
    <s v="High School"/>
    <s v="Good"/>
    <n v="1"/>
    <s v="Yes"/>
    <n v="87.1"/>
    <n v="1.05"/>
    <n v="2"/>
    <n v="0"/>
    <x v="102"/>
    <x v="0"/>
  </r>
  <r>
    <s v="S1255"/>
    <n v="19"/>
    <x v="0"/>
    <n v="4.9000000000000004"/>
    <n v="2.8"/>
    <n v="1.6"/>
    <x v="2"/>
    <n v="1.1100000000000001"/>
    <s v="No"/>
    <x v="86"/>
    <n v="5.2"/>
    <s v="Good"/>
    <n v="4"/>
    <s v="High School"/>
    <s v="Average"/>
    <n v="7"/>
    <s v="No"/>
    <n v="85"/>
    <n v="1.06"/>
    <n v="3"/>
    <n v="0"/>
    <x v="103"/>
    <x v="0"/>
  </r>
  <r>
    <s v="S1007"/>
    <n v="21"/>
    <x v="0"/>
    <n v="4.3"/>
    <n v="1"/>
    <n v="2"/>
    <x v="9"/>
    <n v="1.43"/>
    <s v="Yes"/>
    <x v="87"/>
    <n v="4.5999999999999996"/>
    <s v="Fair"/>
    <n v="0"/>
    <s v="Bachelor"/>
    <s v="Average"/>
    <n v="8"/>
    <s v="No"/>
    <n v="72.599999999999994"/>
    <n v="1.07"/>
    <n v="2"/>
    <n v="1"/>
    <x v="104"/>
    <x v="0"/>
  </r>
  <r>
    <s v="S1447"/>
    <n v="22"/>
    <x v="0"/>
    <n v="5.9"/>
    <n v="0"/>
    <n v="3"/>
    <x v="9"/>
    <n v="1.97"/>
    <s v="No"/>
    <x v="49"/>
    <n v="6.3"/>
    <s v="Fair"/>
    <n v="2"/>
    <s v="High School"/>
    <s v="Good"/>
    <n v="1"/>
    <s v="Yes"/>
    <n v="93.6"/>
    <n v="1.07"/>
    <n v="2"/>
    <n v="0"/>
    <x v="105"/>
    <x v="2"/>
  </r>
  <r>
    <s v="S1647"/>
    <n v="17"/>
    <x v="0"/>
    <n v="4.3"/>
    <n v="1.5"/>
    <n v="0"/>
    <x v="53"/>
    <n v="2.87"/>
    <s v="No"/>
    <x v="26"/>
    <n v="4.5999999999999996"/>
    <s v="Poor"/>
    <n v="6"/>
    <s v="None"/>
    <s v="Average"/>
    <n v="4"/>
    <s v="No"/>
    <n v="84.2"/>
    <n v="1.07"/>
    <n v="1"/>
    <n v="0"/>
    <x v="106"/>
    <x v="0"/>
  </r>
  <r>
    <s v="S1696"/>
    <n v="23"/>
    <x v="2"/>
    <n v="5.6"/>
    <n v="1.6"/>
    <n v="0.3"/>
    <x v="54"/>
    <n v="2.95"/>
    <s v="No"/>
    <x v="88"/>
    <n v="6"/>
    <s v="Fair"/>
    <n v="5"/>
    <s v="Master"/>
    <s v="Good"/>
    <n v="6"/>
    <s v="No"/>
    <n v="100"/>
    <n v="1.07"/>
    <n v="2"/>
    <n v="0"/>
    <x v="107"/>
    <x v="2"/>
  </r>
  <r>
    <s v="S1945"/>
    <n v="23"/>
    <x v="1"/>
    <n v="6"/>
    <n v="2.9"/>
    <n v="2.1"/>
    <x v="55"/>
    <n v="1.2"/>
    <s v="Yes"/>
    <x v="89"/>
    <n v="6.4"/>
    <s v="Poor"/>
    <n v="0"/>
    <s v="None"/>
    <s v="Average"/>
    <n v="7"/>
    <s v="No"/>
    <n v="100"/>
    <n v="1.07"/>
    <n v="1"/>
    <n v="1"/>
    <x v="108"/>
    <x v="2"/>
  </r>
  <r>
    <s v="S1131"/>
    <n v="21"/>
    <x v="0"/>
    <n v="7.2"/>
    <n v="3.7"/>
    <n v="0"/>
    <x v="16"/>
    <n v="1.95"/>
    <s v="No"/>
    <x v="49"/>
    <n v="7.8"/>
    <s v="Good"/>
    <n v="6"/>
    <s v="High School"/>
    <s v="Good"/>
    <n v="9"/>
    <s v="No"/>
    <n v="100"/>
    <n v="1.08"/>
    <n v="3"/>
    <n v="0"/>
    <x v="109"/>
    <x v="2"/>
  </r>
  <r>
    <s v="S1141"/>
    <n v="17"/>
    <x v="1"/>
    <n v="5"/>
    <n v="1.3"/>
    <n v="0.8"/>
    <x v="44"/>
    <n v="2.38"/>
    <s v="No"/>
    <x v="90"/>
    <n v="5.4"/>
    <s v="Good"/>
    <n v="6"/>
    <s v="Bachelor"/>
    <s v="Good"/>
    <n v="7"/>
    <s v="No"/>
    <n v="96.2"/>
    <n v="1.08"/>
    <n v="3"/>
    <n v="0"/>
    <x v="110"/>
    <x v="2"/>
  </r>
  <r>
    <s v="S1217"/>
    <n v="21"/>
    <x v="2"/>
    <n v="5.0999999999999996"/>
    <n v="0.9"/>
    <n v="0.7"/>
    <x v="56"/>
    <n v="3.19"/>
    <s v="No"/>
    <x v="91"/>
    <n v="5.5"/>
    <s v="Fair"/>
    <n v="6"/>
    <s v="High School"/>
    <s v="Good"/>
    <n v="3"/>
    <s v="No"/>
    <n v="87"/>
    <n v="1.08"/>
    <n v="2"/>
    <n v="0"/>
    <x v="111"/>
    <x v="2"/>
  </r>
  <r>
    <s v="S1465"/>
    <n v="23"/>
    <x v="1"/>
    <n v="5.0999999999999996"/>
    <n v="1.5"/>
    <n v="0.8"/>
    <x v="0"/>
    <n v="2.2200000000000002"/>
    <s v="No"/>
    <x v="92"/>
    <n v="5.5"/>
    <s v="Fair"/>
    <n v="6"/>
    <s v="None"/>
    <s v="Good"/>
    <n v="4"/>
    <s v="No"/>
    <n v="83.2"/>
    <n v="1.08"/>
    <n v="2"/>
    <n v="0"/>
    <x v="112"/>
    <x v="1"/>
  </r>
  <r>
    <s v="S1742"/>
    <n v="18"/>
    <x v="0"/>
    <n v="5.3"/>
    <n v="1.8"/>
    <n v="3.6"/>
    <x v="37"/>
    <n v="0.98"/>
    <s v="No"/>
    <x v="93"/>
    <n v="5.7"/>
    <s v="Fair"/>
    <n v="4"/>
    <s v="Bachelor"/>
    <s v="Average"/>
    <n v="1"/>
    <s v="Yes"/>
    <n v="71"/>
    <n v="1.08"/>
    <n v="2"/>
    <n v="0"/>
    <x v="113"/>
    <x v="0"/>
  </r>
  <r>
    <s v="S1488"/>
    <n v="17"/>
    <x v="1"/>
    <n v="5.3"/>
    <n v="2.5"/>
    <n v="2.7"/>
    <x v="57"/>
    <n v="1.02"/>
    <s v="Yes"/>
    <x v="68"/>
    <n v="5.8"/>
    <s v="Good"/>
    <n v="3"/>
    <s v="Bachelor"/>
    <s v="Average"/>
    <n v="6"/>
    <s v="Yes"/>
    <n v="93.4"/>
    <n v="1.0900000000000001"/>
    <n v="3"/>
    <n v="1"/>
    <x v="114"/>
    <x v="2"/>
  </r>
  <r>
    <s v="S1715"/>
    <n v="24"/>
    <x v="1"/>
    <n v="5.6"/>
    <n v="1.4"/>
    <n v="3.1"/>
    <x v="5"/>
    <n v="1.24"/>
    <s v="No"/>
    <x v="62"/>
    <n v="6.1"/>
    <s v="Good"/>
    <n v="0"/>
    <s v="Master"/>
    <s v="Good"/>
    <n v="10"/>
    <s v="No"/>
    <n v="91.3"/>
    <n v="1.0900000000000001"/>
    <n v="3"/>
    <n v="0"/>
    <x v="115"/>
    <x v="1"/>
  </r>
  <r>
    <s v="S1836"/>
    <n v="19"/>
    <x v="1"/>
    <n v="3.5"/>
    <n v="2.8"/>
    <n v="0"/>
    <x v="18"/>
    <n v="1.25"/>
    <s v="No"/>
    <x v="64"/>
    <n v="3.8"/>
    <s v="Fair"/>
    <n v="5"/>
    <s v="None"/>
    <s v="Poor"/>
    <n v="5"/>
    <s v="Yes"/>
    <n v="58.7"/>
    <n v="1.0900000000000001"/>
    <n v="2"/>
    <n v="0"/>
    <x v="116"/>
    <x v="0"/>
  </r>
  <r>
    <s v="S1936"/>
    <n v="22"/>
    <x v="1"/>
    <n v="4.5"/>
    <n v="3.8"/>
    <n v="2.5"/>
    <x v="29"/>
    <n v="0.71"/>
    <s v="No"/>
    <x v="93"/>
    <n v="4.9000000000000004"/>
    <s v="Good"/>
    <n v="5"/>
    <s v="Bachelor"/>
    <s v="Average"/>
    <n v="2"/>
    <s v="Yes"/>
    <n v="66.099999999999994"/>
    <n v="1.0900000000000001"/>
    <n v="3"/>
    <n v="0"/>
    <x v="117"/>
    <x v="0"/>
  </r>
  <r>
    <s v="S1961"/>
    <n v="17"/>
    <x v="0"/>
    <n v="4.7"/>
    <n v="1.8"/>
    <n v="1.6"/>
    <x v="58"/>
    <n v="1.38"/>
    <s v="No"/>
    <x v="94"/>
    <n v="5.0999999999999996"/>
    <s v="Good"/>
    <n v="2"/>
    <s v="Master"/>
    <s v="Good"/>
    <n v="10"/>
    <s v="No"/>
    <n v="81.099999999999994"/>
    <n v="1.0900000000000001"/>
    <n v="3"/>
    <n v="0"/>
    <x v="118"/>
    <x v="2"/>
  </r>
  <r>
    <s v="S1069"/>
    <n v="22"/>
    <x v="1"/>
    <n v="6.8"/>
    <n v="3.7"/>
    <n v="1.8"/>
    <x v="32"/>
    <n v="1.24"/>
    <s v="No"/>
    <x v="67"/>
    <n v="7.5"/>
    <s v="Poor"/>
    <n v="6"/>
    <s v="Master"/>
    <s v="Average"/>
    <n v="5"/>
    <s v="No"/>
    <n v="100"/>
    <n v="1.1000000000000001"/>
    <n v="1"/>
    <n v="0"/>
    <x v="119"/>
    <x v="0"/>
  </r>
  <r>
    <s v="S1464"/>
    <n v="20"/>
    <x v="1"/>
    <n v="6.3"/>
    <n v="3"/>
    <n v="3.9"/>
    <x v="59"/>
    <n v="0.91"/>
    <s v="Yes"/>
    <x v="95"/>
    <n v="6.9"/>
    <s v="Fair"/>
    <n v="2"/>
    <s v="Master"/>
    <s v="Average"/>
    <n v="5"/>
    <s v="No"/>
    <n v="85.3"/>
    <n v="1.1000000000000001"/>
    <n v="2"/>
    <n v="1"/>
    <x v="120"/>
    <x v="2"/>
  </r>
  <r>
    <s v="S1495"/>
    <n v="23"/>
    <x v="1"/>
    <n v="3.1"/>
    <n v="3.5"/>
    <n v="2.2000000000000002"/>
    <x v="22"/>
    <n v="0.54"/>
    <s v="No"/>
    <x v="96"/>
    <n v="3.4"/>
    <s v="Fair"/>
    <n v="0"/>
    <s v="Master"/>
    <s v="Good"/>
    <n v="7"/>
    <s v="No"/>
    <n v="49.9"/>
    <n v="1.1000000000000001"/>
    <n v="2"/>
    <n v="0"/>
    <x v="121"/>
    <x v="0"/>
  </r>
  <r>
    <s v="S1706"/>
    <n v="20"/>
    <x v="0"/>
    <n v="5"/>
    <n v="1.5"/>
    <n v="2.2000000000000002"/>
    <x v="16"/>
    <n v="1.35"/>
    <s v="No"/>
    <x v="97"/>
    <n v="5.5"/>
    <s v="Poor"/>
    <n v="2"/>
    <s v="Master"/>
    <s v="Average"/>
    <n v="4"/>
    <s v="No"/>
    <n v="83.6"/>
    <n v="1.1000000000000001"/>
    <n v="1"/>
    <n v="0"/>
    <x v="122"/>
    <x v="2"/>
  </r>
  <r>
    <s v="S1707"/>
    <n v="24"/>
    <x v="1"/>
    <n v="5.2"/>
    <n v="1.4"/>
    <n v="3.6"/>
    <x v="55"/>
    <n v="1.04"/>
    <s v="No"/>
    <x v="98"/>
    <n v="5.7"/>
    <s v="Good"/>
    <n v="4"/>
    <s v="Bachelor"/>
    <s v="Average"/>
    <n v="6"/>
    <s v="No"/>
    <n v="92"/>
    <n v="1.1000000000000001"/>
    <n v="3"/>
    <n v="0"/>
    <x v="123"/>
    <x v="2"/>
  </r>
  <r>
    <s v="S1109"/>
    <n v="23"/>
    <x v="0"/>
    <n v="5.4"/>
    <n v="2.4"/>
    <n v="2.5"/>
    <x v="20"/>
    <n v="1.1000000000000001"/>
    <s v="No"/>
    <x v="99"/>
    <n v="6"/>
    <s v="Fair"/>
    <n v="2"/>
    <s v="High School"/>
    <s v="Good"/>
    <n v="2"/>
    <s v="No"/>
    <n v="77.5"/>
    <n v="1.1100000000000001"/>
    <n v="2"/>
    <n v="0"/>
    <x v="124"/>
    <x v="0"/>
  </r>
  <r>
    <s v="S1204"/>
    <n v="20"/>
    <x v="1"/>
    <n v="5.3"/>
    <n v="1.7"/>
    <n v="1"/>
    <x v="46"/>
    <n v="1.96"/>
    <s v="No"/>
    <x v="100"/>
    <n v="5.9"/>
    <s v="Fair"/>
    <n v="0"/>
    <s v="Bachelor"/>
    <s v="Good"/>
    <n v="3"/>
    <s v="Yes"/>
    <n v="78.400000000000006"/>
    <n v="1.1100000000000001"/>
    <n v="2"/>
    <n v="0"/>
    <x v="125"/>
    <x v="2"/>
  </r>
  <r>
    <s v="S1076"/>
    <n v="20"/>
    <x v="1"/>
    <n v="6"/>
    <n v="2.5"/>
    <n v="2.9"/>
    <x v="37"/>
    <n v="1.1100000000000001"/>
    <s v="No"/>
    <x v="101"/>
    <n v="6.7"/>
    <s v="Poor"/>
    <n v="5"/>
    <s v="Bachelor"/>
    <s v="Average"/>
    <n v="10"/>
    <s v="Yes"/>
    <n v="100"/>
    <n v="1.1200000000000001"/>
    <n v="1"/>
    <n v="0"/>
    <x v="126"/>
    <x v="2"/>
  </r>
  <r>
    <s v="S1260"/>
    <n v="17"/>
    <x v="1"/>
    <n v="4.3"/>
    <n v="3.8"/>
    <n v="1.1000000000000001"/>
    <x v="20"/>
    <n v="0.88"/>
    <s v="No"/>
    <x v="102"/>
    <n v="4.8"/>
    <s v="Fair"/>
    <n v="1"/>
    <s v="High School"/>
    <s v="Average"/>
    <n v="8"/>
    <s v="No"/>
    <n v="70.900000000000006"/>
    <n v="1.1200000000000001"/>
    <n v="2"/>
    <n v="0"/>
    <x v="127"/>
    <x v="1"/>
  </r>
  <r>
    <s v="S1398"/>
    <n v="24"/>
    <x v="1"/>
    <n v="5.7"/>
    <n v="2.9"/>
    <n v="1.7"/>
    <x v="60"/>
    <n v="1.24"/>
    <s v="No"/>
    <x v="54"/>
    <n v="6.4"/>
    <s v="Good"/>
    <n v="0"/>
    <s v="Master"/>
    <s v="Good"/>
    <n v="2"/>
    <s v="Yes"/>
    <n v="69.099999999999994"/>
    <n v="1.1200000000000001"/>
    <n v="3"/>
    <n v="0"/>
    <x v="128"/>
    <x v="1"/>
  </r>
  <r>
    <s v="S1737"/>
    <n v="21"/>
    <x v="1"/>
    <n v="5.9"/>
    <n v="4.5999999999999996"/>
    <n v="2.6"/>
    <x v="61"/>
    <n v="0.82"/>
    <s v="Yes"/>
    <x v="49"/>
    <n v="6.6"/>
    <s v="Fair"/>
    <n v="0"/>
    <s v="High School"/>
    <s v="Average"/>
    <n v="1"/>
    <s v="Yes"/>
    <n v="72.7"/>
    <n v="1.1200000000000001"/>
    <n v="2"/>
    <n v="1"/>
    <x v="129"/>
    <x v="2"/>
  </r>
  <r>
    <s v="S1219"/>
    <n v="23"/>
    <x v="0"/>
    <n v="6.2"/>
    <n v="2.8"/>
    <n v="1"/>
    <x v="39"/>
    <n v="1.63"/>
    <s v="No"/>
    <x v="39"/>
    <n v="7"/>
    <s v="Fair"/>
    <n v="5"/>
    <s v="Master"/>
    <s v="Good"/>
    <n v="4"/>
    <s v="No"/>
    <n v="100"/>
    <n v="1.1299999999999999"/>
    <n v="2"/>
    <n v="0"/>
    <x v="130"/>
    <x v="1"/>
  </r>
  <r>
    <s v="S1788"/>
    <n v="24"/>
    <x v="1"/>
    <n v="5.2"/>
    <n v="2.2999999999999998"/>
    <n v="1.5"/>
    <x v="39"/>
    <n v="1.37"/>
    <s v="No"/>
    <x v="103"/>
    <n v="5.9"/>
    <s v="Fair"/>
    <n v="6"/>
    <s v="Master"/>
    <s v="Poor"/>
    <n v="3"/>
    <s v="No"/>
    <n v="82.8"/>
    <n v="1.1299999999999999"/>
    <n v="2"/>
    <n v="0"/>
    <x v="131"/>
    <x v="0"/>
  </r>
  <r>
    <s v="S1862"/>
    <n v="18"/>
    <x v="0"/>
    <n v="5.5"/>
    <n v="2"/>
    <n v="0"/>
    <x v="62"/>
    <n v="2.75"/>
    <s v="No"/>
    <x v="61"/>
    <n v="6.2"/>
    <s v="Good"/>
    <n v="5"/>
    <s v="High School"/>
    <s v="Poor"/>
    <n v="1"/>
    <s v="No"/>
    <n v="93.7"/>
    <n v="1.1299999999999999"/>
    <n v="3"/>
    <n v="0"/>
    <x v="132"/>
    <x v="0"/>
  </r>
  <r>
    <s v="S1967"/>
    <n v="22"/>
    <x v="1"/>
    <n v="5.2"/>
    <n v="4.0999999999999996"/>
    <n v="3.8"/>
    <x v="63"/>
    <n v="0.66"/>
    <s v="No"/>
    <x v="104"/>
    <n v="5.9"/>
    <s v="Fair"/>
    <n v="0"/>
    <s v="None"/>
    <s v="Good"/>
    <n v="6"/>
    <s v="No"/>
    <n v="76.099999999999994"/>
    <n v="1.1299999999999999"/>
    <n v="2"/>
    <n v="0"/>
    <x v="133"/>
    <x v="0"/>
  </r>
  <r>
    <s v="S1335"/>
    <n v="24"/>
    <x v="1"/>
    <n v="6.5"/>
    <n v="3.5"/>
    <n v="3.9"/>
    <x v="64"/>
    <n v="0.88"/>
    <s v="No"/>
    <x v="49"/>
    <n v="7.4"/>
    <s v="Poor"/>
    <n v="5"/>
    <s v="High School"/>
    <s v="Average"/>
    <n v="7"/>
    <s v="Yes"/>
    <n v="100"/>
    <n v="1.1399999999999999"/>
    <n v="1"/>
    <n v="0"/>
    <x v="134"/>
    <x v="0"/>
  </r>
  <r>
    <s v="S1672"/>
    <n v="22"/>
    <x v="0"/>
    <n v="4.9000000000000004"/>
    <n v="4.4000000000000004"/>
    <n v="2.9"/>
    <x v="65"/>
    <n v="0.67"/>
    <s v="No"/>
    <x v="105"/>
    <n v="5.6"/>
    <s v="Fair"/>
    <n v="2"/>
    <s v="Bachelor"/>
    <s v="Good"/>
    <n v="3"/>
    <s v="No"/>
    <n v="69.400000000000006"/>
    <n v="1.1399999999999999"/>
    <n v="2"/>
    <n v="0"/>
    <x v="135"/>
    <x v="0"/>
  </r>
  <r>
    <s v="S1688"/>
    <n v="23"/>
    <x v="1"/>
    <n v="5"/>
    <n v="1.8"/>
    <n v="1.6"/>
    <x v="58"/>
    <n v="1.47"/>
    <s v="No"/>
    <x v="49"/>
    <n v="5.7"/>
    <s v="Good"/>
    <n v="6"/>
    <s v="High School"/>
    <s v="Poor"/>
    <n v="7"/>
    <s v="No"/>
    <n v="92.9"/>
    <n v="1.1399999999999999"/>
    <n v="3"/>
    <n v="0"/>
    <x v="136"/>
    <x v="1"/>
  </r>
  <r>
    <s v="S1873"/>
    <n v="17"/>
    <x v="0"/>
    <n v="4.3"/>
    <n v="1.3"/>
    <n v="0"/>
    <x v="50"/>
    <n v="3.31"/>
    <s v="No"/>
    <x v="106"/>
    <n v="4.9000000000000004"/>
    <s v="Fair"/>
    <n v="1"/>
    <s v="High School"/>
    <s v="Good"/>
    <n v="7"/>
    <s v="No"/>
    <n v="84.9"/>
    <n v="1.1399999999999999"/>
    <n v="2"/>
    <n v="0"/>
    <x v="137"/>
    <x v="1"/>
  </r>
  <r>
    <s v="S1183"/>
    <n v="19"/>
    <x v="0"/>
    <n v="5.3"/>
    <n v="1.9"/>
    <n v="3.2"/>
    <x v="12"/>
    <n v="1.04"/>
    <s v="No"/>
    <x v="107"/>
    <n v="6.1"/>
    <s v="Fair"/>
    <n v="1"/>
    <s v="High School"/>
    <s v="Average"/>
    <n v="4"/>
    <s v="Yes"/>
    <n v="85.7"/>
    <n v="1.1499999999999999"/>
    <n v="2"/>
    <n v="0"/>
    <x v="138"/>
    <x v="1"/>
  </r>
  <r>
    <s v="S1291"/>
    <n v="19"/>
    <x v="0"/>
    <n v="6.1"/>
    <n v="1.5"/>
    <n v="0.4"/>
    <x v="23"/>
    <n v="3.21"/>
    <s v="No"/>
    <x v="74"/>
    <n v="7"/>
    <s v="Poor"/>
    <n v="1"/>
    <s v="Bachelor"/>
    <s v="Average"/>
    <n v="9"/>
    <s v="No"/>
    <n v="100"/>
    <n v="1.1499999999999999"/>
    <n v="1"/>
    <n v="0"/>
    <x v="139"/>
    <x v="0"/>
  </r>
  <r>
    <s v="S1298"/>
    <n v="21"/>
    <x v="0"/>
    <n v="5.4"/>
    <n v="3.1"/>
    <n v="1.8"/>
    <x v="20"/>
    <n v="1.1000000000000001"/>
    <s v="No"/>
    <x v="108"/>
    <n v="6.2"/>
    <s v="Poor"/>
    <n v="3"/>
    <s v="High School"/>
    <s v="Average"/>
    <n v="4"/>
    <s v="Yes"/>
    <n v="91.3"/>
    <n v="1.1499999999999999"/>
    <n v="1"/>
    <n v="0"/>
    <x v="140"/>
    <x v="2"/>
  </r>
  <r>
    <s v="S1558"/>
    <n v="24"/>
    <x v="1"/>
    <n v="4.5999999999999996"/>
    <n v="1.8"/>
    <n v="1.6"/>
    <x v="58"/>
    <n v="1.35"/>
    <s v="No"/>
    <x v="109"/>
    <n v="5.3"/>
    <s v="Fair"/>
    <n v="0"/>
    <s v="High School"/>
    <s v="Average"/>
    <n v="1"/>
    <s v="Yes"/>
    <n v="60.1"/>
    <n v="1.1499999999999999"/>
    <n v="2"/>
    <n v="0"/>
    <x v="141"/>
    <x v="2"/>
  </r>
  <r>
    <s v="S1791"/>
    <n v="24"/>
    <x v="1"/>
    <n v="5.4"/>
    <n v="3.4"/>
    <n v="0.9"/>
    <x v="66"/>
    <n v="1.26"/>
    <s v="No"/>
    <x v="106"/>
    <n v="6.2"/>
    <s v="Fair"/>
    <n v="1"/>
    <s v="Bachelor"/>
    <s v="Good"/>
    <n v="9"/>
    <s v="No"/>
    <n v="92.3"/>
    <n v="1.1499999999999999"/>
    <n v="2"/>
    <n v="0"/>
    <x v="142"/>
    <x v="1"/>
  </r>
  <r>
    <s v="S1870"/>
    <n v="21"/>
    <x v="2"/>
    <n v="4.7"/>
    <n v="0"/>
    <n v="2.7"/>
    <x v="46"/>
    <n v="1.74"/>
    <s v="Yes"/>
    <x v="110"/>
    <n v="5.4"/>
    <s v="Good"/>
    <n v="1"/>
    <s v="High School"/>
    <s v="Good"/>
    <n v="3"/>
    <s v="No"/>
    <n v="67.5"/>
    <n v="1.1499999999999999"/>
    <n v="3"/>
    <n v="1"/>
    <x v="143"/>
    <x v="1"/>
  </r>
  <r>
    <s v="S1939"/>
    <n v="18"/>
    <x v="0"/>
    <n v="4.7"/>
    <n v="3.2"/>
    <n v="1.9"/>
    <x v="12"/>
    <n v="0.92"/>
    <s v="No"/>
    <x v="29"/>
    <n v="5.4"/>
    <s v="Good"/>
    <n v="3"/>
    <s v="None"/>
    <s v="Good"/>
    <n v="6"/>
    <s v="No"/>
    <n v="71"/>
    <n v="1.1499999999999999"/>
    <n v="3"/>
    <n v="0"/>
    <x v="144"/>
    <x v="2"/>
  </r>
  <r>
    <s v="S1006"/>
    <n v="21"/>
    <x v="0"/>
    <n v="5.6"/>
    <n v="1.5"/>
    <n v="1.4"/>
    <x v="67"/>
    <n v="1.93"/>
    <s v="Yes"/>
    <x v="62"/>
    <n v="6.5"/>
    <s v="Good"/>
    <n v="2"/>
    <s v="Master"/>
    <s v="Poor"/>
    <n v="4"/>
    <s v="No"/>
    <n v="89.8"/>
    <n v="1.1599999999999999"/>
    <n v="3"/>
    <n v="1"/>
    <x v="145"/>
    <x v="1"/>
  </r>
  <r>
    <s v="S1241"/>
    <n v="23"/>
    <x v="1"/>
    <n v="4.3"/>
    <n v="2.7"/>
    <n v="2.4"/>
    <x v="12"/>
    <n v="0.84"/>
    <s v="Yes"/>
    <x v="12"/>
    <n v="5"/>
    <s v="Fair"/>
    <n v="5"/>
    <s v="Bachelor"/>
    <s v="Poor"/>
    <n v="3"/>
    <s v="No"/>
    <n v="60.6"/>
    <n v="1.1599999999999999"/>
    <n v="2"/>
    <n v="1"/>
    <x v="146"/>
    <x v="2"/>
  </r>
  <r>
    <s v="S1261"/>
    <n v="22"/>
    <x v="1"/>
    <n v="5.0999999999999996"/>
    <n v="3.9"/>
    <n v="1.7"/>
    <x v="68"/>
    <n v="0.91"/>
    <s v="Yes"/>
    <x v="111"/>
    <n v="5.9"/>
    <s v="Fair"/>
    <n v="0"/>
    <s v="None"/>
    <s v="Poor"/>
    <n v="3"/>
    <s v="Yes"/>
    <n v="65.099999999999994"/>
    <n v="1.1599999999999999"/>
    <n v="2"/>
    <n v="1"/>
    <x v="147"/>
    <x v="2"/>
  </r>
  <r>
    <s v="S1359"/>
    <n v="19"/>
    <x v="1"/>
    <n v="6.3"/>
    <n v="1.5"/>
    <n v="0"/>
    <x v="53"/>
    <n v="4.2"/>
    <s v="No"/>
    <x v="72"/>
    <n v="7.3"/>
    <s v="Good"/>
    <n v="5"/>
    <s v="Bachelor"/>
    <s v="Good"/>
    <n v="2"/>
    <s v="Yes"/>
    <n v="100"/>
    <n v="1.1599999999999999"/>
    <n v="3"/>
    <n v="0"/>
    <x v="148"/>
    <x v="1"/>
  </r>
  <r>
    <s v="S1361"/>
    <n v="17"/>
    <x v="1"/>
    <n v="4.4000000000000004"/>
    <n v="6.1"/>
    <n v="0"/>
    <x v="38"/>
    <n v="0.72"/>
    <s v="No"/>
    <x v="112"/>
    <n v="5.0999999999999996"/>
    <s v="Poor"/>
    <n v="4"/>
    <s v="Bachelor"/>
    <s v="Average"/>
    <n v="9"/>
    <s v="Yes"/>
    <n v="84.9"/>
    <n v="1.1599999999999999"/>
    <n v="1"/>
    <n v="0"/>
    <x v="149"/>
    <x v="2"/>
  </r>
  <r>
    <s v="S1376"/>
    <n v="20"/>
    <x v="0"/>
    <n v="4.3"/>
    <n v="3.7"/>
    <n v="2.5"/>
    <x v="19"/>
    <n v="0.69"/>
    <s v="No"/>
    <x v="113"/>
    <n v="5"/>
    <s v="Poor"/>
    <n v="3"/>
    <s v="None"/>
    <s v="Good"/>
    <n v="4"/>
    <s v="No"/>
    <n v="65.7"/>
    <n v="1.1599999999999999"/>
    <n v="1"/>
    <n v="0"/>
    <x v="150"/>
    <x v="2"/>
  </r>
  <r>
    <s v="S1730"/>
    <n v="19"/>
    <x v="0"/>
    <n v="4.3"/>
    <n v="2.7"/>
    <n v="2.6"/>
    <x v="41"/>
    <n v="0.81"/>
    <s v="Yes"/>
    <x v="114"/>
    <n v="5"/>
    <s v="Good"/>
    <n v="3"/>
    <s v="Bachelor"/>
    <s v="Good"/>
    <n v="1"/>
    <s v="No"/>
    <n v="58.4"/>
    <n v="1.1599999999999999"/>
    <n v="3"/>
    <n v="1"/>
    <x v="151"/>
    <x v="0"/>
  </r>
  <r>
    <s v="S1075"/>
    <n v="18"/>
    <x v="0"/>
    <n v="6"/>
    <n v="3.4"/>
    <n v="2"/>
    <x v="37"/>
    <n v="1.1100000000000001"/>
    <s v="Yes"/>
    <x v="115"/>
    <n v="7"/>
    <s v="Fair"/>
    <n v="0"/>
    <s v="Bachelor"/>
    <s v="Good"/>
    <n v="9"/>
    <s v="Yes"/>
    <n v="99.9"/>
    <n v="1.17"/>
    <n v="2"/>
    <n v="1"/>
    <x v="152"/>
    <x v="2"/>
  </r>
  <r>
    <s v="S1404"/>
    <n v="24"/>
    <x v="1"/>
    <n v="4.5999999999999996"/>
    <n v="1.4"/>
    <n v="2.9"/>
    <x v="66"/>
    <n v="1.07"/>
    <s v="Yes"/>
    <x v="116"/>
    <n v="5.4"/>
    <s v="Good"/>
    <n v="6"/>
    <s v="Bachelor"/>
    <s v="Average"/>
    <n v="7"/>
    <s v="Yes"/>
    <n v="85.6"/>
    <n v="1.17"/>
    <n v="3"/>
    <n v="1"/>
    <x v="153"/>
    <x v="0"/>
  </r>
  <r>
    <s v="S1499"/>
    <n v="20"/>
    <x v="1"/>
    <n v="5.2"/>
    <n v="3.2"/>
    <n v="4.2"/>
    <x v="64"/>
    <n v="0.7"/>
    <s v="Yes"/>
    <x v="117"/>
    <n v="6.1"/>
    <s v="Poor"/>
    <n v="0"/>
    <s v="Bachelor"/>
    <s v="Poor"/>
    <n v="10"/>
    <s v="No"/>
    <n v="83.3"/>
    <n v="1.17"/>
    <n v="1"/>
    <n v="1"/>
    <x v="154"/>
    <x v="0"/>
  </r>
  <r>
    <s v="S1096"/>
    <n v="18"/>
    <x v="0"/>
    <n v="6"/>
    <n v="3.6"/>
    <n v="0.8"/>
    <x v="2"/>
    <n v="1.36"/>
    <s v="No"/>
    <x v="115"/>
    <n v="7.1"/>
    <s v="Good"/>
    <n v="0"/>
    <s v="High School"/>
    <s v="Good"/>
    <n v="3"/>
    <s v="No"/>
    <n v="87.9"/>
    <n v="1.18"/>
    <n v="3"/>
    <n v="0"/>
    <x v="155"/>
    <x v="2"/>
  </r>
  <r>
    <s v="S1441"/>
    <n v="24"/>
    <x v="0"/>
    <n v="5.6"/>
    <n v="3.2"/>
    <n v="1"/>
    <x v="3"/>
    <n v="1.33"/>
    <s v="No"/>
    <x v="118"/>
    <n v="6.6"/>
    <s v="Fair"/>
    <n v="4"/>
    <s v="Bachelor"/>
    <s v="Average"/>
    <n v="8"/>
    <s v="No"/>
    <n v="82.7"/>
    <n v="1.18"/>
    <n v="2"/>
    <n v="0"/>
    <x v="156"/>
    <x v="1"/>
  </r>
  <r>
    <s v="S1456"/>
    <n v="22"/>
    <x v="0"/>
    <n v="3.9"/>
    <n v="1.6"/>
    <n v="0.7"/>
    <x v="0"/>
    <n v="1.7"/>
    <s v="Yes"/>
    <x v="78"/>
    <n v="4.5999999999999996"/>
    <s v="Good"/>
    <n v="5"/>
    <s v="Master"/>
    <s v="Poor"/>
    <n v="1"/>
    <s v="No"/>
    <n v="68.7"/>
    <n v="1.18"/>
    <n v="3"/>
    <n v="1"/>
    <x v="157"/>
    <x v="2"/>
  </r>
  <r>
    <s v="S1803"/>
    <n v="17"/>
    <x v="0"/>
    <n v="4.5"/>
    <n v="1.2"/>
    <n v="2.6"/>
    <x v="39"/>
    <n v="1.18"/>
    <s v="No"/>
    <x v="78"/>
    <n v="5.3"/>
    <s v="Good"/>
    <n v="0"/>
    <s v="Bachelor"/>
    <s v="Good"/>
    <n v="6"/>
    <s v="Yes"/>
    <n v="76.3"/>
    <n v="1.18"/>
    <n v="3"/>
    <n v="0"/>
    <x v="158"/>
    <x v="1"/>
  </r>
  <r>
    <s v="S1253"/>
    <n v="21"/>
    <x v="1"/>
    <n v="6.7"/>
    <n v="1.4"/>
    <n v="0.9"/>
    <x v="0"/>
    <n v="2.91"/>
    <s v="No"/>
    <x v="49"/>
    <n v="8"/>
    <s v="Fair"/>
    <n v="4"/>
    <s v="Bachelor"/>
    <s v="Good"/>
    <n v="2"/>
    <s v="No"/>
    <n v="93.8"/>
    <n v="1.19"/>
    <n v="2"/>
    <n v="0"/>
    <x v="159"/>
    <x v="2"/>
  </r>
  <r>
    <s v="S1550"/>
    <n v="17"/>
    <x v="0"/>
    <n v="5.2"/>
    <n v="1.5"/>
    <n v="0.2"/>
    <x v="69"/>
    <n v="3.06"/>
    <s v="Yes"/>
    <x v="119"/>
    <n v="6.2"/>
    <s v="Good"/>
    <n v="5"/>
    <s v="High School"/>
    <s v="Average"/>
    <n v="7"/>
    <s v="No"/>
    <n v="97.9"/>
    <n v="1.19"/>
    <n v="3"/>
    <n v="1"/>
    <x v="160"/>
    <x v="2"/>
  </r>
  <r>
    <s v="S1768"/>
    <n v="20"/>
    <x v="0"/>
    <n v="5.2"/>
    <n v="4.4000000000000004"/>
    <n v="0.5"/>
    <x v="20"/>
    <n v="1.06"/>
    <s v="No"/>
    <x v="111"/>
    <n v="6.2"/>
    <s v="Fair"/>
    <n v="1"/>
    <s v="High School"/>
    <s v="Poor"/>
    <n v="4"/>
    <s v="No"/>
    <n v="74"/>
    <n v="1.19"/>
    <n v="2"/>
    <n v="0"/>
    <x v="161"/>
    <x v="0"/>
  </r>
  <r>
    <s v="S1816"/>
    <n v="17"/>
    <x v="0"/>
    <n v="5.2"/>
    <n v="4"/>
    <n v="2.4"/>
    <x v="27"/>
    <n v="0.81"/>
    <s v="No"/>
    <x v="89"/>
    <n v="6.2"/>
    <s v="Fair"/>
    <n v="1"/>
    <s v="High School"/>
    <s v="Average"/>
    <n v="9"/>
    <s v="No"/>
    <n v="80.599999999999994"/>
    <n v="1.19"/>
    <n v="2"/>
    <n v="0"/>
    <x v="162"/>
    <x v="1"/>
  </r>
  <r>
    <s v="S1290"/>
    <n v="17"/>
    <x v="1"/>
    <n v="4"/>
    <n v="1.4"/>
    <n v="1.3"/>
    <x v="46"/>
    <n v="1.48"/>
    <s v="No"/>
    <x v="120"/>
    <n v="4.8"/>
    <s v="Fair"/>
    <n v="2"/>
    <s v="None"/>
    <s v="Poor"/>
    <n v="8"/>
    <s v="No"/>
    <n v="75.900000000000006"/>
    <n v="1.2"/>
    <n v="2"/>
    <n v="0"/>
    <x v="163"/>
    <x v="2"/>
  </r>
  <r>
    <s v="S1338"/>
    <n v="20"/>
    <x v="0"/>
    <n v="5"/>
    <n v="3.4"/>
    <n v="1.6"/>
    <x v="55"/>
    <n v="1"/>
    <s v="Yes"/>
    <x v="13"/>
    <n v="6"/>
    <s v="Good"/>
    <n v="2"/>
    <s v="Bachelor"/>
    <s v="Average"/>
    <n v="1"/>
    <s v="Yes"/>
    <n v="67.7"/>
    <n v="1.2"/>
    <n v="3"/>
    <n v="1"/>
    <x v="164"/>
    <x v="1"/>
  </r>
  <r>
    <s v="S1395"/>
    <n v="20"/>
    <x v="1"/>
    <n v="4.0999999999999996"/>
    <n v="3.1"/>
    <n v="1.8"/>
    <x v="20"/>
    <n v="0.84"/>
    <s v="No"/>
    <x v="121"/>
    <n v="4.9000000000000004"/>
    <s v="Fair"/>
    <n v="4"/>
    <s v="High School"/>
    <s v="Good"/>
    <n v="8"/>
    <s v="No"/>
    <n v="77.8"/>
    <n v="1.2"/>
    <n v="2"/>
    <n v="0"/>
    <x v="165"/>
    <x v="1"/>
  </r>
  <r>
    <s v="S1546"/>
    <n v="21"/>
    <x v="1"/>
    <n v="4.5"/>
    <n v="2.7"/>
    <n v="1.2"/>
    <x v="47"/>
    <n v="1.1499999999999999"/>
    <s v="Yes"/>
    <x v="62"/>
    <n v="5.4"/>
    <s v="Good"/>
    <n v="2"/>
    <s v="Master"/>
    <s v="Good"/>
    <n v="1"/>
    <s v="Yes"/>
    <n v="62.9"/>
    <n v="1.2"/>
    <n v="3"/>
    <n v="1"/>
    <x v="166"/>
    <x v="2"/>
  </r>
  <r>
    <s v="S1670"/>
    <n v="17"/>
    <x v="0"/>
    <n v="4.5999999999999996"/>
    <n v="0.5"/>
    <n v="1.6"/>
    <x v="44"/>
    <n v="2.19"/>
    <s v="No"/>
    <x v="67"/>
    <n v="5.5"/>
    <s v="Good"/>
    <n v="2"/>
    <s v="Master"/>
    <s v="Good"/>
    <n v="10"/>
    <s v="Yes"/>
    <n v="88.9"/>
    <n v="1.2"/>
    <n v="3"/>
    <n v="0"/>
    <x v="167"/>
    <x v="0"/>
  </r>
  <r>
    <s v="S1764"/>
    <n v="21"/>
    <x v="1"/>
    <n v="6.6"/>
    <n v="2.6"/>
    <n v="1.5"/>
    <x v="70"/>
    <n v="1.61"/>
    <s v="No"/>
    <x v="122"/>
    <n v="7.9"/>
    <s v="Fair"/>
    <n v="1"/>
    <s v="Master"/>
    <s v="Poor"/>
    <n v="2"/>
    <s v="No"/>
    <n v="96.6"/>
    <n v="1.2"/>
    <n v="2"/>
    <n v="0"/>
    <x v="168"/>
    <x v="1"/>
  </r>
  <r>
    <s v="S1152"/>
    <n v="17"/>
    <x v="0"/>
    <n v="5.6"/>
    <n v="2.8"/>
    <n v="4.0999999999999996"/>
    <x v="71"/>
    <n v="0.81"/>
    <s v="No"/>
    <x v="62"/>
    <n v="6.8"/>
    <s v="Good"/>
    <n v="4"/>
    <s v="High School"/>
    <s v="Good"/>
    <n v="7"/>
    <s v="No"/>
    <n v="90.3"/>
    <n v="1.21"/>
    <n v="3"/>
    <n v="0"/>
    <x v="169"/>
    <x v="1"/>
  </r>
  <r>
    <s v="S1437"/>
    <n v="24"/>
    <x v="0"/>
    <n v="6.6"/>
    <n v="2.8"/>
    <n v="2.9"/>
    <x v="42"/>
    <n v="1.1599999999999999"/>
    <s v="No"/>
    <x v="123"/>
    <n v="8"/>
    <s v="Good"/>
    <n v="1"/>
    <s v="None"/>
    <s v="Good"/>
    <n v="8"/>
    <s v="No"/>
    <n v="100"/>
    <n v="1.21"/>
    <n v="3"/>
    <n v="0"/>
    <x v="170"/>
    <x v="0"/>
  </r>
  <r>
    <s v="S1970"/>
    <n v="24"/>
    <x v="0"/>
    <n v="4.2"/>
    <n v="2.4"/>
    <n v="1.5"/>
    <x v="25"/>
    <n v="1.08"/>
    <s v="No"/>
    <x v="68"/>
    <n v="5.0999999999999996"/>
    <s v="Fair"/>
    <n v="3"/>
    <s v="Bachelor"/>
    <s v="Average"/>
    <n v="9"/>
    <s v="Yes"/>
    <n v="85.9"/>
    <n v="1.21"/>
    <n v="2"/>
    <n v="0"/>
    <x v="171"/>
    <x v="2"/>
  </r>
  <r>
    <s v="S1012"/>
    <n v="19"/>
    <x v="0"/>
    <n v="3.7"/>
    <n v="2.1"/>
    <n v="0.4"/>
    <x v="31"/>
    <n v="1.48"/>
    <s v="Yes"/>
    <x v="124"/>
    <n v="4.5"/>
    <s v="Fair"/>
    <n v="1"/>
    <s v="Bachelor"/>
    <s v="Good"/>
    <n v="9"/>
    <s v="No"/>
    <n v="76.900000000000006"/>
    <n v="1.22"/>
    <n v="2"/>
    <n v="1"/>
    <x v="172"/>
    <x v="0"/>
  </r>
  <r>
    <s v="S1022"/>
    <n v="18"/>
    <x v="2"/>
    <n v="4.9000000000000004"/>
    <n v="2.2999999999999998"/>
    <n v="0.6"/>
    <x v="67"/>
    <n v="1.69"/>
    <s v="No"/>
    <x v="69"/>
    <n v="6"/>
    <s v="Fair"/>
    <n v="3"/>
    <s v="High School"/>
    <s v="Average"/>
    <n v="7"/>
    <s v="No"/>
    <n v="98.7"/>
    <n v="1.22"/>
    <n v="2"/>
    <n v="0"/>
    <x v="173"/>
    <x v="2"/>
  </r>
  <r>
    <s v="S1356"/>
    <n v="18"/>
    <x v="1"/>
    <n v="5.8"/>
    <n v="2.6"/>
    <n v="0.9"/>
    <x v="72"/>
    <n v="1.66"/>
    <s v="Yes"/>
    <x v="125"/>
    <n v="7.1"/>
    <s v="Good"/>
    <n v="6"/>
    <s v="High School"/>
    <s v="Average"/>
    <n v="8"/>
    <s v="No"/>
    <n v="100"/>
    <n v="1.22"/>
    <n v="3"/>
    <n v="1"/>
    <x v="174"/>
    <x v="2"/>
  </r>
  <r>
    <s v="S1366"/>
    <n v="22"/>
    <x v="1"/>
    <n v="6.3"/>
    <n v="3"/>
    <n v="1.6"/>
    <x v="60"/>
    <n v="1.37"/>
    <s v="No"/>
    <x v="126"/>
    <n v="7.7"/>
    <s v="Poor"/>
    <n v="2"/>
    <s v="High School"/>
    <s v="Average"/>
    <n v="6"/>
    <s v="Yes"/>
    <n v="94.8"/>
    <n v="1.22"/>
    <n v="1"/>
    <n v="0"/>
    <x v="175"/>
    <x v="1"/>
  </r>
  <r>
    <s v="S1396"/>
    <n v="24"/>
    <x v="1"/>
    <n v="4.9000000000000004"/>
    <n v="0"/>
    <n v="2.5"/>
    <x v="31"/>
    <n v="1.96"/>
    <s v="Yes"/>
    <x v="127"/>
    <n v="6"/>
    <s v="Fair"/>
    <n v="5"/>
    <s v="Master"/>
    <s v="Average"/>
    <n v="1"/>
    <s v="No"/>
    <n v="97.2"/>
    <n v="1.22"/>
    <n v="2"/>
    <n v="1"/>
    <x v="176"/>
    <x v="2"/>
  </r>
  <r>
    <s v="S1433"/>
    <n v="24"/>
    <x v="0"/>
    <n v="4.9000000000000004"/>
    <n v="2.6"/>
    <n v="0.2"/>
    <x v="73"/>
    <n v="1.75"/>
    <s v="No"/>
    <x v="49"/>
    <n v="6"/>
    <s v="Good"/>
    <n v="1"/>
    <s v="Bachelor"/>
    <s v="Average"/>
    <n v="3"/>
    <s v="Yes"/>
    <n v="89.3"/>
    <n v="1.22"/>
    <n v="3"/>
    <n v="0"/>
    <x v="177"/>
    <x v="1"/>
  </r>
  <r>
    <s v="S1586"/>
    <n v="22"/>
    <x v="0"/>
    <n v="5"/>
    <n v="2.8"/>
    <n v="0"/>
    <x v="18"/>
    <n v="1.79"/>
    <s v="Yes"/>
    <x v="128"/>
    <n v="6.1"/>
    <s v="Fair"/>
    <n v="3"/>
    <s v="High School"/>
    <s v="Poor"/>
    <n v="7"/>
    <s v="Yes"/>
    <n v="83.5"/>
    <n v="1.22"/>
    <n v="2"/>
    <n v="1"/>
    <x v="178"/>
    <x v="2"/>
  </r>
  <r>
    <s v="S1849"/>
    <n v="22"/>
    <x v="1"/>
    <n v="4.9000000000000004"/>
    <n v="1.9"/>
    <n v="2.5"/>
    <x v="2"/>
    <n v="1.1100000000000001"/>
    <s v="No"/>
    <x v="59"/>
    <n v="6"/>
    <s v="Fair"/>
    <n v="3"/>
    <s v="Bachelor"/>
    <s v="Average"/>
    <n v="10"/>
    <s v="No"/>
    <n v="98.7"/>
    <n v="1.22"/>
    <n v="2"/>
    <n v="0"/>
    <x v="179"/>
    <x v="2"/>
  </r>
  <r>
    <s v="S1972"/>
    <n v="17"/>
    <x v="0"/>
    <n v="4.5"/>
    <n v="0.4"/>
    <n v="3"/>
    <x v="1"/>
    <n v="1.32"/>
    <s v="No"/>
    <x v="49"/>
    <n v="5.5"/>
    <s v="Fair"/>
    <n v="3"/>
    <s v="High School"/>
    <s v="Good"/>
    <n v="8"/>
    <s v="No"/>
    <n v="91.9"/>
    <n v="1.22"/>
    <n v="2"/>
    <n v="0"/>
    <x v="180"/>
    <x v="0"/>
  </r>
  <r>
    <s v="S1133"/>
    <n v="21"/>
    <x v="0"/>
    <n v="4.8"/>
    <n v="1.5"/>
    <n v="2.2000000000000002"/>
    <x v="16"/>
    <n v="1.3"/>
    <s v="No"/>
    <x v="129"/>
    <n v="5.9"/>
    <s v="Fair"/>
    <n v="4"/>
    <s v="Bachelor"/>
    <s v="Poor"/>
    <n v="2"/>
    <s v="Yes"/>
    <n v="78.400000000000006"/>
    <n v="1.23"/>
    <n v="2"/>
    <n v="0"/>
    <x v="181"/>
    <x v="1"/>
  </r>
  <r>
    <s v="S1305"/>
    <n v="21"/>
    <x v="0"/>
    <n v="4.4000000000000004"/>
    <n v="3.6"/>
    <n v="0.3"/>
    <x v="25"/>
    <n v="1.1299999999999999"/>
    <s v="No"/>
    <x v="130"/>
    <n v="5.4"/>
    <s v="Fair"/>
    <n v="2"/>
    <s v="High School"/>
    <s v="Good"/>
    <n v="5"/>
    <s v="Yes"/>
    <n v="87.5"/>
    <n v="1.23"/>
    <n v="2"/>
    <n v="0"/>
    <x v="182"/>
    <x v="1"/>
  </r>
  <r>
    <s v="S1810"/>
    <n v="19"/>
    <x v="1"/>
    <n v="4.4000000000000004"/>
    <n v="0.2"/>
    <n v="1.4"/>
    <x v="74"/>
    <n v="2.75"/>
    <s v="No"/>
    <x v="131"/>
    <n v="5.4"/>
    <s v="Good"/>
    <n v="1"/>
    <s v="High School"/>
    <s v="Average"/>
    <n v="10"/>
    <s v="No"/>
    <n v="80.7"/>
    <n v="1.23"/>
    <n v="3"/>
    <n v="0"/>
    <x v="183"/>
    <x v="2"/>
  </r>
  <r>
    <s v="S1973"/>
    <n v="19"/>
    <x v="1"/>
    <n v="4.4000000000000004"/>
    <n v="4.3"/>
    <n v="3.2"/>
    <x v="17"/>
    <n v="0.59"/>
    <s v="No"/>
    <x v="34"/>
    <n v="5.4"/>
    <s v="Good"/>
    <n v="4"/>
    <s v="Master"/>
    <s v="Good"/>
    <n v="8"/>
    <s v="No"/>
    <n v="74.599999999999994"/>
    <n v="1.23"/>
    <n v="3"/>
    <n v="0"/>
    <x v="184"/>
    <x v="2"/>
  </r>
  <r>
    <s v="S1063"/>
    <n v="17"/>
    <x v="1"/>
    <n v="4.0999999999999996"/>
    <n v="2.2999999999999998"/>
    <n v="2.6"/>
    <x v="20"/>
    <n v="0.84"/>
    <s v="Yes"/>
    <x v="132"/>
    <n v="5.0999999999999996"/>
    <s v="Fair"/>
    <n v="3"/>
    <s v="Bachelor"/>
    <s v="Average"/>
    <n v="9"/>
    <s v="No"/>
    <n v="77.599999999999994"/>
    <n v="1.24"/>
    <n v="2"/>
    <n v="1"/>
    <x v="185"/>
    <x v="2"/>
  </r>
  <r>
    <s v="S1329"/>
    <n v="24"/>
    <x v="1"/>
    <n v="5.4"/>
    <n v="0.2"/>
    <n v="0"/>
    <x v="75"/>
    <n v="27"/>
    <s v="No"/>
    <x v="133"/>
    <n v="6.7"/>
    <s v="Fair"/>
    <n v="4"/>
    <s v="Bachelor"/>
    <s v="Average"/>
    <n v="8"/>
    <s v="No"/>
    <n v="100"/>
    <n v="1.24"/>
    <n v="2"/>
    <n v="0"/>
    <x v="186"/>
    <x v="2"/>
  </r>
  <r>
    <s v="S1496"/>
    <n v="19"/>
    <x v="0"/>
    <n v="3.8"/>
    <n v="1.2"/>
    <n v="1.8"/>
    <x v="9"/>
    <n v="1.27"/>
    <s v="No"/>
    <x v="134"/>
    <n v="4.7"/>
    <s v="Good"/>
    <n v="6"/>
    <s v="High School"/>
    <s v="Average"/>
    <n v="7"/>
    <s v="No"/>
    <n v="73.900000000000006"/>
    <n v="1.24"/>
    <n v="3"/>
    <n v="0"/>
    <x v="187"/>
    <x v="2"/>
  </r>
  <r>
    <s v="S1520"/>
    <n v="24"/>
    <x v="0"/>
    <n v="4.0999999999999996"/>
    <n v="3.3"/>
    <n v="0.6"/>
    <x v="25"/>
    <n v="1.05"/>
    <s v="Yes"/>
    <x v="135"/>
    <n v="5.0999999999999996"/>
    <s v="Good"/>
    <n v="2"/>
    <s v="Bachelor"/>
    <s v="Good"/>
    <n v="1"/>
    <s v="No"/>
    <n v="62.7"/>
    <n v="1.24"/>
    <n v="3"/>
    <n v="1"/>
    <x v="188"/>
    <x v="2"/>
  </r>
  <r>
    <s v="S1714"/>
    <n v="24"/>
    <x v="0"/>
    <n v="5.5"/>
    <n v="2.5"/>
    <n v="1"/>
    <x v="72"/>
    <n v="1.57"/>
    <s v="No"/>
    <x v="68"/>
    <n v="6.8"/>
    <s v="Fair"/>
    <n v="0"/>
    <s v="Bachelor"/>
    <s v="Good"/>
    <n v="1"/>
    <s v="Yes"/>
    <n v="80.599999999999994"/>
    <n v="1.24"/>
    <n v="2"/>
    <n v="0"/>
    <x v="189"/>
    <x v="1"/>
  </r>
  <r>
    <s v="S1833"/>
    <n v="20"/>
    <x v="2"/>
    <n v="4.5999999999999996"/>
    <n v="2.2000000000000002"/>
    <n v="2.6"/>
    <x v="35"/>
    <n v="0.96"/>
    <s v="No"/>
    <x v="136"/>
    <n v="5.7"/>
    <s v="Poor"/>
    <n v="6"/>
    <s v="Bachelor"/>
    <s v="Good"/>
    <n v="2"/>
    <s v="No"/>
    <n v="78.5"/>
    <n v="1.24"/>
    <n v="1"/>
    <n v="0"/>
    <x v="190"/>
    <x v="2"/>
  </r>
  <r>
    <s v="S1988"/>
    <n v="18"/>
    <x v="1"/>
    <n v="3.3"/>
    <n v="2.4"/>
    <n v="1.2"/>
    <x v="76"/>
    <n v="0.92"/>
    <s v="No"/>
    <x v="137"/>
    <n v="4.0999999999999996"/>
    <s v="Fair"/>
    <n v="4"/>
    <s v="Bachelor"/>
    <s v="Average"/>
    <n v="8"/>
    <s v="Yes"/>
    <n v="72.5"/>
    <n v="1.24"/>
    <n v="2"/>
    <n v="0"/>
    <x v="191"/>
    <x v="2"/>
  </r>
  <r>
    <s v="S1053"/>
    <n v="20"/>
    <x v="0"/>
    <n v="4.8"/>
    <n v="2"/>
    <n v="3.5"/>
    <x v="32"/>
    <n v="0.87"/>
    <s v="No"/>
    <x v="49"/>
    <n v="6"/>
    <s v="Good"/>
    <n v="0"/>
    <s v="Bachelor"/>
    <s v="Good"/>
    <n v="7"/>
    <s v="Yes"/>
    <n v="70.599999999999994"/>
    <n v="1.25"/>
    <n v="3"/>
    <n v="0"/>
    <x v="192"/>
    <x v="2"/>
  </r>
  <r>
    <s v="S1061"/>
    <n v="23"/>
    <x v="1"/>
    <n v="4"/>
    <n v="1.7"/>
    <n v="2.6"/>
    <x v="66"/>
    <n v="0.93"/>
    <s v="No"/>
    <x v="49"/>
    <n v="5"/>
    <s v="Fair"/>
    <n v="4"/>
    <s v="Bachelor"/>
    <s v="Good"/>
    <n v="5"/>
    <s v="No"/>
    <n v="75"/>
    <n v="1.25"/>
    <n v="2"/>
    <n v="0"/>
    <x v="193"/>
    <x v="1"/>
  </r>
  <r>
    <s v="S1101"/>
    <n v="18"/>
    <x v="1"/>
    <n v="3.6"/>
    <n v="3"/>
    <n v="1.9"/>
    <x v="20"/>
    <n v="0.73"/>
    <s v="No"/>
    <x v="138"/>
    <n v="4.5"/>
    <s v="Good"/>
    <n v="6"/>
    <s v="Bachelor"/>
    <s v="Average"/>
    <n v="6"/>
    <s v="No"/>
    <n v="74"/>
    <n v="1.25"/>
    <n v="3"/>
    <n v="0"/>
    <x v="194"/>
    <x v="1"/>
  </r>
  <r>
    <s v="S1148"/>
    <n v="17"/>
    <x v="0"/>
    <n v="5.0999999999999996"/>
    <n v="3.1"/>
    <n v="3.7"/>
    <x v="77"/>
    <n v="0.75"/>
    <s v="No"/>
    <x v="19"/>
    <n v="6.4"/>
    <s v="Fair"/>
    <n v="1"/>
    <s v="Master"/>
    <s v="Good"/>
    <n v="7"/>
    <s v="No"/>
    <n v="85.2"/>
    <n v="1.25"/>
    <n v="2"/>
    <n v="0"/>
    <x v="195"/>
    <x v="1"/>
  </r>
  <r>
    <s v="S1490"/>
    <n v="24"/>
    <x v="0"/>
    <n v="4.4000000000000004"/>
    <n v="1.4"/>
    <n v="2.2000000000000002"/>
    <x v="13"/>
    <n v="1.22"/>
    <s v="No"/>
    <x v="19"/>
    <n v="5.5"/>
    <s v="Good"/>
    <n v="3"/>
    <s v="Master"/>
    <s v="Good"/>
    <n v="2"/>
    <s v="Yes"/>
    <n v="63.6"/>
    <n v="1.25"/>
    <n v="3"/>
    <n v="0"/>
    <x v="196"/>
    <x v="1"/>
  </r>
  <r>
    <s v="S1530"/>
    <n v="17"/>
    <x v="1"/>
    <n v="4.4000000000000004"/>
    <n v="1.3"/>
    <n v="2.4"/>
    <x v="16"/>
    <n v="1.19"/>
    <s v="No"/>
    <x v="129"/>
    <n v="5.5"/>
    <s v="Good"/>
    <n v="2"/>
    <s v="Master"/>
    <s v="Good"/>
    <n v="8"/>
    <s v="Yes"/>
    <n v="80.900000000000006"/>
    <n v="1.25"/>
    <n v="3"/>
    <n v="0"/>
    <x v="197"/>
    <x v="2"/>
  </r>
  <r>
    <s v="S1667"/>
    <n v="20"/>
    <x v="0"/>
    <n v="5.6"/>
    <n v="2.4"/>
    <n v="2.2999999999999998"/>
    <x v="78"/>
    <n v="1.19"/>
    <s v="No"/>
    <x v="139"/>
    <n v="7"/>
    <s v="Fair"/>
    <n v="6"/>
    <s v="High School"/>
    <s v="Average"/>
    <n v="10"/>
    <s v="Yes"/>
    <n v="100"/>
    <n v="1.25"/>
    <n v="2"/>
    <n v="0"/>
    <x v="198"/>
    <x v="0"/>
  </r>
  <r>
    <s v="S1949"/>
    <n v="21"/>
    <x v="0"/>
    <n v="4.4000000000000004"/>
    <n v="0.3"/>
    <n v="2.1"/>
    <x v="43"/>
    <n v="1.83"/>
    <s v="No"/>
    <x v="49"/>
    <n v="5.5"/>
    <s v="Fair"/>
    <n v="4"/>
    <s v="Bachelor"/>
    <s v="Good"/>
    <n v="4"/>
    <s v="No"/>
    <n v="84.5"/>
    <n v="1.25"/>
    <n v="2"/>
    <n v="0"/>
    <x v="199"/>
    <x v="2"/>
  </r>
  <r>
    <s v="S1010"/>
    <n v="19"/>
    <x v="0"/>
    <n v="4.5999999999999996"/>
    <n v="3.7"/>
    <n v="0.8"/>
    <x v="5"/>
    <n v="1.02"/>
    <s v="No"/>
    <x v="43"/>
    <n v="5.8"/>
    <s v="Fair"/>
    <n v="1"/>
    <s v="None"/>
    <s v="Good"/>
    <n v="3"/>
    <s v="No"/>
    <n v="63.3"/>
    <n v="1.26"/>
    <n v="2"/>
    <n v="0"/>
    <x v="200"/>
    <x v="2"/>
  </r>
  <r>
    <s v="S1509"/>
    <n v="18"/>
    <x v="0"/>
    <n v="4.3"/>
    <n v="3.3"/>
    <n v="2.2000000000000002"/>
    <x v="32"/>
    <n v="0.78"/>
    <s v="No"/>
    <x v="50"/>
    <n v="5.4"/>
    <s v="Poor"/>
    <n v="6"/>
    <s v="High School"/>
    <s v="Average"/>
    <n v="3"/>
    <s v="No"/>
    <n v="64.599999999999994"/>
    <n v="1.26"/>
    <n v="1"/>
    <n v="0"/>
    <x v="201"/>
    <x v="0"/>
  </r>
  <r>
    <s v="S1068"/>
    <n v="20"/>
    <x v="0"/>
    <n v="4.9000000000000004"/>
    <n v="0.3"/>
    <n v="2.7"/>
    <x v="9"/>
    <n v="1.63"/>
    <s v="Yes"/>
    <x v="115"/>
    <n v="6.2"/>
    <s v="Good"/>
    <n v="0"/>
    <s v="Bachelor"/>
    <s v="Poor"/>
    <n v="6"/>
    <s v="No"/>
    <n v="82.1"/>
    <n v="1.27"/>
    <n v="3"/>
    <n v="1"/>
    <x v="202"/>
    <x v="0"/>
  </r>
  <r>
    <s v="S1110"/>
    <n v="24"/>
    <x v="1"/>
    <n v="5.0999999999999996"/>
    <n v="2.9"/>
    <n v="1.6"/>
    <x v="5"/>
    <n v="1.1299999999999999"/>
    <s v="No"/>
    <x v="140"/>
    <n v="6.5"/>
    <s v="Fair"/>
    <n v="3"/>
    <s v="Bachelor"/>
    <s v="Average"/>
    <n v="9"/>
    <s v="Yes"/>
    <n v="86.5"/>
    <n v="1.27"/>
    <n v="2"/>
    <n v="0"/>
    <x v="203"/>
    <x v="1"/>
  </r>
  <r>
    <s v="S1250"/>
    <n v="22"/>
    <x v="1"/>
    <n v="5.5"/>
    <n v="3.5"/>
    <n v="1.1000000000000001"/>
    <x v="60"/>
    <n v="1.2"/>
    <s v="Yes"/>
    <x v="141"/>
    <n v="7"/>
    <s v="Good"/>
    <n v="2"/>
    <s v="High School"/>
    <s v="Average"/>
    <n v="10"/>
    <s v="No"/>
    <n v="100"/>
    <n v="1.27"/>
    <n v="3"/>
    <n v="1"/>
    <x v="204"/>
    <x v="1"/>
  </r>
  <r>
    <s v="S1382"/>
    <n v="20"/>
    <x v="1"/>
    <n v="6"/>
    <n v="2.2000000000000002"/>
    <n v="2.8"/>
    <x v="55"/>
    <n v="1.2"/>
    <s v="Yes"/>
    <x v="17"/>
    <n v="7.6"/>
    <s v="Good"/>
    <n v="0"/>
    <s v="Bachelor"/>
    <s v="Average"/>
    <n v="6"/>
    <s v="No"/>
    <n v="96.8"/>
    <n v="1.27"/>
    <n v="3"/>
    <n v="1"/>
    <x v="205"/>
    <x v="1"/>
  </r>
  <r>
    <s v="S1595"/>
    <n v="20"/>
    <x v="1"/>
    <n v="5.6"/>
    <n v="2"/>
    <n v="0"/>
    <x v="62"/>
    <n v="2.8"/>
    <s v="No"/>
    <x v="142"/>
    <n v="7.1"/>
    <s v="Fair"/>
    <n v="4"/>
    <s v="Bachelor"/>
    <s v="Average"/>
    <n v="7"/>
    <s v="No"/>
    <n v="100"/>
    <n v="1.27"/>
    <n v="2"/>
    <n v="0"/>
    <x v="206"/>
    <x v="1"/>
  </r>
  <r>
    <s v="S1835"/>
    <n v="20"/>
    <x v="0"/>
    <n v="5.0999999999999996"/>
    <n v="2.6"/>
    <n v="1.8"/>
    <x v="2"/>
    <n v="1.1599999999999999"/>
    <s v="No"/>
    <x v="56"/>
    <n v="6.5"/>
    <s v="Fair"/>
    <n v="6"/>
    <s v="High School"/>
    <s v="Average"/>
    <n v="10"/>
    <s v="No"/>
    <n v="100"/>
    <n v="1.27"/>
    <n v="2"/>
    <n v="0"/>
    <x v="207"/>
    <x v="1"/>
  </r>
  <r>
    <s v="S1055"/>
    <n v="20"/>
    <x v="1"/>
    <n v="5.4"/>
    <n v="2.8"/>
    <n v="3.8"/>
    <x v="11"/>
    <n v="0.82"/>
    <s v="No"/>
    <x v="143"/>
    <n v="6.9"/>
    <s v="Good"/>
    <n v="2"/>
    <s v="High School"/>
    <s v="Good"/>
    <n v="8"/>
    <s v="No"/>
    <n v="87.2"/>
    <n v="1.28"/>
    <n v="3"/>
    <n v="0"/>
    <x v="208"/>
    <x v="1"/>
  </r>
  <r>
    <s v="S1192"/>
    <n v="17"/>
    <x v="0"/>
    <n v="4.3"/>
    <n v="3.3"/>
    <n v="2.2999999999999998"/>
    <x v="68"/>
    <n v="0.77"/>
    <s v="No"/>
    <x v="88"/>
    <n v="5.5"/>
    <s v="Poor"/>
    <n v="4"/>
    <s v="Master"/>
    <s v="Good"/>
    <n v="6"/>
    <s v="No"/>
    <n v="69.400000000000006"/>
    <n v="1.28"/>
    <n v="1"/>
    <n v="0"/>
    <x v="209"/>
    <x v="2"/>
  </r>
  <r>
    <s v="S1388"/>
    <n v="17"/>
    <x v="1"/>
    <n v="4.5999999999999996"/>
    <n v="3.7"/>
    <n v="0.6"/>
    <x v="66"/>
    <n v="1.07"/>
    <s v="No"/>
    <x v="8"/>
    <n v="5.9"/>
    <s v="Good"/>
    <n v="3"/>
    <s v="High School"/>
    <s v="Average"/>
    <n v="4"/>
    <s v="Yes"/>
    <n v="73.2"/>
    <n v="1.28"/>
    <n v="3"/>
    <n v="0"/>
    <x v="210"/>
    <x v="1"/>
  </r>
  <r>
    <s v="S1410"/>
    <n v="19"/>
    <x v="0"/>
    <n v="4.7"/>
    <n v="2.5"/>
    <n v="1.5"/>
    <x v="52"/>
    <n v="1.18"/>
    <s v="No"/>
    <x v="144"/>
    <n v="6"/>
    <s v="Fair"/>
    <n v="6"/>
    <s v="High School"/>
    <s v="Average"/>
    <n v="1"/>
    <s v="No"/>
    <n v="78"/>
    <n v="1.28"/>
    <n v="2"/>
    <n v="0"/>
    <x v="211"/>
    <x v="1"/>
  </r>
  <r>
    <s v="S1610"/>
    <n v="21"/>
    <x v="0"/>
    <n v="3.6"/>
    <n v="2.2999999999999998"/>
    <n v="2.9"/>
    <x v="79"/>
    <n v="0.69"/>
    <s v="No"/>
    <x v="49"/>
    <n v="4.5999999999999996"/>
    <s v="Fair"/>
    <n v="2"/>
    <s v="Master"/>
    <s v="Good"/>
    <n v="3"/>
    <s v="No"/>
    <n v="69.599999999999994"/>
    <n v="1.28"/>
    <n v="2"/>
    <n v="0"/>
    <x v="212"/>
    <x v="1"/>
  </r>
  <r>
    <s v="S1686"/>
    <n v="22"/>
    <x v="0"/>
    <n v="5.4"/>
    <n v="1.8"/>
    <n v="3"/>
    <x v="40"/>
    <n v="1.1200000000000001"/>
    <s v="Yes"/>
    <x v="145"/>
    <n v="6.9"/>
    <s v="Fair"/>
    <n v="0"/>
    <s v="High School"/>
    <s v="Average"/>
    <n v="1"/>
    <s v="No"/>
    <n v="69.900000000000006"/>
    <n v="1.28"/>
    <n v="2"/>
    <n v="1"/>
    <x v="213"/>
    <x v="2"/>
  </r>
  <r>
    <s v="S1702"/>
    <n v="17"/>
    <x v="1"/>
    <n v="4.7"/>
    <n v="1.2"/>
    <n v="1.8"/>
    <x v="9"/>
    <n v="1.57"/>
    <s v="No"/>
    <x v="111"/>
    <n v="6"/>
    <s v="Fair"/>
    <n v="1"/>
    <s v="Master"/>
    <s v="Good"/>
    <n v="3"/>
    <s v="No"/>
    <n v="83.1"/>
    <n v="1.28"/>
    <n v="2"/>
    <n v="0"/>
    <x v="214"/>
    <x v="1"/>
  </r>
  <r>
    <s v="S1021"/>
    <n v="21"/>
    <x v="1"/>
    <n v="5.6"/>
    <n v="2.1"/>
    <n v="2.4"/>
    <x v="5"/>
    <n v="1.24"/>
    <s v="No"/>
    <x v="104"/>
    <n v="7.2"/>
    <s v="Fair"/>
    <n v="1"/>
    <s v="High School"/>
    <s v="Good"/>
    <n v="3"/>
    <s v="No"/>
    <n v="82.5"/>
    <n v="1.29"/>
    <n v="2"/>
    <n v="0"/>
    <x v="215"/>
    <x v="1"/>
  </r>
  <r>
    <s v="S1278"/>
    <n v="17"/>
    <x v="0"/>
    <n v="4.2"/>
    <n v="2"/>
    <n v="0.4"/>
    <x v="43"/>
    <n v="1.75"/>
    <s v="No"/>
    <x v="93"/>
    <n v="5.4"/>
    <s v="Fair"/>
    <n v="2"/>
    <s v="Master"/>
    <s v="Good"/>
    <n v="8"/>
    <s v="Yes"/>
    <n v="93.9"/>
    <n v="1.29"/>
    <n v="2"/>
    <n v="0"/>
    <x v="216"/>
    <x v="2"/>
  </r>
  <r>
    <s v="S1541"/>
    <n v="18"/>
    <x v="0"/>
    <n v="4.2"/>
    <n v="3.8"/>
    <n v="3.4"/>
    <x v="61"/>
    <n v="0.57999999999999996"/>
    <s v="Yes"/>
    <x v="146"/>
    <n v="5.4"/>
    <s v="Good"/>
    <n v="2"/>
    <s v="High School"/>
    <s v="Good"/>
    <n v="5"/>
    <s v="No"/>
    <n v="67.400000000000006"/>
    <n v="1.29"/>
    <n v="3"/>
    <n v="1"/>
    <x v="217"/>
    <x v="2"/>
  </r>
  <r>
    <s v="S1669"/>
    <n v="23"/>
    <x v="1"/>
    <n v="3.5"/>
    <n v="2.1"/>
    <n v="2.2999999999999998"/>
    <x v="2"/>
    <n v="0.8"/>
    <s v="No"/>
    <x v="147"/>
    <n v="4.5"/>
    <s v="Good"/>
    <n v="1"/>
    <s v="Bachelor"/>
    <s v="Good"/>
    <n v="9"/>
    <s v="No"/>
    <n v="69.900000000000006"/>
    <n v="1.29"/>
    <n v="3"/>
    <n v="0"/>
    <x v="218"/>
    <x v="0"/>
  </r>
  <r>
    <s v="S1238"/>
    <n v="19"/>
    <x v="1"/>
    <n v="5.3"/>
    <n v="2.7"/>
    <n v="4.3"/>
    <x v="45"/>
    <n v="0.76"/>
    <s v="No"/>
    <x v="148"/>
    <n v="6.9"/>
    <s v="Fair"/>
    <n v="1"/>
    <s v="Bachelor"/>
    <s v="Poor"/>
    <n v="4"/>
    <s v="Yes"/>
    <n v="74.2"/>
    <n v="1.3"/>
    <n v="2"/>
    <n v="0"/>
    <x v="219"/>
    <x v="1"/>
  </r>
  <r>
    <s v="S1184"/>
    <n v="17"/>
    <x v="0"/>
    <n v="4.9000000000000004"/>
    <n v="0"/>
    <n v="0.7"/>
    <x v="80"/>
    <n v="7"/>
    <s v="No"/>
    <x v="79"/>
    <n v="6.4"/>
    <s v="Fair"/>
    <n v="5"/>
    <s v="Master"/>
    <s v="Poor"/>
    <n v="5"/>
    <s v="No"/>
    <n v="96.2"/>
    <n v="1.31"/>
    <n v="2"/>
    <n v="0"/>
    <x v="220"/>
    <x v="0"/>
  </r>
  <r>
    <s v="S1288"/>
    <n v="17"/>
    <x v="1"/>
    <n v="5.4"/>
    <n v="1.6"/>
    <n v="1.4"/>
    <x v="9"/>
    <n v="1.8"/>
    <s v="No"/>
    <x v="49"/>
    <n v="7.1"/>
    <s v="Fair"/>
    <n v="3"/>
    <s v="High School"/>
    <s v="Average"/>
    <n v="5"/>
    <s v="No"/>
    <n v="95.5"/>
    <n v="1.31"/>
    <n v="2"/>
    <n v="0"/>
    <x v="221"/>
    <x v="1"/>
  </r>
  <r>
    <s v="S1412"/>
    <n v="22"/>
    <x v="0"/>
    <n v="3.9"/>
    <n v="2.1"/>
    <n v="2.2000000000000002"/>
    <x v="81"/>
    <n v="0.91"/>
    <s v="No"/>
    <x v="149"/>
    <n v="5.0999999999999996"/>
    <s v="Good"/>
    <n v="2"/>
    <s v="High School"/>
    <s v="Average"/>
    <n v="9"/>
    <s v="No"/>
    <n v="73.7"/>
    <n v="1.31"/>
    <n v="3"/>
    <n v="0"/>
    <x v="222"/>
    <x v="2"/>
  </r>
  <r>
    <s v="S1423"/>
    <n v="19"/>
    <x v="0"/>
    <n v="3.6"/>
    <n v="4"/>
    <n v="0.5"/>
    <x v="5"/>
    <n v="0.8"/>
    <s v="No"/>
    <x v="144"/>
    <n v="4.7"/>
    <s v="Good"/>
    <n v="1"/>
    <s v="High School"/>
    <s v="Poor"/>
    <n v="1"/>
    <s v="No"/>
    <n v="53.2"/>
    <n v="1.31"/>
    <n v="3"/>
    <n v="0"/>
    <x v="223"/>
    <x v="1"/>
  </r>
  <r>
    <s v="S1432"/>
    <n v="21"/>
    <x v="2"/>
    <n v="4.2"/>
    <n v="2.4"/>
    <n v="4.3"/>
    <x v="82"/>
    <n v="0.63"/>
    <s v="No"/>
    <x v="150"/>
    <n v="5.5"/>
    <s v="Fair"/>
    <n v="0"/>
    <s v="Master"/>
    <s v="Good"/>
    <n v="9"/>
    <s v="No"/>
    <n v="70.7"/>
    <n v="1.31"/>
    <n v="2"/>
    <n v="0"/>
    <x v="224"/>
    <x v="0"/>
  </r>
  <r>
    <s v="S1454"/>
    <n v="21"/>
    <x v="1"/>
    <n v="3.2"/>
    <n v="3.2"/>
    <n v="2.6"/>
    <x v="21"/>
    <n v="0.55000000000000004"/>
    <s v="Yes"/>
    <x v="151"/>
    <n v="4.2"/>
    <s v="Fair"/>
    <n v="5"/>
    <s v="Bachelor"/>
    <s v="Poor"/>
    <n v="1"/>
    <s v="No"/>
    <n v="46.7"/>
    <n v="1.31"/>
    <n v="2"/>
    <n v="1"/>
    <x v="225"/>
    <x v="2"/>
  </r>
  <r>
    <s v="S1467"/>
    <n v="17"/>
    <x v="1"/>
    <n v="5.4"/>
    <n v="3.3"/>
    <n v="2.6"/>
    <x v="14"/>
    <n v="0.92"/>
    <s v="No"/>
    <x v="81"/>
    <n v="7.1"/>
    <s v="Fair"/>
    <n v="6"/>
    <s v="High School"/>
    <s v="Good"/>
    <n v="8"/>
    <s v="No"/>
    <n v="98.1"/>
    <n v="1.31"/>
    <n v="2"/>
    <n v="0"/>
    <x v="226"/>
    <x v="2"/>
  </r>
  <r>
    <s v="S1512"/>
    <n v="23"/>
    <x v="0"/>
    <n v="2.9"/>
    <n v="2.8"/>
    <n v="0.5"/>
    <x v="24"/>
    <n v="0.88"/>
    <s v="No"/>
    <x v="33"/>
    <n v="3.8"/>
    <s v="Good"/>
    <n v="5"/>
    <s v="None"/>
    <s v="Poor"/>
    <n v="2"/>
    <s v="Yes"/>
    <n v="61.6"/>
    <n v="1.31"/>
    <n v="3"/>
    <n v="0"/>
    <x v="227"/>
    <x v="2"/>
  </r>
  <r>
    <s v="S1528"/>
    <n v="18"/>
    <x v="1"/>
    <n v="3.9"/>
    <n v="3.4"/>
    <n v="3.2"/>
    <x v="11"/>
    <n v="0.59"/>
    <s v="No"/>
    <x v="152"/>
    <n v="5.0999999999999996"/>
    <s v="Fair"/>
    <n v="6"/>
    <s v="High School"/>
    <s v="Average"/>
    <n v="9"/>
    <s v="Yes"/>
    <n v="77"/>
    <n v="1.31"/>
    <n v="2"/>
    <n v="0"/>
    <x v="228"/>
    <x v="1"/>
  </r>
  <r>
    <s v="S1638"/>
    <n v="18"/>
    <x v="0"/>
    <n v="5.0999999999999996"/>
    <n v="2.1"/>
    <n v="0.7"/>
    <x v="18"/>
    <n v="1.82"/>
    <s v="Yes"/>
    <x v="29"/>
    <n v="6.7"/>
    <s v="Fair"/>
    <n v="1"/>
    <s v="Master"/>
    <s v="Good"/>
    <n v="10"/>
    <s v="Yes"/>
    <n v="99.4"/>
    <n v="1.31"/>
    <n v="2"/>
    <n v="1"/>
    <x v="229"/>
    <x v="1"/>
  </r>
  <r>
    <s v="S1812"/>
    <n v="17"/>
    <x v="0"/>
    <n v="4.5"/>
    <n v="0.9"/>
    <n v="2.2000000000000002"/>
    <x v="33"/>
    <n v="1.45"/>
    <s v="No"/>
    <x v="146"/>
    <n v="5.9"/>
    <s v="Good"/>
    <n v="0"/>
    <s v="Bachelor"/>
    <s v="Good"/>
    <n v="1"/>
    <s v="No"/>
    <n v="70.599999999999994"/>
    <n v="1.31"/>
    <n v="3"/>
    <n v="0"/>
    <x v="230"/>
    <x v="2"/>
  </r>
  <r>
    <s v="S1911"/>
    <n v="21"/>
    <x v="1"/>
    <n v="5.4"/>
    <n v="4.5"/>
    <n v="1"/>
    <x v="32"/>
    <n v="0.98"/>
    <s v="No"/>
    <x v="153"/>
    <n v="7.1"/>
    <s v="Fair"/>
    <n v="2"/>
    <s v="None"/>
    <s v="Good"/>
    <n v="4"/>
    <s v="No"/>
    <n v="83.9"/>
    <n v="1.31"/>
    <n v="2"/>
    <n v="0"/>
    <x v="231"/>
    <x v="2"/>
  </r>
  <r>
    <s v="S1097"/>
    <n v="20"/>
    <x v="1"/>
    <n v="4.0999999999999996"/>
    <n v="2"/>
    <n v="1"/>
    <x v="9"/>
    <n v="1.37"/>
    <s v="No"/>
    <x v="154"/>
    <n v="5.4"/>
    <s v="Good"/>
    <n v="5"/>
    <s v="Bachelor"/>
    <s v="Average"/>
    <n v="6"/>
    <s v="No"/>
    <n v="80.900000000000006"/>
    <n v="1.32"/>
    <n v="3"/>
    <n v="0"/>
    <x v="232"/>
    <x v="1"/>
  </r>
  <r>
    <s v="S1201"/>
    <n v="24"/>
    <x v="1"/>
    <n v="4.4000000000000004"/>
    <n v="0.9"/>
    <n v="0"/>
    <x v="83"/>
    <n v="4.8899999999999997"/>
    <s v="No"/>
    <x v="115"/>
    <n v="5.8"/>
    <s v="Fair"/>
    <n v="3"/>
    <s v="High School"/>
    <s v="Good"/>
    <n v="8"/>
    <s v="No"/>
    <n v="96.5"/>
    <n v="1.32"/>
    <n v="2"/>
    <n v="0"/>
    <x v="233"/>
    <x v="0"/>
  </r>
  <r>
    <s v="S1545"/>
    <n v="24"/>
    <x v="0"/>
    <n v="3.1"/>
    <n v="3.8"/>
    <n v="2.1"/>
    <x v="14"/>
    <n v="0.53"/>
    <s v="No"/>
    <x v="11"/>
    <n v="4.0999999999999996"/>
    <s v="Fair"/>
    <n v="5"/>
    <s v="Master"/>
    <s v="Average"/>
    <n v="4"/>
    <s v="Yes"/>
    <n v="54.1"/>
    <n v="1.32"/>
    <n v="2"/>
    <n v="0"/>
    <x v="234"/>
    <x v="0"/>
  </r>
  <r>
    <s v="S1664"/>
    <n v="17"/>
    <x v="1"/>
    <n v="3.8"/>
    <n v="2.4"/>
    <n v="1.1000000000000001"/>
    <x v="72"/>
    <n v="1.0900000000000001"/>
    <s v="No"/>
    <x v="17"/>
    <n v="5"/>
    <s v="Fair"/>
    <n v="4"/>
    <s v="High School"/>
    <s v="Good"/>
    <n v="4"/>
    <s v="No"/>
    <n v="64.400000000000006"/>
    <n v="1.32"/>
    <n v="2"/>
    <n v="0"/>
    <x v="235"/>
    <x v="0"/>
  </r>
  <r>
    <s v="S1691"/>
    <n v="22"/>
    <x v="0"/>
    <n v="6.2"/>
    <n v="3.5"/>
    <n v="2.2999999999999998"/>
    <x v="7"/>
    <n v="1.07"/>
    <s v="No"/>
    <x v="155"/>
    <n v="8.1999999999999993"/>
    <s v="Fair"/>
    <n v="5"/>
    <s v="Bachelor"/>
    <s v="Good"/>
    <n v="8"/>
    <s v="No"/>
    <n v="100"/>
    <n v="1.32"/>
    <n v="2"/>
    <n v="0"/>
    <x v="236"/>
    <x v="1"/>
  </r>
  <r>
    <s v="S1163"/>
    <n v="20"/>
    <x v="1"/>
    <n v="4.2"/>
    <n v="4.5"/>
    <n v="2.1"/>
    <x v="11"/>
    <n v="0.64"/>
    <s v="No"/>
    <x v="156"/>
    <n v="5.6"/>
    <s v="Poor"/>
    <n v="2"/>
    <s v="Master"/>
    <s v="Good"/>
    <n v="5"/>
    <s v="No"/>
    <n v="70.599999999999994"/>
    <n v="1.33"/>
    <n v="1"/>
    <n v="0"/>
    <x v="237"/>
    <x v="2"/>
  </r>
  <r>
    <s v="S1272"/>
    <n v="24"/>
    <x v="1"/>
    <n v="4.8"/>
    <n v="2.5"/>
    <n v="2.4"/>
    <x v="20"/>
    <n v="0.98"/>
    <s v="Yes"/>
    <x v="157"/>
    <n v="6.4"/>
    <s v="Good"/>
    <n v="6"/>
    <s v="High School"/>
    <s v="Good"/>
    <n v="1"/>
    <s v="No"/>
    <n v="76.2"/>
    <n v="1.33"/>
    <n v="3"/>
    <n v="1"/>
    <x v="238"/>
    <x v="2"/>
  </r>
  <r>
    <s v="S1403"/>
    <n v="17"/>
    <x v="0"/>
    <n v="4.8"/>
    <n v="2.8"/>
    <n v="3.1"/>
    <x v="14"/>
    <n v="0.81"/>
    <s v="No"/>
    <x v="158"/>
    <n v="6.4"/>
    <s v="Fair"/>
    <n v="1"/>
    <s v="None"/>
    <s v="Good"/>
    <n v="6"/>
    <s v="No"/>
    <n v="74.900000000000006"/>
    <n v="1.33"/>
    <n v="2"/>
    <n v="0"/>
    <x v="239"/>
    <x v="0"/>
  </r>
  <r>
    <s v="S1543"/>
    <n v="18"/>
    <x v="0"/>
    <n v="5.2"/>
    <n v="3.7"/>
    <n v="0.9"/>
    <x v="84"/>
    <n v="1.1299999999999999"/>
    <s v="No"/>
    <x v="159"/>
    <n v="6.9"/>
    <s v="Good"/>
    <n v="0"/>
    <s v="High School"/>
    <s v="Poor"/>
    <n v="2"/>
    <s v="No"/>
    <n v="77.099999999999994"/>
    <n v="1.33"/>
    <n v="3"/>
    <n v="0"/>
    <x v="240"/>
    <x v="1"/>
  </r>
  <r>
    <s v="S1583"/>
    <n v="18"/>
    <x v="0"/>
    <n v="5.2"/>
    <n v="3.2"/>
    <n v="2"/>
    <x v="57"/>
    <n v="1"/>
    <s v="No"/>
    <x v="125"/>
    <n v="6.9"/>
    <s v="Fair"/>
    <n v="2"/>
    <s v="Bachelor"/>
    <s v="Poor"/>
    <n v="1"/>
    <s v="Yes"/>
    <n v="70.5"/>
    <n v="1.33"/>
    <n v="2"/>
    <n v="0"/>
    <x v="241"/>
    <x v="0"/>
  </r>
  <r>
    <s v="S1629"/>
    <n v="23"/>
    <x v="1"/>
    <n v="5.5"/>
    <n v="2.7"/>
    <n v="3.2"/>
    <x v="14"/>
    <n v="0.93"/>
    <s v="Yes"/>
    <x v="114"/>
    <n v="7.3"/>
    <s v="Fair"/>
    <n v="6"/>
    <s v="High School"/>
    <s v="Good"/>
    <n v="1"/>
    <s v="No"/>
    <n v="82.6"/>
    <n v="1.33"/>
    <n v="2"/>
    <n v="1"/>
    <x v="242"/>
    <x v="0"/>
  </r>
  <r>
    <s v="S1753"/>
    <n v="18"/>
    <x v="1"/>
    <n v="4.3"/>
    <n v="3.4"/>
    <n v="0.9"/>
    <x v="66"/>
    <n v="1"/>
    <s v="No"/>
    <x v="72"/>
    <n v="5.7"/>
    <s v="Fair"/>
    <n v="1"/>
    <s v="Master"/>
    <s v="Good"/>
    <n v="2"/>
    <s v="No"/>
    <n v="59.2"/>
    <n v="1.33"/>
    <n v="2"/>
    <n v="0"/>
    <x v="243"/>
    <x v="2"/>
  </r>
  <r>
    <s v="S1901"/>
    <n v="20"/>
    <x v="1"/>
    <n v="3.3"/>
    <n v="2.1"/>
    <n v="2.1"/>
    <x v="3"/>
    <n v="0.79"/>
    <s v="No"/>
    <x v="14"/>
    <n v="4.4000000000000004"/>
    <s v="Fair"/>
    <n v="6"/>
    <s v="High School"/>
    <s v="Good"/>
    <n v="3"/>
    <s v="Yes"/>
    <n v="71.400000000000006"/>
    <n v="1.33"/>
    <n v="2"/>
    <n v="0"/>
    <x v="244"/>
    <x v="2"/>
  </r>
  <r>
    <s v="S1968"/>
    <n v="22"/>
    <x v="0"/>
    <n v="4.5999999999999996"/>
    <n v="2.6"/>
    <n v="1"/>
    <x v="13"/>
    <n v="1.28"/>
    <s v="No"/>
    <x v="160"/>
    <n v="6.1"/>
    <s v="Good"/>
    <n v="3"/>
    <s v="High School"/>
    <s v="Average"/>
    <n v="4"/>
    <s v="No"/>
    <n v="74.599999999999994"/>
    <n v="1.33"/>
    <n v="3"/>
    <n v="0"/>
    <x v="245"/>
    <x v="2"/>
  </r>
  <r>
    <s v="S1974"/>
    <n v="20"/>
    <x v="1"/>
    <n v="3"/>
    <n v="2.5"/>
    <n v="1.7"/>
    <x v="3"/>
    <n v="0.71"/>
    <s v="No"/>
    <x v="61"/>
    <n v="4"/>
    <s v="Fair"/>
    <n v="3"/>
    <s v="Bachelor"/>
    <s v="Poor"/>
    <n v="7"/>
    <s v="No"/>
    <n v="70.900000000000006"/>
    <n v="1.33"/>
    <n v="2"/>
    <n v="0"/>
    <x v="246"/>
    <x v="2"/>
  </r>
  <r>
    <s v="S1130"/>
    <n v="20"/>
    <x v="0"/>
    <n v="4.0999999999999996"/>
    <n v="4.5999999999999996"/>
    <n v="3.4"/>
    <x v="85"/>
    <n v="0.51"/>
    <s v="No"/>
    <x v="161"/>
    <n v="5.5"/>
    <s v="Poor"/>
    <n v="5"/>
    <s v="Bachelor"/>
    <s v="Good"/>
    <n v="10"/>
    <s v="No"/>
    <n v="81.599999999999994"/>
    <n v="1.34"/>
    <n v="1"/>
    <n v="0"/>
    <x v="247"/>
    <x v="1"/>
  </r>
  <r>
    <s v="S1199"/>
    <n v="19"/>
    <x v="0"/>
    <n v="3.8"/>
    <n v="3"/>
    <n v="0.7"/>
    <x v="16"/>
    <n v="1.03"/>
    <s v="No"/>
    <x v="77"/>
    <n v="5.0999999999999996"/>
    <s v="Fair"/>
    <n v="2"/>
    <s v="Bachelor"/>
    <s v="Good"/>
    <n v="4"/>
    <s v="No"/>
    <n v="61.6"/>
    <n v="1.34"/>
    <n v="2"/>
    <n v="0"/>
    <x v="248"/>
    <x v="0"/>
  </r>
  <r>
    <s v="S1310"/>
    <n v="24"/>
    <x v="2"/>
    <n v="5.3"/>
    <n v="3.8"/>
    <n v="1.7"/>
    <x v="32"/>
    <n v="0.96"/>
    <s v="No"/>
    <x v="21"/>
    <n v="7.1"/>
    <s v="Good"/>
    <n v="6"/>
    <s v="Master"/>
    <s v="Average"/>
    <n v="8"/>
    <s v="No"/>
    <n v="96.3"/>
    <n v="1.34"/>
    <n v="3"/>
    <n v="0"/>
    <x v="249"/>
    <x v="2"/>
  </r>
  <r>
    <s v="S1473"/>
    <n v="20"/>
    <x v="1"/>
    <n v="5"/>
    <n v="2.9"/>
    <n v="2.6"/>
    <x v="32"/>
    <n v="0.91"/>
    <s v="No"/>
    <x v="6"/>
    <n v="6.7"/>
    <s v="Poor"/>
    <n v="6"/>
    <s v="High School"/>
    <s v="Average"/>
    <n v="5"/>
    <s v="No"/>
    <n v="80.599999999999994"/>
    <n v="1.34"/>
    <n v="1"/>
    <n v="0"/>
    <x v="250"/>
    <x v="0"/>
  </r>
  <r>
    <s v="S1485"/>
    <n v="22"/>
    <x v="0"/>
    <n v="4.0999999999999996"/>
    <n v="1.6"/>
    <n v="0.6"/>
    <x v="48"/>
    <n v="1.86"/>
    <s v="No"/>
    <x v="95"/>
    <n v="5.5"/>
    <s v="Fair"/>
    <n v="5"/>
    <s v="High School"/>
    <s v="Good"/>
    <n v="1"/>
    <s v="No"/>
    <n v="77.5"/>
    <n v="1.34"/>
    <n v="2"/>
    <n v="0"/>
    <x v="251"/>
    <x v="1"/>
  </r>
  <r>
    <s v="S1487"/>
    <n v="20"/>
    <x v="1"/>
    <n v="5"/>
    <n v="0.8"/>
    <n v="2"/>
    <x v="18"/>
    <n v="1.79"/>
    <s v="No"/>
    <x v="38"/>
    <n v="6.7"/>
    <s v="Fair"/>
    <n v="6"/>
    <s v="Bachelor"/>
    <s v="Average"/>
    <n v="6"/>
    <s v="Yes"/>
    <n v="94.6"/>
    <n v="1.34"/>
    <n v="2"/>
    <n v="0"/>
    <x v="252"/>
    <x v="1"/>
  </r>
  <r>
    <s v="S1658"/>
    <n v="20"/>
    <x v="0"/>
    <n v="3.2"/>
    <n v="3"/>
    <n v="1.4"/>
    <x v="2"/>
    <n v="0.73"/>
    <s v="Yes"/>
    <x v="6"/>
    <n v="4.3"/>
    <s v="Good"/>
    <n v="3"/>
    <s v="Master"/>
    <s v="Good"/>
    <n v="8"/>
    <s v="No"/>
    <n v="74.8"/>
    <n v="1.34"/>
    <n v="3"/>
    <n v="1"/>
    <x v="253"/>
    <x v="1"/>
  </r>
  <r>
    <s v="S1876"/>
    <n v="18"/>
    <x v="1"/>
    <n v="4.0999999999999996"/>
    <n v="2.1"/>
    <n v="2.4"/>
    <x v="5"/>
    <n v="0.91"/>
    <s v="No"/>
    <x v="147"/>
    <n v="5.5"/>
    <s v="Fair"/>
    <n v="4"/>
    <s v="High School"/>
    <s v="Good"/>
    <n v="10"/>
    <s v="No"/>
    <n v="83.1"/>
    <n v="1.34"/>
    <n v="2"/>
    <n v="0"/>
    <x v="254"/>
    <x v="2"/>
  </r>
  <r>
    <s v="S1899"/>
    <n v="19"/>
    <x v="0"/>
    <n v="3.8"/>
    <n v="2"/>
    <n v="1.5"/>
    <x v="72"/>
    <n v="1.0900000000000001"/>
    <s v="No"/>
    <x v="162"/>
    <n v="5.0999999999999996"/>
    <s v="Poor"/>
    <n v="0"/>
    <s v="None"/>
    <s v="Average"/>
    <n v="1"/>
    <s v="No"/>
    <n v="55.7"/>
    <n v="1.34"/>
    <n v="1"/>
    <n v="0"/>
    <x v="255"/>
    <x v="1"/>
  </r>
  <r>
    <s v="S1932"/>
    <n v="17"/>
    <x v="0"/>
    <n v="4.4000000000000004"/>
    <n v="2.4"/>
    <n v="1.7"/>
    <x v="70"/>
    <n v="1.07"/>
    <s v="No"/>
    <x v="163"/>
    <n v="5.9"/>
    <s v="Fair"/>
    <n v="0"/>
    <s v="Bachelor"/>
    <s v="Average"/>
    <n v="5"/>
    <s v="No"/>
    <n v="76.8"/>
    <n v="1.34"/>
    <n v="2"/>
    <n v="0"/>
    <x v="256"/>
    <x v="2"/>
  </r>
  <r>
    <s v="S1306"/>
    <n v="20"/>
    <x v="0"/>
    <n v="6"/>
    <n v="1.6"/>
    <n v="1.3"/>
    <x v="36"/>
    <n v="2.0699999999999998"/>
    <s v="No"/>
    <x v="128"/>
    <n v="8.1"/>
    <s v="Fair"/>
    <n v="5"/>
    <s v="Bachelor"/>
    <s v="Average"/>
    <n v="9"/>
    <s v="No"/>
    <n v="100"/>
    <n v="1.35"/>
    <n v="2"/>
    <n v="0"/>
    <x v="257"/>
    <x v="1"/>
  </r>
  <r>
    <s v="S1910"/>
    <n v="19"/>
    <x v="1"/>
    <n v="4.9000000000000004"/>
    <n v="1"/>
    <n v="2.4"/>
    <x v="1"/>
    <n v="1.44"/>
    <s v="No"/>
    <x v="49"/>
    <n v="6.6"/>
    <s v="Fair"/>
    <n v="1"/>
    <s v="None"/>
    <s v="Average"/>
    <n v="10"/>
    <s v="No"/>
    <n v="89.2"/>
    <n v="1.35"/>
    <n v="2"/>
    <n v="0"/>
    <x v="258"/>
    <x v="2"/>
  </r>
  <r>
    <s v="S1929"/>
    <n v="17"/>
    <x v="0"/>
    <n v="5.7"/>
    <n v="2.7"/>
    <n v="1.4"/>
    <x v="70"/>
    <n v="1.39"/>
    <s v="No"/>
    <x v="21"/>
    <n v="7.7"/>
    <s v="Good"/>
    <n v="0"/>
    <s v="Master"/>
    <s v="Average"/>
    <n v="8"/>
    <s v="Yes"/>
    <n v="89.8"/>
    <n v="1.35"/>
    <n v="3"/>
    <n v="0"/>
    <x v="259"/>
    <x v="1"/>
  </r>
  <r>
    <s v="S1312"/>
    <n v="20"/>
    <x v="1"/>
    <n v="3.3"/>
    <n v="1.6"/>
    <n v="1.9"/>
    <x v="72"/>
    <n v="0.94"/>
    <s v="No"/>
    <x v="107"/>
    <n v="4.5"/>
    <s v="Good"/>
    <n v="6"/>
    <s v="Master"/>
    <s v="Average"/>
    <n v="4"/>
    <s v="No"/>
    <n v="70.099999999999994"/>
    <n v="1.36"/>
    <n v="3"/>
    <n v="0"/>
    <x v="260"/>
    <x v="0"/>
  </r>
  <r>
    <s v="S1315"/>
    <n v="24"/>
    <x v="0"/>
    <n v="4.5"/>
    <n v="3.4"/>
    <n v="0.4"/>
    <x v="39"/>
    <n v="1.18"/>
    <s v="No"/>
    <x v="164"/>
    <n v="6.1"/>
    <s v="Fair"/>
    <n v="5"/>
    <s v="High School"/>
    <s v="Poor"/>
    <n v="10"/>
    <s v="No"/>
    <n v="98.8"/>
    <n v="1.36"/>
    <n v="2"/>
    <n v="0"/>
    <x v="261"/>
    <x v="1"/>
  </r>
  <r>
    <s v="S1367"/>
    <n v="18"/>
    <x v="1"/>
    <n v="5.8"/>
    <n v="3.2"/>
    <n v="4.0999999999999996"/>
    <x v="86"/>
    <n v="0.79"/>
    <s v="No"/>
    <x v="148"/>
    <n v="7.9"/>
    <s v="Poor"/>
    <n v="6"/>
    <s v="Bachelor"/>
    <s v="Good"/>
    <n v="8"/>
    <s v="No"/>
    <n v="99.3"/>
    <n v="1.36"/>
    <n v="1"/>
    <n v="0"/>
    <x v="262"/>
    <x v="2"/>
  </r>
  <r>
    <s v="S1589"/>
    <n v="21"/>
    <x v="1"/>
    <n v="5"/>
    <n v="2.2999999999999998"/>
    <n v="0.2"/>
    <x v="31"/>
    <n v="2"/>
    <s v="No"/>
    <x v="117"/>
    <n v="6.8"/>
    <s v="Poor"/>
    <n v="6"/>
    <s v="Bachelor"/>
    <s v="Good"/>
    <n v="1"/>
    <s v="No"/>
    <n v="75.400000000000006"/>
    <n v="1.36"/>
    <n v="1"/>
    <n v="0"/>
    <x v="263"/>
    <x v="1"/>
  </r>
  <r>
    <s v="S1599"/>
    <n v="22"/>
    <x v="1"/>
    <n v="5.5"/>
    <n v="3.2"/>
    <n v="1.8"/>
    <x v="55"/>
    <n v="1.1000000000000001"/>
    <s v="No"/>
    <x v="49"/>
    <n v="7.5"/>
    <s v="Fair"/>
    <n v="0"/>
    <s v="High School"/>
    <s v="Poor"/>
    <n v="6"/>
    <s v="No"/>
    <n v="77.3"/>
    <n v="1.36"/>
    <n v="2"/>
    <n v="0"/>
    <x v="264"/>
    <x v="2"/>
  </r>
  <r>
    <s v="S1854"/>
    <n v="23"/>
    <x v="0"/>
    <n v="4.7"/>
    <n v="1.8"/>
    <n v="1.7"/>
    <x v="72"/>
    <n v="1.34"/>
    <s v="No"/>
    <x v="32"/>
    <n v="6.4"/>
    <s v="Fair"/>
    <n v="2"/>
    <s v="High School"/>
    <s v="Average"/>
    <n v="5"/>
    <s v="No"/>
    <n v="70"/>
    <n v="1.36"/>
    <n v="2"/>
    <n v="0"/>
    <x v="265"/>
    <x v="0"/>
  </r>
  <r>
    <s v="S1977"/>
    <n v="24"/>
    <x v="0"/>
    <n v="5.8"/>
    <n v="1.3"/>
    <n v="2.2000000000000002"/>
    <x v="72"/>
    <n v="1.66"/>
    <s v="Yes"/>
    <x v="165"/>
    <n v="7.9"/>
    <s v="Good"/>
    <n v="5"/>
    <s v="High School"/>
    <s v="Average"/>
    <n v="1"/>
    <s v="Yes"/>
    <n v="99"/>
    <n v="1.36"/>
    <n v="3"/>
    <n v="1"/>
    <x v="266"/>
    <x v="0"/>
  </r>
  <r>
    <s v="S1136"/>
    <n v="17"/>
    <x v="0"/>
    <n v="4.9000000000000004"/>
    <n v="3"/>
    <n v="3.6"/>
    <x v="11"/>
    <n v="0.74"/>
    <s v="No"/>
    <x v="166"/>
    <n v="6.7"/>
    <s v="Good"/>
    <n v="1"/>
    <s v="Bachelor"/>
    <s v="Good"/>
    <n v="4"/>
    <s v="No"/>
    <n v="67.599999999999994"/>
    <n v="1.37"/>
    <n v="3"/>
    <n v="0"/>
    <x v="267"/>
    <x v="2"/>
  </r>
  <r>
    <s v="S1296"/>
    <n v="22"/>
    <x v="0"/>
    <n v="4.5999999999999996"/>
    <n v="1.8"/>
    <n v="3"/>
    <x v="40"/>
    <n v="0.96"/>
    <s v="No"/>
    <x v="37"/>
    <n v="6.3"/>
    <s v="Fair"/>
    <n v="6"/>
    <s v="High School"/>
    <s v="Average"/>
    <n v="8"/>
    <s v="No"/>
    <n v="86.2"/>
    <n v="1.37"/>
    <n v="2"/>
    <n v="0"/>
    <x v="268"/>
    <x v="1"/>
  </r>
  <r>
    <s v="S1578"/>
    <n v="18"/>
    <x v="1"/>
    <n v="4.9000000000000004"/>
    <n v="4.4000000000000004"/>
    <n v="1.4"/>
    <x v="21"/>
    <n v="0.84"/>
    <s v="Yes"/>
    <x v="167"/>
    <n v="6.7"/>
    <s v="Fair"/>
    <n v="4"/>
    <s v="High School"/>
    <s v="Average"/>
    <n v="3"/>
    <s v="No"/>
    <n v="77.2"/>
    <n v="1.37"/>
    <n v="2"/>
    <n v="1"/>
    <x v="269"/>
    <x v="0"/>
  </r>
  <r>
    <s v="S1874"/>
    <n v="18"/>
    <x v="1"/>
    <n v="5.0999999999999996"/>
    <n v="2.6"/>
    <n v="0.9"/>
    <x v="72"/>
    <n v="1.46"/>
    <s v="No"/>
    <x v="159"/>
    <n v="7"/>
    <s v="Fair"/>
    <n v="0"/>
    <s v="Master"/>
    <s v="Average"/>
    <n v="10"/>
    <s v="No"/>
    <n v="96.6"/>
    <n v="1.37"/>
    <n v="2"/>
    <n v="0"/>
    <x v="270"/>
    <x v="2"/>
  </r>
  <r>
    <s v="S1878"/>
    <n v="21"/>
    <x v="1"/>
    <n v="3.5"/>
    <n v="1.3"/>
    <n v="1.8"/>
    <x v="33"/>
    <n v="1.1299999999999999"/>
    <s v="Yes"/>
    <x v="168"/>
    <n v="4.8"/>
    <s v="Fair"/>
    <n v="4"/>
    <s v="Bachelor"/>
    <s v="Good"/>
    <n v="2"/>
    <s v="No"/>
    <n v="60"/>
    <n v="1.37"/>
    <n v="2"/>
    <n v="1"/>
    <x v="271"/>
    <x v="1"/>
  </r>
  <r>
    <s v="S1934"/>
    <n v="24"/>
    <x v="1"/>
    <n v="5.0999999999999996"/>
    <n v="1.5"/>
    <n v="3.2"/>
    <x v="87"/>
    <n v="1.0900000000000001"/>
    <s v="No"/>
    <x v="169"/>
    <n v="7"/>
    <s v="Poor"/>
    <n v="5"/>
    <s v="High School"/>
    <s v="Poor"/>
    <n v="8"/>
    <s v="Yes"/>
    <n v="89.3"/>
    <n v="1.37"/>
    <n v="1"/>
    <n v="0"/>
    <x v="272"/>
    <x v="2"/>
  </r>
  <r>
    <s v="S1993"/>
    <n v="20"/>
    <x v="1"/>
    <n v="3.8"/>
    <n v="2.1"/>
    <n v="1"/>
    <x v="33"/>
    <n v="1.23"/>
    <s v="No"/>
    <x v="28"/>
    <n v="5.2"/>
    <s v="Good"/>
    <n v="1"/>
    <s v="High School"/>
    <s v="Good"/>
    <n v="7"/>
    <s v="No"/>
    <n v="70.900000000000006"/>
    <n v="1.37"/>
    <n v="3"/>
    <n v="0"/>
    <x v="273"/>
    <x v="1"/>
  </r>
  <r>
    <s v="S1013"/>
    <n v="19"/>
    <x v="0"/>
    <n v="3.4"/>
    <n v="2.7"/>
    <n v="2.7"/>
    <x v="37"/>
    <n v="0.63"/>
    <s v="No"/>
    <x v="109"/>
    <n v="4.7"/>
    <s v="Fair"/>
    <n v="4"/>
    <s v="Bachelor"/>
    <s v="Good"/>
    <n v="10"/>
    <s v="No"/>
    <n v="75.8"/>
    <n v="1.38"/>
    <n v="2"/>
    <n v="0"/>
    <x v="274"/>
    <x v="2"/>
  </r>
  <r>
    <s v="S1135"/>
    <n v="21"/>
    <x v="1"/>
    <n v="3.4"/>
    <n v="3.1"/>
    <n v="0.6"/>
    <x v="16"/>
    <n v="0.92"/>
    <s v="No"/>
    <x v="50"/>
    <n v="4.7"/>
    <s v="Fair"/>
    <n v="4"/>
    <s v="Bachelor"/>
    <s v="Good"/>
    <n v="8"/>
    <s v="No"/>
    <n v="74.3"/>
    <n v="1.38"/>
    <n v="2"/>
    <n v="0"/>
    <x v="275"/>
    <x v="1"/>
  </r>
  <r>
    <s v="S1542"/>
    <n v="19"/>
    <x v="1"/>
    <n v="4.5"/>
    <n v="4.9000000000000004"/>
    <n v="0.8"/>
    <x v="22"/>
    <n v="0.79"/>
    <s v="No"/>
    <x v="170"/>
    <n v="6.2"/>
    <s v="Good"/>
    <n v="1"/>
    <s v="Bachelor"/>
    <s v="Poor"/>
    <n v="8"/>
    <s v="No"/>
    <n v="72.2"/>
    <n v="1.38"/>
    <n v="3"/>
    <n v="0"/>
    <x v="276"/>
    <x v="0"/>
  </r>
  <r>
    <s v="S1649"/>
    <n v="21"/>
    <x v="0"/>
    <n v="4.8"/>
    <n v="1.8"/>
    <n v="2.7"/>
    <x v="5"/>
    <n v="1.07"/>
    <s v="No"/>
    <x v="171"/>
    <n v="6.6"/>
    <s v="Fair"/>
    <n v="6"/>
    <s v="Bachelor"/>
    <s v="Average"/>
    <n v="5"/>
    <s v="No"/>
    <n v="88"/>
    <n v="1.38"/>
    <n v="2"/>
    <n v="0"/>
    <x v="277"/>
    <x v="2"/>
  </r>
  <r>
    <s v="S1662"/>
    <n v="21"/>
    <x v="1"/>
    <n v="3.2"/>
    <n v="2.4"/>
    <n v="1.8"/>
    <x v="3"/>
    <n v="0.76"/>
    <s v="No"/>
    <x v="134"/>
    <n v="4.4000000000000004"/>
    <s v="Fair"/>
    <n v="4"/>
    <s v="None"/>
    <s v="Average"/>
    <n v="8"/>
    <s v="Yes"/>
    <n v="76.3"/>
    <n v="1.38"/>
    <n v="2"/>
    <n v="0"/>
    <x v="278"/>
    <x v="0"/>
  </r>
  <r>
    <s v="S1897"/>
    <n v="20"/>
    <x v="1"/>
    <n v="4.8"/>
    <n v="2.7"/>
    <n v="2.2999999999999998"/>
    <x v="55"/>
    <n v="0.96"/>
    <s v="No"/>
    <x v="107"/>
    <n v="6.6"/>
    <s v="Good"/>
    <n v="1"/>
    <s v="High School"/>
    <s v="Good"/>
    <n v="1"/>
    <s v="Yes"/>
    <n v="70.8"/>
    <n v="1.38"/>
    <n v="3"/>
    <n v="0"/>
    <x v="279"/>
    <x v="2"/>
  </r>
  <r>
    <s v="S1931"/>
    <n v="20"/>
    <x v="0"/>
    <n v="4"/>
    <n v="3.4"/>
    <n v="3.4"/>
    <x v="34"/>
    <n v="0.59"/>
    <s v="Yes"/>
    <x v="151"/>
    <n v="5.5"/>
    <s v="Poor"/>
    <n v="3"/>
    <s v="Bachelor"/>
    <s v="Average"/>
    <n v="7"/>
    <s v="Yes"/>
    <n v="68.8"/>
    <n v="1.38"/>
    <n v="1"/>
    <n v="1"/>
    <x v="280"/>
    <x v="1"/>
  </r>
  <r>
    <s v="S1179"/>
    <n v="19"/>
    <x v="0"/>
    <n v="3.8"/>
    <n v="1.7"/>
    <n v="3.8"/>
    <x v="32"/>
    <n v="0.69"/>
    <s v="No"/>
    <x v="172"/>
    <n v="5.3"/>
    <s v="Good"/>
    <n v="2"/>
    <s v="High School"/>
    <s v="Average"/>
    <n v="4"/>
    <s v="No"/>
    <n v="58.1"/>
    <n v="1.39"/>
    <n v="3"/>
    <n v="0"/>
    <x v="281"/>
    <x v="1"/>
  </r>
  <r>
    <s v="S1187"/>
    <n v="23"/>
    <x v="1"/>
    <n v="4.9000000000000004"/>
    <n v="1.5"/>
    <n v="3.5"/>
    <x v="55"/>
    <n v="0.98"/>
    <s v="No"/>
    <x v="123"/>
    <n v="6.8"/>
    <s v="Fair"/>
    <n v="0"/>
    <s v="Bachelor"/>
    <s v="Average"/>
    <n v="4"/>
    <s v="No"/>
    <n v="73.8"/>
    <n v="1.39"/>
    <n v="2"/>
    <n v="0"/>
    <x v="282"/>
    <x v="1"/>
  </r>
  <r>
    <s v="S1319"/>
    <n v="22"/>
    <x v="1"/>
    <n v="2.8"/>
    <n v="3.3"/>
    <n v="3.3"/>
    <x v="11"/>
    <n v="0.42"/>
    <s v="No"/>
    <x v="173"/>
    <n v="3.9"/>
    <s v="Good"/>
    <n v="4"/>
    <s v="Master"/>
    <s v="Average"/>
    <n v="5"/>
    <s v="Yes"/>
    <n v="59.4"/>
    <n v="1.39"/>
    <n v="3"/>
    <n v="0"/>
    <x v="283"/>
    <x v="1"/>
  </r>
  <r>
    <s v="S1562"/>
    <n v="23"/>
    <x v="0"/>
    <n v="4.5999999999999996"/>
    <n v="1.2"/>
    <n v="0"/>
    <x v="88"/>
    <n v="3.83"/>
    <s v="No"/>
    <x v="174"/>
    <n v="6.4"/>
    <s v="Good"/>
    <n v="3"/>
    <s v="None"/>
    <s v="Average"/>
    <n v="6"/>
    <s v="No"/>
    <n v="91.7"/>
    <n v="1.39"/>
    <n v="3"/>
    <n v="0"/>
    <x v="284"/>
    <x v="1"/>
  </r>
  <r>
    <s v="S1563"/>
    <n v="23"/>
    <x v="1"/>
    <n v="4.4000000000000004"/>
    <n v="4.3"/>
    <n v="0"/>
    <x v="66"/>
    <n v="1.02"/>
    <s v="Yes"/>
    <x v="49"/>
    <n v="6.1"/>
    <s v="Fair"/>
    <n v="3"/>
    <s v="Master"/>
    <s v="Average"/>
    <n v="2"/>
    <s v="No"/>
    <n v="70.099999999999994"/>
    <n v="1.39"/>
    <n v="2"/>
    <n v="1"/>
    <x v="285"/>
    <x v="1"/>
  </r>
  <r>
    <s v="S1913"/>
    <n v="18"/>
    <x v="1"/>
    <n v="3.8"/>
    <n v="4.5"/>
    <n v="1.6"/>
    <x v="38"/>
    <n v="0.62"/>
    <s v="Yes"/>
    <x v="100"/>
    <n v="5.3"/>
    <s v="Good"/>
    <n v="3"/>
    <s v="High School"/>
    <s v="Good"/>
    <n v="4"/>
    <s v="No"/>
    <n v="53.5"/>
    <n v="1.39"/>
    <n v="3"/>
    <n v="1"/>
    <x v="286"/>
    <x v="2"/>
  </r>
  <r>
    <s v="S1921"/>
    <n v="23"/>
    <x v="0"/>
    <n v="4.4000000000000004"/>
    <n v="2.7"/>
    <n v="1"/>
    <x v="16"/>
    <n v="1.19"/>
    <s v="No"/>
    <x v="175"/>
    <n v="6.1"/>
    <s v="Fair"/>
    <n v="6"/>
    <s v="None"/>
    <s v="Average"/>
    <n v="3"/>
    <s v="No"/>
    <n v="85.4"/>
    <n v="1.39"/>
    <n v="2"/>
    <n v="0"/>
    <x v="287"/>
    <x v="2"/>
  </r>
  <r>
    <s v="S1139"/>
    <n v="17"/>
    <x v="1"/>
    <n v="4"/>
    <n v="0.7"/>
    <n v="3.1"/>
    <x v="39"/>
    <n v="1.05"/>
    <s v="No"/>
    <x v="78"/>
    <n v="5.6"/>
    <s v="Good"/>
    <n v="6"/>
    <s v="High School"/>
    <s v="Poor"/>
    <n v="6"/>
    <s v="No"/>
    <n v="83.5"/>
    <n v="1.4"/>
    <n v="3"/>
    <n v="0"/>
    <x v="288"/>
    <x v="2"/>
  </r>
  <r>
    <s v="S1220"/>
    <n v="19"/>
    <x v="0"/>
    <n v="4.5"/>
    <n v="1.3"/>
    <n v="4.2"/>
    <x v="32"/>
    <n v="0.82"/>
    <s v="No"/>
    <x v="176"/>
    <n v="6.3"/>
    <s v="Fair"/>
    <n v="0"/>
    <s v="High School"/>
    <s v="Average"/>
    <n v="10"/>
    <s v="No"/>
    <n v="82.1"/>
    <n v="1.4"/>
    <n v="2"/>
    <n v="0"/>
    <x v="289"/>
    <x v="1"/>
  </r>
  <r>
    <s v="S1823"/>
    <n v="23"/>
    <x v="1"/>
    <n v="4.8"/>
    <n v="2.8"/>
    <n v="0.6"/>
    <x v="1"/>
    <n v="1.41"/>
    <s v="No"/>
    <x v="177"/>
    <n v="6.7"/>
    <s v="Fair"/>
    <n v="4"/>
    <s v="High School"/>
    <s v="Good"/>
    <n v="1"/>
    <s v="No"/>
    <n v="85.4"/>
    <n v="1.4"/>
    <n v="2"/>
    <n v="0"/>
    <x v="290"/>
    <x v="1"/>
  </r>
  <r>
    <s v="S1858"/>
    <n v="18"/>
    <x v="1"/>
    <n v="4.5"/>
    <n v="2"/>
    <n v="1.2"/>
    <x v="15"/>
    <n v="1.41"/>
    <s v="Yes"/>
    <x v="178"/>
    <n v="6.3"/>
    <s v="Fair"/>
    <n v="5"/>
    <s v="High School"/>
    <s v="Good"/>
    <n v="5"/>
    <s v="Yes"/>
    <n v="84.4"/>
    <n v="1.4"/>
    <n v="2"/>
    <n v="1"/>
    <x v="291"/>
    <x v="0"/>
  </r>
  <r>
    <s v="S1947"/>
    <n v="24"/>
    <x v="0"/>
    <n v="4.5"/>
    <n v="3.2"/>
    <n v="3.3"/>
    <x v="89"/>
    <n v="0.69"/>
    <s v="Yes"/>
    <x v="125"/>
    <n v="6.3"/>
    <s v="Good"/>
    <n v="0"/>
    <s v="High School"/>
    <s v="Good"/>
    <n v="6"/>
    <s v="Yes"/>
    <n v="59.9"/>
    <n v="1.4"/>
    <n v="3"/>
    <n v="1"/>
    <x v="292"/>
    <x v="2"/>
  </r>
  <r>
    <s v="S1093"/>
    <n v="22"/>
    <x v="1"/>
    <n v="4.0999999999999996"/>
    <n v="2.5"/>
    <n v="3"/>
    <x v="32"/>
    <n v="0.75"/>
    <s v="No"/>
    <x v="101"/>
    <n v="5.8"/>
    <s v="Good"/>
    <n v="4"/>
    <s v="None"/>
    <s v="Good"/>
    <n v="5"/>
    <s v="No"/>
    <n v="70.2"/>
    <n v="1.41"/>
    <n v="3"/>
    <n v="0"/>
    <x v="293"/>
    <x v="1"/>
  </r>
  <r>
    <s v="S1266"/>
    <n v="20"/>
    <x v="0"/>
    <n v="6.6"/>
    <n v="3.2"/>
    <n v="2.1"/>
    <x v="41"/>
    <n v="1.25"/>
    <s v="No"/>
    <x v="88"/>
    <n v="9.3000000000000007"/>
    <s v="Fair"/>
    <n v="5"/>
    <s v="Master"/>
    <s v="Average"/>
    <n v="4"/>
    <s v="Yes"/>
    <n v="100"/>
    <n v="1.41"/>
    <n v="2"/>
    <n v="0"/>
    <x v="294"/>
    <x v="0"/>
  </r>
  <r>
    <s v="S1721"/>
    <n v="19"/>
    <x v="1"/>
    <n v="5.9"/>
    <n v="0"/>
    <n v="2"/>
    <x v="62"/>
    <n v="2.95"/>
    <s v="Yes"/>
    <x v="86"/>
    <n v="8.3000000000000007"/>
    <s v="Poor"/>
    <n v="3"/>
    <s v="High School"/>
    <s v="Good"/>
    <n v="8"/>
    <s v="No"/>
    <n v="100"/>
    <n v="1.41"/>
    <n v="1"/>
    <n v="1"/>
    <x v="295"/>
    <x v="2"/>
  </r>
  <r>
    <s v="S1743"/>
    <n v="21"/>
    <x v="0"/>
    <n v="4.0999999999999996"/>
    <n v="2.9"/>
    <n v="0.8"/>
    <x v="16"/>
    <n v="1.1100000000000001"/>
    <s v="Yes"/>
    <x v="22"/>
    <n v="5.8"/>
    <s v="Good"/>
    <n v="6"/>
    <s v="High School"/>
    <s v="Good"/>
    <n v="2"/>
    <s v="Yes"/>
    <n v="76.400000000000006"/>
    <n v="1.41"/>
    <n v="3"/>
    <n v="1"/>
    <x v="296"/>
    <x v="1"/>
  </r>
  <r>
    <s v="S1763"/>
    <n v="18"/>
    <x v="1"/>
    <n v="3.9"/>
    <n v="2.4"/>
    <n v="0"/>
    <x v="43"/>
    <n v="1.62"/>
    <s v="Yes"/>
    <x v="166"/>
    <n v="5.5"/>
    <s v="Good"/>
    <n v="3"/>
    <s v="High School"/>
    <s v="Poor"/>
    <n v="1"/>
    <s v="Yes"/>
    <n v="59.5"/>
    <n v="1.41"/>
    <n v="3"/>
    <n v="1"/>
    <x v="297"/>
    <x v="1"/>
  </r>
  <r>
    <s v="S1798"/>
    <n v="17"/>
    <x v="0"/>
    <n v="5.0999999999999996"/>
    <n v="3.9"/>
    <n v="3"/>
    <x v="59"/>
    <n v="0.74"/>
    <s v="No"/>
    <x v="100"/>
    <n v="7.2"/>
    <s v="Good"/>
    <n v="1"/>
    <s v="Bachelor"/>
    <s v="Average"/>
    <n v="10"/>
    <s v="No"/>
    <n v="90.6"/>
    <n v="1.41"/>
    <n v="3"/>
    <n v="0"/>
    <x v="298"/>
    <x v="1"/>
  </r>
  <r>
    <s v="S1817"/>
    <n v="19"/>
    <x v="0"/>
    <n v="4.9000000000000004"/>
    <n v="1.5"/>
    <n v="3.4"/>
    <x v="20"/>
    <n v="1"/>
    <s v="No"/>
    <x v="179"/>
    <n v="6.9"/>
    <s v="Good"/>
    <n v="6"/>
    <s v="High School"/>
    <s v="Good"/>
    <n v="7"/>
    <s v="Yes"/>
    <n v="88.2"/>
    <n v="1.41"/>
    <n v="3"/>
    <n v="0"/>
    <x v="299"/>
    <x v="2"/>
  </r>
  <r>
    <s v="S1902"/>
    <n v="22"/>
    <x v="1"/>
    <n v="4.0999999999999996"/>
    <n v="2.4"/>
    <n v="0.8"/>
    <x v="15"/>
    <n v="1.28"/>
    <s v="No"/>
    <x v="180"/>
    <n v="5.8"/>
    <s v="Fair"/>
    <n v="3"/>
    <s v="Master"/>
    <s v="Good"/>
    <n v="3"/>
    <s v="No"/>
    <n v="66.7"/>
    <n v="1.41"/>
    <n v="2"/>
    <n v="0"/>
    <x v="300"/>
    <x v="0"/>
  </r>
  <r>
    <s v="S1980"/>
    <n v="20"/>
    <x v="0"/>
    <n v="3.7"/>
    <n v="3.5"/>
    <n v="2.5"/>
    <x v="49"/>
    <n v="0.62"/>
    <s v="No"/>
    <x v="181"/>
    <n v="5.2"/>
    <s v="Poor"/>
    <n v="6"/>
    <s v="High School"/>
    <s v="Good"/>
    <n v="10"/>
    <s v="Yes"/>
    <n v="81"/>
    <n v="1.41"/>
    <n v="1"/>
    <n v="0"/>
    <x v="301"/>
    <x v="2"/>
  </r>
  <r>
    <s v="S1998"/>
    <n v="24"/>
    <x v="1"/>
    <n v="5.4"/>
    <n v="4.0999999999999996"/>
    <n v="1.1000000000000001"/>
    <x v="79"/>
    <n v="1.04"/>
    <s v="Yes"/>
    <x v="49"/>
    <n v="7.6"/>
    <s v="Fair"/>
    <n v="0"/>
    <s v="Bachelor"/>
    <s v="Average"/>
    <n v="1"/>
    <s v="No"/>
    <n v="69.7"/>
    <n v="1.41"/>
    <n v="2"/>
    <n v="1"/>
    <x v="302"/>
    <x v="1"/>
  </r>
  <r>
    <s v="S1160"/>
    <n v="23"/>
    <x v="1"/>
    <n v="3.6"/>
    <n v="3"/>
    <n v="2"/>
    <x v="55"/>
    <n v="0.72"/>
    <s v="No"/>
    <x v="182"/>
    <n v="5.0999999999999996"/>
    <s v="Fair"/>
    <n v="0"/>
    <s v="Master"/>
    <s v="Average"/>
    <n v="5"/>
    <s v="No"/>
    <n v="65.2"/>
    <n v="1.42"/>
    <n v="2"/>
    <n v="0"/>
    <x v="303"/>
    <x v="1"/>
  </r>
  <r>
    <s v="S1417"/>
    <n v="18"/>
    <x v="0"/>
    <n v="5.2"/>
    <n v="3.7"/>
    <n v="1.1000000000000001"/>
    <x v="35"/>
    <n v="1.08"/>
    <s v="No"/>
    <x v="183"/>
    <n v="7.4"/>
    <s v="Fair"/>
    <n v="2"/>
    <s v="Bachelor"/>
    <s v="Average"/>
    <n v="9"/>
    <s v="Yes"/>
    <n v="100"/>
    <n v="1.42"/>
    <n v="2"/>
    <n v="0"/>
    <x v="304"/>
    <x v="2"/>
  </r>
  <r>
    <s v="S1494"/>
    <n v="21"/>
    <x v="1"/>
    <n v="4"/>
    <n v="1.7"/>
    <n v="2"/>
    <x v="16"/>
    <n v="1.08"/>
    <s v="No"/>
    <x v="138"/>
    <n v="5.7"/>
    <s v="Fair"/>
    <n v="3"/>
    <s v="High School"/>
    <s v="Good"/>
    <n v="5"/>
    <s v="No"/>
    <n v="66.5"/>
    <n v="1.42"/>
    <n v="2"/>
    <n v="0"/>
    <x v="305"/>
    <x v="0"/>
  </r>
  <r>
    <s v="S1609"/>
    <n v="24"/>
    <x v="1"/>
    <n v="4.3"/>
    <n v="2.2999999999999998"/>
    <n v="1.2"/>
    <x v="72"/>
    <n v="1.23"/>
    <s v="No"/>
    <x v="184"/>
    <n v="6.1"/>
    <s v="Poor"/>
    <n v="5"/>
    <s v="High School"/>
    <s v="Poor"/>
    <n v="5"/>
    <s v="No"/>
    <n v="77.400000000000006"/>
    <n v="1.42"/>
    <n v="1"/>
    <n v="0"/>
    <x v="306"/>
    <x v="1"/>
  </r>
  <r>
    <s v="S1653"/>
    <n v="21"/>
    <x v="0"/>
    <n v="4.8"/>
    <n v="2.1"/>
    <n v="1.9"/>
    <x v="52"/>
    <n v="1.2"/>
    <s v="No"/>
    <x v="49"/>
    <n v="6.8"/>
    <s v="Fair"/>
    <n v="1"/>
    <s v="High School"/>
    <s v="Good"/>
    <n v="8"/>
    <s v="No"/>
    <n v="82.6"/>
    <n v="1.42"/>
    <n v="2"/>
    <n v="0"/>
    <x v="307"/>
    <x v="0"/>
  </r>
  <r>
    <s v="S1807"/>
    <n v="17"/>
    <x v="0"/>
    <n v="3.3"/>
    <n v="1.8"/>
    <n v="0"/>
    <x v="90"/>
    <n v="1.83"/>
    <s v="No"/>
    <x v="185"/>
    <n v="4.7"/>
    <s v="Poor"/>
    <n v="2"/>
    <s v="High School"/>
    <s v="Average"/>
    <n v="7"/>
    <s v="Yes"/>
    <n v="65.2"/>
    <n v="1.42"/>
    <n v="1"/>
    <n v="0"/>
    <x v="308"/>
    <x v="2"/>
  </r>
  <r>
    <s v="S1865"/>
    <n v="17"/>
    <x v="1"/>
    <n v="3.8"/>
    <n v="2"/>
    <n v="1.4"/>
    <x v="1"/>
    <n v="1.1200000000000001"/>
    <s v="No"/>
    <x v="186"/>
    <n v="5.4"/>
    <s v="Good"/>
    <n v="2"/>
    <s v="Master"/>
    <s v="Good"/>
    <n v="2"/>
    <s v="No"/>
    <n v="65.900000000000006"/>
    <n v="1.42"/>
    <n v="3"/>
    <n v="0"/>
    <x v="309"/>
    <x v="2"/>
  </r>
  <r>
    <s v="S1271"/>
    <n v="24"/>
    <x v="0"/>
    <n v="4.7"/>
    <n v="1.3"/>
    <n v="3.3"/>
    <x v="60"/>
    <n v="1.02"/>
    <s v="Yes"/>
    <x v="44"/>
    <n v="6.7"/>
    <s v="Good"/>
    <n v="1"/>
    <s v="Master"/>
    <s v="Good"/>
    <n v="1"/>
    <s v="No"/>
    <n v="73.599999999999994"/>
    <n v="1.43"/>
    <n v="3"/>
    <n v="1"/>
    <x v="310"/>
    <x v="0"/>
  </r>
  <r>
    <s v="S1480"/>
    <n v="20"/>
    <x v="1"/>
    <n v="3.5"/>
    <n v="4.7"/>
    <n v="1.3"/>
    <x v="49"/>
    <n v="0.57999999999999996"/>
    <s v="Yes"/>
    <x v="131"/>
    <n v="5"/>
    <s v="Good"/>
    <n v="5"/>
    <s v="None"/>
    <s v="Good"/>
    <n v="1"/>
    <s v="No"/>
    <n v="55.9"/>
    <n v="1.43"/>
    <n v="3"/>
    <n v="1"/>
    <x v="311"/>
    <x v="0"/>
  </r>
  <r>
    <s v="S1572"/>
    <n v="17"/>
    <x v="1"/>
    <n v="3.5"/>
    <n v="3.2"/>
    <n v="0"/>
    <x v="15"/>
    <n v="1.0900000000000001"/>
    <s v="No"/>
    <x v="106"/>
    <n v="5"/>
    <s v="Good"/>
    <n v="4"/>
    <s v="High School"/>
    <s v="Good"/>
    <n v="3"/>
    <s v="No"/>
    <n v="60.4"/>
    <n v="1.43"/>
    <n v="3"/>
    <n v="0"/>
    <x v="312"/>
    <x v="1"/>
  </r>
  <r>
    <s v="S1693"/>
    <n v="20"/>
    <x v="0"/>
    <n v="4.9000000000000004"/>
    <n v="2.8"/>
    <n v="0.6"/>
    <x v="1"/>
    <n v="1.44"/>
    <s v="No"/>
    <x v="82"/>
    <n v="7"/>
    <s v="Fair"/>
    <n v="5"/>
    <s v="High School"/>
    <s v="Average"/>
    <n v="6"/>
    <s v="No"/>
    <n v="88.7"/>
    <n v="1.43"/>
    <n v="2"/>
    <n v="0"/>
    <x v="313"/>
    <x v="1"/>
  </r>
  <r>
    <s v="S1713"/>
    <n v="20"/>
    <x v="0"/>
    <n v="4.7"/>
    <n v="1.8"/>
    <n v="0.2"/>
    <x v="62"/>
    <n v="2.35"/>
    <s v="Yes"/>
    <x v="187"/>
    <n v="6.7"/>
    <s v="Fair"/>
    <n v="1"/>
    <s v="Bachelor"/>
    <s v="Good"/>
    <n v="8"/>
    <s v="No"/>
    <n v="83.3"/>
    <n v="1.43"/>
    <n v="2"/>
    <n v="1"/>
    <x v="314"/>
    <x v="1"/>
  </r>
  <r>
    <s v="S1872"/>
    <n v="18"/>
    <x v="0"/>
    <n v="4.2"/>
    <n v="3"/>
    <n v="0.5"/>
    <x v="72"/>
    <n v="1.2"/>
    <s v="No"/>
    <x v="49"/>
    <n v="6"/>
    <s v="Fair"/>
    <n v="3"/>
    <s v="None"/>
    <s v="Average"/>
    <n v="4"/>
    <s v="No"/>
    <n v="78.400000000000006"/>
    <n v="1.43"/>
    <n v="2"/>
    <n v="0"/>
    <x v="315"/>
    <x v="1"/>
  </r>
  <r>
    <s v="S1909"/>
    <n v="22"/>
    <x v="0"/>
    <n v="4.9000000000000004"/>
    <n v="3.3"/>
    <n v="3"/>
    <x v="29"/>
    <n v="0.78"/>
    <s v="No"/>
    <x v="83"/>
    <n v="7"/>
    <s v="Fair"/>
    <n v="5"/>
    <s v="Bachelor"/>
    <s v="Average"/>
    <n v="1"/>
    <s v="No"/>
    <n v="71.8"/>
    <n v="1.43"/>
    <n v="2"/>
    <n v="0"/>
    <x v="316"/>
    <x v="1"/>
  </r>
  <r>
    <s v="S1280"/>
    <n v="20"/>
    <x v="0"/>
    <n v="4.5"/>
    <n v="4.5999999999999996"/>
    <n v="2"/>
    <x v="11"/>
    <n v="0.68"/>
    <s v="No"/>
    <x v="129"/>
    <n v="6.5"/>
    <s v="Fair"/>
    <n v="2"/>
    <s v="Bachelor"/>
    <s v="Good"/>
    <n v="6"/>
    <s v="No"/>
    <n v="73.8"/>
    <n v="1.44"/>
    <n v="2"/>
    <n v="0"/>
    <x v="317"/>
    <x v="0"/>
  </r>
  <r>
    <s v="S1459"/>
    <n v="19"/>
    <x v="0"/>
    <n v="5.2"/>
    <n v="4.2"/>
    <n v="2.8"/>
    <x v="45"/>
    <n v="0.74"/>
    <s v="Yes"/>
    <x v="181"/>
    <n v="7.5"/>
    <s v="Poor"/>
    <n v="2"/>
    <s v="High School"/>
    <s v="Good"/>
    <n v="7"/>
    <s v="No"/>
    <n v="77.900000000000006"/>
    <n v="1.44"/>
    <n v="1"/>
    <n v="1"/>
    <x v="318"/>
    <x v="2"/>
  </r>
  <r>
    <s v="S1537"/>
    <n v="23"/>
    <x v="0"/>
    <n v="2.5"/>
    <n v="0.9"/>
    <n v="2.2000000000000002"/>
    <x v="33"/>
    <n v="0.81"/>
    <s v="Yes"/>
    <x v="22"/>
    <n v="3.6"/>
    <s v="Good"/>
    <n v="5"/>
    <s v="Bachelor"/>
    <s v="Average"/>
    <n v="8"/>
    <s v="No"/>
    <n v="58.9"/>
    <n v="1.44"/>
    <n v="3"/>
    <n v="1"/>
    <x v="319"/>
    <x v="2"/>
  </r>
  <r>
    <s v="S1591"/>
    <n v="24"/>
    <x v="0"/>
    <n v="4.5"/>
    <n v="4.4000000000000004"/>
    <n v="2.2000000000000002"/>
    <x v="91"/>
    <n v="0.68"/>
    <s v="No"/>
    <x v="101"/>
    <n v="6.5"/>
    <s v="Fair"/>
    <n v="4"/>
    <s v="High School"/>
    <s v="Good"/>
    <n v="1"/>
    <s v="No"/>
    <n v="64"/>
    <n v="1.44"/>
    <n v="2"/>
    <n v="0"/>
    <x v="320"/>
    <x v="0"/>
  </r>
  <r>
    <s v="S1698"/>
    <n v="18"/>
    <x v="0"/>
    <n v="3.9"/>
    <n v="3.9"/>
    <n v="1"/>
    <x v="20"/>
    <n v="0.8"/>
    <s v="No"/>
    <x v="188"/>
    <n v="5.6"/>
    <s v="Fair"/>
    <n v="4"/>
    <s v="High School"/>
    <s v="Poor"/>
    <n v="9"/>
    <s v="No"/>
    <n v="71.5"/>
    <n v="1.44"/>
    <n v="2"/>
    <n v="0"/>
    <x v="321"/>
    <x v="2"/>
  </r>
  <r>
    <s v="S1740"/>
    <n v="23"/>
    <x v="0"/>
    <n v="4.5"/>
    <n v="2.4"/>
    <n v="1.2"/>
    <x v="76"/>
    <n v="1.25"/>
    <s v="Yes"/>
    <x v="189"/>
    <n v="6.5"/>
    <s v="Poor"/>
    <n v="3"/>
    <s v="None"/>
    <s v="Average"/>
    <n v="4"/>
    <s v="Yes"/>
    <n v="79"/>
    <n v="1.44"/>
    <n v="1"/>
    <n v="1"/>
    <x v="322"/>
    <x v="2"/>
  </r>
  <r>
    <s v="S1806"/>
    <n v="24"/>
    <x v="0"/>
    <n v="3.2"/>
    <n v="2.9"/>
    <n v="2.1"/>
    <x v="55"/>
    <n v="0.64"/>
    <s v="No"/>
    <x v="27"/>
    <n v="4.5999999999999996"/>
    <s v="Good"/>
    <n v="1"/>
    <s v="Bachelor"/>
    <s v="Good"/>
    <n v="2"/>
    <s v="Yes"/>
    <n v="40.299999999999997"/>
    <n v="1.44"/>
    <n v="3"/>
    <n v="0"/>
    <x v="323"/>
    <x v="1"/>
  </r>
  <r>
    <s v="S1033"/>
    <n v="18"/>
    <x v="0"/>
    <n v="4"/>
    <n v="0.9"/>
    <n v="1.1000000000000001"/>
    <x v="62"/>
    <n v="2"/>
    <s v="No"/>
    <x v="190"/>
    <n v="5.8"/>
    <s v="Poor"/>
    <n v="2"/>
    <s v="None"/>
    <s v="Average"/>
    <n v="5"/>
    <s v="No"/>
    <n v="70.7"/>
    <n v="1.45"/>
    <n v="1"/>
    <n v="0"/>
    <x v="324"/>
    <x v="1"/>
  </r>
  <r>
    <s v="S1149"/>
    <n v="24"/>
    <x v="0"/>
    <n v="4.2"/>
    <n v="3.6"/>
    <n v="1.8"/>
    <x v="37"/>
    <n v="0.78"/>
    <s v="Yes"/>
    <x v="49"/>
    <n v="6.1"/>
    <s v="Fair"/>
    <n v="3"/>
    <s v="None"/>
    <s v="Poor"/>
    <n v="5"/>
    <s v="No"/>
    <n v="75.400000000000006"/>
    <n v="1.45"/>
    <n v="2"/>
    <n v="1"/>
    <x v="325"/>
    <x v="1"/>
  </r>
  <r>
    <s v="S1551"/>
    <n v="20"/>
    <x v="0"/>
    <n v="3.3"/>
    <n v="4.3"/>
    <n v="0.4"/>
    <x v="87"/>
    <n v="0.7"/>
    <s v="Yes"/>
    <x v="109"/>
    <n v="4.8"/>
    <s v="Poor"/>
    <n v="1"/>
    <s v="High School"/>
    <s v="Average"/>
    <n v="5"/>
    <s v="No"/>
    <n v="67"/>
    <n v="1.45"/>
    <n v="1"/>
    <n v="1"/>
    <x v="326"/>
    <x v="1"/>
  </r>
  <r>
    <s v="S1868"/>
    <n v="23"/>
    <x v="1"/>
    <n v="3.8"/>
    <n v="1.9"/>
    <n v="3.6"/>
    <x v="32"/>
    <n v="0.69"/>
    <s v="No"/>
    <x v="191"/>
    <n v="5.5"/>
    <s v="Fair"/>
    <n v="6"/>
    <s v="Master"/>
    <s v="Good"/>
    <n v="2"/>
    <s v="No"/>
    <n v="77.8"/>
    <n v="1.45"/>
    <n v="2"/>
    <n v="0"/>
    <x v="327"/>
    <x v="2"/>
  </r>
  <r>
    <s v="S1224"/>
    <n v="18"/>
    <x v="0"/>
    <n v="4.5999999999999996"/>
    <n v="2.5"/>
    <n v="3"/>
    <x v="32"/>
    <n v="0.84"/>
    <s v="No"/>
    <x v="192"/>
    <n v="6.7"/>
    <s v="Fair"/>
    <n v="5"/>
    <s v="Bachelor"/>
    <s v="Poor"/>
    <n v="6"/>
    <s v="No"/>
    <n v="72.7"/>
    <n v="1.46"/>
    <n v="2"/>
    <n v="0"/>
    <x v="328"/>
    <x v="2"/>
  </r>
  <r>
    <s v="S1725"/>
    <n v="21"/>
    <x v="0"/>
    <n v="3.9"/>
    <n v="1.9"/>
    <n v="2.4"/>
    <x v="66"/>
    <n v="0.91"/>
    <s v="No"/>
    <x v="193"/>
    <n v="5.7"/>
    <s v="Good"/>
    <n v="2"/>
    <s v="Bachelor"/>
    <s v="Average"/>
    <n v="2"/>
    <s v="No"/>
    <n v="64"/>
    <n v="1.46"/>
    <n v="3"/>
    <n v="0"/>
    <x v="329"/>
    <x v="1"/>
  </r>
  <r>
    <s v="S1904"/>
    <n v="19"/>
    <x v="0"/>
    <n v="3.9"/>
    <n v="0.7"/>
    <n v="0.7"/>
    <x v="4"/>
    <n v="2.79"/>
    <s v="Yes"/>
    <x v="93"/>
    <n v="5.7"/>
    <s v="Poor"/>
    <n v="1"/>
    <s v="High School"/>
    <s v="Poor"/>
    <n v="1"/>
    <s v="Yes"/>
    <n v="73"/>
    <n v="1.46"/>
    <n v="1"/>
    <n v="1"/>
    <x v="330"/>
    <x v="2"/>
  </r>
  <r>
    <s v="S1044"/>
    <n v="20"/>
    <x v="0"/>
    <n v="3.6"/>
    <n v="1.4"/>
    <n v="0.8"/>
    <x v="48"/>
    <n v="1.64"/>
    <s v="No"/>
    <x v="55"/>
    <n v="5.3"/>
    <s v="Good"/>
    <n v="4"/>
    <s v="High School"/>
    <s v="Poor"/>
    <n v="9"/>
    <s v="No"/>
    <n v="78.5"/>
    <n v="1.47"/>
    <n v="3"/>
    <n v="0"/>
    <x v="331"/>
    <x v="1"/>
  </r>
  <r>
    <s v="S1123"/>
    <n v="23"/>
    <x v="0"/>
    <n v="4.9000000000000004"/>
    <n v="1.3"/>
    <n v="2.8"/>
    <x v="70"/>
    <n v="1.2"/>
    <s v="No"/>
    <x v="162"/>
    <n v="7.2"/>
    <s v="Good"/>
    <n v="1"/>
    <s v="Bachelor"/>
    <s v="Average"/>
    <n v="4"/>
    <s v="No"/>
    <n v="77"/>
    <n v="1.47"/>
    <n v="3"/>
    <n v="0"/>
    <x v="332"/>
    <x v="1"/>
  </r>
  <r>
    <s v="S1259"/>
    <n v="19"/>
    <x v="0"/>
    <n v="4.3"/>
    <n v="0.9"/>
    <n v="1.2"/>
    <x v="44"/>
    <n v="2.0499999999999998"/>
    <s v="No"/>
    <x v="120"/>
    <n v="6.3"/>
    <s v="Fair"/>
    <n v="4"/>
    <s v="Master"/>
    <s v="Good"/>
    <n v="1"/>
    <s v="No"/>
    <n v="72.599999999999994"/>
    <n v="1.47"/>
    <n v="2"/>
    <n v="0"/>
    <x v="333"/>
    <x v="1"/>
  </r>
  <r>
    <s v="S1407"/>
    <n v="24"/>
    <x v="1"/>
    <n v="4.3"/>
    <n v="3.3"/>
    <n v="3"/>
    <x v="29"/>
    <n v="0.68"/>
    <s v="No"/>
    <x v="194"/>
    <n v="6.3"/>
    <s v="Fair"/>
    <n v="5"/>
    <s v="High School"/>
    <s v="Poor"/>
    <n v="6"/>
    <s v="Yes"/>
    <n v="67.3"/>
    <n v="1.47"/>
    <n v="2"/>
    <n v="0"/>
    <x v="334"/>
    <x v="0"/>
  </r>
  <r>
    <s v="S1825"/>
    <n v="20"/>
    <x v="1"/>
    <n v="4.3"/>
    <n v="1.3"/>
    <n v="0"/>
    <x v="50"/>
    <n v="3.31"/>
    <s v="Yes"/>
    <x v="172"/>
    <n v="6.3"/>
    <s v="Good"/>
    <n v="0"/>
    <s v="High School"/>
    <s v="Average"/>
    <n v="7"/>
    <s v="No"/>
    <n v="90.4"/>
    <n v="1.47"/>
    <n v="3"/>
    <n v="1"/>
    <x v="335"/>
    <x v="0"/>
  </r>
  <r>
    <s v="S1481"/>
    <n v="22"/>
    <x v="0"/>
    <n v="5.6"/>
    <n v="2.2000000000000002"/>
    <n v="1.6"/>
    <x v="92"/>
    <n v="1.47"/>
    <s v="No"/>
    <x v="195"/>
    <n v="8.3000000000000007"/>
    <s v="Good"/>
    <n v="0"/>
    <s v="Master"/>
    <s v="Poor"/>
    <n v="7"/>
    <s v="No"/>
    <n v="84.6"/>
    <n v="1.48"/>
    <n v="3"/>
    <n v="0"/>
    <x v="336"/>
    <x v="1"/>
  </r>
  <r>
    <s v="S1483"/>
    <n v="22"/>
    <x v="1"/>
    <n v="4.2"/>
    <n v="1.7"/>
    <n v="1.8"/>
    <x v="72"/>
    <n v="1.2"/>
    <s v="No"/>
    <x v="196"/>
    <n v="6.2"/>
    <s v="Fair"/>
    <n v="3"/>
    <s v="Bachelor"/>
    <s v="Poor"/>
    <n v="2"/>
    <s v="No"/>
    <n v="76"/>
    <n v="1.48"/>
    <n v="2"/>
    <n v="0"/>
    <x v="337"/>
    <x v="0"/>
  </r>
  <r>
    <s v="S1532"/>
    <n v="17"/>
    <x v="1"/>
    <n v="4.8"/>
    <n v="2.5"/>
    <n v="3.1"/>
    <x v="68"/>
    <n v="0.86"/>
    <s v="Yes"/>
    <x v="197"/>
    <n v="7.1"/>
    <s v="Fair"/>
    <n v="5"/>
    <s v="High School"/>
    <s v="Good"/>
    <n v="5"/>
    <s v="Yes"/>
    <n v="83"/>
    <n v="1.48"/>
    <n v="2"/>
    <n v="1"/>
    <x v="338"/>
    <x v="1"/>
  </r>
  <r>
    <s v="S1831"/>
    <n v="21"/>
    <x v="0"/>
    <n v="4.5999999999999996"/>
    <n v="3.2"/>
    <n v="1.3"/>
    <x v="5"/>
    <n v="1.02"/>
    <s v="No"/>
    <x v="198"/>
    <n v="6.8"/>
    <s v="Poor"/>
    <n v="5"/>
    <s v="High School"/>
    <s v="Average"/>
    <n v="1"/>
    <s v="Yes"/>
    <n v="77.599999999999994"/>
    <n v="1.48"/>
    <n v="1"/>
    <n v="0"/>
    <x v="339"/>
    <x v="0"/>
  </r>
  <r>
    <s v="S1877"/>
    <n v="18"/>
    <x v="0"/>
    <n v="2.7"/>
    <n v="2.7"/>
    <n v="1.6"/>
    <x v="81"/>
    <n v="0.63"/>
    <s v="No"/>
    <x v="130"/>
    <n v="4"/>
    <s v="Good"/>
    <n v="0"/>
    <s v="High School"/>
    <s v="Average"/>
    <n v="3"/>
    <s v="No"/>
    <n v="36.9"/>
    <n v="1.48"/>
    <n v="3"/>
    <n v="0"/>
    <x v="340"/>
    <x v="0"/>
  </r>
  <r>
    <s v="S1916"/>
    <n v="18"/>
    <x v="1"/>
    <n v="4.4000000000000004"/>
    <n v="3.4"/>
    <n v="1.4"/>
    <x v="40"/>
    <n v="0.92"/>
    <s v="No"/>
    <x v="166"/>
    <n v="6.5"/>
    <s v="Good"/>
    <n v="1"/>
    <s v="High School"/>
    <s v="Good"/>
    <n v="7"/>
    <s v="No"/>
    <n v="69.099999999999994"/>
    <n v="1.48"/>
    <n v="3"/>
    <n v="0"/>
    <x v="341"/>
    <x v="0"/>
  </r>
  <r>
    <s v="S1969"/>
    <n v="19"/>
    <x v="0"/>
    <n v="4.5999999999999996"/>
    <n v="2"/>
    <n v="3.6"/>
    <x v="68"/>
    <n v="0.82"/>
    <s v="Yes"/>
    <x v="124"/>
    <n v="6.8"/>
    <s v="Fair"/>
    <n v="5"/>
    <s v="Bachelor"/>
    <s v="Average"/>
    <n v="4"/>
    <s v="No"/>
    <n v="83"/>
    <n v="1.48"/>
    <n v="2"/>
    <n v="1"/>
    <x v="342"/>
    <x v="2"/>
  </r>
  <r>
    <s v="S1370"/>
    <n v="20"/>
    <x v="1"/>
    <n v="3.7"/>
    <n v="3.1"/>
    <n v="3.4"/>
    <x v="89"/>
    <n v="0.56999999999999995"/>
    <s v="Yes"/>
    <x v="199"/>
    <n v="5.5"/>
    <s v="Fair"/>
    <n v="1"/>
    <s v="High School"/>
    <s v="Average"/>
    <n v="5"/>
    <s v="Yes"/>
    <n v="59.8"/>
    <n v="1.49"/>
    <n v="2"/>
    <n v="1"/>
    <x v="343"/>
    <x v="2"/>
  </r>
  <r>
    <s v="S1027"/>
    <n v="18"/>
    <x v="1"/>
    <n v="3.2"/>
    <n v="2.2000000000000002"/>
    <n v="2.8"/>
    <x v="55"/>
    <n v="0.64"/>
    <s v="Yes"/>
    <x v="108"/>
    <n v="4.8"/>
    <s v="Fair"/>
    <n v="5"/>
    <s v="Bachelor"/>
    <s v="Average"/>
    <n v="3"/>
    <s v="No"/>
    <n v="71.099999999999994"/>
    <n v="1.5"/>
    <n v="2"/>
    <n v="1"/>
    <x v="344"/>
    <x v="0"/>
  </r>
  <r>
    <s v="S1066"/>
    <n v="20"/>
    <x v="1"/>
    <n v="3.6"/>
    <n v="4.2"/>
    <n v="0.9"/>
    <x v="93"/>
    <n v="0.71"/>
    <s v="No"/>
    <x v="200"/>
    <n v="5.4"/>
    <s v="Good"/>
    <n v="4"/>
    <s v="Bachelor"/>
    <s v="Average"/>
    <n v="8"/>
    <s v="No"/>
    <n v="66.5"/>
    <n v="1.5"/>
    <n v="3"/>
    <n v="0"/>
    <x v="345"/>
    <x v="2"/>
  </r>
  <r>
    <s v="S1270"/>
    <n v="22"/>
    <x v="1"/>
    <n v="4"/>
    <n v="3.2"/>
    <n v="2.2999999999999998"/>
    <x v="32"/>
    <n v="0.73"/>
    <s v="Yes"/>
    <x v="183"/>
    <n v="6"/>
    <s v="Good"/>
    <n v="4"/>
    <s v="High School"/>
    <s v="Good"/>
    <n v="3"/>
    <s v="Yes"/>
    <n v="63"/>
    <n v="1.5"/>
    <n v="3"/>
    <n v="1"/>
    <x v="346"/>
    <x v="2"/>
  </r>
  <r>
    <s v="S1339"/>
    <n v="20"/>
    <x v="0"/>
    <n v="4.4000000000000004"/>
    <n v="2.9"/>
    <n v="1.4"/>
    <x v="66"/>
    <n v="1.02"/>
    <s v="No"/>
    <x v="201"/>
    <n v="6.6"/>
    <s v="Fair"/>
    <n v="6"/>
    <s v="Master"/>
    <s v="Good"/>
    <n v="4"/>
    <s v="Yes"/>
    <n v="77.900000000000006"/>
    <n v="1.5"/>
    <n v="2"/>
    <n v="0"/>
    <x v="347"/>
    <x v="2"/>
  </r>
  <r>
    <s v="S1368"/>
    <n v="19"/>
    <x v="0"/>
    <n v="2.8"/>
    <n v="5"/>
    <n v="0"/>
    <x v="55"/>
    <n v="0.56000000000000005"/>
    <s v="Yes"/>
    <x v="1"/>
    <n v="4.2"/>
    <s v="Fair"/>
    <n v="3"/>
    <s v="Bachelor"/>
    <s v="Good"/>
    <n v="8"/>
    <s v="No"/>
    <n v="71"/>
    <n v="1.5"/>
    <n v="2"/>
    <n v="1"/>
    <x v="348"/>
    <x v="2"/>
  </r>
  <r>
    <s v="S1605"/>
    <n v="19"/>
    <x v="1"/>
    <n v="2.2000000000000002"/>
    <n v="3.5"/>
    <n v="1.8"/>
    <x v="8"/>
    <n v="0.42"/>
    <s v="No"/>
    <x v="49"/>
    <n v="3.3"/>
    <s v="Good"/>
    <n v="6"/>
    <s v="Bachelor"/>
    <s v="Good"/>
    <n v="8"/>
    <s v="No"/>
    <n v="67.599999999999994"/>
    <n v="1.5"/>
    <n v="3"/>
    <n v="0"/>
    <x v="349"/>
    <x v="1"/>
  </r>
  <r>
    <s v="S1826"/>
    <n v="19"/>
    <x v="1"/>
    <n v="4.5999999999999996"/>
    <n v="2.4"/>
    <n v="2.4"/>
    <x v="40"/>
    <n v="0.96"/>
    <s v="No"/>
    <x v="29"/>
    <n v="6.9"/>
    <s v="Poor"/>
    <n v="4"/>
    <s v="High School"/>
    <s v="Good"/>
    <n v="4"/>
    <s v="No"/>
    <n v="87.8"/>
    <n v="1.5"/>
    <n v="1"/>
    <n v="0"/>
    <x v="350"/>
    <x v="2"/>
  </r>
  <r>
    <s v="S1153"/>
    <n v="19"/>
    <x v="0"/>
    <n v="4.3"/>
    <n v="3.1"/>
    <n v="0.7"/>
    <x v="39"/>
    <n v="1.1299999999999999"/>
    <s v="No"/>
    <x v="85"/>
    <n v="6.5"/>
    <s v="Good"/>
    <n v="0"/>
    <s v="None"/>
    <s v="Average"/>
    <n v="6"/>
    <s v="No"/>
    <n v="81.400000000000006"/>
    <n v="1.51"/>
    <n v="3"/>
    <n v="0"/>
    <x v="351"/>
    <x v="2"/>
  </r>
  <r>
    <s v="S1325"/>
    <n v="22"/>
    <x v="0"/>
    <n v="4.9000000000000004"/>
    <n v="3.5"/>
    <n v="1.2"/>
    <x v="87"/>
    <n v="1.04"/>
    <s v="No"/>
    <x v="188"/>
    <n v="7.4"/>
    <s v="Good"/>
    <n v="0"/>
    <s v="High School"/>
    <s v="Good"/>
    <n v="4"/>
    <s v="No"/>
    <n v="75.400000000000006"/>
    <n v="1.51"/>
    <n v="3"/>
    <n v="0"/>
    <x v="352"/>
    <x v="0"/>
  </r>
  <r>
    <s v="S1247"/>
    <n v="17"/>
    <x v="0"/>
    <n v="5.8"/>
    <n v="3.5"/>
    <n v="1.9"/>
    <x v="37"/>
    <n v="1.07"/>
    <s v="No"/>
    <x v="82"/>
    <n v="8.8000000000000007"/>
    <s v="Fair"/>
    <n v="1"/>
    <s v="Bachelor"/>
    <s v="Good"/>
    <n v="8"/>
    <s v="Yes"/>
    <n v="90"/>
    <n v="1.52"/>
    <n v="2"/>
    <n v="0"/>
    <x v="353"/>
    <x v="1"/>
  </r>
  <r>
    <s v="S1470"/>
    <n v="21"/>
    <x v="0"/>
    <n v="4.2"/>
    <n v="2.9"/>
    <n v="2.5"/>
    <x v="37"/>
    <n v="0.78"/>
    <s v="No"/>
    <x v="202"/>
    <n v="6.4"/>
    <s v="Fair"/>
    <n v="1"/>
    <s v="High School"/>
    <s v="Good"/>
    <n v="1"/>
    <s v="No"/>
    <n v="60.4"/>
    <n v="1.52"/>
    <n v="2"/>
    <n v="0"/>
    <x v="354"/>
    <x v="1"/>
  </r>
  <r>
    <s v="S1963"/>
    <n v="23"/>
    <x v="0"/>
    <n v="3.1"/>
    <n v="2.1"/>
    <n v="2"/>
    <x v="70"/>
    <n v="0.76"/>
    <s v="No"/>
    <x v="203"/>
    <n v="4.7"/>
    <s v="Poor"/>
    <n v="0"/>
    <s v="High School"/>
    <s v="Good"/>
    <n v="2"/>
    <s v="No"/>
    <n v="53.3"/>
    <n v="1.52"/>
    <n v="1"/>
    <n v="0"/>
    <x v="355"/>
    <x v="0"/>
  </r>
  <r>
    <s v="S1142"/>
    <n v="20"/>
    <x v="1"/>
    <n v="3.2"/>
    <n v="2"/>
    <n v="2"/>
    <x v="52"/>
    <n v="0.8"/>
    <s v="No"/>
    <x v="204"/>
    <n v="4.9000000000000004"/>
    <s v="Fair"/>
    <n v="4"/>
    <s v="Bachelor"/>
    <s v="Poor"/>
    <n v="4"/>
    <s v="Yes"/>
    <n v="65.400000000000006"/>
    <n v="1.53"/>
    <n v="2"/>
    <n v="0"/>
    <x v="356"/>
    <x v="1"/>
  </r>
  <r>
    <s v="S1161"/>
    <n v="17"/>
    <x v="2"/>
    <n v="4.3"/>
    <n v="3.4"/>
    <n v="0.8"/>
    <x v="3"/>
    <n v="1.02"/>
    <s v="No"/>
    <x v="205"/>
    <n v="6.6"/>
    <s v="Good"/>
    <n v="6"/>
    <s v="High School"/>
    <s v="Average"/>
    <n v="7"/>
    <s v="No"/>
    <n v="76.8"/>
    <n v="1.53"/>
    <n v="3"/>
    <n v="0"/>
    <x v="357"/>
    <x v="1"/>
  </r>
  <r>
    <s v="S1824"/>
    <n v="24"/>
    <x v="2"/>
    <n v="4.9000000000000004"/>
    <n v="0.5"/>
    <n v="2.1"/>
    <x v="94"/>
    <n v="1.88"/>
    <s v="No"/>
    <x v="161"/>
    <n v="7.5"/>
    <s v="Poor"/>
    <n v="0"/>
    <s v="None"/>
    <s v="Average"/>
    <n v="4"/>
    <s v="No"/>
    <n v="83.9"/>
    <n v="1.53"/>
    <n v="1"/>
    <n v="0"/>
    <x v="358"/>
    <x v="2"/>
  </r>
  <r>
    <s v="S1965"/>
    <n v="17"/>
    <x v="1"/>
    <n v="4.3"/>
    <n v="3.4"/>
    <n v="0.6"/>
    <x v="52"/>
    <n v="1.08"/>
    <s v="No"/>
    <x v="206"/>
    <n v="6.6"/>
    <s v="Fair"/>
    <n v="5"/>
    <s v="Master"/>
    <s v="Average"/>
    <n v="6"/>
    <s v="Yes"/>
    <n v="77.3"/>
    <n v="1.53"/>
    <n v="2"/>
    <n v="0"/>
    <x v="359"/>
    <x v="0"/>
  </r>
  <r>
    <s v="S1214"/>
    <n v="19"/>
    <x v="1"/>
    <n v="5.7"/>
    <n v="3.8"/>
    <n v="0"/>
    <x v="39"/>
    <n v="1.5"/>
    <s v="No"/>
    <x v="49"/>
    <n v="8.8000000000000007"/>
    <s v="Fair"/>
    <n v="3"/>
    <s v="None"/>
    <s v="Average"/>
    <n v="7"/>
    <s v="No"/>
    <n v="100"/>
    <n v="1.54"/>
    <n v="2"/>
    <n v="0"/>
    <x v="360"/>
    <x v="0"/>
  </r>
  <r>
    <s v="S1244"/>
    <n v="23"/>
    <x v="1"/>
    <n v="5"/>
    <n v="4.5"/>
    <n v="2.2999999999999998"/>
    <x v="34"/>
    <n v="0.74"/>
    <s v="No"/>
    <x v="147"/>
    <n v="7.7"/>
    <s v="Good"/>
    <n v="6"/>
    <s v="High School"/>
    <s v="Average"/>
    <n v="8"/>
    <s v="No"/>
    <n v="98"/>
    <n v="1.54"/>
    <n v="3"/>
    <n v="0"/>
    <x v="361"/>
    <x v="0"/>
  </r>
  <r>
    <s v="S1508"/>
    <n v="24"/>
    <x v="1"/>
    <n v="4.8"/>
    <n v="3.2"/>
    <n v="1.6"/>
    <x v="35"/>
    <n v="1"/>
    <s v="No"/>
    <x v="112"/>
    <n v="7.4"/>
    <s v="Fair"/>
    <n v="4"/>
    <s v="Bachelor"/>
    <s v="Poor"/>
    <n v="1"/>
    <s v="Yes"/>
    <n v="76.599999999999994"/>
    <n v="1.54"/>
    <n v="2"/>
    <n v="0"/>
    <x v="362"/>
    <x v="2"/>
  </r>
  <r>
    <s v="S1699"/>
    <n v="19"/>
    <x v="1"/>
    <n v="3.9"/>
    <n v="2.7"/>
    <n v="1.6"/>
    <x v="81"/>
    <n v="0.91"/>
    <s v="No"/>
    <x v="207"/>
    <n v="6"/>
    <s v="Fair"/>
    <n v="3"/>
    <s v="Bachelor"/>
    <s v="Average"/>
    <n v="9"/>
    <s v="No"/>
    <n v="77.8"/>
    <n v="1.54"/>
    <n v="2"/>
    <n v="0"/>
    <x v="363"/>
    <x v="1"/>
  </r>
  <r>
    <s v="S1729"/>
    <n v="20"/>
    <x v="1"/>
    <n v="3.5"/>
    <n v="3"/>
    <n v="2.7"/>
    <x v="22"/>
    <n v="0.61"/>
    <s v="No"/>
    <x v="208"/>
    <n v="5.4"/>
    <s v="Fair"/>
    <n v="5"/>
    <s v="High School"/>
    <s v="Good"/>
    <n v="7"/>
    <s v="No"/>
    <n v="66.7"/>
    <n v="1.54"/>
    <n v="2"/>
    <n v="0"/>
    <x v="364"/>
    <x v="1"/>
  </r>
  <r>
    <s v="S1976"/>
    <n v="24"/>
    <x v="0"/>
    <n v="3.7"/>
    <n v="3.6"/>
    <n v="1.7"/>
    <x v="8"/>
    <n v="0.7"/>
    <s v="No"/>
    <x v="58"/>
    <n v="5.7"/>
    <s v="Good"/>
    <n v="0"/>
    <s v="Bachelor"/>
    <s v="Good"/>
    <n v="10"/>
    <s v="Yes"/>
    <n v="77.400000000000006"/>
    <n v="1.54"/>
    <n v="3"/>
    <n v="0"/>
    <x v="365"/>
    <x v="0"/>
  </r>
  <r>
    <s v="S1035"/>
    <n v="21"/>
    <x v="0"/>
    <n v="4.2"/>
    <n v="1.7"/>
    <n v="0"/>
    <x v="69"/>
    <n v="2.4700000000000002"/>
    <s v="Yes"/>
    <x v="198"/>
    <n v="6.5"/>
    <s v="Good"/>
    <n v="1"/>
    <s v="Bachelor"/>
    <s v="Average"/>
    <n v="3"/>
    <s v="No"/>
    <n v="72.599999999999994"/>
    <n v="1.55"/>
    <n v="3"/>
    <n v="1"/>
    <x v="366"/>
    <x v="0"/>
  </r>
  <r>
    <s v="S1114"/>
    <n v="23"/>
    <x v="0"/>
    <n v="5.3"/>
    <n v="1.2"/>
    <n v="0.8"/>
    <x v="62"/>
    <n v="2.65"/>
    <s v="No"/>
    <x v="115"/>
    <n v="8.1999999999999993"/>
    <s v="Fair"/>
    <n v="2"/>
    <s v="High School"/>
    <s v="Average"/>
    <n v="1"/>
    <s v="No"/>
    <n v="83.3"/>
    <n v="1.55"/>
    <n v="2"/>
    <n v="0"/>
    <x v="367"/>
    <x v="2"/>
  </r>
  <r>
    <s v="S1252"/>
    <n v="20"/>
    <x v="0"/>
    <n v="4.2"/>
    <n v="1.2"/>
    <n v="4"/>
    <x v="57"/>
    <n v="0.81"/>
    <s v="No"/>
    <x v="193"/>
    <n v="6.5"/>
    <s v="Fair"/>
    <n v="1"/>
    <s v="High School"/>
    <s v="Good"/>
    <n v="10"/>
    <s v="No"/>
    <n v="85.3"/>
    <n v="1.55"/>
    <n v="2"/>
    <n v="0"/>
    <x v="368"/>
    <x v="2"/>
  </r>
  <r>
    <s v="S1385"/>
    <n v="24"/>
    <x v="1"/>
    <n v="4.2"/>
    <n v="3"/>
    <n v="2.1"/>
    <x v="12"/>
    <n v="0.82"/>
    <s v="No"/>
    <x v="55"/>
    <n v="6.5"/>
    <s v="Poor"/>
    <n v="4"/>
    <s v="Bachelor"/>
    <s v="Poor"/>
    <n v="2"/>
    <s v="No"/>
    <n v="64.2"/>
    <n v="1.55"/>
    <n v="1"/>
    <n v="0"/>
    <x v="369"/>
    <x v="2"/>
  </r>
  <r>
    <s v="S1426"/>
    <n v="17"/>
    <x v="1"/>
    <n v="3.8"/>
    <n v="0.9"/>
    <n v="1"/>
    <x v="23"/>
    <n v="2"/>
    <s v="No"/>
    <x v="7"/>
    <n v="5.9"/>
    <s v="Good"/>
    <n v="5"/>
    <s v="Bachelor"/>
    <s v="Good"/>
    <n v="8"/>
    <s v="No"/>
    <n v="80.900000000000006"/>
    <n v="1.55"/>
    <n v="3"/>
    <n v="0"/>
    <x v="370"/>
    <x v="0"/>
  </r>
  <r>
    <s v="S1462"/>
    <n v="22"/>
    <x v="1"/>
    <n v="4.9000000000000004"/>
    <n v="2.6"/>
    <n v="0"/>
    <x v="94"/>
    <n v="1.88"/>
    <s v="Yes"/>
    <x v="209"/>
    <n v="7.6"/>
    <s v="Poor"/>
    <n v="3"/>
    <s v="Bachelor"/>
    <s v="Good"/>
    <n v="4"/>
    <s v="No"/>
    <n v="80.900000000000006"/>
    <n v="1.55"/>
    <n v="1"/>
    <n v="1"/>
    <x v="371"/>
    <x v="1"/>
  </r>
  <r>
    <s v="S1767"/>
    <n v="24"/>
    <x v="1"/>
    <n v="3.1"/>
    <n v="2.8"/>
    <n v="2.2999999999999998"/>
    <x v="12"/>
    <n v="0.61"/>
    <s v="No"/>
    <x v="21"/>
    <n v="4.8"/>
    <s v="Poor"/>
    <n v="0"/>
    <s v="Bachelor"/>
    <s v="Average"/>
    <n v="10"/>
    <s v="No"/>
    <n v="63.7"/>
    <n v="1.55"/>
    <n v="1"/>
    <n v="0"/>
    <x v="372"/>
    <x v="1"/>
  </r>
  <r>
    <s v="S1771"/>
    <n v="21"/>
    <x v="0"/>
    <n v="4.2"/>
    <n v="2"/>
    <n v="3.5"/>
    <x v="32"/>
    <n v="0.76"/>
    <s v="No"/>
    <x v="9"/>
    <n v="6.5"/>
    <s v="Good"/>
    <n v="5"/>
    <s v="High School"/>
    <s v="Average"/>
    <n v="9"/>
    <s v="No"/>
    <n v="84.6"/>
    <n v="1.55"/>
    <n v="3"/>
    <n v="0"/>
    <x v="373"/>
    <x v="2"/>
  </r>
  <r>
    <s v="S1009"/>
    <n v="18"/>
    <x v="0"/>
    <n v="4.8"/>
    <n v="3.1"/>
    <n v="1.3"/>
    <x v="2"/>
    <n v="1.0900000000000001"/>
    <s v="No"/>
    <x v="90"/>
    <n v="7.5"/>
    <s v="Good"/>
    <n v="5"/>
    <s v="Bachelor"/>
    <s v="Good"/>
    <n v="10"/>
    <s v="Yes"/>
    <n v="100"/>
    <n v="1.56"/>
    <n v="3"/>
    <n v="0"/>
    <x v="374"/>
    <x v="1"/>
  </r>
  <r>
    <s v="S1088"/>
    <n v="20"/>
    <x v="1"/>
    <n v="3.9"/>
    <n v="2.2999999999999998"/>
    <n v="2.1"/>
    <x v="2"/>
    <n v="0.89"/>
    <s v="No"/>
    <x v="49"/>
    <n v="6.1"/>
    <s v="Poor"/>
    <n v="6"/>
    <s v="Bachelor"/>
    <s v="Good"/>
    <n v="4"/>
    <s v="No"/>
    <n v="73.400000000000006"/>
    <n v="1.56"/>
    <n v="1"/>
    <n v="0"/>
    <x v="375"/>
    <x v="1"/>
  </r>
  <r>
    <s v="S1415"/>
    <n v="17"/>
    <x v="1"/>
    <n v="3.4"/>
    <n v="1.2"/>
    <n v="2.1"/>
    <x v="24"/>
    <n v="1.03"/>
    <s v="Yes"/>
    <x v="51"/>
    <n v="5.3"/>
    <s v="Fair"/>
    <n v="4"/>
    <s v="None"/>
    <s v="Average"/>
    <n v="4"/>
    <s v="Yes"/>
    <n v="68.3"/>
    <n v="1.56"/>
    <n v="2"/>
    <n v="1"/>
    <x v="376"/>
    <x v="2"/>
  </r>
  <r>
    <s v="S1452"/>
    <n v="22"/>
    <x v="1"/>
    <n v="4.8"/>
    <n v="2.2999999999999998"/>
    <n v="1.6"/>
    <x v="25"/>
    <n v="1.23"/>
    <s v="Yes"/>
    <x v="210"/>
    <n v="7.5"/>
    <s v="Good"/>
    <n v="4"/>
    <s v="Bachelor"/>
    <s v="Good"/>
    <n v="6"/>
    <s v="No"/>
    <n v="89.3"/>
    <n v="1.56"/>
    <n v="3"/>
    <n v="1"/>
    <x v="377"/>
    <x v="1"/>
  </r>
  <r>
    <s v="S1641"/>
    <n v="22"/>
    <x v="1"/>
    <n v="3.4"/>
    <n v="5.7"/>
    <n v="0"/>
    <x v="22"/>
    <n v="0.6"/>
    <s v="No"/>
    <x v="211"/>
    <n v="5.3"/>
    <s v="Good"/>
    <n v="6"/>
    <s v="Bachelor"/>
    <s v="Poor"/>
    <n v="6"/>
    <s v="No"/>
    <n v="74.7"/>
    <n v="1.56"/>
    <n v="3"/>
    <n v="0"/>
    <x v="378"/>
    <x v="2"/>
  </r>
  <r>
    <s v="S1956"/>
    <n v="20"/>
    <x v="0"/>
    <n v="3.2"/>
    <n v="2.2999999999999998"/>
    <n v="1.5"/>
    <x v="39"/>
    <n v="0.84"/>
    <s v="No"/>
    <x v="212"/>
    <n v="5"/>
    <s v="Good"/>
    <n v="6"/>
    <s v="High School"/>
    <s v="Good"/>
    <n v="3"/>
    <s v="No"/>
    <n v="59.6"/>
    <n v="1.56"/>
    <n v="3"/>
    <n v="0"/>
    <x v="379"/>
    <x v="2"/>
  </r>
  <r>
    <s v="S1181"/>
    <n v="23"/>
    <x v="1"/>
    <n v="3.5"/>
    <n v="3"/>
    <n v="1.5"/>
    <x v="5"/>
    <n v="0.78"/>
    <s v="Yes"/>
    <x v="213"/>
    <n v="5.5"/>
    <s v="Good"/>
    <n v="0"/>
    <s v="Bachelor"/>
    <s v="Average"/>
    <n v="9"/>
    <s v="No"/>
    <n v="67.400000000000006"/>
    <n v="1.57"/>
    <n v="3"/>
    <n v="1"/>
    <x v="380"/>
    <x v="1"/>
  </r>
  <r>
    <s v="S1347"/>
    <n v="20"/>
    <x v="2"/>
    <n v="4.9000000000000004"/>
    <n v="4"/>
    <n v="1.7"/>
    <x v="22"/>
    <n v="0.86"/>
    <s v="No"/>
    <x v="214"/>
    <n v="7.7"/>
    <s v="Fair"/>
    <n v="0"/>
    <s v="Master"/>
    <s v="Average"/>
    <n v="3"/>
    <s v="No"/>
    <n v="77"/>
    <n v="1.57"/>
    <n v="2"/>
    <n v="0"/>
    <x v="381"/>
    <x v="2"/>
  </r>
  <r>
    <s v="S1665"/>
    <n v="21"/>
    <x v="0"/>
    <n v="4.2"/>
    <n v="4.5"/>
    <n v="3.1"/>
    <x v="95"/>
    <n v="0.55000000000000004"/>
    <s v="No"/>
    <x v="66"/>
    <n v="6.6"/>
    <s v="Good"/>
    <n v="2"/>
    <s v="High School"/>
    <s v="Average"/>
    <n v="9"/>
    <s v="No"/>
    <n v="75.3"/>
    <n v="1.57"/>
    <n v="3"/>
    <n v="0"/>
    <x v="382"/>
    <x v="1"/>
  </r>
  <r>
    <s v="S1867"/>
    <n v="22"/>
    <x v="0"/>
    <n v="5.4"/>
    <n v="3"/>
    <n v="1.5"/>
    <x v="5"/>
    <n v="1.2"/>
    <s v="No"/>
    <x v="49"/>
    <n v="8.5"/>
    <s v="Poor"/>
    <n v="6"/>
    <s v="Bachelor"/>
    <s v="Good"/>
    <n v="2"/>
    <s v="No"/>
    <n v="94.5"/>
    <n v="1.57"/>
    <n v="1"/>
    <n v="0"/>
    <x v="383"/>
    <x v="2"/>
  </r>
  <r>
    <s v="S1883"/>
    <n v="24"/>
    <x v="1"/>
    <n v="3.7"/>
    <n v="2.8"/>
    <n v="2.1"/>
    <x v="20"/>
    <n v="0.76"/>
    <s v="No"/>
    <x v="144"/>
    <n v="5.8"/>
    <s v="Good"/>
    <n v="6"/>
    <s v="High School"/>
    <s v="Average"/>
    <n v="4"/>
    <s v="No"/>
    <n v="75.5"/>
    <n v="1.57"/>
    <n v="3"/>
    <n v="0"/>
    <x v="384"/>
    <x v="0"/>
  </r>
  <r>
    <s v="S1886"/>
    <n v="17"/>
    <x v="0"/>
    <n v="3.5"/>
    <n v="3.9"/>
    <n v="2.6"/>
    <x v="89"/>
    <n v="0.54"/>
    <s v="No"/>
    <x v="71"/>
    <n v="5.5"/>
    <s v="Fair"/>
    <n v="4"/>
    <s v="High School"/>
    <s v="Good"/>
    <n v="2"/>
    <s v="Yes"/>
    <n v="65.599999999999994"/>
    <n v="1.57"/>
    <n v="2"/>
    <n v="0"/>
    <x v="385"/>
    <x v="2"/>
  </r>
  <r>
    <s v="S1889"/>
    <n v="17"/>
    <x v="1"/>
    <n v="3.7"/>
    <n v="3.9"/>
    <n v="2.2000000000000002"/>
    <x v="38"/>
    <n v="0.61"/>
    <s v="Yes"/>
    <x v="184"/>
    <n v="5.8"/>
    <s v="Fair"/>
    <n v="0"/>
    <s v="High School"/>
    <s v="Good"/>
    <n v="8"/>
    <s v="No"/>
    <n v="66.599999999999994"/>
    <n v="1.57"/>
    <n v="2"/>
    <n v="1"/>
    <x v="386"/>
    <x v="1"/>
  </r>
  <r>
    <s v="S1062"/>
    <n v="21"/>
    <x v="1"/>
    <n v="4.5"/>
    <n v="3.4"/>
    <n v="3.3"/>
    <x v="82"/>
    <n v="0.67"/>
    <s v="Yes"/>
    <x v="215"/>
    <n v="7.1"/>
    <s v="Good"/>
    <n v="6"/>
    <s v="High School"/>
    <s v="Good"/>
    <n v="10"/>
    <s v="No"/>
    <n v="94.7"/>
    <n v="1.58"/>
    <n v="3"/>
    <n v="1"/>
    <x v="387"/>
    <x v="2"/>
  </r>
  <r>
    <s v="S1242"/>
    <n v="20"/>
    <x v="0"/>
    <n v="5.3"/>
    <n v="1.8"/>
    <n v="2"/>
    <x v="39"/>
    <n v="1.39"/>
    <s v="No"/>
    <x v="216"/>
    <n v="8.4"/>
    <s v="Good"/>
    <n v="1"/>
    <s v="Bachelor"/>
    <s v="Good"/>
    <n v="5"/>
    <s v="No"/>
    <n v="91.5"/>
    <n v="1.58"/>
    <n v="3"/>
    <n v="0"/>
    <x v="388"/>
    <x v="2"/>
  </r>
  <r>
    <s v="S1256"/>
    <n v="23"/>
    <x v="0"/>
    <n v="3.6"/>
    <n v="3.2"/>
    <n v="2.7"/>
    <x v="14"/>
    <n v="0.61"/>
    <s v="No"/>
    <x v="217"/>
    <n v="5.7"/>
    <s v="Good"/>
    <n v="0"/>
    <s v="Bachelor"/>
    <s v="Good"/>
    <n v="6"/>
    <s v="No"/>
    <n v="64.5"/>
    <n v="1.58"/>
    <n v="3"/>
    <n v="0"/>
    <x v="389"/>
    <x v="2"/>
  </r>
  <r>
    <s v="S1294"/>
    <n v="18"/>
    <x v="1"/>
    <n v="4.3"/>
    <n v="3.3"/>
    <n v="0"/>
    <x v="24"/>
    <n v="1.3"/>
    <s v="No"/>
    <x v="49"/>
    <n v="6.8"/>
    <s v="Fair"/>
    <n v="6"/>
    <s v="High School"/>
    <s v="Average"/>
    <n v="9"/>
    <s v="No"/>
    <n v="94.9"/>
    <n v="1.58"/>
    <n v="2"/>
    <n v="0"/>
    <x v="390"/>
    <x v="1"/>
  </r>
  <r>
    <s v="S1838"/>
    <n v="20"/>
    <x v="1"/>
    <n v="3.3"/>
    <n v="2.9"/>
    <n v="3.6"/>
    <x v="89"/>
    <n v="0.51"/>
    <s v="No"/>
    <x v="108"/>
    <n v="5.2"/>
    <s v="Fair"/>
    <n v="4"/>
    <s v="Bachelor"/>
    <s v="Average"/>
    <n v="8"/>
    <s v="Yes"/>
    <n v="60.3"/>
    <n v="1.58"/>
    <n v="2"/>
    <n v="0"/>
    <x v="391"/>
    <x v="2"/>
  </r>
  <r>
    <s v="S1900"/>
    <n v="21"/>
    <x v="1"/>
    <n v="4.8"/>
    <n v="2.9"/>
    <n v="2.6"/>
    <x v="32"/>
    <n v="0.87"/>
    <s v="No"/>
    <x v="218"/>
    <n v="7.6"/>
    <s v="Poor"/>
    <n v="0"/>
    <s v="Master"/>
    <s v="Average"/>
    <n v="6"/>
    <s v="Yes"/>
    <n v="82.1"/>
    <n v="1.58"/>
    <n v="1"/>
    <n v="0"/>
    <x v="392"/>
    <x v="0"/>
  </r>
  <r>
    <s v="S1952"/>
    <n v="21"/>
    <x v="0"/>
    <n v="3.6"/>
    <n v="2.1"/>
    <n v="3.5"/>
    <x v="68"/>
    <n v="0.64"/>
    <s v="Yes"/>
    <x v="219"/>
    <n v="5.7"/>
    <s v="Poor"/>
    <n v="1"/>
    <s v="High School"/>
    <s v="Average"/>
    <n v="9"/>
    <s v="No"/>
    <n v="65.599999999999994"/>
    <n v="1.58"/>
    <n v="1"/>
    <n v="1"/>
    <x v="393"/>
    <x v="0"/>
  </r>
  <r>
    <s v="S1197"/>
    <n v="20"/>
    <x v="0"/>
    <n v="4.0999999999999996"/>
    <n v="2.7"/>
    <n v="0"/>
    <x v="46"/>
    <n v="1.52"/>
    <s v="No"/>
    <x v="11"/>
    <n v="6.5"/>
    <s v="Fair"/>
    <n v="0"/>
    <s v="Master"/>
    <s v="Average"/>
    <n v="9"/>
    <s v="Yes"/>
    <n v="87.1"/>
    <n v="1.59"/>
    <n v="2"/>
    <n v="0"/>
    <x v="394"/>
    <x v="2"/>
  </r>
  <r>
    <s v="S1268"/>
    <n v="23"/>
    <x v="1"/>
    <n v="3.2"/>
    <n v="3.8"/>
    <n v="2.2999999999999998"/>
    <x v="38"/>
    <n v="0.52"/>
    <s v="No"/>
    <x v="49"/>
    <n v="5.0999999999999996"/>
    <s v="Fair"/>
    <n v="3"/>
    <s v="Bachelor"/>
    <s v="Poor"/>
    <n v="9"/>
    <s v="No"/>
    <n v="76.099999999999994"/>
    <n v="1.59"/>
    <n v="2"/>
    <n v="0"/>
    <x v="395"/>
    <x v="0"/>
  </r>
  <r>
    <s v="S1357"/>
    <n v="24"/>
    <x v="1"/>
    <n v="4.4000000000000004"/>
    <n v="0"/>
    <n v="2.2999999999999998"/>
    <x v="0"/>
    <n v="1.91"/>
    <s v="No"/>
    <x v="193"/>
    <n v="7"/>
    <s v="Fair"/>
    <n v="2"/>
    <s v="Bachelor"/>
    <s v="Average"/>
    <n v="1"/>
    <s v="No"/>
    <n v="81.900000000000006"/>
    <n v="1.59"/>
    <n v="2"/>
    <n v="0"/>
    <x v="396"/>
    <x v="0"/>
  </r>
  <r>
    <s v="S1446"/>
    <n v="19"/>
    <x v="1"/>
    <n v="3.7"/>
    <n v="1.8"/>
    <n v="0.9"/>
    <x v="46"/>
    <n v="1.37"/>
    <s v="Yes"/>
    <x v="220"/>
    <n v="5.9"/>
    <s v="Fair"/>
    <n v="1"/>
    <s v="High School"/>
    <s v="Average"/>
    <n v="1"/>
    <s v="No"/>
    <n v="56.3"/>
    <n v="1.59"/>
    <n v="2"/>
    <n v="1"/>
    <x v="397"/>
    <x v="0"/>
  </r>
  <r>
    <s v="S1555"/>
    <n v="24"/>
    <x v="1"/>
    <n v="3.4"/>
    <n v="0"/>
    <n v="1.6"/>
    <x v="56"/>
    <n v="2.12"/>
    <s v="No"/>
    <x v="221"/>
    <n v="5.4"/>
    <s v="Good"/>
    <n v="3"/>
    <s v="None"/>
    <s v="Average"/>
    <n v="10"/>
    <s v="Yes"/>
    <n v="83.4"/>
    <n v="1.59"/>
    <n v="3"/>
    <n v="0"/>
    <x v="398"/>
    <x v="1"/>
  </r>
  <r>
    <s v="S1601"/>
    <n v="24"/>
    <x v="2"/>
    <n v="4.5999999999999996"/>
    <n v="1.5"/>
    <n v="1.8"/>
    <x v="24"/>
    <n v="1.39"/>
    <s v="No"/>
    <x v="3"/>
    <n v="7.3"/>
    <s v="Fair"/>
    <n v="0"/>
    <s v="High School"/>
    <s v="Good"/>
    <n v="5"/>
    <s v="Yes"/>
    <n v="80.2"/>
    <n v="1.59"/>
    <n v="2"/>
    <n v="0"/>
    <x v="399"/>
    <x v="0"/>
  </r>
  <r>
    <s v="S1646"/>
    <n v="21"/>
    <x v="0"/>
    <n v="3.9"/>
    <n v="2.4"/>
    <n v="1.8"/>
    <x v="3"/>
    <n v="0.93"/>
    <s v="No"/>
    <x v="49"/>
    <n v="6.2"/>
    <s v="Poor"/>
    <n v="2"/>
    <s v="High School"/>
    <s v="Average"/>
    <n v="3"/>
    <s v="No"/>
    <n v="68.400000000000006"/>
    <n v="1.59"/>
    <n v="1"/>
    <n v="0"/>
    <x v="400"/>
    <x v="1"/>
  </r>
  <r>
    <s v="S1170"/>
    <n v="24"/>
    <x v="1"/>
    <n v="5.8"/>
    <n v="2.1"/>
    <n v="2.8"/>
    <x v="20"/>
    <n v="1.18"/>
    <s v="No"/>
    <x v="157"/>
    <n v="9.3000000000000007"/>
    <s v="Fair"/>
    <n v="1"/>
    <s v="Bachelor"/>
    <s v="Good"/>
    <n v="6"/>
    <s v="No"/>
    <n v="96.6"/>
    <n v="1.6"/>
    <n v="2"/>
    <n v="0"/>
    <x v="401"/>
    <x v="2"/>
  </r>
  <r>
    <s v="S1372"/>
    <n v="18"/>
    <x v="0"/>
    <n v="4"/>
    <n v="3.2"/>
    <n v="1.7"/>
    <x v="20"/>
    <n v="0.82"/>
    <s v="No"/>
    <x v="222"/>
    <n v="6.4"/>
    <s v="Fair"/>
    <n v="6"/>
    <s v="High School"/>
    <s v="Good"/>
    <n v="3"/>
    <s v="No"/>
    <n v="68.400000000000006"/>
    <n v="1.6"/>
    <n v="2"/>
    <n v="0"/>
    <x v="402"/>
    <x v="1"/>
  </r>
  <r>
    <s v="S1828"/>
    <n v="23"/>
    <x v="0"/>
    <n v="2.5"/>
    <n v="1.1000000000000001"/>
    <n v="3.9"/>
    <x v="55"/>
    <n v="0.5"/>
    <s v="No"/>
    <x v="134"/>
    <n v="4"/>
    <s v="Fair"/>
    <n v="6"/>
    <s v="Bachelor"/>
    <s v="Good"/>
    <n v="8"/>
    <s v="No"/>
    <n v="58.2"/>
    <n v="1.6"/>
    <n v="2"/>
    <n v="0"/>
    <x v="403"/>
    <x v="2"/>
  </r>
  <r>
    <s v="S1832"/>
    <n v="19"/>
    <x v="1"/>
    <n v="5.3"/>
    <n v="2.6"/>
    <n v="0"/>
    <x v="94"/>
    <n v="2.04"/>
    <s v="Yes"/>
    <x v="223"/>
    <n v="8.5"/>
    <s v="Fair"/>
    <n v="5"/>
    <s v="High School"/>
    <s v="Average"/>
    <n v="9"/>
    <s v="Yes"/>
    <n v="98.4"/>
    <n v="1.6"/>
    <n v="2"/>
    <n v="1"/>
    <x v="404"/>
    <x v="0"/>
  </r>
  <r>
    <s v="S1008"/>
    <n v="23"/>
    <x v="0"/>
    <n v="4.4000000000000004"/>
    <n v="2.2000000000000002"/>
    <n v="1.7"/>
    <x v="47"/>
    <n v="1.1299999999999999"/>
    <s v="No"/>
    <x v="49"/>
    <n v="7.1"/>
    <s v="Good"/>
    <n v="3"/>
    <s v="Bachelor"/>
    <s v="Good"/>
    <n v="1"/>
    <s v="No"/>
    <n v="78.900000000000006"/>
    <n v="1.61"/>
    <n v="3"/>
    <n v="0"/>
    <x v="405"/>
    <x v="2"/>
  </r>
  <r>
    <s v="S1078"/>
    <n v="23"/>
    <x v="0"/>
    <n v="4.4000000000000004"/>
    <n v="2"/>
    <n v="2"/>
    <x v="52"/>
    <n v="1.1000000000000001"/>
    <s v="Yes"/>
    <x v="62"/>
    <n v="7.1"/>
    <s v="Good"/>
    <n v="4"/>
    <s v="Master"/>
    <s v="Good"/>
    <n v="5"/>
    <s v="No"/>
    <n v="77.3"/>
    <n v="1.61"/>
    <n v="3"/>
    <n v="1"/>
    <x v="406"/>
    <x v="1"/>
  </r>
  <r>
    <s v="S1164"/>
    <n v="18"/>
    <x v="1"/>
    <n v="3.6"/>
    <n v="2.5"/>
    <n v="3"/>
    <x v="32"/>
    <n v="0.65"/>
    <s v="No"/>
    <x v="102"/>
    <n v="5.8"/>
    <s v="Poor"/>
    <n v="3"/>
    <s v="High School"/>
    <s v="Average"/>
    <n v="2"/>
    <s v="Yes"/>
    <n v="63.1"/>
    <n v="1.61"/>
    <n v="1"/>
    <n v="0"/>
    <x v="407"/>
    <x v="2"/>
  </r>
  <r>
    <s v="S1348"/>
    <n v="24"/>
    <x v="0"/>
    <n v="3.6"/>
    <n v="0.9"/>
    <n v="2.4"/>
    <x v="24"/>
    <n v="1.0900000000000001"/>
    <s v="No"/>
    <x v="49"/>
    <n v="5.8"/>
    <s v="Poor"/>
    <n v="2"/>
    <s v="Bachelor"/>
    <s v="Average"/>
    <n v="3"/>
    <s v="No"/>
    <n v="72.3"/>
    <n v="1.61"/>
    <n v="1"/>
    <n v="0"/>
    <x v="408"/>
    <x v="1"/>
  </r>
  <r>
    <s v="S1661"/>
    <n v="19"/>
    <x v="1"/>
    <n v="3.6"/>
    <n v="3.5"/>
    <n v="2.1"/>
    <x v="68"/>
    <n v="0.64"/>
    <s v="No"/>
    <x v="178"/>
    <n v="5.8"/>
    <s v="Good"/>
    <n v="3"/>
    <s v="Bachelor"/>
    <s v="Poor"/>
    <n v="10"/>
    <s v="No"/>
    <n v="62.5"/>
    <n v="1.61"/>
    <n v="3"/>
    <n v="0"/>
    <x v="409"/>
    <x v="1"/>
  </r>
  <r>
    <s v="S1064"/>
    <n v="23"/>
    <x v="1"/>
    <n v="3.2"/>
    <n v="1.7"/>
    <n v="2.1"/>
    <x v="39"/>
    <n v="0.84"/>
    <s v="No"/>
    <x v="162"/>
    <n v="5.2"/>
    <s v="Good"/>
    <n v="3"/>
    <s v="High School"/>
    <s v="Poor"/>
    <n v="4"/>
    <s v="Yes"/>
    <n v="68.599999999999994"/>
    <n v="1.62"/>
    <n v="3"/>
    <n v="0"/>
    <x v="410"/>
    <x v="2"/>
  </r>
  <r>
    <s v="S1340"/>
    <n v="19"/>
    <x v="1"/>
    <n v="4.7"/>
    <n v="3.2"/>
    <n v="3.1"/>
    <x v="28"/>
    <n v="0.75"/>
    <s v="Yes"/>
    <x v="185"/>
    <n v="7.6"/>
    <s v="Fair"/>
    <n v="5"/>
    <s v="Bachelor"/>
    <s v="Good"/>
    <n v="2"/>
    <s v="No"/>
    <n v="80.3"/>
    <n v="1.62"/>
    <n v="2"/>
    <n v="1"/>
    <x v="411"/>
    <x v="1"/>
  </r>
  <r>
    <s v="S1628"/>
    <n v="23"/>
    <x v="1"/>
    <n v="4"/>
    <n v="2"/>
    <n v="2"/>
    <x v="52"/>
    <n v="1"/>
    <s v="No"/>
    <x v="161"/>
    <n v="6.5"/>
    <s v="Fair"/>
    <n v="4"/>
    <s v="Master"/>
    <s v="Good"/>
    <n v="2"/>
    <s v="Yes"/>
    <n v="70.7"/>
    <n v="1.62"/>
    <n v="2"/>
    <n v="0"/>
    <x v="412"/>
    <x v="1"/>
  </r>
  <r>
    <s v="S1745"/>
    <n v="18"/>
    <x v="0"/>
    <n v="4.2"/>
    <n v="3.4"/>
    <n v="1.4"/>
    <x v="40"/>
    <n v="0.88"/>
    <s v="No"/>
    <x v="111"/>
    <n v="6.8"/>
    <s v="Good"/>
    <n v="2"/>
    <s v="Master"/>
    <s v="Average"/>
    <n v="4"/>
    <s v="No"/>
    <n v="74"/>
    <n v="1.62"/>
    <n v="3"/>
    <n v="0"/>
    <x v="413"/>
    <x v="1"/>
  </r>
  <r>
    <s v="S1777"/>
    <n v="24"/>
    <x v="2"/>
    <n v="4.2"/>
    <n v="2.2000000000000002"/>
    <n v="0.3"/>
    <x v="31"/>
    <n v="1.68"/>
    <s v="Yes"/>
    <x v="28"/>
    <n v="6.8"/>
    <s v="Poor"/>
    <n v="3"/>
    <s v="High School"/>
    <s v="Good"/>
    <n v="10"/>
    <s v="Yes"/>
    <n v="87.5"/>
    <n v="1.62"/>
    <n v="1"/>
    <n v="1"/>
    <x v="414"/>
    <x v="2"/>
  </r>
  <r>
    <s v="S1834"/>
    <n v="17"/>
    <x v="2"/>
    <n v="4"/>
    <n v="1.4"/>
    <n v="0"/>
    <x v="4"/>
    <n v="2.86"/>
    <s v="Yes"/>
    <x v="49"/>
    <n v="6.5"/>
    <s v="Fair"/>
    <n v="2"/>
    <s v="High School"/>
    <s v="Poor"/>
    <n v="6"/>
    <s v="Yes"/>
    <n v="81.099999999999994"/>
    <n v="1.62"/>
    <n v="2"/>
    <n v="1"/>
    <x v="415"/>
    <x v="2"/>
  </r>
  <r>
    <s v="S1848"/>
    <n v="23"/>
    <x v="2"/>
    <n v="4.5"/>
    <n v="3.8"/>
    <n v="1.3"/>
    <x v="12"/>
    <n v="0.88"/>
    <s v="No"/>
    <x v="18"/>
    <n v="7.3"/>
    <s v="Fair"/>
    <n v="3"/>
    <s v="High School"/>
    <s v="Poor"/>
    <n v="6"/>
    <s v="No"/>
    <n v="74.599999999999994"/>
    <n v="1.62"/>
    <n v="2"/>
    <n v="0"/>
    <x v="416"/>
    <x v="1"/>
  </r>
  <r>
    <s v="S1881"/>
    <n v="22"/>
    <x v="1"/>
    <n v="2.9"/>
    <n v="2.7"/>
    <n v="2.6"/>
    <x v="41"/>
    <n v="0.55000000000000004"/>
    <s v="Yes"/>
    <x v="189"/>
    <n v="4.7"/>
    <s v="Fair"/>
    <n v="3"/>
    <s v="Master"/>
    <s v="Average"/>
    <n v="1"/>
    <s v="No"/>
    <n v="45.5"/>
    <n v="1.62"/>
    <n v="2"/>
    <n v="1"/>
    <x v="417"/>
    <x v="1"/>
  </r>
  <r>
    <s v="S1282"/>
    <n v="22"/>
    <x v="1"/>
    <n v="3.8"/>
    <n v="0.9"/>
    <n v="2"/>
    <x v="67"/>
    <n v="1.31"/>
    <s v="Yes"/>
    <x v="44"/>
    <n v="6.2"/>
    <s v="Fair"/>
    <n v="1"/>
    <s v="None"/>
    <s v="Good"/>
    <n v="10"/>
    <s v="No"/>
    <n v="79.7"/>
    <n v="1.63"/>
    <n v="2"/>
    <n v="1"/>
    <x v="418"/>
    <x v="2"/>
  </r>
  <r>
    <s v="S1597"/>
    <n v="23"/>
    <x v="1"/>
    <n v="4.9000000000000004"/>
    <n v="1.6"/>
    <n v="4"/>
    <x v="68"/>
    <n v="0.88"/>
    <s v="No"/>
    <x v="223"/>
    <n v="8"/>
    <s v="Fair"/>
    <n v="5"/>
    <s v="Bachelor"/>
    <s v="Poor"/>
    <n v="7"/>
    <s v="No"/>
    <n v="95.5"/>
    <n v="1.63"/>
    <n v="2"/>
    <n v="0"/>
    <x v="419"/>
    <x v="0"/>
  </r>
  <r>
    <s v="S1585"/>
    <n v="23"/>
    <x v="1"/>
    <n v="3.9"/>
    <n v="2.1"/>
    <n v="1.6"/>
    <x v="16"/>
    <n v="1.05"/>
    <s v="No"/>
    <x v="224"/>
    <n v="6.4"/>
    <s v="Good"/>
    <n v="3"/>
    <s v="High School"/>
    <s v="Good"/>
    <n v="1"/>
    <s v="No"/>
    <n v="62.8"/>
    <n v="1.64"/>
    <n v="3"/>
    <n v="0"/>
    <x v="420"/>
    <x v="1"/>
  </r>
  <r>
    <s v="S1602"/>
    <n v="20"/>
    <x v="0"/>
    <n v="3.6"/>
    <n v="3.6"/>
    <n v="0.9"/>
    <x v="5"/>
    <n v="0.8"/>
    <s v="No"/>
    <x v="180"/>
    <n v="5.9"/>
    <s v="Poor"/>
    <n v="2"/>
    <s v="None"/>
    <s v="Average"/>
    <n v="10"/>
    <s v="Yes"/>
    <n v="72.900000000000006"/>
    <n v="1.64"/>
    <n v="1"/>
    <n v="0"/>
    <x v="421"/>
    <x v="1"/>
  </r>
  <r>
    <s v="S1784"/>
    <n v="18"/>
    <x v="1"/>
    <n v="4.4000000000000004"/>
    <n v="2.9"/>
    <n v="1.3"/>
    <x v="3"/>
    <n v="1.05"/>
    <s v="No"/>
    <x v="120"/>
    <n v="7.2"/>
    <s v="Fair"/>
    <n v="5"/>
    <s v="High School"/>
    <s v="Good"/>
    <n v="10"/>
    <s v="No"/>
    <n v="91.3"/>
    <n v="1.64"/>
    <n v="2"/>
    <n v="0"/>
    <x v="422"/>
    <x v="1"/>
  </r>
  <r>
    <s v="S1880"/>
    <n v="21"/>
    <x v="1"/>
    <n v="2.5"/>
    <n v="3.2"/>
    <n v="2"/>
    <x v="57"/>
    <n v="0.48"/>
    <s v="No"/>
    <x v="113"/>
    <n v="4.0999999999999996"/>
    <s v="Fair"/>
    <n v="1"/>
    <s v="Bachelor"/>
    <s v="Good"/>
    <n v="6"/>
    <s v="No"/>
    <n v="41.6"/>
    <n v="1.64"/>
    <n v="2"/>
    <n v="0"/>
    <x v="423"/>
    <x v="0"/>
  </r>
  <r>
    <s v="S1043"/>
    <n v="24"/>
    <x v="0"/>
    <n v="4.3"/>
    <n v="0.9"/>
    <n v="3.2"/>
    <x v="96"/>
    <n v="1.05"/>
    <s v="No"/>
    <x v="225"/>
    <n v="7.1"/>
    <s v="Poor"/>
    <n v="0"/>
    <s v="Bachelor"/>
    <s v="Good"/>
    <n v="2"/>
    <s v="No"/>
    <n v="65.7"/>
    <n v="1.65"/>
    <n v="1"/>
    <n v="0"/>
    <x v="424"/>
    <x v="2"/>
  </r>
  <r>
    <s v="S1243"/>
    <n v="17"/>
    <x v="0"/>
    <n v="4.5999999999999996"/>
    <n v="2.2000000000000002"/>
    <n v="1.7"/>
    <x v="47"/>
    <n v="1.18"/>
    <s v="No"/>
    <x v="27"/>
    <n v="7.6"/>
    <s v="Fair"/>
    <n v="2"/>
    <s v="Bachelor"/>
    <s v="Average"/>
    <n v="8"/>
    <s v="No"/>
    <n v="87.3"/>
    <n v="1.65"/>
    <n v="2"/>
    <n v="0"/>
    <x v="425"/>
    <x v="0"/>
  </r>
  <r>
    <s v="S1523"/>
    <n v="23"/>
    <x v="2"/>
    <n v="4"/>
    <n v="3.4"/>
    <n v="3.2"/>
    <x v="11"/>
    <n v="0.61"/>
    <s v="No"/>
    <x v="226"/>
    <n v="6.6"/>
    <s v="Good"/>
    <n v="5"/>
    <s v="High School"/>
    <s v="Average"/>
    <n v="1"/>
    <s v="No"/>
    <n v="61.7"/>
    <n v="1.65"/>
    <n v="3"/>
    <n v="0"/>
    <x v="426"/>
    <x v="0"/>
  </r>
  <r>
    <s v="S1617"/>
    <n v="24"/>
    <x v="0"/>
    <n v="3.4"/>
    <n v="2.2000000000000002"/>
    <n v="0.4"/>
    <x v="94"/>
    <n v="1.31"/>
    <s v="No"/>
    <x v="227"/>
    <n v="5.6"/>
    <s v="Fair"/>
    <n v="5"/>
    <s v="High School"/>
    <s v="Poor"/>
    <n v="5"/>
    <s v="No"/>
    <n v="71.3"/>
    <n v="1.65"/>
    <n v="2"/>
    <n v="0"/>
    <x v="427"/>
    <x v="1"/>
  </r>
  <r>
    <s v="S1999"/>
    <n v="19"/>
    <x v="0"/>
    <n v="4.3"/>
    <n v="2.9"/>
    <n v="1.9"/>
    <x v="40"/>
    <n v="0.9"/>
    <s v="No"/>
    <x v="228"/>
    <n v="7.1"/>
    <s v="Good"/>
    <n v="2"/>
    <s v="Bachelor"/>
    <s v="Average"/>
    <n v="8"/>
    <s v="No"/>
    <n v="74.900000000000006"/>
    <n v="1.65"/>
    <n v="3"/>
    <n v="0"/>
    <x v="428"/>
    <x v="0"/>
  </r>
  <r>
    <s v="S1634"/>
    <n v="18"/>
    <x v="0"/>
    <n v="3.8"/>
    <n v="2.5"/>
    <n v="1.8"/>
    <x v="66"/>
    <n v="0.88"/>
    <s v="No"/>
    <x v="0"/>
    <n v="6.3"/>
    <s v="Poor"/>
    <n v="5"/>
    <s v="High School"/>
    <s v="Average"/>
    <n v="8"/>
    <s v="No"/>
    <n v="76.8"/>
    <n v="1.66"/>
    <n v="1"/>
    <n v="0"/>
    <x v="429"/>
    <x v="0"/>
  </r>
  <r>
    <s v="S1808"/>
    <n v="22"/>
    <x v="1"/>
    <n v="3.2"/>
    <n v="0.3"/>
    <n v="4"/>
    <x v="66"/>
    <n v="0.74"/>
    <s v="Yes"/>
    <x v="229"/>
    <n v="5.3"/>
    <s v="Good"/>
    <n v="3"/>
    <s v="High School"/>
    <s v="Good"/>
    <n v="1"/>
    <s v="No"/>
    <n v="43.9"/>
    <n v="1.66"/>
    <n v="3"/>
    <n v="1"/>
    <x v="430"/>
    <x v="1"/>
  </r>
  <r>
    <s v="S1813"/>
    <n v="20"/>
    <x v="0"/>
    <n v="3.8"/>
    <n v="4.9000000000000004"/>
    <n v="1.9"/>
    <x v="77"/>
    <n v="0.56000000000000005"/>
    <s v="No"/>
    <x v="29"/>
    <n v="6.3"/>
    <s v="Poor"/>
    <n v="5"/>
    <s v="High School"/>
    <s v="Average"/>
    <n v="6"/>
    <s v="No"/>
    <n v="65.5"/>
    <n v="1.66"/>
    <n v="1"/>
    <n v="0"/>
    <x v="431"/>
    <x v="2"/>
  </r>
  <r>
    <s v="S1175"/>
    <n v="22"/>
    <x v="2"/>
    <n v="3"/>
    <n v="3.2"/>
    <n v="0.3"/>
    <x v="72"/>
    <n v="0.86"/>
    <s v="No"/>
    <x v="49"/>
    <n v="5"/>
    <s v="Good"/>
    <n v="3"/>
    <s v="Master"/>
    <s v="Good"/>
    <n v="7"/>
    <s v="No"/>
    <n v="65.3"/>
    <n v="1.67"/>
    <n v="3"/>
    <n v="0"/>
    <x v="432"/>
    <x v="0"/>
  </r>
  <r>
    <s v="S1418"/>
    <n v="24"/>
    <x v="0"/>
    <n v="2.4"/>
    <n v="2.8"/>
    <n v="0.9"/>
    <x v="97"/>
    <n v="0.65"/>
    <s v="No"/>
    <x v="164"/>
    <n v="4"/>
    <s v="Good"/>
    <n v="4"/>
    <s v="None"/>
    <s v="Average"/>
    <n v="3"/>
    <s v="Yes"/>
    <n v="54.7"/>
    <n v="1.67"/>
    <n v="3"/>
    <n v="0"/>
    <x v="433"/>
    <x v="1"/>
  </r>
  <r>
    <s v="S1594"/>
    <n v="20"/>
    <x v="1"/>
    <n v="4.3"/>
    <n v="2.4"/>
    <n v="1"/>
    <x v="1"/>
    <n v="1.26"/>
    <s v="Yes"/>
    <x v="84"/>
    <n v="7.2"/>
    <s v="Good"/>
    <n v="3"/>
    <s v="High School"/>
    <s v="Average"/>
    <n v="6"/>
    <s v="No"/>
    <n v="88"/>
    <n v="1.67"/>
    <n v="3"/>
    <n v="1"/>
    <x v="434"/>
    <x v="2"/>
  </r>
  <r>
    <s v="S1805"/>
    <n v="20"/>
    <x v="0"/>
    <n v="3.6"/>
    <n v="2.2000000000000002"/>
    <n v="2.2000000000000002"/>
    <x v="2"/>
    <n v="0.82"/>
    <s v="No"/>
    <x v="153"/>
    <n v="6"/>
    <s v="Fair"/>
    <n v="3"/>
    <s v="Bachelor"/>
    <s v="Average"/>
    <n v="10"/>
    <s v="Yes"/>
    <n v="76.099999999999994"/>
    <n v="1.67"/>
    <n v="2"/>
    <n v="0"/>
    <x v="435"/>
    <x v="2"/>
  </r>
  <r>
    <s v="S1885"/>
    <n v="21"/>
    <x v="1"/>
    <n v="5.2"/>
    <n v="0"/>
    <n v="1.3"/>
    <x v="50"/>
    <n v="4"/>
    <s v="No"/>
    <x v="192"/>
    <n v="8.6999999999999993"/>
    <s v="Fair"/>
    <n v="6"/>
    <s v="High School"/>
    <s v="Poor"/>
    <n v="8"/>
    <s v="No"/>
    <n v="100"/>
    <n v="1.67"/>
    <n v="2"/>
    <n v="0"/>
    <x v="436"/>
    <x v="2"/>
  </r>
  <r>
    <s v="S1907"/>
    <n v="19"/>
    <x v="0"/>
    <n v="3.3"/>
    <n v="2.5"/>
    <n v="2.1"/>
    <x v="60"/>
    <n v="0.72"/>
    <s v="No"/>
    <x v="230"/>
    <n v="5.5"/>
    <s v="Fair"/>
    <n v="1"/>
    <s v="High School"/>
    <s v="Average"/>
    <n v="3"/>
    <s v="No"/>
    <n v="55.4"/>
    <n v="1.67"/>
    <n v="2"/>
    <n v="0"/>
    <x v="437"/>
    <x v="2"/>
  </r>
  <r>
    <s v="S1954"/>
    <n v="19"/>
    <x v="1"/>
    <n v="4.5999999999999996"/>
    <n v="3"/>
    <n v="3.6"/>
    <x v="11"/>
    <n v="0.7"/>
    <s v="No"/>
    <x v="106"/>
    <n v="7.7"/>
    <s v="Good"/>
    <n v="5"/>
    <s v="Master"/>
    <s v="Good"/>
    <n v="1"/>
    <s v="Yes"/>
    <n v="66"/>
    <n v="1.67"/>
    <n v="3"/>
    <n v="0"/>
    <x v="438"/>
    <x v="1"/>
  </r>
  <r>
    <s v="S1983"/>
    <n v="21"/>
    <x v="1"/>
    <n v="3.9"/>
    <n v="1.8"/>
    <n v="2.1"/>
    <x v="47"/>
    <n v="1"/>
    <s v="No"/>
    <x v="231"/>
    <n v="6.5"/>
    <s v="Poor"/>
    <n v="2"/>
    <s v="Master"/>
    <s v="Average"/>
    <n v="2"/>
    <s v="No"/>
    <n v="64.400000000000006"/>
    <n v="1.67"/>
    <n v="1"/>
    <n v="0"/>
    <x v="439"/>
    <x v="1"/>
  </r>
  <r>
    <s v="S1020"/>
    <n v="22"/>
    <x v="0"/>
    <n v="3.8"/>
    <n v="2.2999999999999998"/>
    <n v="2.9"/>
    <x v="79"/>
    <n v="0.73"/>
    <s v="No"/>
    <x v="226"/>
    <n v="6.4"/>
    <s v="Good"/>
    <n v="3"/>
    <s v="Master"/>
    <s v="Good"/>
    <n v="1"/>
    <s v="No"/>
    <n v="58.5"/>
    <n v="1.68"/>
    <n v="3"/>
    <n v="0"/>
    <x v="440"/>
    <x v="2"/>
  </r>
  <r>
    <s v="S1317"/>
    <n v="17"/>
    <x v="1"/>
    <n v="4.0999999999999996"/>
    <n v="4.2"/>
    <n v="0"/>
    <x v="3"/>
    <n v="0.98"/>
    <s v="No"/>
    <x v="24"/>
    <n v="6.9"/>
    <s v="Good"/>
    <n v="1"/>
    <s v="High School"/>
    <s v="Average"/>
    <n v="8"/>
    <s v="Yes"/>
    <n v="80.400000000000006"/>
    <n v="1.68"/>
    <n v="3"/>
    <n v="0"/>
    <x v="441"/>
    <x v="1"/>
  </r>
  <r>
    <s v="S1477"/>
    <n v="24"/>
    <x v="1"/>
    <n v="4.0999999999999996"/>
    <n v="3.6"/>
    <n v="2.2000000000000002"/>
    <x v="21"/>
    <n v="0.71"/>
    <s v="No"/>
    <x v="232"/>
    <n v="6.9"/>
    <s v="Poor"/>
    <n v="5"/>
    <s v="High School"/>
    <s v="Poor"/>
    <n v="8"/>
    <s v="No"/>
    <n v="84"/>
    <n v="1.68"/>
    <n v="1"/>
    <n v="0"/>
    <x v="442"/>
    <x v="0"/>
  </r>
  <r>
    <s v="S1651"/>
    <n v="24"/>
    <x v="0"/>
    <n v="3.7"/>
    <n v="1.7"/>
    <n v="2.2999999999999998"/>
    <x v="52"/>
    <n v="0.92"/>
    <s v="Yes"/>
    <x v="233"/>
    <n v="6.2"/>
    <s v="Good"/>
    <n v="0"/>
    <s v="Master"/>
    <s v="Average"/>
    <n v="7"/>
    <s v="No"/>
    <n v="75.7"/>
    <n v="1.68"/>
    <n v="3"/>
    <n v="1"/>
    <x v="443"/>
    <x v="1"/>
  </r>
  <r>
    <s v="S1786"/>
    <n v="23"/>
    <x v="1"/>
    <n v="4.0999999999999996"/>
    <n v="2.6"/>
    <n v="2.4"/>
    <x v="55"/>
    <n v="0.82"/>
    <s v="No"/>
    <x v="54"/>
    <n v="6.9"/>
    <s v="Good"/>
    <n v="2"/>
    <s v="Bachelor"/>
    <s v="Average"/>
    <n v="9"/>
    <s v="No"/>
    <n v="85.3"/>
    <n v="1.68"/>
    <n v="3"/>
    <n v="0"/>
    <x v="444"/>
    <x v="2"/>
  </r>
  <r>
    <s v="S1908"/>
    <n v="23"/>
    <x v="0"/>
    <n v="5.6"/>
    <n v="2.8"/>
    <n v="0.5"/>
    <x v="24"/>
    <n v="1.7"/>
    <s v="Yes"/>
    <x v="234"/>
    <n v="9.4"/>
    <s v="Fair"/>
    <n v="4"/>
    <s v="Bachelor"/>
    <s v="Good"/>
    <n v="8"/>
    <s v="No"/>
    <n v="100"/>
    <n v="1.68"/>
    <n v="2"/>
    <n v="1"/>
    <x v="445"/>
    <x v="2"/>
  </r>
  <r>
    <s v="S1215"/>
    <n v="21"/>
    <x v="0"/>
    <n v="3.2"/>
    <n v="4.2"/>
    <n v="0.7"/>
    <x v="20"/>
    <n v="0.65"/>
    <s v="No"/>
    <x v="132"/>
    <n v="5.4"/>
    <s v="Good"/>
    <n v="6"/>
    <s v="High School"/>
    <s v="Good"/>
    <n v="5"/>
    <s v="Yes"/>
    <n v="67.5"/>
    <n v="1.69"/>
    <n v="3"/>
    <n v="0"/>
    <x v="446"/>
    <x v="2"/>
  </r>
  <r>
    <s v="S1309"/>
    <n v="22"/>
    <x v="1"/>
    <n v="4.2"/>
    <n v="2.2000000000000002"/>
    <n v="1.6"/>
    <x v="92"/>
    <n v="1.1100000000000001"/>
    <s v="No"/>
    <x v="39"/>
    <n v="7.1"/>
    <s v="Fair"/>
    <n v="5"/>
    <s v="High School"/>
    <s v="Good"/>
    <n v="3"/>
    <s v="Yes"/>
    <n v="73.3"/>
    <n v="1.69"/>
    <n v="2"/>
    <n v="0"/>
    <x v="447"/>
    <x v="2"/>
  </r>
  <r>
    <s v="S1321"/>
    <n v="21"/>
    <x v="1"/>
    <n v="2.9"/>
    <n v="4.5999999999999996"/>
    <n v="0"/>
    <x v="60"/>
    <n v="0.63"/>
    <s v="Yes"/>
    <x v="43"/>
    <n v="4.9000000000000004"/>
    <s v="Good"/>
    <n v="3"/>
    <s v="Bachelor"/>
    <s v="Good"/>
    <n v="9"/>
    <s v="Yes"/>
    <n v="67.8"/>
    <n v="1.69"/>
    <n v="3"/>
    <n v="1"/>
    <x v="448"/>
    <x v="2"/>
  </r>
  <r>
    <s v="S1346"/>
    <n v="19"/>
    <x v="1"/>
    <n v="4.5"/>
    <n v="6"/>
    <n v="2.2000000000000002"/>
    <x v="98"/>
    <n v="0.55000000000000004"/>
    <s v="Yes"/>
    <x v="102"/>
    <n v="7.6"/>
    <s v="Poor"/>
    <n v="3"/>
    <s v="High School"/>
    <s v="Good"/>
    <n v="2"/>
    <s v="Yes"/>
    <n v="73.7"/>
    <n v="1.69"/>
    <n v="1"/>
    <n v="1"/>
    <x v="449"/>
    <x v="2"/>
  </r>
  <r>
    <s v="S1469"/>
    <n v="20"/>
    <x v="1"/>
    <n v="4.8"/>
    <n v="1.9"/>
    <n v="1.1000000000000001"/>
    <x v="9"/>
    <n v="1.6"/>
    <s v="No"/>
    <x v="101"/>
    <n v="8.1"/>
    <s v="Fair"/>
    <n v="1"/>
    <s v="Bachelor"/>
    <s v="Good"/>
    <n v="8"/>
    <s v="Yes"/>
    <n v="96.1"/>
    <n v="1.69"/>
    <n v="2"/>
    <n v="0"/>
    <x v="450"/>
    <x v="1"/>
  </r>
  <r>
    <s v="S1553"/>
    <n v="20"/>
    <x v="0"/>
    <n v="4.8"/>
    <n v="0.8"/>
    <n v="0"/>
    <x v="99"/>
    <n v="6"/>
    <s v="No"/>
    <x v="131"/>
    <n v="8.1"/>
    <s v="Good"/>
    <n v="5"/>
    <s v="High School"/>
    <s v="Average"/>
    <n v="1"/>
    <s v="No"/>
    <n v="88"/>
    <n v="1.69"/>
    <n v="3"/>
    <n v="0"/>
    <x v="451"/>
    <x v="1"/>
  </r>
  <r>
    <s v="S1624"/>
    <n v="21"/>
    <x v="0"/>
    <n v="3.6"/>
    <n v="1.9"/>
    <n v="2.2999999999999998"/>
    <x v="26"/>
    <n v="0.86"/>
    <s v="No"/>
    <x v="116"/>
    <n v="6.1"/>
    <s v="Good"/>
    <n v="5"/>
    <s v="Bachelor"/>
    <s v="Average"/>
    <n v="8"/>
    <s v="Yes"/>
    <n v="83.2"/>
    <n v="1.69"/>
    <n v="3"/>
    <n v="0"/>
    <x v="452"/>
    <x v="2"/>
  </r>
  <r>
    <s v="S1711"/>
    <n v="18"/>
    <x v="1"/>
    <n v="3.2"/>
    <n v="3.1"/>
    <n v="2"/>
    <x v="12"/>
    <n v="0.63"/>
    <s v="No"/>
    <x v="49"/>
    <n v="5.4"/>
    <s v="Good"/>
    <n v="4"/>
    <s v="High School"/>
    <s v="Average"/>
    <n v="7"/>
    <s v="No"/>
    <n v="70.900000000000006"/>
    <n v="1.69"/>
    <n v="3"/>
    <n v="0"/>
    <x v="453"/>
    <x v="2"/>
  </r>
  <r>
    <s v="S1631"/>
    <n v="20"/>
    <x v="0"/>
    <n v="3.7"/>
    <n v="1.8"/>
    <n v="1.3"/>
    <x v="33"/>
    <n v="1.19"/>
    <s v="No"/>
    <x v="114"/>
    <n v="6.3"/>
    <s v="Fair"/>
    <n v="6"/>
    <s v="Master"/>
    <s v="Good"/>
    <n v="10"/>
    <s v="No"/>
    <n v="80.900000000000006"/>
    <n v="1.7"/>
    <n v="2"/>
    <n v="0"/>
    <x v="454"/>
    <x v="0"/>
  </r>
  <r>
    <s v="S1182"/>
    <n v="22"/>
    <x v="1"/>
    <n v="4.2"/>
    <n v="3.1"/>
    <n v="0.7"/>
    <x v="39"/>
    <n v="1.1100000000000001"/>
    <s v="No"/>
    <x v="235"/>
    <n v="7.2"/>
    <s v="Good"/>
    <n v="1"/>
    <s v="Master"/>
    <s v="Poor"/>
    <n v="10"/>
    <s v="No"/>
    <n v="79.900000000000006"/>
    <n v="1.71"/>
    <n v="3"/>
    <n v="0"/>
    <x v="455"/>
    <x v="2"/>
  </r>
  <r>
    <s v="S1299"/>
    <n v="24"/>
    <x v="0"/>
    <n v="4.5"/>
    <n v="3.1"/>
    <n v="0.5"/>
    <x v="13"/>
    <n v="1.25"/>
    <s v="No"/>
    <x v="49"/>
    <n v="7.7"/>
    <s v="Fair"/>
    <n v="3"/>
    <s v="Bachelor"/>
    <s v="Average"/>
    <n v="10"/>
    <s v="No"/>
    <n v="93.8"/>
    <n v="1.71"/>
    <n v="2"/>
    <n v="0"/>
    <x v="456"/>
    <x v="1"/>
  </r>
  <r>
    <s v="S1829"/>
    <n v="24"/>
    <x v="0"/>
    <n v="4.0999999999999996"/>
    <n v="5.4"/>
    <n v="0.9"/>
    <x v="28"/>
    <n v="0.65"/>
    <s v="No"/>
    <x v="57"/>
    <n v="7"/>
    <s v="Poor"/>
    <n v="3"/>
    <s v="None"/>
    <s v="Good"/>
    <n v="8"/>
    <s v="Yes"/>
    <n v="73.2"/>
    <n v="1.71"/>
    <n v="1"/>
    <n v="0"/>
    <x v="457"/>
    <x v="2"/>
  </r>
  <r>
    <s v="S1845"/>
    <n v="21"/>
    <x v="1"/>
    <n v="3.8"/>
    <n v="0.9"/>
    <n v="2.5"/>
    <x v="1"/>
    <n v="1.1200000000000001"/>
    <s v="No"/>
    <x v="236"/>
    <n v="6.5"/>
    <s v="Poor"/>
    <n v="6"/>
    <s v="High School"/>
    <s v="Average"/>
    <n v="4"/>
    <s v="Yes"/>
    <n v="78.099999999999994"/>
    <n v="1.71"/>
    <n v="1"/>
    <n v="0"/>
    <x v="458"/>
    <x v="1"/>
  </r>
  <r>
    <s v="S1275"/>
    <n v="20"/>
    <x v="1"/>
    <n v="3.9"/>
    <n v="2.1"/>
    <n v="2.8"/>
    <x v="20"/>
    <n v="0.8"/>
    <s v="No"/>
    <x v="237"/>
    <n v="6.7"/>
    <s v="Fair"/>
    <n v="5"/>
    <s v="Bachelor"/>
    <s v="Average"/>
    <n v="6"/>
    <s v="No"/>
    <n v="77.8"/>
    <n v="1.72"/>
    <n v="2"/>
    <n v="0"/>
    <x v="459"/>
    <x v="1"/>
  </r>
  <r>
    <s v="S1673"/>
    <n v="22"/>
    <x v="1"/>
    <n v="3.9"/>
    <n v="2.2000000000000002"/>
    <n v="0.2"/>
    <x v="100"/>
    <n v="1.62"/>
    <s v="No"/>
    <x v="53"/>
    <n v="6.7"/>
    <s v="Poor"/>
    <n v="3"/>
    <s v="Master"/>
    <s v="Average"/>
    <n v="6"/>
    <s v="Yes"/>
    <n v="84.9"/>
    <n v="1.72"/>
    <n v="1"/>
    <n v="0"/>
    <x v="460"/>
    <x v="1"/>
  </r>
  <r>
    <s v="S1683"/>
    <n v="20"/>
    <x v="0"/>
    <n v="3.6"/>
    <n v="1.1000000000000001"/>
    <n v="0.3"/>
    <x v="10"/>
    <n v="2.57"/>
    <s v="Yes"/>
    <x v="238"/>
    <n v="6.2"/>
    <s v="Fair"/>
    <n v="4"/>
    <s v="High School"/>
    <s v="Good"/>
    <n v="4"/>
    <s v="No"/>
    <n v="77.2"/>
    <n v="1.72"/>
    <n v="2"/>
    <n v="1"/>
    <x v="461"/>
    <x v="0"/>
  </r>
  <r>
    <s v="S1761"/>
    <n v="18"/>
    <x v="0"/>
    <n v="4.5999999999999996"/>
    <n v="3.4"/>
    <n v="2"/>
    <x v="37"/>
    <n v="0.85"/>
    <s v="No"/>
    <x v="142"/>
    <n v="7.9"/>
    <s v="Good"/>
    <n v="0"/>
    <s v="Bachelor"/>
    <s v="Good"/>
    <n v="1"/>
    <s v="Yes"/>
    <n v="71.8"/>
    <n v="1.72"/>
    <n v="3"/>
    <n v="0"/>
    <x v="462"/>
    <x v="2"/>
  </r>
  <r>
    <s v="S1065"/>
    <n v="18"/>
    <x v="0"/>
    <n v="3.3"/>
    <n v="4.0999999999999996"/>
    <n v="0.7"/>
    <x v="40"/>
    <n v="0.69"/>
    <s v="No"/>
    <x v="103"/>
    <n v="5.7"/>
    <s v="Poor"/>
    <n v="0"/>
    <s v="Master"/>
    <s v="Good"/>
    <n v="8"/>
    <s v="No"/>
    <n v="69.599999999999994"/>
    <n v="1.73"/>
    <n v="1"/>
    <n v="0"/>
    <x v="463"/>
    <x v="2"/>
  </r>
  <r>
    <s v="S1300"/>
    <n v="17"/>
    <x v="0"/>
    <n v="3.3"/>
    <n v="2.6"/>
    <n v="3.7"/>
    <x v="28"/>
    <n v="0.52"/>
    <s v="No"/>
    <x v="212"/>
    <n v="5.7"/>
    <s v="Poor"/>
    <n v="6"/>
    <s v="High School"/>
    <s v="Good"/>
    <n v="4"/>
    <s v="Yes"/>
    <n v="61.6"/>
    <n v="1.73"/>
    <n v="1"/>
    <n v="0"/>
    <x v="464"/>
    <x v="0"/>
  </r>
  <r>
    <s v="S1425"/>
    <n v="21"/>
    <x v="1"/>
    <n v="4.5"/>
    <n v="1.7"/>
    <n v="0.4"/>
    <x v="44"/>
    <n v="2.14"/>
    <s v="No"/>
    <x v="134"/>
    <n v="7.8"/>
    <s v="Poor"/>
    <n v="4"/>
    <s v="Bachelor"/>
    <s v="Poor"/>
    <n v="2"/>
    <s v="Yes"/>
    <n v="71.099999999999994"/>
    <n v="1.73"/>
    <n v="1"/>
    <n v="0"/>
    <x v="465"/>
    <x v="0"/>
  </r>
  <r>
    <s v="S1100"/>
    <n v="23"/>
    <x v="1"/>
    <n v="4.3"/>
    <n v="3"/>
    <n v="1.5"/>
    <x v="5"/>
    <n v="0.96"/>
    <s v="No"/>
    <x v="49"/>
    <n v="7.5"/>
    <s v="Good"/>
    <n v="5"/>
    <s v="None"/>
    <s v="Average"/>
    <n v="10"/>
    <s v="Yes"/>
    <n v="93.2"/>
    <n v="1.74"/>
    <n v="3"/>
    <n v="0"/>
    <x v="466"/>
    <x v="0"/>
  </r>
  <r>
    <s v="S1102"/>
    <n v="18"/>
    <x v="1"/>
    <n v="4.3"/>
    <n v="4"/>
    <n v="0.8"/>
    <x v="40"/>
    <n v="0.9"/>
    <s v="No"/>
    <x v="49"/>
    <n v="7.5"/>
    <s v="Fair"/>
    <n v="0"/>
    <s v="None"/>
    <s v="Average"/>
    <n v="1"/>
    <s v="No"/>
    <n v="60.8"/>
    <n v="1.74"/>
    <n v="2"/>
    <n v="0"/>
    <x v="467"/>
    <x v="2"/>
  </r>
  <r>
    <s v="S1150"/>
    <n v="19"/>
    <x v="1"/>
    <n v="3.5"/>
    <n v="2.1"/>
    <n v="0.5"/>
    <x v="94"/>
    <n v="1.35"/>
    <s v="Yes"/>
    <x v="146"/>
    <n v="6.1"/>
    <s v="Good"/>
    <n v="4"/>
    <s v="Bachelor"/>
    <s v="Average"/>
    <n v="2"/>
    <s v="No"/>
    <n v="64.2"/>
    <n v="1.74"/>
    <n v="3"/>
    <n v="1"/>
    <x v="468"/>
    <x v="0"/>
  </r>
  <r>
    <s v="S1289"/>
    <n v="24"/>
    <x v="0"/>
    <n v="3.5"/>
    <n v="1.7"/>
    <n v="1.3"/>
    <x v="9"/>
    <n v="1.17"/>
    <s v="No"/>
    <x v="239"/>
    <n v="6.1"/>
    <s v="Good"/>
    <n v="1"/>
    <s v="High School"/>
    <s v="Good"/>
    <n v="7"/>
    <s v="Yes"/>
    <n v="73.5"/>
    <n v="1.74"/>
    <n v="3"/>
    <n v="0"/>
    <x v="469"/>
    <x v="1"/>
  </r>
  <r>
    <s v="S1587"/>
    <n v="19"/>
    <x v="1"/>
    <n v="4.3"/>
    <n v="1.1000000000000001"/>
    <n v="2"/>
    <x v="33"/>
    <n v="1.39"/>
    <s v="No"/>
    <x v="117"/>
    <n v="7.5"/>
    <s v="Good"/>
    <n v="4"/>
    <s v="Master"/>
    <s v="Average"/>
    <n v="5"/>
    <s v="No"/>
    <n v="71.400000000000006"/>
    <n v="1.74"/>
    <n v="3"/>
    <n v="0"/>
    <x v="470"/>
    <x v="1"/>
  </r>
  <r>
    <s v="S1950"/>
    <n v="19"/>
    <x v="0"/>
    <n v="2.7"/>
    <n v="1.1000000000000001"/>
    <n v="3.1"/>
    <x v="3"/>
    <n v="0.64"/>
    <s v="No"/>
    <x v="43"/>
    <n v="4.7"/>
    <s v="Fair"/>
    <n v="5"/>
    <s v="High School"/>
    <s v="Average"/>
    <n v="2"/>
    <s v="No"/>
    <n v="50.8"/>
    <n v="1.74"/>
    <n v="2"/>
    <n v="0"/>
    <x v="471"/>
    <x v="1"/>
  </r>
  <r>
    <s v="S1971"/>
    <n v="23"/>
    <x v="0"/>
    <n v="3.5"/>
    <n v="2.5"/>
    <n v="1.8"/>
    <x v="66"/>
    <n v="0.81"/>
    <s v="No"/>
    <x v="240"/>
    <n v="6.1"/>
    <s v="Good"/>
    <n v="5"/>
    <s v="High School"/>
    <s v="Average"/>
    <n v="6"/>
    <s v="No"/>
    <n v="64.5"/>
    <n v="1.74"/>
    <n v="3"/>
    <n v="0"/>
    <x v="472"/>
    <x v="2"/>
  </r>
  <r>
    <s v="S1189"/>
    <n v="22"/>
    <x v="1"/>
    <n v="3.2"/>
    <n v="2"/>
    <n v="1.6"/>
    <x v="13"/>
    <n v="0.89"/>
    <s v="No"/>
    <x v="236"/>
    <n v="5.6"/>
    <s v="Fair"/>
    <n v="2"/>
    <s v="High School"/>
    <s v="Average"/>
    <n v="7"/>
    <s v="Yes"/>
    <n v="60.5"/>
    <n v="1.75"/>
    <n v="2"/>
    <n v="0"/>
    <x v="473"/>
    <x v="2"/>
  </r>
  <r>
    <s v="S1302"/>
    <n v="19"/>
    <x v="0"/>
    <n v="3.2"/>
    <n v="3.1"/>
    <n v="2"/>
    <x v="12"/>
    <n v="0.63"/>
    <s v="No"/>
    <x v="189"/>
    <n v="5.6"/>
    <s v="Fair"/>
    <n v="5"/>
    <s v="High School"/>
    <s v="Poor"/>
    <n v="9"/>
    <s v="No"/>
    <n v="74.5"/>
    <n v="1.75"/>
    <n v="2"/>
    <n v="0"/>
    <x v="474"/>
    <x v="1"/>
  </r>
  <r>
    <s v="S1406"/>
    <n v="22"/>
    <x v="0"/>
    <n v="3.6"/>
    <n v="1.3"/>
    <n v="2.1"/>
    <x v="58"/>
    <n v="1.06"/>
    <s v="No"/>
    <x v="241"/>
    <n v="6.3"/>
    <s v="Poor"/>
    <n v="2"/>
    <s v="Bachelor"/>
    <s v="Good"/>
    <n v="10"/>
    <s v="Yes"/>
    <n v="82.4"/>
    <n v="1.75"/>
    <n v="1"/>
    <n v="0"/>
    <x v="475"/>
    <x v="0"/>
  </r>
  <r>
    <s v="S1448"/>
    <n v="23"/>
    <x v="0"/>
    <n v="4"/>
    <n v="3.6"/>
    <n v="0.3"/>
    <x v="25"/>
    <n v="1.03"/>
    <s v="No"/>
    <x v="2"/>
    <n v="7"/>
    <s v="Good"/>
    <n v="6"/>
    <s v="High School"/>
    <s v="Good"/>
    <n v="10"/>
    <s v="Yes"/>
    <n v="91.9"/>
    <n v="1.75"/>
    <n v="3"/>
    <n v="0"/>
    <x v="476"/>
    <x v="1"/>
  </r>
  <r>
    <s v="S1067"/>
    <n v="17"/>
    <x v="1"/>
    <n v="3.3"/>
    <n v="1.8"/>
    <n v="3.2"/>
    <x v="55"/>
    <n v="0.66"/>
    <s v="No"/>
    <x v="197"/>
    <n v="5.8"/>
    <s v="Poor"/>
    <n v="0"/>
    <s v="Master"/>
    <s v="Good"/>
    <n v="2"/>
    <s v="No"/>
    <n v="62.2"/>
    <n v="1.76"/>
    <n v="1"/>
    <n v="0"/>
    <x v="477"/>
    <x v="2"/>
  </r>
  <r>
    <s v="S1235"/>
    <n v="20"/>
    <x v="0"/>
    <n v="3.8"/>
    <n v="0.8"/>
    <n v="0.3"/>
    <x v="101"/>
    <n v="3.45"/>
    <s v="No"/>
    <x v="67"/>
    <n v="6.7"/>
    <s v="Fair"/>
    <n v="1"/>
    <s v="High School"/>
    <s v="Poor"/>
    <n v="3"/>
    <s v="No"/>
    <n v="71.5"/>
    <n v="1.76"/>
    <n v="2"/>
    <n v="0"/>
    <x v="478"/>
    <x v="2"/>
  </r>
  <r>
    <s v="S1534"/>
    <n v="19"/>
    <x v="1"/>
    <n v="3.7"/>
    <n v="2.9"/>
    <n v="2.8"/>
    <x v="42"/>
    <n v="0.65"/>
    <s v="No"/>
    <x v="49"/>
    <n v="6.5"/>
    <s v="Good"/>
    <n v="6"/>
    <s v="Bachelor"/>
    <s v="Average"/>
    <n v="8"/>
    <s v="No"/>
    <n v="82.5"/>
    <n v="1.76"/>
    <n v="3"/>
    <n v="0"/>
    <x v="479"/>
    <x v="2"/>
  </r>
  <r>
    <s v="S1671"/>
    <n v="22"/>
    <x v="2"/>
    <n v="3.8"/>
    <n v="1.4"/>
    <n v="1.2"/>
    <x v="102"/>
    <n v="1.46"/>
    <s v="No"/>
    <x v="131"/>
    <n v="6.7"/>
    <s v="Good"/>
    <n v="2"/>
    <s v="High School"/>
    <s v="Average"/>
    <n v="3"/>
    <s v="Yes"/>
    <n v="70.400000000000006"/>
    <n v="1.76"/>
    <n v="3"/>
    <n v="0"/>
    <x v="480"/>
    <x v="2"/>
  </r>
  <r>
    <s v="S1940"/>
    <n v="20"/>
    <x v="2"/>
    <n v="4.0999999999999996"/>
    <n v="1.7"/>
    <n v="0.1"/>
    <x v="90"/>
    <n v="2.2799999999999998"/>
    <s v="Yes"/>
    <x v="136"/>
    <n v="7.2"/>
    <s v="Good"/>
    <n v="0"/>
    <s v="Master"/>
    <s v="Average"/>
    <n v="4"/>
    <s v="No"/>
    <n v="67.5"/>
    <n v="1.76"/>
    <n v="3"/>
    <n v="1"/>
    <x v="481"/>
    <x v="2"/>
  </r>
  <r>
    <s v="S1169"/>
    <n v="22"/>
    <x v="1"/>
    <n v="4.4000000000000004"/>
    <n v="3.5"/>
    <n v="2.7"/>
    <x v="19"/>
    <n v="0.71"/>
    <s v="Yes"/>
    <x v="8"/>
    <n v="7.8"/>
    <s v="Fair"/>
    <n v="2"/>
    <s v="Bachelor"/>
    <s v="Good"/>
    <n v="1"/>
    <s v="No"/>
    <n v="62.4"/>
    <n v="1.77"/>
    <n v="2"/>
    <n v="1"/>
    <x v="482"/>
    <x v="2"/>
  </r>
  <r>
    <s v="S1223"/>
    <n v="20"/>
    <x v="0"/>
    <n v="2.6"/>
    <n v="2.4"/>
    <n v="2.9"/>
    <x v="8"/>
    <n v="0.49"/>
    <s v="No"/>
    <x v="173"/>
    <n v="4.5999999999999996"/>
    <s v="Fair"/>
    <n v="4"/>
    <s v="Master"/>
    <s v="Average"/>
    <n v="1"/>
    <s v="No"/>
    <n v="41.9"/>
    <n v="1.77"/>
    <n v="2"/>
    <n v="0"/>
    <x v="483"/>
    <x v="2"/>
  </r>
  <r>
    <s v="S1436"/>
    <n v="24"/>
    <x v="1"/>
    <n v="4.4000000000000004"/>
    <n v="1.8"/>
    <n v="0.7"/>
    <x v="31"/>
    <n v="1.76"/>
    <s v="No"/>
    <x v="231"/>
    <n v="7.8"/>
    <s v="Good"/>
    <n v="4"/>
    <s v="High School"/>
    <s v="Good"/>
    <n v="2"/>
    <s v="Yes"/>
    <n v="78.400000000000006"/>
    <n v="1.77"/>
    <n v="3"/>
    <n v="0"/>
    <x v="484"/>
    <x v="1"/>
  </r>
  <r>
    <s v="S1731"/>
    <n v="17"/>
    <x v="1"/>
    <n v="3.5"/>
    <n v="0"/>
    <n v="2.4"/>
    <x v="43"/>
    <n v="1.46"/>
    <s v="No"/>
    <x v="234"/>
    <n v="6.2"/>
    <s v="Good"/>
    <n v="4"/>
    <s v="Master"/>
    <s v="Poor"/>
    <n v="1"/>
    <s v="No"/>
    <n v="63.6"/>
    <n v="1.77"/>
    <n v="3"/>
    <n v="0"/>
    <x v="485"/>
    <x v="2"/>
  </r>
  <r>
    <s v="S1738"/>
    <n v="21"/>
    <x v="2"/>
    <n v="4.3"/>
    <n v="2.2000000000000002"/>
    <n v="2.2999999999999998"/>
    <x v="5"/>
    <n v="0.96"/>
    <s v="No"/>
    <x v="242"/>
    <n v="7.6"/>
    <s v="Fair"/>
    <n v="2"/>
    <s v="High School"/>
    <s v="Good"/>
    <n v="5"/>
    <s v="Yes"/>
    <n v="76"/>
    <n v="1.77"/>
    <n v="2"/>
    <n v="0"/>
    <x v="486"/>
    <x v="2"/>
  </r>
  <r>
    <s v="S1801"/>
    <n v="22"/>
    <x v="0"/>
    <n v="3.9"/>
    <n v="1.8"/>
    <n v="3.9"/>
    <x v="22"/>
    <n v="0.68"/>
    <s v="No"/>
    <x v="243"/>
    <n v="6.9"/>
    <s v="Fair"/>
    <n v="1"/>
    <s v="Master"/>
    <s v="Good"/>
    <n v="4"/>
    <s v="No"/>
    <n v="65.5"/>
    <n v="1.77"/>
    <n v="2"/>
    <n v="0"/>
    <x v="487"/>
    <x v="2"/>
  </r>
  <r>
    <s v="S1120"/>
    <n v="24"/>
    <x v="1"/>
    <n v="3.7"/>
    <n v="0.4"/>
    <n v="0.9"/>
    <x v="50"/>
    <n v="2.85"/>
    <s v="No"/>
    <x v="207"/>
    <n v="6.6"/>
    <s v="Fair"/>
    <n v="6"/>
    <s v="Bachelor"/>
    <s v="Average"/>
    <n v="6"/>
    <s v="No"/>
    <n v="87.9"/>
    <n v="1.78"/>
    <n v="2"/>
    <n v="0"/>
    <x v="488"/>
    <x v="1"/>
  </r>
  <r>
    <s v="S1202"/>
    <n v="23"/>
    <x v="1"/>
    <n v="3.7"/>
    <n v="0.7"/>
    <n v="0"/>
    <x v="80"/>
    <n v="5.29"/>
    <s v="No"/>
    <x v="138"/>
    <n v="6.6"/>
    <s v="Fair"/>
    <n v="1"/>
    <s v="None"/>
    <s v="Average"/>
    <n v="9"/>
    <s v="No"/>
    <n v="85.1"/>
    <n v="1.78"/>
    <n v="2"/>
    <n v="0"/>
    <x v="489"/>
    <x v="0"/>
  </r>
  <r>
    <s v="S1320"/>
    <n v="24"/>
    <x v="0"/>
    <n v="4.5999999999999996"/>
    <n v="1.8"/>
    <n v="1.5"/>
    <x v="24"/>
    <n v="1.39"/>
    <s v="No"/>
    <x v="13"/>
    <n v="8.1999999999999993"/>
    <s v="Fair"/>
    <n v="5"/>
    <s v="None"/>
    <s v="Poor"/>
    <n v="9"/>
    <s v="Yes"/>
    <n v="94.2"/>
    <n v="1.78"/>
    <n v="2"/>
    <n v="0"/>
    <x v="490"/>
    <x v="2"/>
  </r>
  <r>
    <s v="S1460"/>
    <n v="18"/>
    <x v="1"/>
    <n v="3.7"/>
    <n v="3.3"/>
    <n v="0.3"/>
    <x v="76"/>
    <n v="1.03"/>
    <s v="Yes"/>
    <x v="244"/>
    <n v="6.6"/>
    <s v="Fair"/>
    <n v="6"/>
    <s v="High School"/>
    <s v="Good"/>
    <n v="5"/>
    <s v="No"/>
    <n v="72.3"/>
    <n v="1.78"/>
    <n v="2"/>
    <n v="1"/>
    <x v="491"/>
    <x v="0"/>
  </r>
  <r>
    <s v="S1544"/>
    <n v="17"/>
    <x v="0"/>
    <n v="4.0999999999999996"/>
    <n v="2.8"/>
    <n v="1.6"/>
    <x v="2"/>
    <n v="0.93"/>
    <s v="No"/>
    <x v="49"/>
    <n v="7.3"/>
    <s v="Poor"/>
    <n v="6"/>
    <s v="Bachelor"/>
    <s v="Average"/>
    <n v="7"/>
    <s v="No"/>
    <n v="87.9"/>
    <n v="1.78"/>
    <n v="1"/>
    <n v="0"/>
    <x v="492"/>
    <x v="1"/>
  </r>
  <r>
    <s v="S1608"/>
    <n v="20"/>
    <x v="0"/>
    <n v="3.7"/>
    <n v="1.9"/>
    <n v="2.5"/>
    <x v="2"/>
    <n v="0.84"/>
    <s v="No"/>
    <x v="141"/>
    <n v="6.6"/>
    <s v="Fair"/>
    <n v="2"/>
    <s v="Bachelor"/>
    <s v="Good"/>
    <n v="5"/>
    <s v="Yes"/>
    <n v="61.1"/>
    <n v="1.78"/>
    <n v="2"/>
    <n v="0"/>
    <x v="493"/>
    <x v="0"/>
  </r>
  <r>
    <s v="S1623"/>
    <n v="18"/>
    <x v="0"/>
    <n v="4.5999999999999996"/>
    <n v="1.2"/>
    <n v="0.5"/>
    <x v="69"/>
    <n v="2.71"/>
    <s v="No"/>
    <x v="201"/>
    <n v="8.1999999999999993"/>
    <s v="Good"/>
    <n v="4"/>
    <s v="Master"/>
    <s v="Good"/>
    <n v="4"/>
    <s v="No"/>
    <n v="93"/>
    <n v="1.78"/>
    <n v="3"/>
    <n v="0"/>
    <x v="494"/>
    <x v="2"/>
  </r>
  <r>
    <s v="S1633"/>
    <n v="17"/>
    <x v="1"/>
    <n v="4.5"/>
    <n v="1.4"/>
    <n v="1.5"/>
    <x v="67"/>
    <n v="1.55"/>
    <s v="No"/>
    <x v="245"/>
    <n v="8"/>
    <s v="Good"/>
    <n v="2"/>
    <s v="Master"/>
    <s v="Good"/>
    <n v="2"/>
    <s v="Yes"/>
    <n v="83.7"/>
    <n v="1.78"/>
    <n v="3"/>
    <n v="0"/>
    <x v="495"/>
    <x v="1"/>
  </r>
  <r>
    <s v="S1682"/>
    <n v="23"/>
    <x v="0"/>
    <n v="2.7"/>
    <n v="4.3"/>
    <n v="2.9"/>
    <x v="61"/>
    <n v="0.38"/>
    <s v="No"/>
    <x v="26"/>
    <n v="4.8"/>
    <s v="Poor"/>
    <n v="4"/>
    <s v="None"/>
    <s v="Average"/>
    <n v="8"/>
    <s v="No"/>
    <n v="53.4"/>
    <n v="1.78"/>
    <n v="1"/>
    <n v="0"/>
    <x v="496"/>
    <x v="2"/>
  </r>
  <r>
    <s v="S1390"/>
    <n v="19"/>
    <x v="0"/>
    <n v="3.3"/>
    <n v="0.6"/>
    <n v="1.2"/>
    <x v="103"/>
    <n v="1.83"/>
    <s v="Yes"/>
    <x v="175"/>
    <n v="5.9"/>
    <s v="Good"/>
    <n v="2"/>
    <s v="High School"/>
    <s v="Good"/>
    <n v="10"/>
    <s v="No"/>
    <n v="73"/>
    <n v="1.79"/>
    <n v="3"/>
    <n v="1"/>
    <x v="497"/>
    <x v="1"/>
  </r>
  <r>
    <s v="S1560"/>
    <n v="20"/>
    <x v="0"/>
    <n v="4.3"/>
    <n v="4.8"/>
    <n v="2.9"/>
    <x v="104"/>
    <n v="0.56000000000000005"/>
    <s v="Yes"/>
    <x v="199"/>
    <n v="7.7"/>
    <s v="Fair"/>
    <n v="3"/>
    <s v="High School"/>
    <s v="Good"/>
    <n v="9"/>
    <s v="No"/>
    <n v="79.8"/>
    <n v="1.79"/>
    <n v="2"/>
    <n v="1"/>
    <x v="498"/>
    <x v="1"/>
  </r>
  <r>
    <s v="S1574"/>
    <n v="23"/>
    <x v="2"/>
    <n v="4.7"/>
    <n v="4.9000000000000004"/>
    <n v="2.7"/>
    <x v="105"/>
    <n v="0.62"/>
    <s v="No"/>
    <x v="176"/>
    <n v="8.4"/>
    <s v="Poor"/>
    <n v="6"/>
    <s v="Bachelor"/>
    <s v="Average"/>
    <n v="2"/>
    <s v="No"/>
    <n v="89.6"/>
    <n v="1.79"/>
    <n v="1"/>
    <n v="0"/>
    <x v="499"/>
    <x v="0"/>
  </r>
  <r>
    <s v="S1660"/>
    <n v="24"/>
    <x v="0"/>
    <n v="3.3"/>
    <n v="2.2000000000000002"/>
    <n v="1.4"/>
    <x v="13"/>
    <n v="0.92"/>
    <s v="No"/>
    <x v="165"/>
    <n v="5.9"/>
    <s v="Good"/>
    <n v="2"/>
    <s v="High School"/>
    <s v="Good"/>
    <n v="9"/>
    <s v="Yes"/>
    <n v="79.5"/>
    <n v="1.79"/>
    <n v="3"/>
    <n v="0"/>
    <x v="500"/>
    <x v="2"/>
  </r>
  <r>
    <s v="S1898"/>
    <n v="23"/>
    <x v="0"/>
    <n v="3.9"/>
    <n v="1.1000000000000001"/>
    <n v="2.9"/>
    <x v="52"/>
    <n v="0.98"/>
    <s v="No"/>
    <x v="189"/>
    <n v="7"/>
    <s v="Fair"/>
    <n v="1"/>
    <s v="Master"/>
    <s v="Average"/>
    <n v="10"/>
    <s v="No"/>
    <n v="75.7"/>
    <n v="1.79"/>
    <n v="2"/>
    <n v="0"/>
    <x v="501"/>
    <x v="2"/>
  </r>
  <r>
    <s v="S1234"/>
    <n v="20"/>
    <x v="1"/>
    <n v="3"/>
    <n v="2.4"/>
    <n v="4"/>
    <x v="27"/>
    <n v="0.47"/>
    <s v="No"/>
    <x v="108"/>
    <n v="5.4"/>
    <s v="Poor"/>
    <n v="5"/>
    <s v="High School"/>
    <s v="Good"/>
    <n v="5"/>
    <s v="No"/>
    <n v="62.9"/>
    <n v="1.8"/>
    <n v="1"/>
    <n v="0"/>
    <x v="502"/>
    <x v="0"/>
  </r>
  <r>
    <s v="S1438"/>
    <n v="23"/>
    <x v="1"/>
    <n v="3.5"/>
    <n v="3.9"/>
    <n v="2.2000000000000002"/>
    <x v="38"/>
    <n v="0.56999999999999995"/>
    <s v="No"/>
    <x v="109"/>
    <n v="6.3"/>
    <s v="Fair"/>
    <n v="2"/>
    <s v="Master"/>
    <s v="Average"/>
    <n v="5"/>
    <s v="Yes"/>
    <n v="66.8"/>
    <n v="1.8"/>
    <n v="2"/>
    <n v="0"/>
    <x v="503"/>
    <x v="0"/>
  </r>
  <r>
    <s v="S1505"/>
    <n v="17"/>
    <x v="0"/>
    <n v="3.5"/>
    <n v="0.9"/>
    <n v="0.4"/>
    <x v="50"/>
    <n v="2.69"/>
    <s v="No"/>
    <x v="135"/>
    <n v="6.3"/>
    <s v="Fair"/>
    <n v="3"/>
    <s v="None"/>
    <s v="Average"/>
    <n v="5"/>
    <s v="Yes"/>
    <n v="72.900000000000006"/>
    <n v="1.8"/>
    <n v="2"/>
    <n v="0"/>
    <x v="504"/>
    <x v="0"/>
  </r>
  <r>
    <s v="S1741"/>
    <n v="22"/>
    <x v="0"/>
    <n v="3"/>
    <n v="2"/>
    <n v="1.7"/>
    <x v="16"/>
    <n v="0.81"/>
    <s v="No"/>
    <x v="246"/>
    <n v="5.4"/>
    <s v="Poor"/>
    <n v="1"/>
    <s v="Bachelor"/>
    <s v="Good"/>
    <n v="3"/>
    <s v="No"/>
    <n v="51.3"/>
    <n v="1.8"/>
    <n v="1"/>
    <n v="0"/>
    <x v="505"/>
    <x v="2"/>
  </r>
  <r>
    <s v="S1249"/>
    <n v="19"/>
    <x v="0"/>
    <n v="3.1"/>
    <n v="1.1000000000000001"/>
    <n v="4.0999999999999996"/>
    <x v="79"/>
    <n v="0.6"/>
    <s v="No"/>
    <x v="247"/>
    <n v="5.6"/>
    <s v="Good"/>
    <n v="3"/>
    <s v="High School"/>
    <s v="Good"/>
    <n v="10"/>
    <s v="Yes"/>
    <n v="58.4"/>
    <n v="1.81"/>
    <n v="3"/>
    <n v="0"/>
    <x v="506"/>
    <x v="1"/>
  </r>
  <r>
    <s v="S1510"/>
    <n v="17"/>
    <x v="1"/>
    <n v="3.1"/>
    <n v="1.7"/>
    <n v="2.9"/>
    <x v="60"/>
    <n v="0.67"/>
    <s v="Yes"/>
    <x v="248"/>
    <n v="5.6"/>
    <s v="Good"/>
    <n v="0"/>
    <s v="Bachelor"/>
    <s v="Average"/>
    <n v="3"/>
    <s v="Yes"/>
    <n v="51.1"/>
    <n v="1.81"/>
    <n v="3"/>
    <n v="1"/>
    <x v="507"/>
    <x v="2"/>
  </r>
  <r>
    <s v="S1697"/>
    <n v="18"/>
    <x v="2"/>
    <n v="3.1"/>
    <n v="2.2000000000000002"/>
    <n v="2.5"/>
    <x v="87"/>
    <n v="0.66"/>
    <s v="No"/>
    <x v="9"/>
    <n v="5.6"/>
    <s v="Good"/>
    <n v="4"/>
    <s v="High School"/>
    <s v="Good"/>
    <n v="9"/>
    <s v="No"/>
    <n v="66.900000000000006"/>
    <n v="1.81"/>
    <n v="3"/>
    <n v="0"/>
    <x v="508"/>
    <x v="1"/>
  </r>
  <r>
    <s v="S1749"/>
    <n v="18"/>
    <x v="0"/>
    <n v="3.7"/>
    <n v="4"/>
    <n v="1"/>
    <x v="55"/>
    <n v="0.74"/>
    <s v="No"/>
    <x v="10"/>
    <n v="6.7"/>
    <s v="Good"/>
    <n v="0"/>
    <s v="Bachelor"/>
    <s v="Poor"/>
    <n v="9"/>
    <s v="Yes"/>
    <n v="77.2"/>
    <n v="1.81"/>
    <n v="3"/>
    <n v="0"/>
    <x v="509"/>
    <x v="1"/>
  </r>
  <r>
    <s v="S1057"/>
    <n v="17"/>
    <x v="1"/>
    <n v="3.9"/>
    <n v="2.4"/>
    <n v="1.2"/>
    <x v="76"/>
    <n v="1.08"/>
    <s v="No"/>
    <x v="249"/>
    <n v="7.1"/>
    <s v="Good"/>
    <n v="1"/>
    <s v="Bachelor"/>
    <s v="Average"/>
    <n v="7"/>
    <s v="Yes"/>
    <n v="75.2"/>
    <n v="1.82"/>
    <n v="3"/>
    <n v="0"/>
    <x v="510"/>
    <x v="1"/>
  </r>
  <r>
    <s v="S1118"/>
    <n v="24"/>
    <x v="0"/>
    <n v="3.8"/>
    <n v="3.3"/>
    <n v="1.9"/>
    <x v="79"/>
    <n v="0.73"/>
    <s v="No"/>
    <x v="250"/>
    <n v="6.9"/>
    <s v="Poor"/>
    <n v="3"/>
    <s v="Bachelor"/>
    <s v="Good"/>
    <n v="2"/>
    <s v="Yes"/>
    <n v="58.3"/>
    <n v="1.82"/>
    <n v="1"/>
    <n v="0"/>
    <x v="511"/>
    <x v="1"/>
  </r>
  <r>
    <s v="S1354"/>
    <n v="24"/>
    <x v="1"/>
    <n v="3.4"/>
    <n v="2.2999999999999998"/>
    <n v="2.2999999999999998"/>
    <x v="60"/>
    <n v="0.74"/>
    <s v="No"/>
    <x v="49"/>
    <n v="6.2"/>
    <s v="Good"/>
    <n v="1"/>
    <s v="High School"/>
    <s v="Good"/>
    <n v="1"/>
    <s v="No"/>
    <n v="47.6"/>
    <n v="1.82"/>
    <n v="3"/>
    <n v="0"/>
    <x v="512"/>
    <x v="1"/>
  </r>
  <r>
    <s v="S1896"/>
    <n v="22"/>
    <x v="1"/>
    <n v="2.8"/>
    <n v="1.8"/>
    <n v="3.4"/>
    <x v="57"/>
    <n v="0.54"/>
    <s v="Yes"/>
    <x v="231"/>
    <n v="5.0999999999999996"/>
    <s v="Good"/>
    <n v="6"/>
    <s v="High School"/>
    <s v="Average"/>
    <n v="5"/>
    <s v="No"/>
    <n v="58.4"/>
    <n v="1.82"/>
    <n v="3"/>
    <n v="1"/>
    <x v="513"/>
    <x v="1"/>
  </r>
  <r>
    <s v="S1113"/>
    <n v="22"/>
    <x v="1"/>
    <n v="3"/>
    <n v="2.5"/>
    <n v="2.6"/>
    <x v="12"/>
    <n v="0.59"/>
    <s v="No"/>
    <x v="17"/>
    <n v="5.5"/>
    <s v="Fair"/>
    <n v="0"/>
    <s v="Bachelor"/>
    <s v="Average"/>
    <n v="4"/>
    <s v="No"/>
    <n v="51.3"/>
    <n v="1.83"/>
    <n v="2"/>
    <n v="0"/>
    <x v="514"/>
    <x v="0"/>
  </r>
  <r>
    <s v="S1117"/>
    <n v="22"/>
    <x v="1"/>
    <n v="4.0999999999999996"/>
    <n v="1.1000000000000001"/>
    <n v="1.9"/>
    <x v="9"/>
    <n v="1.37"/>
    <s v="No"/>
    <x v="144"/>
    <n v="7.5"/>
    <s v="Good"/>
    <n v="1"/>
    <s v="None"/>
    <s v="Good"/>
    <n v="8"/>
    <s v="No"/>
    <n v="80.8"/>
    <n v="1.83"/>
    <n v="3"/>
    <n v="0"/>
    <x v="515"/>
    <x v="1"/>
  </r>
  <r>
    <s v="S1157"/>
    <n v="18"/>
    <x v="1"/>
    <n v="3"/>
    <n v="1.8"/>
    <n v="0.7"/>
    <x v="31"/>
    <n v="1.2"/>
    <s v="No"/>
    <x v="49"/>
    <n v="5.5"/>
    <s v="Poor"/>
    <n v="4"/>
    <s v="Bachelor"/>
    <s v="Poor"/>
    <n v="3"/>
    <s v="No"/>
    <n v="56.7"/>
    <n v="1.83"/>
    <n v="1"/>
    <n v="0"/>
    <x v="516"/>
    <x v="1"/>
  </r>
  <r>
    <s v="S1177"/>
    <n v="19"/>
    <x v="1"/>
    <n v="3"/>
    <n v="2.6"/>
    <n v="1.6"/>
    <x v="3"/>
    <n v="0.71"/>
    <s v="No"/>
    <x v="212"/>
    <n v="5.5"/>
    <s v="Fair"/>
    <n v="0"/>
    <s v="Master"/>
    <s v="Average"/>
    <n v="7"/>
    <s v="Yes"/>
    <n v="55"/>
    <n v="1.83"/>
    <n v="2"/>
    <n v="0"/>
    <x v="517"/>
    <x v="0"/>
  </r>
  <r>
    <s v="S1519"/>
    <n v="18"/>
    <x v="1"/>
    <n v="2.9"/>
    <n v="2.2000000000000002"/>
    <n v="1.7"/>
    <x v="47"/>
    <n v="0.74"/>
    <s v="Yes"/>
    <x v="251"/>
    <n v="5.3"/>
    <s v="Good"/>
    <n v="2"/>
    <s v="Bachelor"/>
    <s v="Average"/>
    <n v="7"/>
    <s v="No"/>
    <n v="71.2"/>
    <n v="1.83"/>
    <n v="3"/>
    <n v="1"/>
    <x v="518"/>
    <x v="2"/>
  </r>
  <r>
    <s v="S1818"/>
    <n v="20"/>
    <x v="1"/>
    <n v="2.2999999999999998"/>
    <n v="3.2"/>
    <n v="2.4"/>
    <x v="68"/>
    <n v="0.41"/>
    <s v="No"/>
    <x v="226"/>
    <n v="4.2"/>
    <s v="Fair"/>
    <n v="6"/>
    <s v="Bachelor"/>
    <s v="Poor"/>
    <n v="1"/>
    <s v="Yes"/>
    <n v="48.5"/>
    <n v="1.83"/>
    <n v="2"/>
    <n v="0"/>
    <x v="519"/>
    <x v="2"/>
  </r>
  <r>
    <s v="S1992"/>
    <n v="18"/>
    <x v="1"/>
    <n v="3.5"/>
    <n v="0"/>
    <n v="1.9"/>
    <x v="23"/>
    <n v="1.84"/>
    <s v="No"/>
    <x v="191"/>
    <n v="6.4"/>
    <s v="Fair"/>
    <n v="3"/>
    <s v="Bachelor"/>
    <s v="Poor"/>
    <n v="3"/>
    <s v="No"/>
    <n v="71.8"/>
    <n v="1.83"/>
    <n v="2"/>
    <n v="0"/>
    <x v="520"/>
    <x v="0"/>
  </r>
  <r>
    <s v="S1025"/>
    <n v="22"/>
    <x v="1"/>
    <n v="4.9000000000000004"/>
    <n v="4.3"/>
    <n v="3.3"/>
    <x v="95"/>
    <n v="0.64"/>
    <s v="No"/>
    <x v="157"/>
    <n v="9"/>
    <s v="Fair"/>
    <n v="1"/>
    <s v="High School"/>
    <s v="Average"/>
    <n v="2"/>
    <s v="Yes"/>
    <n v="69.900000000000006"/>
    <n v="1.84"/>
    <n v="2"/>
    <n v="0"/>
    <x v="521"/>
    <x v="1"/>
  </r>
  <r>
    <s v="S1038"/>
    <n v="17"/>
    <x v="1"/>
    <n v="3.8"/>
    <n v="1.7"/>
    <n v="1.4"/>
    <x v="106"/>
    <n v="1.23"/>
    <s v="No"/>
    <x v="185"/>
    <n v="7"/>
    <s v="Poor"/>
    <n v="0"/>
    <s v="Bachelor"/>
    <s v="Good"/>
    <n v="1"/>
    <s v="No"/>
    <n v="58.1"/>
    <n v="1.84"/>
    <n v="1"/>
    <n v="0"/>
    <x v="522"/>
    <x v="0"/>
  </r>
  <r>
    <s v="S1042"/>
    <n v="18"/>
    <x v="1"/>
    <n v="3.7"/>
    <n v="3.4"/>
    <n v="2"/>
    <x v="37"/>
    <n v="0.69"/>
    <s v="No"/>
    <x v="26"/>
    <n v="6.8"/>
    <s v="Fair"/>
    <n v="3"/>
    <s v="High School"/>
    <s v="Poor"/>
    <n v="1"/>
    <s v="Yes"/>
    <n v="63.5"/>
    <n v="1.84"/>
    <n v="2"/>
    <n v="0"/>
    <x v="523"/>
    <x v="0"/>
  </r>
  <r>
    <s v="S1251"/>
    <n v="17"/>
    <x v="0"/>
    <n v="4.3"/>
    <n v="4.3"/>
    <n v="1.4"/>
    <x v="42"/>
    <n v="0.75"/>
    <s v="No"/>
    <x v="223"/>
    <n v="7.9"/>
    <s v="Fair"/>
    <n v="1"/>
    <s v="Master"/>
    <s v="Average"/>
    <n v="2"/>
    <s v="No"/>
    <n v="65.2"/>
    <n v="1.84"/>
    <n v="2"/>
    <n v="0"/>
    <x v="524"/>
    <x v="0"/>
  </r>
  <r>
    <s v="S1959"/>
    <n v="23"/>
    <x v="0"/>
    <n v="3.2"/>
    <n v="4.5"/>
    <n v="0.7"/>
    <x v="57"/>
    <n v="0.62"/>
    <s v="No"/>
    <x v="75"/>
    <n v="5.9"/>
    <s v="Fair"/>
    <n v="2"/>
    <s v="Master"/>
    <s v="Good"/>
    <n v="1"/>
    <s v="No"/>
    <n v="45.7"/>
    <n v="1.84"/>
    <n v="2"/>
    <n v="0"/>
    <x v="525"/>
    <x v="2"/>
  </r>
  <r>
    <s v="S1307"/>
    <n v="18"/>
    <x v="0"/>
    <n v="4.0999999999999996"/>
    <n v="2.5"/>
    <n v="1.9"/>
    <x v="2"/>
    <n v="0.93"/>
    <s v="Yes"/>
    <x v="252"/>
    <n v="7.6"/>
    <s v="Fair"/>
    <n v="2"/>
    <s v="None"/>
    <s v="Good"/>
    <n v="5"/>
    <s v="No"/>
    <n v="75.400000000000006"/>
    <n v="1.85"/>
    <n v="2"/>
    <n v="1"/>
    <x v="526"/>
    <x v="1"/>
  </r>
  <r>
    <s v="S1424"/>
    <n v="24"/>
    <x v="1"/>
    <n v="4.0999999999999996"/>
    <n v="3.8"/>
    <n v="1.9"/>
    <x v="42"/>
    <n v="0.72"/>
    <s v="Yes"/>
    <x v="69"/>
    <n v="7.6"/>
    <s v="Fair"/>
    <n v="1"/>
    <s v="Bachelor"/>
    <s v="Poor"/>
    <n v="10"/>
    <s v="No"/>
    <n v="73"/>
    <n v="1.85"/>
    <n v="2"/>
    <n v="1"/>
    <x v="527"/>
    <x v="1"/>
  </r>
  <r>
    <s v="S1744"/>
    <n v="19"/>
    <x v="0"/>
    <n v="3.3"/>
    <n v="0.7"/>
    <n v="3.6"/>
    <x v="66"/>
    <n v="0.77"/>
    <s v="No"/>
    <x v="253"/>
    <n v="6.1"/>
    <s v="Poor"/>
    <n v="3"/>
    <s v="High School"/>
    <s v="Good"/>
    <n v="3"/>
    <s v="Yes"/>
    <n v="52.6"/>
    <n v="1.85"/>
    <n v="1"/>
    <n v="0"/>
    <x v="528"/>
    <x v="0"/>
  </r>
  <r>
    <s v="S1206"/>
    <n v="24"/>
    <x v="1"/>
    <n v="3.5"/>
    <n v="1.9"/>
    <n v="1.2"/>
    <x v="106"/>
    <n v="1.1299999999999999"/>
    <s v="No"/>
    <x v="102"/>
    <n v="6.5"/>
    <s v="Poor"/>
    <n v="6"/>
    <s v="Bachelor"/>
    <s v="Average"/>
    <n v="10"/>
    <s v="Yes"/>
    <n v="92.6"/>
    <n v="1.86"/>
    <n v="1"/>
    <n v="0"/>
    <x v="529"/>
    <x v="0"/>
  </r>
  <r>
    <s v="S1458"/>
    <n v="19"/>
    <x v="1"/>
    <n v="2.9"/>
    <n v="3"/>
    <n v="3.1"/>
    <x v="38"/>
    <n v="0.48"/>
    <s v="No"/>
    <x v="254"/>
    <n v="5.4"/>
    <s v="Good"/>
    <n v="5"/>
    <s v="Master"/>
    <s v="Good"/>
    <n v="3"/>
    <s v="No"/>
    <n v="59"/>
    <n v="1.86"/>
    <n v="3"/>
    <n v="0"/>
    <x v="530"/>
    <x v="1"/>
  </r>
  <r>
    <s v="S1759"/>
    <n v="23"/>
    <x v="0"/>
    <n v="2.8"/>
    <n v="4.0999999999999996"/>
    <n v="1.7"/>
    <x v="7"/>
    <n v="0.48"/>
    <s v="Yes"/>
    <x v="172"/>
    <n v="5.2"/>
    <s v="Fair"/>
    <n v="1"/>
    <s v="Bachelor"/>
    <s v="Average"/>
    <n v="6"/>
    <s v="Yes"/>
    <n v="54.9"/>
    <n v="1.86"/>
    <n v="2"/>
    <n v="1"/>
    <x v="531"/>
    <x v="0"/>
  </r>
  <r>
    <s v="S1962"/>
    <n v="22"/>
    <x v="1"/>
    <n v="3.5"/>
    <n v="3.1"/>
    <n v="2.9"/>
    <x v="49"/>
    <n v="0.57999999999999996"/>
    <s v="Yes"/>
    <x v="53"/>
    <n v="6.5"/>
    <s v="Good"/>
    <n v="0"/>
    <s v="Master"/>
    <s v="Average"/>
    <n v="6"/>
    <s v="No"/>
    <n v="55.1"/>
    <n v="1.86"/>
    <n v="3"/>
    <n v="1"/>
    <x v="532"/>
    <x v="2"/>
  </r>
  <r>
    <s v="S1333"/>
    <n v="19"/>
    <x v="1"/>
    <n v="3.8"/>
    <n v="4.2"/>
    <n v="1.2"/>
    <x v="37"/>
    <n v="0.7"/>
    <s v="No"/>
    <x v="234"/>
    <n v="7.1"/>
    <s v="Good"/>
    <n v="1"/>
    <s v="High School"/>
    <s v="Good"/>
    <n v="10"/>
    <s v="No"/>
    <n v="72.3"/>
    <n v="1.87"/>
    <n v="3"/>
    <n v="0"/>
    <x v="533"/>
    <x v="1"/>
  </r>
  <r>
    <s v="S1799"/>
    <n v="19"/>
    <x v="0"/>
    <n v="3.8"/>
    <n v="1.2"/>
    <n v="2"/>
    <x v="15"/>
    <n v="1.19"/>
    <s v="No"/>
    <x v="178"/>
    <n v="7.1"/>
    <s v="Good"/>
    <n v="2"/>
    <s v="Bachelor"/>
    <s v="Average"/>
    <n v="2"/>
    <s v="Yes"/>
    <n v="66.3"/>
    <n v="1.87"/>
    <n v="3"/>
    <n v="0"/>
    <x v="534"/>
    <x v="1"/>
  </r>
  <r>
    <s v="S1915"/>
    <n v="22"/>
    <x v="0"/>
    <n v="3"/>
    <n v="4.7"/>
    <n v="1.9"/>
    <x v="11"/>
    <n v="0.45"/>
    <s v="No"/>
    <x v="255"/>
    <n v="5.6"/>
    <s v="Fair"/>
    <n v="0"/>
    <s v="High School"/>
    <s v="Average"/>
    <n v="8"/>
    <s v="No"/>
    <n v="61"/>
    <n v="1.87"/>
    <n v="2"/>
    <n v="0"/>
    <x v="535"/>
    <x v="1"/>
  </r>
  <r>
    <s v="S1028"/>
    <n v="24"/>
    <x v="1"/>
    <n v="4.3"/>
    <n v="2"/>
    <n v="2.8"/>
    <x v="40"/>
    <n v="0.9"/>
    <s v="Yes"/>
    <x v="224"/>
    <n v="8.1"/>
    <s v="Good"/>
    <n v="5"/>
    <s v="High School"/>
    <s v="Poor"/>
    <n v="3"/>
    <s v="Yes"/>
    <n v="82.8"/>
    <n v="1.88"/>
    <n v="3"/>
    <n v="1"/>
    <x v="536"/>
    <x v="2"/>
  </r>
  <r>
    <s v="S1230"/>
    <n v="22"/>
    <x v="1"/>
    <n v="4.2"/>
    <n v="0.3"/>
    <n v="0.1"/>
    <x v="107"/>
    <n v="10.5"/>
    <s v="No"/>
    <x v="22"/>
    <n v="7.9"/>
    <s v="Poor"/>
    <n v="3"/>
    <s v="High School"/>
    <s v="Poor"/>
    <n v="9"/>
    <s v="Yes"/>
    <n v="100"/>
    <n v="1.88"/>
    <n v="1"/>
    <n v="0"/>
    <x v="537"/>
    <x v="2"/>
  </r>
  <r>
    <s v="S1501"/>
    <n v="21"/>
    <x v="0"/>
    <n v="3.3"/>
    <n v="1.4"/>
    <n v="1"/>
    <x v="43"/>
    <n v="1.38"/>
    <s v="No"/>
    <x v="191"/>
    <n v="6.2"/>
    <s v="Good"/>
    <n v="0"/>
    <s v="Bachelor"/>
    <s v="Poor"/>
    <n v="5"/>
    <s v="No"/>
    <n v="74.900000000000006"/>
    <n v="1.88"/>
    <n v="3"/>
    <n v="0"/>
    <x v="538"/>
    <x v="1"/>
  </r>
  <r>
    <s v="S1668"/>
    <n v="21"/>
    <x v="1"/>
    <n v="3.4"/>
    <n v="3.6"/>
    <n v="3.1"/>
    <x v="6"/>
    <n v="0.51"/>
    <s v="No"/>
    <x v="74"/>
    <n v="6.4"/>
    <s v="Good"/>
    <n v="2"/>
    <s v="Bachelor"/>
    <s v="Good"/>
    <n v="10"/>
    <s v="No"/>
    <n v="76.400000000000006"/>
    <n v="1.88"/>
    <n v="3"/>
    <n v="0"/>
    <x v="539"/>
    <x v="2"/>
  </r>
  <r>
    <s v="S1773"/>
    <n v="20"/>
    <x v="1"/>
    <n v="3.3"/>
    <n v="3.6"/>
    <n v="2.6"/>
    <x v="19"/>
    <n v="0.53"/>
    <s v="No"/>
    <x v="49"/>
    <n v="6.2"/>
    <s v="Fair"/>
    <n v="2"/>
    <s v="High School"/>
    <s v="Poor"/>
    <n v="2"/>
    <s v="Yes"/>
    <n v="57.1"/>
    <n v="1.88"/>
    <n v="2"/>
    <n v="0"/>
    <x v="540"/>
    <x v="2"/>
  </r>
  <r>
    <s v="S1855"/>
    <n v="21"/>
    <x v="0"/>
    <n v="3.2"/>
    <n v="3.7"/>
    <n v="1.2"/>
    <x v="20"/>
    <n v="0.65"/>
    <s v="No"/>
    <x v="256"/>
    <n v="6"/>
    <s v="Fair"/>
    <n v="6"/>
    <s v="High School"/>
    <s v="Good"/>
    <n v="2"/>
    <s v="No"/>
    <n v="56.1"/>
    <n v="1.88"/>
    <n v="2"/>
    <n v="0"/>
    <x v="541"/>
    <x v="0"/>
  </r>
  <r>
    <s v="S1903"/>
    <n v="23"/>
    <x v="0"/>
    <n v="3.3"/>
    <n v="1.9"/>
    <n v="2.2000000000000002"/>
    <x v="70"/>
    <n v="0.8"/>
    <s v="No"/>
    <x v="213"/>
    <n v="6.2"/>
    <s v="Fair"/>
    <n v="4"/>
    <s v="High School"/>
    <s v="Average"/>
    <n v="7"/>
    <s v="No"/>
    <n v="70.900000000000006"/>
    <n v="1.88"/>
    <n v="2"/>
    <n v="0"/>
    <x v="542"/>
    <x v="1"/>
  </r>
  <r>
    <s v="S1111"/>
    <n v="23"/>
    <x v="0"/>
    <n v="4.4000000000000004"/>
    <n v="1.9"/>
    <n v="0.8"/>
    <x v="46"/>
    <n v="1.63"/>
    <s v="No"/>
    <x v="146"/>
    <n v="8.3000000000000007"/>
    <s v="Good"/>
    <n v="1"/>
    <s v="High School"/>
    <s v="Average"/>
    <n v="3"/>
    <s v="No"/>
    <n v="76.900000000000006"/>
    <n v="1.89"/>
    <n v="3"/>
    <n v="0"/>
    <x v="543"/>
    <x v="2"/>
  </r>
  <r>
    <s v="S1233"/>
    <n v="20"/>
    <x v="0"/>
    <n v="3.7"/>
    <n v="1.7"/>
    <n v="1.7"/>
    <x v="1"/>
    <n v="1.0900000000000001"/>
    <s v="No"/>
    <x v="173"/>
    <n v="7"/>
    <s v="Fair"/>
    <n v="3"/>
    <s v="Master"/>
    <s v="Poor"/>
    <n v="10"/>
    <s v="Yes"/>
    <n v="80.8"/>
    <n v="1.89"/>
    <n v="2"/>
    <n v="0"/>
    <x v="544"/>
    <x v="2"/>
  </r>
  <r>
    <s v="S1343"/>
    <n v="18"/>
    <x v="2"/>
    <n v="3.5"/>
    <n v="1.8"/>
    <n v="1.9"/>
    <x v="16"/>
    <n v="0.95"/>
    <s v="No"/>
    <x v="62"/>
    <n v="6.6"/>
    <s v="Fair"/>
    <n v="0"/>
    <s v="High School"/>
    <s v="Good"/>
    <n v="9"/>
    <s v="No"/>
    <n v="85"/>
    <n v="1.89"/>
    <n v="2"/>
    <n v="0"/>
    <x v="545"/>
    <x v="2"/>
  </r>
  <r>
    <s v="S1527"/>
    <n v="18"/>
    <x v="0"/>
    <n v="3.8"/>
    <n v="0.7"/>
    <n v="2.1"/>
    <x v="18"/>
    <n v="1.36"/>
    <s v="No"/>
    <x v="142"/>
    <n v="7.2"/>
    <s v="Good"/>
    <n v="5"/>
    <s v="Bachelor"/>
    <s v="Good"/>
    <n v="10"/>
    <s v="No"/>
    <n v="81.8"/>
    <n v="1.89"/>
    <n v="3"/>
    <n v="0"/>
    <x v="546"/>
    <x v="0"/>
  </r>
  <r>
    <s v="S1539"/>
    <n v="18"/>
    <x v="1"/>
    <n v="3.8"/>
    <n v="4.0999999999999996"/>
    <n v="1.6"/>
    <x v="42"/>
    <n v="0.67"/>
    <s v="No"/>
    <x v="49"/>
    <n v="7.2"/>
    <s v="Good"/>
    <n v="4"/>
    <s v="None"/>
    <s v="Good"/>
    <n v="6"/>
    <s v="Yes"/>
    <n v="81"/>
    <n v="1.89"/>
    <n v="3"/>
    <n v="0"/>
    <x v="547"/>
    <x v="0"/>
  </r>
  <r>
    <s v="S1613"/>
    <n v="18"/>
    <x v="0"/>
    <n v="3.8"/>
    <n v="0.6"/>
    <n v="1"/>
    <x v="56"/>
    <n v="2.38"/>
    <s v="No"/>
    <x v="257"/>
    <n v="7.2"/>
    <s v="Fair"/>
    <n v="3"/>
    <s v="Bachelor"/>
    <s v="Average"/>
    <n v="9"/>
    <s v="No"/>
    <n v="85.7"/>
    <n v="1.89"/>
    <n v="2"/>
    <n v="0"/>
    <x v="548"/>
    <x v="0"/>
  </r>
  <r>
    <s v="S1846"/>
    <n v="18"/>
    <x v="1"/>
    <n v="3.5"/>
    <n v="3.1"/>
    <n v="0"/>
    <x v="33"/>
    <n v="1.1299999999999999"/>
    <s v="No"/>
    <x v="258"/>
    <n v="6.6"/>
    <s v="Fair"/>
    <n v="3"/>
    <s v="Bachelor"/>
    <s v="Good"/>
    <n v="5"/>
    <s v="Yes"/>
    <n v="75.5"/>
    <n v="1.89"/>
    <n v="2"/>
    <n v="0"/>
    <x v="549"/>
    <x v="2"/>
  </r>
  <r>
    <s v="S1276"/>
    <n v="17"/>
    <x v="1"/>
    <n v="3.1"/>
    <n v="2.2999999999999998"/>
    <n v="2.4"/>
    <x v="78"/>
    <n v="0.66"/>
    <s v="Yes"/>
    <x v="68"/>
    <n v="5.9"/>
    <s v="Fair"/>
    <n v="4"/>
    <s v="High School"/>
    <s v="Good"/>
    <n v="4"/>
    <s v="Yes"/>
    <n v="61.5"/>
    <n v="1.9"/>
    <n v="2"/>
    <n v="1"/>
    <x v="550"/>
    <x v="2"/>
  </r>
  <r>
    <s v="S1556"/>
    <n v="24"/>
    <x v="0"/>
    <n v="4"/>
    <n v="3.3"/>
    <n v="5.4"/>
    <x v="108"/>
    <n v="0.46"/>
    <s v="No"/>
    <x v="131"/>
    <n v="7.6"/>
    <s v="Fair"/>
    <n v="6"/>
    <s v="Bachelor"/>
    <s v="Poor"/>
    <n v="6"/>
    <s v="No"/>
    <n v="79"/>
    <n v="1.9"/>
    <n v="2"/>
    <n v="0"/>
    <x v="551"/>
    <x v="2"/>
  </r>
  <r>
    <s v="S1568"/>
    <n v="23"/>
    <x v="1"/>
    <n v="4.0999999999999996"/>
    <n v="1.6"/>
    <n v="0.5"/>
    <x v="44"/>
    <n v="1.95"/>
    <s v="No"/>
    <x v="170"/>
    <n v="7.8"/>
    <s v="Poor"/>
    <n v="5"/>
    <s v="High School"/>
    <s v="Poor"/>
    <n v="7"/>
    <s v="Yes"/>
    <n v="89.8"/>
    <n v="1.9"/>
    <n v="1"/>
    <n v="0"/>
    <x v="552"/>
    <x v="1"/>
  </r>
  <r>
    <s v="S1147"/>
    <n v="19"/>
    <x v="0"/>
    <n v="3.5"/>
    <n v="2.2999999999999998"/>
    <n v="2.2000000000000002"/>
    <x v="5"/>
    <n v="0.78"/>
    <s v="No"/>
    <x v="239"/>
    <n v="6.7"/>
    <s v="Fair"/>
    <n v="3"/>
    <s v="Bachelor"/>
    <s v="Poor"/>
    <n v="5"/>
    <s v="Yes"/>
    <n v="78.099999999999994"/>
    <n v="1.91"/>
    <n v="2"/>
    <n v="0"/>
    <x v="553"/>
    <x v="1"/>
  </r>
  <r>
    <s v="S1362"/>
    <n v="17"/>
    <x v="0"/>
    <n v="3.2"/>
    <n v="2.9"/>
    <n v="0.7"/>
    <x v="76"/>
    <n v="0.89"/>
    <s v="No"/>
    <x v="64"/>
    <n v="6.1"/>
    <s v="Fair"/>
    <n v="5"/>
    <s v="Master"/>
    <s v="Poor"/>
    <n v="5"/>
    <s v="No"/>
    <n v="67.900000000000006"/>
    <n v="1.91"/>
    <n v="2"/>
    <n v="0"/>
    <x v="554"/>
    <x v="1"/>
  </r>
  <r>
    <s v="S1920"/>
    <n v="21"/>
    <x v="1"/>
    <n v="3.5"/>
    <n v="3.9"/>
    <n v="2.5"/>
    <x v="27"/>
    <n v="0.55000000000000004"/>
    <s v="Yes"/>
    <x v="225"/>
    <n v="6.7"/>
    <s v="Good"/>
    <n v="3"/>
    <s v="None"/>
    <s v="Good"/>
    <n v="10"/>
    <s v="No"/>
    <n v="74.5"/>
    <n v="1.91"/>
    <n v="3"/>
    <n v="1"/>
    <x v="555"/>
    <x v="1"/>
  </r>
  <r>
    <s v="S1225"/>
    <n v="18"/>
    <x v="0"/>
    <n v="3.9"/>
    <n v="1.6"/>
    <n v="1.2"/>
    <x v="18"/>
    <n v="1.39"/>
    <s v="No"/>
    <x v="140"/>
    <n v="7.5"/>
    <s v="Good"/>
    <n v="0"/>
    <s v="Master"/>
    <s v="Average"/>
    <n v="9"/>
    <s v="Yes"/>
    <n v="74.3"/>
    <n v="1.92"/>
    <n v="3"/>
    <n v="0"/>
    <x v="556"/>
    <x v="1"/>
  </r>
  <r>
    <s v="S1292"/>
    <n v="17"/>
    <x v="0"/>
    <n v="3.9"/>
    <n v="2.4"/>
    <n v="1.7"/>
    <x v="70"/>
    <n v="0.95"/>
    <s v="Yes"/>
    <x v="214"/>
    <n v="7.5"/>
    <s v="Good"/>
    <n v="4"/>
    <s v="Master"/>
    <s v="Average"/>
    <n v="6"/>
    <s v="Yes"/>
    <n v="74.2"/>
    <n v="1.92"/>
    <n v="3"/>
    <n v="1"/>
    <x v="557"/>
    <x v="1"/>
  </r>
  <r>
    <s v="S1463"/>
    <n v="17"/>
    <x v="1"/>
    <n v="2.5"/>
    <n v="4.2"/>
    <n v="1.9"/>
    <x v="38"/>
    <n v="0.41"/>
    <s v="Yes"/>
    <x v="108"/>
    <n v="4.8"/>
    <s v="Fair"/>
    <n v="1"/>
    <s v="Master"/>
    <s v="Good"/>
    <n v="1"/>
    <s v="No"/>
    <n v="44.5"/>
    <n v="1.92"/>
    <n v="2"/>
    <n v="1"/>
    <x v="558"/>
    <x v="1"/>
  </r>
  <r>
    <s v="S1540"/>
    <n v="23"/>
    <x v="0"/>
    <n v="4"/>
    <n v="3"/>
    <n v="3"/>
    <x v="49"/>
    <n v="0.67"/>
    <s v="No"/>
    <x v="68"/>
    <n v="7.7"/>
    <s v="Good"/>
    <n v="3"/>
    <s v="Bachelor"/>
    <s v="Average"/>
    <n v="6"/>
    <s v="Yes"/>
    <n v="74.7"/>
    <n v="1.92"/>
    <n v="3"/>
    <n v="0"/>
    <x v="559"/>
    <x v="0"/>
  </r>
  <r>
    <s v="S1557"/>
    <n v="22"/>
    <x v="1"/>
    <n v="3.8"/>
    <n v="3.6"/>
    <n v="4.3"/>
    <x v="109"/>
    <n v="0.48"/>
    <s v="No"/>
    <x v="49"/>
    <n v="7.3"/>
    <s v="Poor"/>
    <n v="1"/>
    <s v="Bachelor"/>
    <s v="Poor"/>
    <n v="7"/>
    <s v="Yes"/>
    <n v="69.900000000000006"/>
    <n v="1.92"/>
    <n v="1"/>
    <n v="0"/>
    <x v="560"/>
    <x v="1"/>
  </r>
  <r>
    <s v="S1619"/>
    <n v="19"/>
    <x v="1"/>
    <n v="2.5"/>
    <n v="3.1"/>
    <n v="1.7"/>
    <x v="40"/>
    <n v="0.52"/>
    <s v="No"/>
    <x v="259"/>
    <n v="4.8"/>
    <s v="Good"/>
    <n v="1"/>
    <s v="High School"/>
    <s v="Good"/>
    <n v="4"/>
    <s v="No"/>
    <n v="45.1"/>
    <n v="1.92"/>
    <n v="3"/>
    <n v="0"/>
    <x v="561"/>
    <x v="1"/>
  </r>
  <r>
    <s v="S1675"/>
    <n v="21"/>
    <x v="0"/>
    <n v="4"/>
    <n v="2.1"/>
    <n v="1.4"/>
    <x v="72"/>
    <n v="1.1399999999999999"/>
    <s v="No"/>
    <x v="49"/>
    <n v="7.7"/>
    <s v="Fair"/>
    <n v="1"/>
    <s v="Bachelor"/>
    <s v="Good"/>
    <n v="6"/>
    <s v="No"/>
    <n v="82.2"/>
    <n v="1.92"/>
    <n v="2"/>
    <n v="0"/>
    <x v="562"/>
    <x v="1"/>
  </r>
  <r>
    <s v="S1221"/>
    <n v="19"/>
    <x v="1"/>
    <n v="2.8"/>
    <n v="1.4"/>
    <n v="3.1"/>
    <x v="5"/>
    <n v="0.62"/>
    <s v="No"/>
    <x v="49"/>
    <n v="5.4"/>
    <s v="Poor"/>
    <n v="4"/>
    <s v="High School"/>
    <s v="Good"/>
    <n v="6"/>
    <s v="Yes"/>
    <n v="63.7"/>
    <n v="1.93"/>
    <n v="1"/>
    <n v="0"/>
    <x v="563"/>
    <x v="2"/>
  </r>
  <r>
    <s v="S1284"/>
    <n v="18"/>
    <x v="1"/>
    <n v="4.0999999999999996"/>
    <n v="1.9"/>
    <n v="2.6"/>
    <x v="5"/>
    <n v="0.91"/>
    <s v="No"/>
    <x v="49"/>
    <n v="7.9"/>
    <s v="Fair"/>
    <n v="6"/>
    <s v="Bachelor"/>
    <s v="Good"/>
    <n v="8"/>
    <s v="No"/>
    <n v="91.9"/>
    <n v="1.93"/>
    <n v="2"/>
    <n v="0"/>
    <x v="564"/>
    <x v="1"/>
  </r>
  <r>
    <s v="S1815"/>
    <n v="21"/>
    <x v="0"/>
    <n v="2.9"/>
    <n v="2.6"/>
    <n v="2"/>
    <x v="60"/>
    <n v="0.63"/>
    <s v="No"/>
    <x v="180"/>
    <n v="5.6"/>
    <s v="Poor"/>
    <n v="1"/>
    <s v="Master"/>
    <s v="Good"/>
    <n v="1"/>
    <s v="No"/>
    <n v="43.5"/>
    <n v="1.93"/>
    <n v="1"/>
    <n v="0"/>
    <x v="565"/>
    <x v="0"/>
  </r>
  <r>
    <s v="S1099"/>
    <n v="21"/>
    <x v="1"/>
    <n v="3.4"/>
    <n v="2.7"/>
    <n v="3.4"/>
    <x v="38"/>
    <n v="0.56000000000000005"/>
    <s v="No"/>
    <x v="49"/>
    <n v="6.6"/>
    <s v="Good"/>
    <n v="1"/>
    <s v="High School"/>
    <s v="Good"/>
    <n v="6"/>
    <s v="No"/>
    <n v="65.599999999999994"/>
    <n v="1.94"/>
    <n v="3"/>
    <n v="0"/>
    <x v="566"/>
    <x v="0"/>
  </r>
  <r>
    <s v="S1205"/>
    <n v="21"/>
    <x v="2"/>
    <n v="3.3"/>
    <n v="4.3"/>
    <n v="3.9"/>
    <x v="98"/>
    <n v="0.4"/>
    <s v="No"/>
    <x v="154"/>
    <n v="6.4"/>
    <s v="Fair"/>
    <n v="0"/>
    <s v="High School"/>
    <s v="Good"/>
    <n v="4"/>
    <s v="No"/>
    <n v="56.4"/>
    <n v="1.94"/>
    <n v="2"/>
    <n v="0"/>
    <x v="567"/>
    <x v="1"/>
  </r>
  <r>
    <s v="S1830"/>
    <n v="21"/>
    <x v="0"/>
    <n v="4.7"/>
    <n v="4.3"/>
    <n v="0"/>
    <x v="66"/>
    <n v="1.0900000000000001"/>
    <s v="No"/>
    <x v="260"/>
    <n v="9.1"/>
    <s v="Good"/>
    <n v="5"/>
    <s v="Bachelor"/>
    <s v="Good"/>
    <n v="5"/>
    <s v="No"/>
    <n v="83.5"/>
    <n v="1.94"/>
    <n v="3"/>
    <n v="0"/>
    <x v="568"/>
    <x v="0"/>
  </r>
  <r>
    <s v="S1090"/>
    <n v="24"/>
    <x v="1"/>
    <n v="4"/>
    <n v="2.2999999999999998"/>
    <n v="2.5"/>
    <x v="40"/>
    <n v="0.83"/>
    <s v="No"/>
    <x v="157"/>
    <n v="7.8"/>
    <s v="Fair"/>
    <n v="6"/>
    <s v="Bachelor"/>
    <s v="Good"/>
    <n v="1"/>
    <s v="No"/>
    <n v="77.8"/>
    <n v="1.95"/>
    <n v="2"/>
    <n v="0"/>
    <x v="569"/>
    <x v="1"/>
  </r>
  <r>
    <s v="S1144"/>
    <n v="24"/>
    <x v="1"/>
    <n v="4.3"/>
    <n v="4.9000000000000004"/>
    <n v="3"/>
    <x v="109"/>
    <n v="0.54"/>
    <s v="No"/>
    <x v="153"/>
    <n v="8.4"/>
    <s v="Fair"/>
    <n v="5"/>
    <s v="Master"/>
    <s v="Good"/>
    <n v="9"/>
    <s v="Yes"/>
    <n v="74"/>
    <n v="1.95"/>
    <n v="2"/>
    <n v="0"/>
    <x v="570"/>
    <x v="1"/>
  </r>
  <r>
    <s v="S1257"/>
    <n v="22"/>
    <x v="0"/>
    <n v="3.9"/>
    <n v="2.9"/>
    <n v="2"/>
    <x v="20"/>
    <n v="0.8"/>
    <s v="No"/>
    <x v="213"/>
    <n v="7.6"/>
    <s v="Fair"/>
    <n v="3"/>
    <s v="Master"/>
    <s v="Good"/>
    <n v="7"/>
    <s v="No"/>
    <n v="71"/>
    <n v="1.95"/>
    <n v="2"/>
    <n v="0"/>
    <x v="571"/>
    <x v="1"/>
  </r>
  <r>
    <s v="S1780"/>
    <n v="17"/>
    <x v="0"/>
    <n v="4"/>
    <n v="3.7"/>
    <n v="2.2000000000000002"/>
    <x v="14"/>
    <n v="0.68"/>
    <s v="No"/>
    <x v="11"/>
    <n v="7.8"/>
    <s v="Poor"/>
    <n v="0"/>
    <s v="High School"/>
    <s v="Average"/>
    <n v="10"/>
    <s v="Yes"/>
    <n v="89.4"/>
    <n v="1.95"/>
    <n v="1"/>
    <n v="0"/>
    <x v="572"/>
    <x v="0"/>
  </r>
  <r>
    <s v="S1930"/>
    <n v="23"/>
    <x v="1"/>
    <n v="4"/>
    <n v="0.3"/>
    <n v="0.6"/>
    <x v="110"/>
    <n v="4.4400000000000004"/>
    <s v="No"/>
    <x v="224"/>
    <n v="7.8"/>
    <s v="Good"/>
    <n v="1"/>
    <s v="Master"/>
    <s v="Good"/>
    <n v="7"/>
    <s v="No"/>
    <n v="89.5"/>
    <n v="1.95"/>
    <n v="3"/>
    <n v="0"/>
    <x v="573"/>
    <x v="2"/>
  </r>
  <r>
    <s v="S1373"/>
    <n v="24"/>
    <x v="1"/>
    <n v="3.3"/>
    <n v="1.4"/>
    <n v="0.4"/>
    <x v="103"/>
    <n v="1.83"/>
    <s v="No"/>
    <x v="29"/>
    <n v="6.5"/>
    <s v="Poor"/>
    <n v="0"/>
    <s v="Bachelor"/>
    <s v="Good"/>
    <n v="7"/>
    <s v="Yes"/>
    <n v="72.900000000000006"/>
    <n v="1.97"/>
    <n v="1"/>
    <n v="0"/>
    <x v="574"/>
    <x v="0"/>
  </r>
  <r>
    <s v="S1468"/>
    <n v="21"/>
    <x v="0"/>
    <n v="3.6"/>
    <n v="2"/>
    <n v="0.1"/>
    <x v="44"/>
    <n v="1.71"/>
    <s v="No"/>
    <x v="132"/>
    <n v="7.1"/>
    <s v="Good"/>
    <n v="0"/>
    <s v="Bachelor"/>
    <s v="Good"/>
    <n v="2"/>
    <s v="Yes"/>
    <n v="66.8"/>
    <n v="1.97"/>
    <n v="3"/>
    <n v="0"/>
    <x v="575"/>
    <x v="0"/>
  </r>
  <r>
    <s v="S1493"/>
    <n v="22"/>
    <x v="0"/>
    <n v="3"/>
    <n v="3.7"/>
    <n v="0.9"/>
    <x v="84"/>
    <n v="0.65"/>
    <s v="No"/>
    <x v="229"/>
    <n v="5.9"/>
    <s v="Poor"/>
    <n v="5"/>
    <s v="Bachelor"/>
    <s v="Average"/>
    <n v="10"/>
    <s v="No"/>
    <n v="73.900000000000006"/>
    <n v="1.97"/>
    <n v="1"/>
    <n v="0"/>
    <x v="576"/>
    <x v="0"/>
  </r>
  <r>
    <s v="S1607"/>
    <n v="24"/>
    <x v="0"/>
    <n v="3.2"/>
    <n v="3"/>
    <n v="3.2"/>
    <x v="19"/>
    <n v="0.52"/>
    <s v="No"/>
    <x v="226"/>
    <n v="6.3"/>
    <s v="Poor"/>
    <n v="3"/>
    <s v="Bachelor"/>
    <s v="Average"/>
    <n v="8"/>
    <s v="Yes"/>
    <n v="57.5"/>
    <n v="1.97"/>
    <n v="1"/>
    <n v="0"/>
    <x v="577"/>
    <x v="0"/>
  </r>
  <r>
    <s v="S1735"/>
    <n v="19"/>
    <x v="1"/>
    <n v="2.9"/>
    <n v="7.2"/>
    <n v="2.9"/>
    <x v="111"/>
    <n v="0.28999999999999998"/>
    <s v="Yes"/>
    <x v="77"/>
    <n v="5.7"/>
    <s v="Fair"/>
    <n v="1"/>
    <s v="High School"/>
    <s v="Good"/>
    <n v="6"/>
    <s v="No"/>
    <n v="50.1"/>
    <n v="1.97"/>
    <n v="2"/>
    <n v="1"/>
    <x v="578"/>
    <x v="1"/>
  </r>
  <r>
    <s v="S1779"/>
    <n v="19"/>
    <x v="0"/>
    <n v="3.6"/>
    <n v="2"/>
    <n v="1"/>
    <x v="9"/>
    <n v="1.2"/>
    <s v="Yes"/>
    <x v="120"/>
    <n v="7.1"/>
    <s v="Good"/>
    <n v="6"/>
    <s v="Bachelor"/>
    <s v="Average"/>
    <n v="10"/>
    <s v="No"/>
    <n v="85.6"/>
    <n v="1.97"/>
    <n v="3"/>
    <n v="1"/>
    <x v="579"/>
    <x v="0"/>
  </r>
  <r>
    <s v="S1918"/>
    <n v="20"/>
    <x v="1"/>
    <n v="3.3"/>
    <n v="2.8"/>
    <n v="1.4"/>
    <x v="26"/>
    <n v="0.79"/>
    <s v="Yes"/>
    <x v="79"/>
    <n v="6.5"/>
    <s v="Poor"/>
    <n v="5"/>
    <s v="Bachelor"/>
    <s v="Average"/>
    <n v="7"/>
    <s v="No"/>
    <n v="71.900000000000006"/>
    <n v="1.97"/>
    <n v="1"/>
    <n v="1"/>
    <x v="580"/>
    <x v="1"/>
  </r>
  <r>
    <s v="S1827"/>
    <n v="18"/>
    <x v="0"/>
    <n v="4.3"/>
    <n v="2.6"/>
    <n v="1.2"/>
    <x v="39"/>
    <n v="1.1299999999999999"/>
    <s v="No"/>
    <x v="212"/>
    <n v="8.5"/>
    <s v="Good"/>
    <n v="5"/>
    <s v="Bachelor"/>
    <s v="Average"/>
    <n v="9"/>
    <s v="No"/>
    <n v="87.5"/>
    <n v="1.98"/>
    <n v="3"/>
    <n v="0"/>
    <x v="581"/>
    <x v="2"/>
  </r>
  <r>
    <s v="S1098"/>
    <n v="22"/>
    <x v="1"/>
    <n v="2.4"/>
    <n v="0"/>
    <n v="3.1"/>
    <x v="33"/>
    <n v="0.77"/>
    <s v="No"/>
    <x v="234"/>
    <n v="4.8"/>
    <s v="Good"/>
    <n v="3"/>
    <s v="Bachelor"/>
    <s v="Good"/>
    <n v="7"/>
    <s v="Yes"/>
    <n v="63.9"/>
    <n v="2"/>
    <n v="3"/>
    <n v="0"/>
    <x v="582"/>
    <x v="0"/>
  </r>
  <r>
    <s v="S1104"/>
    <n v="18"/>
    <x v="1"/>
    <n v="3.8"/>
    <n v="3.3"/>
    <n v="2.5"/>
    <x v="7"/>
    <n v="0.66"/>
    <s v="No"/>
    <x v="63"/>
    <n v="7.6"/>
    <s v="Good"/>
    <n v="5"/>
    <s v="Bachelor"/>
    <s v="Good"/>
    <n v="7"/>
    <s v="No"/>
    <n v="74.3"/>
    <n v="2"/>
    <n v="3"/>
    <n v="0"/>
    <x v="583"/>
    <x v="1"/>
  </r>
  <r>
    <s v="S1134"/>
    <n v="23"/>
    <x v="1"/>
    <n v="3.6"/>
    <n v="1.5"/>
    <n v="0.5"/>
    <x v="62"/>
    <n v="1.8"/>
    <s v="No"/>
    <x v="196"/>
    <n v="7.2"/>
    <s v="Fair"/>
    <n v="2"/>
    <s v="Bachelor"/>
    <s v="Good"/>
    <n v="3"/>
    <s v="No"/>
    <n v="70.7"/>
    <n v="2"/>
    <n v="2"/>
    <n v="0"/>
    <x v="584"/>
    <x v="2"/>
  </r>
  <r>
    <s v="S1140"/>
    <n v="24"/>
    <x v="1"/>
    <n v="2.5"/>
    <n v="3.8"/>
    <n v="2.2000000000000002"/>
    <x v="49"/>
    <n v="0.42"/>
    <s v="No"/>
    <x v="53"/>
    <n v="5"/>
    <s v="Good"/>
    <n v="6"/>
    <s v="High School"/>
    <s v="Good"/>
    <n v="8"/>
    <s v="No"/>
    <n v="63.4"/>
    <n v="2"/>
    <n v="3"/>
    <n v="0"/>
    <x v="585"/>
    <x v="2"/>
  </r>
  <r>
    <s v="S1162"/>
    <n v="24"/>
    <x v="0"/>
    <n v="3.4"/>
    <n v="3"/>
    <n v="0.1"/>
    <x v="33"/>
    <n v="1.1000000000000001"/>
    <s v="No"/>
    <x v="54"/>
    <n v="6.8"/>
    <s v="Fair"/>
    <n v="5"/>
    <s v="Master"/>
    <s v="Average"/>
    <n v="7"/>
    <s v="No"/>
    <n v="83.8"/>
    <n v="2"/>
    <n v="2"/>
    <n v="0"/>
    <x v="586"/>
    <x v="1"/>
  </r>
  <r>
    <s v="S1287"/>
    <n v="21"/>
    <x v="1"/>
    <n v="4.4000000000000004"/>
    <n v="2.2000000000000002"/>
    <n v="0.9"/>
    <x v="33"/>
    <n v="1.42"/>
    <s v="No"/>
    <x v="261"/>
    <n v="8.8000000000000007"/>
    <s v="Good"/>
    <n v="6"/>
    <s v="High School"/>
    <s v="Poor"/>
    <n v="4"/>
    <s v="Yes"/>
    <n v="84.2"/>
    <n v="2"/>
    <n v="3"/>
    <n v="0"/>
    <x v="587"/>
    <x v="2"/>
  </r>
  <r>
    <s v="S1654"/>
    <n v="22"/>
    <x v="0"/>
    <n v="3.1"/>
    <n v="4.7"/>
    <n v="0.4"/>
    <x v="93"/>
    <n v="0.61"/>
    <s v="No"/>
    <x v="83"/>
    <n v="6.2"/>
    <s v="Good"/>
    <n v="4"/>
    <s v="Master"/>
    <s v="Good"/>
    <n v="9"/>
    <s v="No"/>
    <n v="71.5"/>
    <n v="2"/>
    <n v="3"/>
    <n v="0"/>
    <x v="588"/>
    <x v="1"/>
  </r>
  <r>
    <s v="S1728"/>
    <n v="21"/>
    <x v="2"/>
    <n v="2.8"/>
    <n v="2"/>
    <n v="2"/>
    <x v="52"/>
    <n v="0.7"/>
    <s v="No"/>
    <x v="150"/>
    <n v="5.6"/>
    <s v="Fair"/>
    <n v="2"/>
    <s v="None"/>
    <s v="Average"/>
    <n v="3"/>
    <s v="Yes"/>
    <n v="59.9"/>
    <n v="2"/>
    <n v="2"/>
    <n v="0"/>
    <x v="589"/>
    <x v="2"/>
  </r>
  <r>
    <s v="S1734"/>
    <n v="18"/>
    <x v="0"/>
    <n v="3.4"/>
    <n v="3.1"/>
    <n v="1.4"/>
    <x v="5"/>
    <n v="0.76"/>
    <s v="No"/>
    <x v="49"/>
    <n v="6.8"/>
    <s v="Poor"/>
    <n v="4"/>
    <s v="Bachelor"/>
    <s v="Good"/>
    <n v="5"/>
    <s v="No"/>
    <n v="75.2"/>
    <n v="2"/>
    <n v="1"/>
    <n v="0"/>
    <x v="590"/>
    <x v="1"/>
  </r>
  <r>
    <s v="S1893"/>
    <n v="21"/>
    <x v="0"/>
    <n v="3"/>
    <n v="1.6"/>
    <n v="2"/>
    <x v="13"/>
    <n v="0.83"/>
    <s v="No"/>
    <x v="98"/>
    <n v="6"/>
    <s v="Good"/>
    <n v="5"/>
    <s v="Bachelor"/>
    <s v="Good"/>
    <n v="2"/>
    <s v="No"/>
    <n v="67.7"/>
    <n v="2"/>
    <n v="3"/>
    <n v="0"/>
    <x v="591"/>
    <x v="1"/>
  </r>
  <r>
    <s v="S1914"/>
    <n v="20"/>
    <x v="0"/>
    <n v="2.6"/>
    <n v="1.6"/>
    <n v="1.3"/>
    <x v="36"/>
    <n v="0.9"/>
    <s v="Yes"/>
    <x v="244"/>
    <n v="5.2"/>
    <s v="Good"/>
    <n v="6"/>
    <s v="Bachelor"/>
    <s v="Poor"/>
    <n v="10"/>
    <s v="No"/>
    <n v="72.900000000000006"/>
    <n v="2"/>
    <n v="3"/>
    <n v="1"/>
    <x v="592"/>
    <x v="1"/>
  </r>
  <r>
    <s v="S1387"/>
    <n v="23"/>
    <x v="1"/>
    <n v="4"/>
    <n v="1.8"/>
    <n v="3.4"/>
    <x v="57"/>
    <n v="0.77"/>
    <s v="No"/>
    <x v="223"/>
    <n v="8.1"/>
    <s v="Good"/>
    <n v="1"/>
    <s v="Bachelor"/>
    <s v="Poor"/>
    <n v="9"/>
    <s v="Yes"/>
    <n v="82.9"/>
    <n v="2.02"/>
    <n v="3"/>
    <n v="0"/>
    <x v="593"/>
    <x v="1"/>
  </r>
  <r>
    <s v="S1011"/>
    <n v="23"/>
    <x v="1"/>
    <n v="3.9"/>
    <n v="2.4"/>
    <n v="2.5"/>
    <x v="20"/>
    <n v="0.8"/>
    <s v="No"/>
    <x v="210"/>
    <n v="7.9"/>
    <s v="Fair"/>
    <n v="2"/>
    <s v="Bachelor"/>
    <s v="Average"/>
    <n v="1"/>
    <s v="No"/>
    <n v="74.400000000000006"/>
    <n v="2.0299999999999998"/>
    <n v="2"/>
    <n v="0"/>
    <x v="594"/>
    <x v="1"/>
  </r>
  <r>
    <s v="S1030"/>
    <n v="21"/>
    <x v="0"/>
    <n v="3.7"/>
    <n v="0.6"/>
    <n v="1.3"/>
    <x v="23"/>
    <n v="1.95"/>
    <s v="No"/>
    <x v="145"/>
    <n v="7.5"/>
    <s v="Fair"/>
    <n v="2"/>
    <s v="Master"/>
    <s v="Average"/>
    <n v="5"/>
    <s v="No"/>
    <n v="70.599999999999994"/>
    <n v="2.0299999999999998"/>
    <n v="2"/>
    <n v="0"/>
    <x v="595"/>
    <x v="0"/>
  </r>
  <r>
    <s v="S1180"/>
    <n v="21"/>
    <x v="0"/>
    <n v="3.7"/>
    <n v="3.3"/>
    <n v="2.6"/>
    <x v="14"/>
    <n v="0.63"/>
    <s v="Yes"/>
    <x v="49"/>
    <n v="7.5"/>
    <s v="Fair"/>
    <n v="5"/>
    <s v="None"/>
    <s v="Good"/>
    <n v="5"/>
    <s v="No"/>
    <n v="69.2"/>
    <n v="2.0299999999999998"/>
    <n v="2"/>
    <n v="1"/>
    <x v="596"/>
    <x v="0"/>
  </r>
  <r>
    <s v="S1262"/>
    <n v="21"/>
    <x v="1"/>
    <n v="3"/>
    <n v="2.2000000000000002"/>
    <n v="2.2999999999999998"/>
    <x v="5"/>
    <n v="0.67"/>
    <s v="No"/>
    <x v="132"/>
    <n v="6.1"/>
    <s v="Poor"/>
    <n v="2"/>
    <s v="Master"/>
    <s v="Average"/>
    <n v="3"/>
    <s v="No"/>
    <n v="49.1"/>
    <n v="2.0299999999999998"/>
    <n v="1"/>
    <n v="0"/>
    <x v="597"/>
    <x v="2"/>
  </r>
  <r>
    <s v="S1511"/>
    <n v="18"/>
    <x v="2"/>
    <n v="2.9"/>
    <n v="3.2"/>
    <n v="2.8"/>
    <x v="49"/>
    <n v="0.48"/>
    <s v="No"/>
    <x v="49"/>
    <n v="5.9"/>
    <s v="Fair"/>
    <n v="5"/>
    <s v="High School"/>
    <s v="Average"/>
    <n v="2"/>
    <s v="No"/>
    <n v="63"/>
    <n v="2.0299999999999998"/>
    <n v="2"/>
    <n v="0"/>
    <x v="598"/>
    <x v="1"/>
  </r>
  <r>
    <s v="S1679"/>
    <n v="18"/>
    <x v="0"/>
    <n v="3.2"/>
    <n v="2.2999999999999998"/>
    <n v="1.5"/>
    <x v="39"/>
    <n v="0.84"/>
    <s v="No"/>
    <x v="262"/>
    <n v="6.5"/>
    <s v="Good"/>
    <n v="2"/>
    <s v="Bachelor"/>
    <s v="Good"/>
    <n v="7"/>
    <s v="No"/>
    <n v="64.2"/>
    <n v="2.0299999999999998"/>
    <n v="3"/>
    <n v="0"/>
    <x v="599"/>
    <x v="1"/>
  </r>
  <r>
    <s v="S1990"/>
    <n v="18"/>
    <x v="1"/>
    <n v="3.2"/>
    <n v="3.5"/>
    <n v="1.7"/>
    <x v="57"/>
    <n v="0.62"/>
    <s v="No"/>
    <x v="263"/>
    <n v="6.5"/>
    <s v="Good"/>
    <n v="1"/>
    <s v="Master"/>
    <s v="Good"/>
    <n v="5"/>
    <s v="No"/>
    <n v="63.6"/>
    <n v="2.0299999999999998"/>
    <n v="3"/>
    <n v="0"/>
    <x v="600"/>
    <x v="2"/>
  </r>
  <r>
    <s v="S1635"/>
    <n v="18"/>
    <x v="1"/>
    <n v="2.4"/>
    <n v="1.5"/>
    <n v="1.4"/>
    <x v="67"/>
    <n v="0.83"/>
    <s v="No"/>
    <x v="91"/>
    <n v="4.9000000000000004"/>
    <s v="Poor"/>
    <n v="1"/>
    <s v="Master"/>
    <s v="Poor"/>
    <n v="3"/>
    <s v="No"/>
    <n v="45.8"/>
    <n v="2.04"/>
    <n v="1"/>
    <n v="0"/>
    <x v="601"/>
    <x v="0"/>
  </r>
  <r>
    <s v="S1924"/>
    <n v="17"/>
    <x v="2"/>
    <n v="2.7"/>
    <n v="2.2999999999999998"/>
    <n v="3.2"/>
    <x v="32"/>
    <n v="0.49"/>
    <s v="Yes"/>
    <x v="264"/>
    <n v="5.5"/>
    <s v="Poor"/>
    <n v="5"/>
    <s v="Bachelor"/>
    <s v="Average"/>
    <n v="1"/>
    <s v="Yes"/>
    <n v="57.4"/>
    <n v="2.04"/>
    <n v="1"/>
    <n v="1"/>
    <x v="602"/>
    <x v="1"/>
  </r>
  <r>
    <s v="S1422"/>
    <n v="22"/>
    <x v="0"/>
    <n v="2"/>
    <n v="2.4"/>
    <n v="3.9"/>
    <x v="29"/>
    <n v="0.32"/>
    <s v="No"/>
    <x v="265"/>
    <n v="4.0999999999999996"/>
    <s v="Fair"/>
    <n v="3"/>
    <s v="High School"/>
    <s v="Good"/>
    <n v="2"/>
    <s v="Yes"/>
    <n v="29.5"/>
    <n v="2.0499999999999998"/>
    <n v="2"/>
    <n v="0"/>
    <x v="603"/>
    <x v="0"/>
  </r>
  <r>
    <s v="S1476"/>
    <n v="17"/>
    <x v="0"/>
    <n v="2.1"/>
    <n v="2.7"/>
    <n v="1.4"/>
    <x v="70"/>
    <n v="0.51"/>
    <s v="No"/>
    <x v="222"/>
    <n v="4.3"/>
    <s v="Good"/>
    <n v="5"/>
    <s v="Master"/>
    <s v="Good"/>
    <n v="4"/>
    <s v="Yes"/>
    <n v="39.9"/>
    <n v="2.0499999999999998"/>
    <n v="3"/>
    <n v="0"/>
    <x v="604"/>
    <x v="1"/>
  </r>
  <r>
    <s v="S1588"/>
    <n v="20"/>
    <x v="2"/>
    <n v="3.8"/>
    <n v="3"/>
    <n v="3.4"/>
    <x v="27"/>
    <n v="0.59"/>
    <s v="No"/>
    <x v="266"/>
    <n v="7.8"/>
    <s v="Fair"/>
    <n v="1"/>
    <s v="High School"/>
    <s v="Average"/>
    <n v="2"/>
    <s v="No"/>
    <n v="61.5"/>
    <n v="2.0499999999999998"/>
    <n v="2"/>
    <n v="0"/>
    <x v="605"/>
    <x v="1"/>
  </r>
  <r>
    <s v="S1210"/>
    <n v="23"/>
    <x v="0"/>
    <n v="3.2"/>
    <n v="2.2999999999999998"/>
    <n v="1.7"/>
    <x v="52"/>
    <n v="0.8"/>
    <s v="Yes"/>
    <x v="216"/>
    <n v="6.6"/>
    <s v="Poor"/>
    <n v="0"/>
    <s v="Master"/>
    <s v="Good"/>
    <n v="9"/>
    <s v="No"/>
    <n v="66.3"/>
    <n v="2.06"/>
    <n v="1"/>
    <n v="1"/>
    <x v="606"/>
    <x v="1"/>
  </r>
  <r>
    <s v="S1344"/>
    <n v="19"/>
    <x v="1"/>
    <n v="3.2"/>
    <n v="1.2"/>
    <n v="1.2"/>
    <x v="43"/>
    <n v="1.33"/>
    <s v="No"/>
    <x v="169"/>
    <n v="6.6"/>
    <s v="Fair"/>
    <n v="2"/>
    <s v="High School"/>
    <s v="Poor"/>
    <n v="10"/>
    <s v="Yes"/>
    <n v="81.7"/>
    <n v="2.06"/>
    <n v="2"/>
    <n v="0"/>
    <x v="607"/>
    <x v="0"/>
  </r>
  <r>
    <s v="S1405"/>
    <n v="20"/>
    <x v="0"/>
    <n v="3.1"/>
    <n v="2"/>
    <n v="1.9"/>
    <x v="25"/>
    <n v="0.79"/>
    <s v="No"/>
    <x v="109"/>
    <n v="6.4"/>
    <s v="Good"/>
    <n v="2"/>
    <s v="High School"/>
    <s v="Good"/>
    <n v="10"/>
    <s v="Yes"/>
    <n v="65.400000000000006"/>
    <n v="2.06"/>
    <n v="3"/>
    <n v="0"/>
    <x v="608"/>
    <x v="0"/>
  </r>
  <r>
    <s v="S1632"/>
    <n v="21"/>
    <x v="1"/>
    <n v="3.3"/>
    <n v="2"/>
    <n v="2.1"/>
    <x v="70"/>
    <n v="0.8"/>
    <s v="No"/>
    <x v="192"/>
    <n v="6.8"/>
    <s v="Poor"/>
    <n v="1"/>
    <s v="Bachelor"/>
    <s v="Poor"/>
    <n v="9"/>
    <s v="Yes"/>
    <n v="75.400000000000006"/>
    <n v="2.06"/>
    <n v="1"/>
    <n v="0"/>
    <x v="609"/>
    <x v="0"/>
  </r>
  <r>
    <s v="S1887"/>
    <n v="22"/>
    <x v="1"/>
    <n v="3.5"/>
    <n v="2.1"/>
    <n v="4.9000000000000004"/>
    <x v="45"/>
    <n v="0.5"/>
    <s v="No"/>
    <x v="167"/>
    <n v="7.2"/>
    <s v="Good"/>
    <n v="5"/>
    <s v="None"/>
    <s v="Poor"/>
    <n v="9"/>
    <s v="No"/>
    <n v="75.900000000000006"/>
    <n v="2.06"/>
    <n v="3"/>
    <n v="0"/>
    <x v="610"/>
    <x v="1"/>
  </r>
  <r>
    <s v="S1927"/>
    <n v="20"/>
    <x v="0"/>
    <n v="3.3"/>
    <n v="4"/>
    <n v="1.9"/>
    <x v="14"/>
    <n v="0.56000000000000005"/>
    <s v="No"/>
    <x v="267"/>
    <n v="6.8"/>
    <s v="Good"/>
    <n v="0"/>
    <s v="Bachelor"/>
    <s v="Good"/>
    <n v="2"/>
    <s v="No"/>
    <n v="43.5"/>
    <n v="2.06"/>
    <n v="3"/>
    <n v="0"/>
    <x v="611"/>
    <x v="2"/>
  </r>
  <r>
    <s v="S1716"/>
    <n v="19"/>
    <x v="1"/>
    <n v="2.7"/>
    <n v="1.4"/>
    <n v="2.8"/>
    <x v="26"/>
    <n v="0.64"/>
    <s v="No"/>
    <x v="199"/>
    <n v="5.6"/>
    <s v="Good"/>
    <n v="2"/>
    <s v="High School"/>
    <s v="Average"/>
    <n v="7"/>
    <s v="Yes"/>
    <n v="63.5"/>
    <n v="2.0699999999999998"/>
    <n v="3"/>
    <n v="0"/>
    <x v="612"/>
    <x v="2"/>
  </r>
  <r>
    <s v="S1115"/>
    <n v="20"/>
    <x v="0"/>
    <n v="3.7"/>
    <n v="1.2"/>
    <n v="3.3"/>
    <x v="5"/>
    <n v="0.82"/>
    <s v="No"/>
    <x v="268"/>
    <n v="7.7"/>
    <s v="Poor"/>
    <n v="5"/>
    <s v="None"/>
    <s v="Good"/>
    <n v="9"/>
    <s v="No"/>
    <n v="82.7"/>
    <n v="2.08"/>
    <n v="1"/>
    <n v="0"/>
    <x v="613"/>
    <x v="0"/>
  </r>
  <r>
    <s v="S1174"/>
    <n v="24"/>
    <x v="1"/>
    <n v="3.7"/>
    <n v="3.6"/>
    <n v="3.3"/>
    <x v="59"/>
    <n v="0.54"/>
    <s v="Yes"/>
    <x v="170"/>
    <n v="7.7"/>
    <s v="Good"/>
    <n v="5"/>
    <s v="High School"/>
    <s v="Poor"/>
    <n v="2"/>
    <s v="No"/>
    <n v="69.3"/>
    <n v="2.08"/>
    <n v="3"/>
    <n v="1"/>
    <x v="614"/>
    <x v="2"/>
  </r>
  <r>
    <s v="S1491"/>
    <n v="21"/>
    <x v="0"/>
    <n v="4"/>
    <n v="4.3"/>
    <n v="2.4"/>
    <x v="82"/>
    <n v="0.6"/>
    <s v="No"/>
    <x v="146"/>
    <n v="8.3000000000000007"/>
    <s v="Good"/>
    <n v="0"/>
    <s v="High School"/>
    <s v="Good"/>
    <n v="2"/>
    <s v="No"/>
    <n v="53"/>
    <n v="2.08"/>
    <n v="3"/>
    <n v="0"/>
    <x v="615"/>
    <x v="1"/>
  </r>
  <r>
    <s v="S1036"/>
    <n v="20"/>
    <x v="0"/>
    <n v="3.5"/>
    <n v="3"/>
    <n v="2.6"/>
    <x v="68"/>
    <n v="0.62"/>
    <s v="No"/>
    <x v="80"/>
    <n v="7.3"/>
    <s v="Fair"/>
    <n v="3"/>
    <s v="High School"/>
    <s v="Good"/>
    <n v="4"/>
    <s v="No"/>
    <n v="70.7"/>
    <n v="2.09"/>
    <n v="2"/>
    <n v="0"/>
    <x v="616"/>
    <x v="1"/>
  </r>
  <r>
    <s v="S1081"/>
    <n v="20"/>
    <x v="2"/>
    <n v="3.2"/>
    <n v="3.2"/>
    <n v="5"/>
    <x v="98"/>
    <n v="0.39"/>
    <s v="No"/>
    <x v="49"/>
    <n v="6.7"/>
    <s v="Good"/>
    <n v="5"/>
    <s v="High School"/>
    <s v="Poor"/>
    <n v="2"/>
    <s v="No"/>
    <n v="57.6"/>
    <n v="2.09"/>
    <n v="3"/>
    <n v="0"/>
    <x v="617"/>
    <x v="0"/>
  </r>
  <r>
    <s v="S1167"/>
    <n v="23"/>
    <x v="1"/>
    <n v="3.3"/>
    <n v="2"/>
    <n v="1.2"/>
    <x v="15"/>
    <n v="1.03"/>
    <s v="Yes"/>
    <x v="62"/>
    <n v="6.9"/>
    <s v="Poor"/>
    <n v="0"/>
    <s v="High School"/>
    <s v="Good"/>
    <n v="7"/>
    <s v="No"/>
    <n v="72.2"/>
    <n v="2.09"/>
    <n v="1"/>
    <n v="1"/>
    <x v="618"/>
    <x v="2"/>
  </r>
  <r>
    <s v="S1400"/>
    <n v="24"/>
    <x v="1"/>
    <n v="3.5"/>
    <n v="1.3"/>
    <n v="2.1"/>
    <x v="58"/>
    <n v="1.03"/>
    <s v="No"/>
    <x v="44"/>
    <n v="7.3"/>
    <s v="Fair"/>
    <n v="0"/>
    <s v="Bachelor"/>
    <s v="Good"/>
    <n v="2"/>
    <s v="No"/>
    <n v="60.4"/>
    <n v="2.09"/>
    <n v="2"/>
    <n v="0"/>
    <x v="619"/>
    <x v="1"/>
  </r>
  <r>
    <s v="S1482"/>
    <n v="21"/>
    <x v="1"/>
    <n v="3.4"/>
    <n v="1.5"/>
    <n v="0.7"/>
    <x v="48"/>
    <n v="1.55"/>
    <s v="No"/>
    <x v="100"/>
    <n v="7.1"/>
    <s v="Fair"/>
    <n v="1"/>
    <s v="None"/>
    <s v="Poor"/>
    <n v="1"/>
    <s v="No"/>
    <n v="67"/>
    <n v="2.09"/>
    <n v="2"/>
    <n v="0"/>
    <x v="620"/>
    <x v="2"/>
  </r>
  <r>
    <s v="S1581"/>
    <n v="17"/>
    <x v="1"/>
    <n v="3.2"/>
    <n v="3.1"/>
    <n v="2.4"/>
    <x v="32"/>
    <n v="0.57999999999999996"/>
    <s v="No"/>
    <x v="260"/>
    <n v="6.7"/>
    <s v="Fair"/>
    <n v="3"/>
    <s v="High School"/>
    <s v="Average"/>
    <n v="3"/>
    <s v="No"/>
    <n v="68.5"/>
    <n v="2.09"/>
    <n v="2"/>
    <n v="0"/>
    <x v="621"/>
    <x v="1"/>
  </r>
  <r>
    <s v="S1841"/>
    <n v="24"/>
    <x v="1"/>
    <n v="3.3"/>
    <n v="1.5"/>
    <n v="1.8"/>
    <x v="24"/>
    <n v="1"/>
    <s v="Yes"/>
    <x v="269"/>
    <n v="6.9"/>
    <s v="Fair"/>
    <n v="5"/>
    <s v="High School"/>
    <s v="Average"/>
    <n v="6"/>
    <s v="No"/>
    <n v="62.6"/>
    <n v="2.09"/>
    <n v="2"/>
    <n v="1"/>
    <x v="622"/>
    <x v="1"/>
  </r>
  <r>
    <s v="S1015"/>
    <n v="21"/>
    <x v="1"/>
    <n v="3.1"/>
    <n v="5"/>
    <n v="1"/>
    <x v="49"/>
    <n v="0.52"/>
    <s v="No"/>
    <x v="270"/>
    <n v="6.5"/>
    <s v="Good"/>
    <n v="6"/>
    <s v="High School"/>
    <s v="Average"/>
    <n v="7"/>
    <s v="No"/>
    <n v="74"/>
    <n v="2.1"/>
    <n v="3"/>
    <n v="0"/>
    <x v="623"/>
    <x v="0"/>
  </r>
  <r>
    <s v="S1323"/>
    <n v="18"/>
    <x v="1"/>
    <n v="2.9"/>
    <n v="1.6"/>
    <n v="1.7"/>
    <x v="24"/>
    <n v="0.88"/>
    <s v="No"/>
    <x v="49"/>
    <n v="6.1"/>
    <s v="Good"/>
    <n v="0"/>
    <s v="Bachelor"/>
    <s v="Good"/>
    <n v="10"/>
    <s v="No"/>
    <n v="70.2"/>
    <n v="2.1"/>
    <n v="3"/>
    <n v="0"/>
    <x v="624"/>
    <x v="1"/>
  </r>
  <r>
    <s v="S1450"/>
    <n v="22"/>
    <x v="0"/>
    <n v="3.1"/>
    <n v="3.3"/>
    <n v="1.8"/>
    <x v="12"/>
    <n v="0.61"/>
    <s v="No"/>
    <x v="246"/>
    <n v="6.5"/>
    <s v="Fair"/>
    <n v="2"/>
    <s v="Bachelor"/>
    <s v="Average"/>
    <n v="8"/>
    <s v="No"/>
    <n v="62.7"/>
    <n v="2.1"/>
    <n v="2"/>
    <n v="0"/>
    <x v="625"/>
    <x v="1"/>
  </r>
  <r>
    <s v="S1626"/>
    <n v="21"/>
    <x v="1"/>
    <n v="3"/>
    <n v="1.6"/>
    <n v="2.1"/>
    <x v="16"/>
    <n v="0.81"/>
    <s v="No"/>
    <x v="96"/>
    <n v="6.3"/>
    <s v="Good"/>
    <n v="6"/>
    <s v="Bachelor"/>
    <s v="Good"/>
    <n v="9"/>
    <s v="Yes"/>
    <n v="70.8"/>
    <n v="2.1"/>
    <n v="3"/>
    <n v="0"/>
    <x v="626"/>
    <x v="1"/>
  </r>
  <r>
    <s v="S1776"/>
    <n v="17"/>
    <x v="1"/>
    <n v="3.9"/>
    <n v="1.8"/>
    <n v="3.2"/>
    <x v="55"/>
    <n v="0.78"/>
    <s v="No"/>
    <x v="126"/>
    <n v="8.1999999999999993"/>
    <s v="Poor"/>
    <n v="0"/>
    <s v="High School"/>
    <s v="Average"/>
    <n v="4"/>
    <s v="No"/>
    <n v="65.599999999999994"/>
    <n v="2.1"/>
    <n v="1"/>
    <n v="0"/>
    <x v="627"/>
    <x v="0"/>
  </r>
  <r>
    <s v="S1843"/>
    <n v="23"/>
    <x v="0"/>
    <n v="3"/>
    <n v="4.8"/>
    <n v="2.2999999999999998"/>
    <x v="51"/>
    <n v="0.42"/>
    <s v="Yes"/>
    <x v="64"/>
    <n v="6.3"/>
    <s v="Fair"/>
    <n v="4"/>
    <s v="Master"/>
    <s v="Poor"/>
    <n v="3"/>
    <s v="No"/>
    <n v="60.6"/>
    <n v="2.1"/>
    <n v="2"/>
    <n v="1"/>
    <x v="628"/>
    <x v="2"/>
  </r>
  <r>
    <s v="S1122"/>
    <n v="18"/>
    <x v="1"/>
    <n v="4.5999999999999996"/>
    <n v="3.9"/>
    <n v="0"/>
    <x v="25"/>
    <n v="1.18"/>
    <s v="No"/>
    <x v="18"/>
    <n v="9.6999999999999993"/>
    <s v="Poor"/>
    <n v="3"/>
    <s v="High School"/>
    <s v="Good"/>
    <n v="2"/>
    <s v="No"/>
    <n v="84.8"/>
    <n v="2.11"/>
    <n v="1"/>
    <n v="0"/>
    <x v="629"/>
    <x v="1"/>
  </r>
  <r>
    <s v="S1154"/>
    <n v="21"/>
    <x v="1"/>
    <n v="3.5"/>
    <n v="3.3"/>
    <n v="1.4"/>
    <x v="78"/>
    <n v="0.74"/>
    <s v="No"/>
    <x v="271"/>
    <n v="7.4"/>
    <s v="Fair"/>
    <n v="1"/>
    <s v="Bachelor"/>
    <s v="Good"/>
    <n v="3"/>
    <s v="No"/>
    <n v="65"/>
    <n v="2.11"/>
    <n v="2"/>
    <n v="0"/>
    <x v="630"/>
    <x v="1"/>
  </r>
  <r>
    <s v="S1531"/>
    <n v="24"/>
    <x v="0"/>
    <n v="2.8"/>
    <n v="2.2000000000000002"/>
    <n v="2.7"/>
    <x v="20"/>
    <n v="0.56999999999999995"/>
    <s v="No"/>
    <x v="272"/>
    <n v="5.9"/>
    <s v="Good"/>
    <n v="0"/>
    <s v="None"/>
    <s v="Good"/>
    <n v="1"/>
    <s v="Yes"/>
    <n v="47.4"/>
    <n v="2.11"/>
    <n v="3"/>
    <n v="0"/>
    <x v="631"/>
    <x v="2"/>
  </r>
  <r>
    <s v="S1678"/>
    <n v="18"/>
    <x v="0"/>
    <n v="3.5"/>
    <n v="5.2"/>
    <n v="0.7"/>
    <x v="14"/>
    <n v="0.59"/>
    <s v="Yes"/>
    <x v="44"/>
    <n v="7.4"/>
    <s v="Good"/>
    <n v="0"/>
    <s v="Master"/>
    <s v="Good"/>
    <n v="2"/>
    <s v="Yes"/>
    <n v="53.4"/>
    <n v="2.11"/>
    <n v="3"/>
    <n v="1"/>
    <x v="632"/>
    <x v="2"/>
  </r>
  <r>
    <s v="S1755"/>
    <n v="22"/>
    <x v="1"/>
    <n v="2.7"/>
    <n v="4.7"/>
    <n v="1.7"/>
    <x v="27"/>
    <n v="0.42"/>
    <s v="Yes"/>
    <x v="137"/>
    <n v="5.7"/>
    <s v="Poor"/>
    <n v="2"/>
    <s v="Master"/>
    <s v="Good"/>
    <n v="9"/>
    <s v="No"/>
    <n v="59.3"/>
    <n v="2.11"/>
    <n v="1"/>
    <n v="1"/>
    <x v="633"/>
    <x v="0"/>
  </r>
  <r>
    <s v="S1056"/>
    <n v="24"/>
    <x v="1"/>
    <n v="2.5"/>
    <n v="2"/>
    <n v="0"/>
    <x v="62"/>
    <n v="1.25"/>
    <s v="No"/>
    <x v="73"/>
    <n v="5.3"/>
    <s v="Good"/>
    <n v="6"/>
    <s v="Bachelor"/>
    <s v="Average"/>
    <n v="8"/>
    <s v="No"/>
    <n v="66.7"/>
    <n v="2.12"/>
    <n v="3"/>
    <n v="0"/>
    <x v="634"/>
    <x v="0"/>
  </r>
  <r>
    <s v="S1700"/>
    <n v="18"/>
    <x v="0"/>
    <n v="3.3"/>
    <n v="1.9"/>
    <n v="1.3"/>
    <x v="15"/>
    <n v="1.03"/>
    <s v="No"/>
    <x v="49"/>
    <n v="7"/>
    <s v="Poor"/>
    <n v="0"/>
    <s v="Bachelor"/>
    <s v="Poor"/>
    <n v="6"/>
    <s v="Yes"/>
    <n v="67.7"/>
    <n v="2.12"/>
    <n v="1"/>
    <n v="0"/>
    <x v="635"/>
    <x v="1"/>
  </r>
  <r>
    <s v="S1851"/>
    <n v="18"/>
    <x v="0"/>
    <n v="2.4"/>
    <n v="4.0999999999999996"/>
    <n v="0.3"/>
    <x v="112"/>
    <n v="0.55000000000000004"/>
    <s v="No"/>
    <x v="49"/>
    <n v="5.0999999999999996"/>
    <s v="Poor"/>
    <n v="5"/>
    <s v="Bachelor"/>
    <s v="Good"/>
    <n v="8"/>
    <s v="No"/>
    <n v="67.400000000000006"/>
    <n v="2.12"/>
    <n v="1"/>
    <n v="0"/>
    <x v="636"/>
    <x v="2"/>
  </r>
  <r>
    <s v="S1984"/>
    <n v="24"/>
    <x v="1"/>
    <n v="3.2"/>
    <n v="3"/>
    <n v="0.1"/>
    <x v="33"/>
    <n v="1.03"/>
    <s v="No"/>
    <x v="270"/>
    <n v="6.8"/>
    <s v="Fair"/>
    <n v="6"/>
    <s v="High School"/>
    <s v="Average"/>
    <n v="7"/>
    <s v="No"/>
    <n v="82.4"/>
    <n v="2.12"/>
    <n v="2"/>
    <n v="0"/>
    <x v="637"/>
    <x v="1"/>
  </r>
  <r>
    <s v="S1248"/>
    <n v="17"/>
    <x v="0"/>
    <n v="3"/>
    <n v="3.5"/>
    <n v="1.6"/>
    <x v="12"/>
    <n v="0.59"/>
    <s v="No"/>
    <x v="90"/>
    <n v="6.4"/>
    <s v="Fair"/>
    <n v="3"/>
    <s v="High School"/>
    <s v="Good"/>
    <n v="3"/>
    <s v="No"/>
    <n v="54.1"/>
    <n v="2.13"/>
    <n v="2"/>
    <n v="0"/>
    <x v="638"/>
    <x v="1"/>
  </r>
  <r>
    <s v="S1399"/>
    <n v="17"/>
    <x v="1"/>
    <n v="3.1"/>
    <n v="3.6"/>
    <n v="0.4"/>
    <x v="52"/>
    <n v="0.78"/>
    <s v="No"/>
    <x v="22"/>
    <n v="6.6"/>
    <s v="Poor"/>
    <n v="3"/>
    <s v="Bachelor"/>
    <s v="Good"/>
    <n v="3"/>
    <s v="Yes"/>
    <n v="59.6"/>
    <n v="2.13"/>
    <n v="1"/>
    <n v="0"/>
    <x v="639"/>
    <x v="1"/>
  </r>
  <r>
    <s v="S1492"/>
    <n v="17"/>
    <x v="1"/>
    <n v="3.8"/>
    <n v="3.1"/>
    <n v="2.2999999999999998"/>
    <x v="37"/>
    <n v="0.7"/>
    <s v="No"/>
    <x v="54"/>
    <n v="8.1"/>
    <s v="Good"/>
    <n v="2"/>
    <s v="High School"/>
    <s v="Good"/>
    <n v="6"/>
    <s v="No"/>
    <n v="67.8"/>
    <n v="2.13"/>
    <n v="3"/>
    <n v="0"/>
    <x v="640"/>
    <x v="1"/>
  </r>
  <r>
    <s v="S1132"/>
    <n v="17"/>
    <x v="0"/>
    <n v="3.5"/>
    <n v="2.6"/>
    <n v="3.2"/>
    <x v="21"/>
    <n v="0.6"/>
    <s v="Yes"/>
    <x v="146"/>
    <n v="7.5"/>
    <s v="Fair"/>
    <n v="5"/>
    <s v="Bachelor"/>
    <s v="Average"/>
    <n v="5"/>
    <s v="Yes"/>
    <n v="74"/>
    <n v="2.14"/>
    <n v="2"/>
    <n v="1"/>
    <x v="641"/>
    <x v="2"/>
  </r>
  <r>
    <s v="S1364"/>
    <n v="23"/>
    <x v="1"/>
    <n v="2.9"/>
    <n v="3.6"/>
    <n v="1.2"/>
    <x v="40"/>
    <n v="0.6"/>
    <s v="No"/>
    <x v="70"/>
    <n v="6.2"/>
    <s v="Fair"/>
    <n v="1"/>
    <s v="High School"/>
    <s v="Average"/>
    <n v="2"/>
    <s v="No"/>
    <n v="45.9"/>
    <n v="2.14"/>
    <n v="2"/>
    <n v="0"/>
    <x v="642"/>
    <x v="0"/>
  </r>
  <r>
    <s v="S1618"/>
    <n v="23"/>
    <x v="1"/>
    <n v="2.9"/>
    <n v="2.4"/>
    <n v="0"/>
    <x v="43"/>
    <n v="1.21"/>
    <s v="No"/>
    <x v="36"/>
    <n v="6.2"/>
    <s v="Good"/>
    <n v="0"/>
    <s v="Bachelor"/>
    <s v="Average"/>
    <n v="1"/>
    <s v="Yes"/>
    <n v="61.4"/>
    <n v="2.14"/>
    <n v="3"/>
    <n v="0"/>
    <x v="643"/>
    <x v="1"/>
  </r>
  <r>
    <s v="S1724"/>
    <n v="17"/>
    <x v="1"/>
    <n v="3.5"/>
    <n v="0"/>
    <n v="1.7"/>
    <x v="69"/>
    <n v="2.06"/>
    <s v="No"/>
    <x v="69"/>
    <n v="7.5"/>
    <s v="Poor"/>
    <n v="4"/>
    <s v="High School"/>
    <s v="Average"/>
    <n v="4"/>
    <s v="Yes"/>
    <n v="70.5"/>
    <n v="2.14"/>
    <n v="1"/>
    <n v="0"/>
    <x v="644"/>
    <x v="2"/>
  </r>
  <r>
    <s v="S1861"/>
    <n v="17"/>
    <x v="1"/>
    <n v="3.9"/>
    <n v="1.9"/>
    <n v="0.2"/>
    <x v="44"/>
    <n v="1.86"/>
    <s v="No"/>
    <x v="1"/>
    <n v="8.4"/>
    <s v="Fair"/>
    <n v="4"/>
    <s v="Bachelor"/>
    <s v="Poor"/>
    <n v="9"/>
    <s v="Yes"/>
    <n v="93.5"/>
    <n v="2.15"/>
    <n v="2"/>
    <n v="0"/>
    <x v="645"/>
    <x v="2"/>
  </r>
  <r>
    <s v="S1935"/>
    <n v="17"/>
    <x v="1"/>
    <n v="3.4"/>
    <n v="4"/>
    <n v="0.7"/>
    <x v="87"/>
    <n v="0.72"/>
    <s v="Yes"/>
    <x v="223"/>
    <n v="7.3"/>
    <s v="Poor"/>
    <n v="1"/>
    <s v="Master"/>
    <s v="Good"/>
    <n v="2"/>
    <s v="No"/>
    <n v="62"/>
    <n v="2.15"/>
    <n v="1"/>
    <n v="1"/>
    <x v="646"/>
    <x v="2"/>
  </r>
  <r>
    <s v="S1324"/>
    <n v="22"/>
    <x v="0"/>
    <n v="3.8"/>
    <n v="1.8"/>
    <n v="0.7"/>
    <x v="31"/>
    <n v="1.52"/>
    <s v="No"/>
    <x v="270"/>
    <n v="8.1999999999999993"/>
    <s v="Fair"/>
    <n v="5"/>
    <s v="Bachelor"/>
    <s v="Average"/>
    <n v="2"/>
    <s v="No"/>
    <n v="84.2"/>
    <n v="2.16"/>
    <n v="2"/>
    <n v="0"/>
    <x v="647"/>
    <x v="1"/>
  </r>
  <r>
    <s v="S1440"/>
    <n v="17"/>
    <x v="1"/>
    <n v="3.2"/>
    <n v="0.2"/>
    <n v="0.9"/>
    <x v="101"/>
    <n v="2.91"/>
    <s v="No"/>
    <x v="49"/>
    <n v="6.9"/>
    <s v="Fair"/>
    <n v="4"/>
    <s v="Bachelor"/>
    <s v="Good"/>
    <n v="5"/>
    <s v="No"/>
    <n v="76.099999999999994"/>
    <n v="2.16"/>
    <n v="2"/>
    <n v="0"/>
    <x v="648"/>
    <x v="1"/>
  </r>
  <r>
    <s v="S1717"/>
    <n v="20"/>
    <x v="0"/>
    <n v="3.2"/>
    <n v="1.7"/>
    <n v="2.1"/>
    <x v="39"/>
    <n v="0.84"/>
    <s v="Yes"/>
    <x v="273"/>
    <n v="6.9"/>
    <s v="Good"/>
    <n v="1"/>
    <s v="Master"/>
    <s v="Average"/>
    <n v="4"/>
    <s v="Yes"/>
    <n v="66.3"/>
    <n v="2.16"/>
    <n v="3"/>
    <n v="1"/>
    <x v="649"/>
    <x v="1"/>
  </r>
  <r>
    <s v="S1178"/>
    <n v="17"/>
    <x v="2"/>
    <n v="2.9"/>
    <n v="2.5"/>
    <n v="2.4"/>
    <x v="20"/>
    <n v="0.59"/>
    <s v="Yes"/>
    <x v="199"/>
    <n v="6.3"/>
    <s v="Poor"/>
    <n v="5"/>
    <s v="None"/>
    <s v="Good"/>
    <n v="9"/>
    <s v="No"/>
    <n v="65.2"/>
    <n v="2.17"/>
    <n v="1"/>
    <n v="1"/>
    <x v="650"/>
    <x v="2"/>
  </r>
  <r>
    <s v="S1342"/>
    <n v="19"/>
    <x v="1"/>
    <n v="2.2999999999999998"/>
    <n v="2.1"/>
    <n v="1.8"/>
    <x v="47"/>
    <n v="0.59"/>
    <s v="No"/>
    <x v="188"/>
    <n v="5"/>
    <s v="Fair"/>
    <n v="5"/>
    <s v="High School"/>
    <s v="Average"/>
    <n v="3"/>
    <s v="No"/>
    <n v="54.7"/>
    <n v="2.17"/>
    <n v="2"/>
    <n v="0"/>
    <x v="651"/>
    <x v="1"/>
  </r>
  <r>
    <s v="S1814"/>
    <n v="20"/>
    <x v="1"/>
    <n v="3.5"/>
    <n v="3.6"/>
    <n v="2.2000000000000002"/>
    <x v="21"/>
    <n v="0.6"/>
    <s v="No"/>
    <x v="69"/>
    <n v="7.6"/>
    <s v="Fair"/>
    <n v="3"/>
    <s v="High School"/>
    <s v="Average"/>
    <n v="7"/>
    <s v="No"/>
    <n v="75.099999999999994"/>
    <n v="2.17"/>
    <n v="2"/>
    <n v="0"/>
    <x v="652"/>
    <x v="1"/>
  </r>
  <r>
    <s v="S1964"/>
    <n v="23"/>
    <x v="2"/>
    <n v="3.5"/>
    <n v="2.2999999999999998"/>
    <n v="2.1"/>
    <x v="2"/>
    <n v="0.8"/>
    <s v="No"/>
    <x v="123"/>
    <n v="7.6"/>
    <s v="Good"/>
    <n v="5"/>
    <s v="High School"/>
    <s v="Poor"/>
    <n v="10"/>
    <s v="Yes"/>
    <n v="89.1"/>
    <n v="2.17"/>
    <n v="3"/>
    <n v="0"/>
    <x v="653"/>
    <x v="2"/>
  </r>
  <r>
    <s v="S1997"/>
    <n v="20"/>
    <x v="1"/>
    <n v="3"/>
    <n v="2.6"/>
    <n v="1.3"/>
    <x v="47"/>
    <n v="0.77"/>
    <s v="No"/>
    <x v="274"/>
    <n v="6.5"/>
    <s v="Good"/>
    <n v="5"/>
    <s v="Bachelor"/>
    <s v="Good"/>
    <n v="9"/>
    <s v="Yes"/>
    <n v="64.400000000000006"/>
    <n v="2.17"/>
    <n v="3"/>
    <n v="0"/>
    <x v="654"/>
    <x v="2"/>
  </r>
  <r>
    <s v="S1138"/>
    <n v="23"/>
    <x v="1"/>
    <n v="3.9"/>
    <n v="3.3"/>
    <n v="0.5"/>
    <x v="39"/>
    <n v="1.03"/>
    <s v="No"/>
    <x v="8"/>
    <n v="8.5"/>
    <s v="Fair"/>
    <n v="3"/>
    <s v="Master"/>
    <s v="Average"/>
    <n v="2"/>
    <s v="No"/>
    <n v="64.099999999999994"/>
    <n v="2.1800000000000002"/>
    <n v="2"/>
    <n v="0"/>
    <x v="655"/>
    <x v="2"/>
  </r>
  <r>
    <s v="S1453"/>
    <n v="22"/>
    <x v="0"/>
    <n v="3.4"/>
    <n v="2.5"/>
    <n v="2.2000000000000002"/>
    <x v="87"/>
    <n v="0.72"/>
    <s v="No"/>
    <x v="275"/>
    <n v="7.4"/>
    <s v="Poor"/>
    <n v="1"/>
    <s v="Master"/>
    <s v="Good"/>
    <n v="4"/>
    <s v="No"/>
    <n v="63.4"/>
    <n v="2.1800000000000002"/>
    <n v="1"/>
    <n v="0"/>
    <x v="656"/>
    <x v="2"/>
  </r>
  <r>
    <s v="S1466"/>
    <n v="24"/>
    <x v="0"/>
    <n v="2.8"/>
    <n v="4.2"/>
    <n v="0.9"/>
    <x v="93"/>
    <n v="0.55000000000000004"/>
    <s v="No"/>
    <x v="65"/>
    <n v="6.1"/>
    <s v="Good"/>
    <n v="2"/>
    <s v="Bachelor"/>
    <s v="Average"/>
    <n v="10"/>
    <s v="No"/>
    <n v="59.7"/>
    <n v="2.1800000000000002"/>
    <n v="3"/>
    <n v="0"/>
    <x v="657"/>
    <x v="0"/>
  </r>
  <r>
    <s v="S1127"/>
    <n v="17"/>
    <x v="0"/>
    <n v="4.3"/>
    <n v="2.2000000000000002"/>
    <n v="1.6"/>
    <x v="92"/>
    <n v="1.1299999999999999"/>
    <s v="No"/>
    <x v="276"/>
    <n v="9.4"/>
    <s v="Good"/>
    <n v="5"/>
    <s v="Bachelor"/>
    <s v="Good"/>
    <n v="7"/>
    <s v="No"/>
    <n v="88"/>
    <n v="2.19"/>
    <n v="3"/>
    <n v="0"/>
    <x v="658"/>
    <x v="1"/>
  </r>
  <r>
    <s v="S1273"/>
    <n v="24"/>
    <x v="1"/>
    <n v="2.6"/>
    <n v="2.2999999999999998"/>
    <n v="1.7"/>
    <x v="52"/>
    <n v="0.65"/>
    <s v="No"/>
    <x v="7"/>
    <n v="5.7"/>
    <s v="Fair"/>
    <n v="1"/>
    <s v="Bachelor"/>
    <s v="Good"/>
    <n v="1"/>
    <s v="Yes"/>
    <n v="45.5"/>
    <n v="2.19"/>
    <n v="2"/>
    <n v="0"/>
    <x v="659"/>
    <x v="0"/>
  </r>
  <r>
    <s v="S1604"/>
    <n v="23"/>
    <x v="2"/>
    <n v="3.1"/>
    <n v="2.8"/>
    <n v="2"/>
    <x v="40"/>
    <n v="0.65"/>
    <s v="No"/>
    <x v="49"/>
    <n v="6.8"/>
    <s v="Poor"/>
    <n v="4"/>
    <s v="Master"/>
    <s v="Good"/>
    <n v="8"/>
    <s v="Yes"/>
    <n v="72.8"/>
    <n v="2.19"/>
    <n v="1"/>
    <n v="0"/>
    <x v="660"/>
    <x v="2"/>
  </r>
  <r>
    <s v="S1313"/>
    <n v="23"/>
    <x v="0"/>
    <n v="3.5"/>
    <n v="0.8"/>
    <n v="0.6"/>
    <x v="4"/>
    <n v="2.5"/>
    <s v="No"/>
    <x v="74"/>
    <n v="7.7"/>
    <s v="Good"/>
    <n v="0"/>
    <s v="High School"/>
    <s v="Good"/>
    <n v="4"/>
    <s v="No"/>
    <n v="84.2"/>
    <n v="2.2000000000000002"/>
    <n v="3"/>
    <n v="0"/>
    <x v="661"/>
    <x v="2"/>
  </r>
  <r>
    <s v="S1521"/>
    <n v="23"/>
    <x v="1"/>
    <n v="3.5"/>
    <n v="2.1"/>
    <n v="1.4"/>
    <x v="72"/>
    <n v="1"/>
    <s v="No"/>
    <x v="178"/>
    <n v="7.7"/>
    <s v="Fair"/>
    <n v="1"/>
    <s v="High School"/>
    <s v="Good"/>
    <n v="3"/>
    <s v="No"/>
    <n v="64.2"/>
    <n v="2.2000000000000002"/>
    <n v="2"/>
    <n v="0"/>
    <x v="662"/>
    <x v="0"/>
  </r>
  <r>
    <s v="S1017"/>
    <n v="24"/>
    <x v="0"/>
    <n v="3.4"/>
    <n v="2.7"/>
    <n v="1.2"/>
    <x v="47"/>
    <n v="0.87"/>
    <s v="No"/>
    <x v="139"/>
    <n v="7.5"/>
    <s v="Poor"/>
    <n v="0"/>
    <s v="High School"/>
    <s v="Average"/>
    <n v="1"/>
    <s v="Yes"/>
    <n v="70.8"/>
    <n v="2.21"/>
    <n v="1"/>
    <n v="0"/>
    <x v="663"/>
    <x v="1"/>
  </r>
  <r>
    <s v="S1475"/>
    <n v="24"/>
    <x v="1"/>
    <n v="2.9"/>
    <n v="3.8"/>
    <n v="2.1"/>
    <x v="14"/>
    <n v="0.49"/>
    <s v="No"/>
    <x v="175"/>
    <n v="6.4"/>
    <s v="Good"/>
    <n v="6"/>
    <s v="Bachelor"/>
    <s v="Good"/>
    <n v="5"/>
    <s v="Yes"/>
    <n v="52.1"/>
    <n v="2.21"/>
    <n v="3"/>
    <n v="0"/>
    <x v="664"/>
    <x v="2"/>
  </r>
  <r>
    <s v="S1548"/>
    <n v="18"/>
    <x v="0"/>
    <n v="3.3"/>
    <n v="2.1"/>
    <n v="2.2999999999999998"/>
    <x v="2"/>
    <n v="0.75"/>
    <s v="No"/>
    <x v="277"/>
    <n v="7.3"/>
    <s v="Poor"/>
    <n v="6"/>
    <s v="High School"/>
    <s v="Poor"/>
    <n v="3"/>
    <s v="No"/>
    <n v="67.099999999999994"/>
    <n v="2.21"/>
    <n v="1"/>
    <n v="0"/>
    <x v="665"/>
    <x v="2"/>
  </r>
  <r>
    <s v="S1733"/>
    <n v="24"/>
    <x v="1"/>
    <n v="3.3"/>
    <n v="2.8"/>
    <n v="0"/>
    <x v="18"/>
    <n v="1.18"/>
    <s v="No"/>
    <x v="257"/>
    <n v="7.3"/>
    <s v="Fair"/>
    <n v="2"/>
    <s v="Bachelor"/>
    <s v="Good"/>
    <n v="6"/>
    <s v="No"/>
    <n v="70.599999999999994"/>
    <n v="2.21"/>
    <n v="2"/>
    <n v="0"/>
    <x v="666"/>
    <x v="0"/>
  </r>
  <r>
    <s v="S1781"/>
    <n v="19"/>
    <x v="0"/>
    <n v="2.9"/>
    <n v="1.9"/>
    <n v="3.2"/>
    <x v="12"/>
    <n v="0.56999999999999995"/>
    <s v="No"/>
    <x v="1"/>
    <n v="6.4"/>
    <s v="Fair"/>
    <n v="4"/>
    <s v="Bachelor"/>
    <s v="Good"/>
    <n v="6"/>
    <s v="No"/>
    <n v="66.900000000000006"/>
    <n v="2.21"/>
    <n v="2"/>
    <n v="0"/>
    <x v="667"/>
    <x v="0"/>
  </r>
  <r>
    <s v="S1782"/>
    <n v="24"/>
    <x v="0"/>
    <n v="3.9"/>
    <n v="3.3"/>
    <n v="1.1000000000000001"/>
    <x v="2"/>
    <n v="0.89"/>
    <s v="Yes"/>
    <x v="217"/>
    <n v="8.6"/>
    <s v="Fair"/>
    <n v="0"/>
    <s v="None"/>
    <s v="Good"/>
    <n v="3"/>
    <s v="No"/>
    <n v="56"/>
    <n v="2.21"/>
    <n v="2"/>
    <n v="1"/>
    <x v="668"/>
    <x v="0"/>
  </r>
  <r>
    <s v="S1800"/>
    <n v="17"/>
    <x v="1"/>
    <n v="3.4"/>
    <n v="1.5"/>
    <n v="1"/>
    <x v="31"/>
    <n v="1.36"/>
    <s v="No"/>
    <x v="278"/>
    <n v="7.5"/>
    <s v="Good"/>
    <n v="4"/>
    <s v="Bachelor"/>
    <s v="Poor"/>
    <n v="7"/>
    <s v="Yes"/>
    <n v="86.1"/>
    <n v="2.21"/>
    <n v="3"/>
    <n v="0"/>
    <x v="669"/>
    <x v="0"/>
  </r>
  <r>
    <s v="S1172"/>
    <n v="19"/>
    <x v="1"/>
    <n v="3.2"/>
    <n v="0.7"/>
    <n v="3.5"/>
    <x v="3"/>
    <n v="0.76"/>
    <s v="No"/>
    <x v="239"/>
    <n v="7.1"/>
    <s v="Good"/>
    <n v="5"/>
    <s v="High School"/>
    <s v="Good"/>
    <n v="5"/>
    <s v="No"/>
    <n v="68.3"/>
    <n v="2.2200000000000002"/>
    <n v="3"/>
    <n v="0"/>
    <x v="670"/>
    <x v="1"/>
  </r>
  <r>
    <s v="S1758"/>
    <n v="17"/>
    <x v="1"/>
    <n v="3.2"/>
    <n v="2.6"/>
    <n v="2.8"/>
    <x v="37"/>
    <n v="0.59"/>
    <s v="No"/>
    <x v="49"/>
    <n v="7.1"/>
    <s v="Fair"/>
    <n v="1"/>
    <s v="High School"/>
    <s v="Good"/>
    <n v="10"/>
    <s v="Yes"/>
    <n v="75.400000000000006"/>
    <n v="2.2200000000000002"/>
    <n v="2"/>
    <n v="0"/>
    <x v="671"/>
    <x v="2"/>
  </r>
  <r>
    <s v="S1200"/>
    <n v="23"/>
    <x v="0"/>
    <n v="3.5"/>
    <n v="1.3"/>
    <n v="0.5"/>
    <x v="90"/>
    <n v="1.94"/>
    <s v="No"/>
    <x v="279"/>
    <n v="7.8"/>
    <s v="Fair"/>
    <n v="2"/>
    <s v="Bachelor"/>
    <s v="Good"/>
    <n v="7"/>
    <s v="No"/>
    <n v="81.900000000000006"/>
    <n v="2.23"/>
    <n v="2"/>
    <n v="0"/>
    <x v="672"/>
    <x v="2"/>
  </r>
  <r>
    <s v="S1736"/>
    <n v="20"/>
    <x v="0"/>
    <n v="3.1"/>
    <n v="0"/>
    <n v="3.3"/>
    <x v="24"/>
    <n v="0.94"/>
    <s v="No"/>
    <x v="169"/>
    <n v="6.9"/>
    <s v="Fair"/>
    <n v="0"/>
    <s v="Bachelor"/>
    <s v="Average"/>
    <n v="6"/>
    <s v="No"/>
    <n v="72.8"/>
    <n v="2.23"/>
    <n v="2"/>
    <n v="0"/>
    <x v="673"/>
    <x v="0"/>
  </r>
  <r>
    <s v="S1905"/>
    <n v="18"/>
    <x v="1"/>
    <n v="2.6"/>
    <n v="2.9"/>
    <n v="1.1000000000000001"/>
    <x v="52"/>
    <n v="0.65"/>
    <s v="Yes"/>
    <x v="55"/>
    <n v="5.8"/>
    <s v="Good"/>
    <n v="5"/>
    <s v="Bachelor"/>
    <s v="Poor"/>
    <n v="1"/>
    <s v="Yes"/>
    <n v="53.9"/>
    <n v="2.23"/>
    <n v="3"/>
    <n v="1"/>
    <x v="674"/>
    <x v="1"/>
  </r>
  <r>
    <s v="S1948"/>
    <n v="22"/>
    <x v="0"/>
    <n v="3"/>
    <n v="3"/>
    <n v="1.6"/>
    <x v="60"/>
    <n v="0.65"/>
    <s v="No"/>
    <x v="24"/>
    <n v="6.7"/>
    <s v="Fair"/>
    <n v="2"/>
    <s v="Master"/>
    <s v="Good"/>
    <n v="7"/>
    <s v="No"/>
    <n v="63.2"/>
    <n v="2.23"/>
    <n v="2"/>
    <n v="0"/>
    <x v="675"/>
    <x v="2"/>
  </r>
  <r>
    <s v="S1216"/>
    <n v="20"/>
    <x v="0"/>
    <n v="2.5"/>
    <n v="2.1"/>
    <n v="1.5"/>
    <x v="13"/>
    <n v="0.69"/>
    <s v="No"/>
    <x v="172"/>
    <n v="5.6"/>
    <s v="Fair"/>
    <n v="6"/>
    <s v="High School"/>
    <s v="Average"/>
    <n v="1"/>
    <s v="Yes"/>
    <n v="60.3"/>
    <n v="2.2400000000000002"/>
    <n v="2"/>
    <n v="0"/>
    <x v="676"/>
    <x v="1"/>
  </r>
  <r>
    <s v="S1374"/>
    <n v="17"/>
    <x v="1"/>
    <n v="2.8"/>
    <n v="2"/>
    <n v="4.0999999999999996"/>
    <x v="38"/>
    <n v="0.46"/>
    <s v="Yes"/>
    <x v="144"/>
    <n v="6.3"/>
    <s v="Fair"/>
    <n v="4"/>
    <s v="High School"/>
    <s v="Good"/>
    <n v="6"/>
    <s v="No"/>
    <n v="57.3"/>
    <n v="2.25"/>
    <n v="2"/>
    <n v="1"/>
    <x v="677"/>
    <x v="2"/>
  </r>
  <r>
    <s v="S1391"/>
    <n v="19"/>
    <x v="0"/>
    <n v="3.2"/>
    <n v="0.2"/>
    <n v="0.1"/>
    <x v="113"/>
    <n v="10.67"/>
    <s v="Yes"/>
    <x v="147"/>
    <n v="7.2"/>
    <s v="Good"/>
    <n v="4"/>
    <s v="None"/>
    <s v="Average"/>
    <n v="3"/>
    <s v="No"/>
    <n v="72.599999999999994"/>
    <n v="2.25"/>
    <n v="3"/>
    <n v="1"/>
    <x v="678"/>
    <x v="1"/>
  </r>
  <r>
    <s v="S1526"/>
    <n v="19"/>
    <x v="0"/>
    <n v="2.8"/>
    <n v="3.1"/>
    <n v="4.5"/>
    <x v="95"/>
    <n v="0.37"/>
    <s v="No"/>
    <x v="203"/>
    <n v="6.3"/>
    <s v="Fair"/>
    <n v="2"/>
    <s v="None"/>
    <s v="Good"/>
    <n v="3"/>
    <s v="No"/>
    <n v="40.700000000000003"/>
    <n v="2.25"/>
    <n v="2"/>
    <n v="0"/>
    <x v="679"/>
    <x v="1"/>
  </r>
  <r>
    <s v="S1869"/>
    <n v="22"/>
    <x v="1"/>
    <n v="2.8"/>
    <n v="2.5"/>
    <n v="2.7"/>
    <x v="57"/>
    <n v="0.54"/>
    <s v="Yes"/>
    <x v="176"/>
    <n v="6.3"/>
    <s v="Fair"/>
    <n v="4"/>
    <s v="Master"/>
    <s v="Average"/>
    <n v="10"/>
    <s v="No"/>
    <n v="74.599999999999994"/>
    <n v="2.25"/>
    <n v="2"/>
    <n v="1"/>
    <x v="680"/>
    <x v="1"/>
  </r>
  <r>
    <s v="S1070"/>
    <n v="18"/>
    <x v="0"/>
    <n v="2.7"/>
    <n v="1.7"/>
    <n v="1.3"/>
    <x v="9"/>
    <n v="0.9"/>
    <s v="No"/>
    <x v="280"/>
    <n v="6.1"/>
    <s v="Poor"/>
    <n v="2"/>
    <s v="Bachelor"/>
    <s v="Good"/>
    <n v="2"/>
    <s v="Yes"/>
    <n v="59.7"/>
    <n v="2.2599999999999998"/>
    <n v="1"/>
    <n v="0"/>
    <x v="681"/>
    <x v="0"/>
  </r>
  <r>
    <s v="S1137"/>
    <n v="17"/>
    <x v="1"/>
    <n v="3.1"/>
    <n v="4.2"/>
    <n v="0.8"/>
    <x v="55"/>
    <n v="0.62"/>
    <s v="No"/>
    <x v="281"/>
    <n v="7"/>
    <s v="Good"/>
    <n v="6"/>
    <s v="Bachelor"/>
    <s v="Poor"/>
    <n v="2"/>
    <s v="No"/>
    <n v="64.7"/>
    <n v="2.2599999999999998"/>
    <n v="3"/>
    <n v="0"/>
    <x v="682"/>
    <x v="1"/>
  </r>
  <r>
    <s v="S1639"/>
    <n v="24"/>
    <x v="0"/>
    <n v="3.5"/>
    <n v="2.9"/>
    <n v="0.7"/>
    <x v="76"/>
    <n v="0.97"/>
    <s v="No"/>
    <x v="247"/>
    <n v="7.9"/>
    <s v="Poor"/>
    <n v="3"/>
    <s v="High School"/>
    <s v="Good"/>
    <n v="2"/>
    <s v="No"/>
    <n v="62.9"/>
    <n v="2.2599999999999998"/>
    <n v="1"/>
    <n v="0"/>
    <x v="683"/>
    <x v="1"/>
  </r>
  <r>
    <s v="S1852"/>
    <n v="21"/>
    <x v="1"/>
    <n v="2.2999999999999998"/>
    <n v="1"/>
    <n v="0.7"/>
    <x v="69"/>
    <n v="1.35"/>
    <s v="No"/>
    <x v="137"/>
    <n v="5.2"/>
    <s v="Good"/>
    <n v="6"/>
    <s v="Bachelor"/>
    <s v="Good"/>
    <n v="9"/>
    <s v="No"/>
    <n v="72.5"/>
    <n v="2.2599999999999998"/>
    <n v="3"/>
    <n v="0"/>
    <x v="684"/>
    <x v="1"/>
  </r>
  <r>
    <s v="S1982"/>
    <n v="20"/>
    <x v="0"/>
    <n v="3.8"/>
    <n v="2.4"/>
    <n v="2.2000000000000002"/>
    <x v="60"/>
    <n v="0.83"/>
    <s v="Yes"/>
    <x v="252"/>
    <n v="8.6"/>
    <s v="Fair"/>
    <n v="2"/>
    <s v="High School"/>
    <s v="Good"/>
    <n v="10"/>
    <s v="No"/>
    <n v="88"/>
    <n v="2.2599999999999998"/>
    <n v="2"/>
    <n v="1"/>
    <x v="685"/>
    <x v="2"/>
  </r>
  <r>
    <s v="S1351"/>
    <n v="17"/>
    <x v="0"/>
    <n v="3.2"/>
    <n v="3.2"/>
    <n v="0.8"/>
    <x v="52"/>
    <n v="0.8"/>
    <s v="No"/>
    <x v="98"/>
    <n v="7.3"/>
    <s v="Good"/>
    <n v="0"/>
    <s v="High School"/>
    <s v="Good"/>
    <n v="6"/>
    <s v="No"/>
    <n v="70.400000000000006"/>
    <n v="2.2799999999999998"/>
    <n v="3"/>
    <n v="0"/>
    <x v="686"/>
    <x v="0"/>
  </r>
  <r>
    <s v="S1054"/>
    <n v="23"/>
    <x v="0"/>
    <n v="3.1"/>
    <n v="1.9"/>
    <n v="2.6"/>
    <x v="5"/>
    <n v="0.69"/>
    <s v="Yes"/>
    <x v="282"/>
    <n v="7.1"/>
    <s v="Fair"/>
    <n v="5"/>
    <s v="High School"/>
    <s v="Good"/>
    <n v="10"/>
    <s v="No"/>
    <n v="68.099999999999994"/>
    <n v="2.29"/>
    <n v="2"/>
    <n v="1"/>
    <x v="687"/>
    <x v="1"/>
  </r>
  <r>
    <s v="S1146"/>
    <n v="19"/>
    <x v="0"/>
    <n v="3.5"/>
    <n v="3.2"/>
    <n v="2.4"/>
    <x v="68"/>
    <n v="0.62"/>
    <s v="No"/>
    <x v="62"/>
    <n v="8"/>
    <s v="Poor"/>
    <n v="2"/>
    <s v="Bachelor"/>
    <s v="Good"/>
    <n v="9"/>
    <s v="No"/>
    <n v="75.5"/>
    <n v="2.29"/>
    <n v="1"/>
    <n v="0"/>
    <x v="688"/>
    <x v="1"/>
  </r>
  <r>
    <s v="S1383"/>
    <n v="21"/>
    <x v="1"/>
    <n v="2.8"/>
    <n v="2.1"/>
    <n v="0.6"/>
    <x v="46"/>
    <n v="1.04"/>
    <s v="No"/>
    <x v="154"/>
    <n v="6.4"/>
    <s v="Good"/>
    <n v="2"/>
    <s v="High School"/>
    <s v="Poor"/>
    <n v="9"/>
    <s v="Yes"/>
    <n v="71"/>
    <n v="2.29"/>
    <n v="3"/>
    <n v="0"/>
    <x v="689"/>
    <x v="2"/>
  </r>
  <r>
    <s v="S1445"/>
    <n v="19"/>
    <x v="1"/>
    <n v="2.1"/>
    <n v="2.2999999999999998"/>
    <n v="0.9"/>
    <x v="114"/>
    <n v="0.66"/>
    <s v="No"/>
    <x v="96"/>
    <n v="4.8"/>
    <s v="Good"/>
    <n v="3"/>
    <s v="Bachelor"/>
    <s v="Poor"/>
    <n v="10"/>
    <s v="No"/>
    <n v="63.1"/>
    <n v="2.29"/>
    <n v="3"/>
    <n v="0"/>
    <x v="690"/>
    <x v="2"/>
  </r>
  <r>
    <s v="S1621"/>
    <n v="18"/>
    <x v="0"/>
    <n v="3.4"/>
    <n v="1.7"/>
    <n v="1.4"/>
    <x v="106"/>
    <n v="1.1000000000000001"/>
    <s v="No"/>
    <x v="280"/>
    <n v="7.8"/>
    <s v="Good"/>
    <n v="0"/>
    <s v="Master"/>
    <s v="Good"/>
    <n v="2"/>
    <s v="No"/>
    <n v="70.7"/>
    <n v="2.29"/>
    <n v="3"/>
    <n v="0"/>
    <x v="691"/>
    <x v="2"/>
  </r>
  <r>
    <s v="S1040"/>
    <n v="19"/>
    <x v="0"/>
    <n v="3.7"/>
    <n v="4.7"/>
    <n v="2"/>
    <x v="6"/>
    <n v="0.55000000000000004"/>
    <s v="No"/>
    <x v="283"/>
    <n v="8.5"/>
    <s v="Good"/>
    <n v="6"/>
    <s v="Bachelor"/>
    <s v="Good"/>
    <n v="2"/>
    <s v="No"/>
    <n v="69.7"/>
    <n v="2.2999999999999998"/>
    <n v="3"/>
    <n v="0"/>
    <x v="692"/>
    <x v="1"/>
  </r>
  <r>
    <s v="S1159"/>
    <n v="20"/>
    <x v="0"/>
    <n v="3.2"/>
    <n v="1.2"/>
    <n v="4.4000000000000004"/>
    <x v="115"/>
    <n v="0.56999999999999995"/>
    <s v="No"/>
    <x v="3"/>
    <n v="7.4"/>
    <s v="Good"/>
    <n v="3"/>
    <s v="Bachelor"/>
    <s v="Average"/>
    <n v="9"/>
    <s v="No"/>
    <n v="77.900000000000006"/>
    <n v="2.31"/>
    <n v="3"/>
    <n v="0"/>
    <x v="693"/>
    <x v="1"/>
  </r>
  <r>
    <s v="S1860"/>
    <n v="20"/>
    <x v="0"/>
    <n v="3.6"/>
    <n v="3.9"/>
    <n v="4.2"/>
    <x v="116"/>
    <n v="0.44"/>
    <s v="No"/>
    <x v="49"/>
    <n v="8.3000000000000007"/>
    <s v="Poor"/>
    <n v="1"/>
    <s v="High School"/>
    <s v="Poor"/>
    <n v="8"/>
    <s v="Yes"/>
    <n v="65.599999999999994"/>
    <n v="2.31"/>
    <n v="1"/>
    <n v="0"/>
    <x v="694"/>
    <x v="2"/>
  </r>
  <r>
    <s v="S1072"/>
    <n v="17"/>
    <x v="1"/>
    <n v="3.4"/>
    <n v="0.1"/>
    <n v="0.6"/>
    <x v="80"/>
    <n v="4.8600000000000003"/>
    <s v="No"/>
    <x v="87"/>
    <n v="7.9"/>
    <s v="Fair"/>
    <n v="1"/>
    <s v="High School"/>
    <s v="Average"/>
    <n v="4"/>
    <s v="Yes"/>
    <n v="77.099999999999994"/>
    <n v="2.3199999999999998"/>
    <n v="2"/>
    <n v="0"/>
    <x v="695"/>
    <x v="2"/>
  </r>
  <r>
    <s v="S1655"/>
    <n v="21"/>
    <x v="0"/>
    <n v="2.2000000000000002"/>
    <n v="3.5"/>
    <n v="0"/>
    <x v="72"/>
    <n v="0.63"/>
    <s v="No"/>
    <x v="121"/>
    <n v="5.0999999999999996"/>
    <s v="Poor"/>
    <n v="0"/>
    <s v="Bachelor"/>
    <s v="Average"/>
    <n v="7"/>
    <s v="No"/>
    <n v="57.6"/>
    <n v="2.3199999999999998"/>
    <n v="1"/>
    <n v="0"/>
    <x v="696"/>
    <x v="1"/>
  </r>
  <r>
    <s v="S1789"/>
    <n v="23"/>
    <x v="1"/>
    <n v="3.4"/>
    <n v="0.5"/>
    <n v="0.4"/>
    <x v="83"/>
    <n v="3.78"/>
    <s v="No"/>
    <x v="284"/>
    <n v="7.9"/>
    <s v="Fair"/>
    <n v="4"/>
    <s v="Bachelor"/>
    <s v="Good"/>
    <n v="4"/>
    <s v="No"/>
    <n v="78"/>
    <n v="2.3199999999999998"/>
    <n v="2"/>
    <n v="0"/>
    <x v="697"/>
    <x v="2"/>
  </r>
  <r>
    <s v="S1837"/>
    <n v="21"/>
    <x v="0"/>
    <n v="2.2000000000000002"/>
    <n v="1"/>
    <n v="1.4"/>
    <x v="43"/>
    <n v="0.92"/>
    <s v="No"/>
    <x v="130"/>
    <n v="5.0999999999999996"/>
    <s v="Poor"/>
    <n v="2"/>
    <s v="High School"/>
    <s v="Poor"/>
    <n v="10"/>
    <s v="No"/>
    <n v="62.6"/>
    <n v="2.3199999999999998"/>
    <n v="1"/>
    <n v="0"/>
    <x v="698"/>
    <x v="1"/>
  </r>
  <r>
    <s v="S1928"/>
    <n v="22"/>
    <x v="0"/>
    <n v="2.8"/>
    <n v="0.2"/>
    <n v="3.1"/>
    <x v="30"/>
    <n v="0.85"/>
    <s v="No"/>
    <x v="100"/>
    <n v="6.5"/>
    <s v="Good"/>
    <n v="5"/>
    <s v="High School"/>
    <s v="Average"/>
    <n v="2"/>
    <s v="No"/>
    <n v="65.599999999999994"/>
    <n v="2.3199999999999998"/>
    <n v="3"/>
    <n v="0"/>
    <x v="699"/>
    <x v="1"/>
  </r>
  <r>
    <s v="S1045"/>
    <n v="20"/>
    <x v="1"/>
    <n v="3.6"/>
    <n v="3.1"/>
    <n v="1.1000000000000001"/>
    <x v="3"/>
    <n v="0.86"/>
    <s v="No"/>
    <x v="182"/>
    <n v="8.4"/>
    <s v="Fair"/>
    <n v="1"/>
    <s v="Bachelor"/>
    <s v="Average"/>
    <n v="5"/>
    <s v="Yes"/>
    <n v="75.099999999999994"/>
    <n v="2.33"/>
    <n v="2"/>
    <n v="0"/>
    <x v="700"/>
    <x v="2"/>
  </r>
  <r>
    <s v="S1121"/>
    <n v="21"/>
    <x v="1"/>
    <n v="3.3"/>
    <n v="1.7"/>
    <n v="1.8"/>
    <x v="72"/>
    <n v="0.94"/>
    <s v="No"/>
    <x v="27"/>
    <n v="7.7"/>
    <s v="Poor"/>
    <n v="0"/>
    <s v="High School"/>
    <s v="Good"/>
    <n v="2"/>
    <s v="No"/>
    <n v="60.5"/>
    <n v="2.33"/>
    <n v="1"/>
    <n v="0"/>
    <x v="701"/>
    <x v="1"/>
  </r>
  <r>
    <s v="S1341"/>
    <n v="20"/>
    <x v="0"/>
    <n v="2.7"/>
    <n v="3.7"/>
    <n v="1.1000000000000001"/>
    <x v="35"/>
    <n v="0.56000000000000005"/>
    <s v="No"/>
    <x v="285"/>
    <n v="6.3"/>
    <s v="Fair"/>
    <n v="0"/>
    <s v="High School"/>
    <s v="Average"/>
    <n v="3"/>
    <s v="No"/>
    <n v="44.3"/>
    <n v="2.33"/>
    <n v="2"/>
    <n v="0"/>
    <x v="702"/>
    <x v="1"/>
  </r>
  <r>
    <s v="S1414"/>
    <n v="19"/>
    <x v="0"/>
    <n v="4.2"/>
    <n v="5.6"/>
    <n v="0.4"/>
    <x v="49"/>
    <n v="0.7"/>
    <s v="No"/>
    <x v="166"/>
    <n v="9.8000000000000007"/>
    <s v="Poor"/>
    <n v="0"/>
    <s v="Bachelor"/>
    <s v="Poor"/>
    <n v="5"/>
    <s v="Yes"/>
    <n v="78.7"/>
    <n v="2.33"/>
    <n v="1"/>
    <n v="0"/>
    <x v="703"/>
    <x v="2"/>
  </r>
  <r>
    <s v="S1474"/>
    <n v="19"/>
    <x v="1"/>
    <n v="3"/>
    <n v="4.5"/>
    <n v="2.2999999999999998"/>
    <x v="34"/>
    <n v="0.44"/>
    <s v="Yes"/>
    <x v="91"/>
    <n v="7"/>
    <s v="Fair"/>
    <n v="6"/>
    <s v="Bachelor"/>
    <s v="Good"/>
    <n v="5"/>
    <s v="No"/>
    <n v="52.6"/>
    <n v="2.33"/>
    <n v="2"/>
    <n v="1"/>
    <x v="704"/>
    <x v="1"/>
  </r>
  <r>
    <s v="S1802"/>
    <n v="17"/>
    <x v="1"/>
    <n v="4.3"/>
    <n v="1.9"/>
    <n v="1.9"/>
    <x v="39"/>
    <n v="1.1299999999999999"/>
    <s v="No"/>
    <x v="135"/>
    <n v="10"/>
    <s v="Fair"/>
    <n v="4"/>
    <s v="None"/>
    <s v="Good"/>
    <n v="2"/>
    <s v="No"/>
    <n v="82.9"/>
    <n v="2.33"/>
    <n v="2"/>
    <n v="0"/>
    <x v="705"/>
    <x v="2"/>
  </r>
  <r>
    <s v="S1996"/>
    <n v="17"/>
    <x v="0"/>
    <n v="2.9"/>
    <n v="1"/>
    <n v="2.4"/>
    <x v="1"/>
    <n v="0.85"/>
    <s v="Yes"/>
    <x v="78"/>
    <n v="6.8"/>
    <s v="Poor"/>
    <n v="1"/>
    <s v="High School"/>
    <s v="Average"/>
    <n v="6"/>
    <s v="Yes"/>
    <n v="65.900000000000006"/>
    <n v="2.34"/>
    <n v="1"/>
    <n v="1"/>
    <x v="706"/>
    <x v="1"/>
  </r>
  <r>
    <s v="S1680"/>
    <n v="24"/>
    <x v="2"/>
    <n v="3.3"/>
    <n v="2.9"/>
    <n v="1.1000000000000001"/>
    <x v="52"/>
    <n v="0.82"/>
    <s v="No"/>
    <x v="72"/>
    <n v="7.8"/>
    <s v="Poor"/>
    <n v="6"/>
    <s v="None"/>
    <s v="Good"/>
    <n v="4"/>
    <s v="No"/>
    <n v="70.400000000000006"/>
    <n v="2.36"/>
    <n v="1"/>
    <n v="0"/>
    <x v="707"/>
    <x v="0"/>
  </r>
  <r>
    <s v="S1286"/>
    <n v="17"/>
    <x v="0"/>
    <n v="2.7"/>
    <n v="2.9"/>
    <n v="1.7"/>
    <x v="60"/>
    <n v="0.59"/>
    <s v="No"/>
    <x v="50"/>
    <n v="6.4"/>
    <s v="Fair"/>
    <n v="4"/>
    <s v="Master"/>
    <s v="Average"/>
    <n v="1"/>
    <s v="No"/>
    <n v="46.6"/>
    <n v="2.37"/>
    <n v="2"/>
    <n v="0"/>
    <x v="708"/>
    <x v="1"/>
  </r>
  <r>
    <s v="S1571"/>
    <n v="19"/>
    <x v="1"/>
    <n v="3"/>
    <n v="4.5"/>
    <n v="0.9"/>
    <x v="37"/>
    <n v="0.56000000000000005"/>
    <s v="No"/>
    <x v="286"/>
    <n v="7.1"/>
    <s v="Fair"/>
    <n v="1"/>
    <s v="Master"/>
    <s v="Good"/>
    <n v="4"/>
    <s v="Yes"/>
    <n v="51.5"/>
    <n v="2.37"/>
    <n v="2"/>
    <n v="0"/>
    <x v="709"/>
    <x v="1"/>
  </r>
  <r>
    <s v="S1304"/>
    <n v="18"/>
    <x v="1"/>
    <n v="2.6"/>
    <n v="3.5"/>
    <n v="2"/>
    <x v="32"/>
    <n v="0.47"/>
    <s v="No"/>
    <x v="66"/>
    <n v="6.2"/>
    <s v="Good"/>
    <n v="0"/>
    <s v="Bachelor"/>
    <s v="Average"/>
    <n v="1"/>
    <s v="No"/>
    <n v="39.6"/>
    <n v="2.38"/>
    <n v="3"/>
    <n v="0"/>
    <x v="710"/>
    <x v="2"/>
  </r>
  <r>
    <s v="S1457"/>
    <n v="24"/>
    <x v="1"/>
    <n v="2.4"/>
    <n v="2.6"/>
    <n v="1.5"/>
    <x v="70"/>
    <n v="0.59"/>
    <s v="No"/>
    <x v="88"/>
    <n v="5.7"/>
    <s v="Good"/>
    <n v="3"/>
    <s v="High School"/>
    <s v="Good"/>
    <n v="4"/>
    <s v="No"/>
    <n v="58.9"/>
    <n v="2.38"/>
    <n v="3"/>
    <n v="0"/>
    <x v="711"/>
    <x v="1"/>
  </r>
  <r>
    <s v="S1345"/>
    <n v="23"/>
    <x v="1"/>
    <n v="2.8"/>
    <n v="1.5"/>
    <n v="0.3"/>
    <x v="90"/>
    <n v="1.56"/>
    <s v="No"/>
    <x v="48"/>
    <n v="6.7"/>
    <s v="Fair"/>
    <n v="3"/>
    <s v="Bachelor"/>
    <s v="Poor"/>
    <n v="4"/>
    <s v="No"/>
    <n v="71.599999999999994"/>
    <n v="2.39"/>
    <n v="2"/>
    <n v="0"/>
    <x v="712"/>
    <x v="1"/>
  </r>
  <r>
    <s v="S1420"/>
    <n v="18"/>
    <x v="0"/>
    <n v="3.8"/>
    <n v="2.9"/>
    <n v="4.0999999999999996"/>
    <x v="45"/>
    <n v="0.54"/>
    <s v="Yes"/>
    <x v="32"/>
    <n v="9.1"/>
    <s v="Fair"/>
    <n v="4"/>
    <s v="Master"/>
    <s v="Good"/>
    <n v="3"/>
    <s v="No"/>
    <n v="70.8"/>
    <n v="2.39"/>
    <n v="2"/>
    <n v="1"/>
    <x v="713"/>
    <x v="2"/>
  </r>
  <r>
    <s v="S1429"/>
    <n v="20"/>
    <x v="1"/>
    <n v="3.6"/>
    <n v="2.4"/>
    <n v="1.4"/>
    <x v="39"/>
    <n v="0.95"/>
    <s v="No"/>
    <x v="125"/>
    <n v="8.6"/>
    <s v="Fair"/>
    <n v="2"/>
    <s v="Bachelor"/>
    <s v="Average"/>
    <n v="7"/>
    <s v="No"/>
    <n v="67.599999999999994"/>
    <n v="2.39"/>
    <n v="2"/>
    <n v="0"/>
    <x v="714"/>
    <x v="0"/>
  </r>
  <r>
    <s v="S1739"/>
    <n v="20"/>
    <x v="1"/>
    <n v="3.1"/>
    <n v="2.8"/>
    <n v="2.2000000000000002"/>
    <x v="55"/>
    <n v="0.62"/>
    <s v="No"/>
    <x v="27"/>
    <n v="7.4"/>
    <s v="Poor"/>
    <n v="6"/>
    <s v="Bachelor"/>
    <s v="Good"/>
    <n v="9"/>
    <s v="Yes"/>
    <n v="74.099999999999994"/>
    <n v="2.39"/>
    <n v="1"/>
    <n v="0"/>
    <x v="715"/>
    <x v="2"/>
  </r>
  <r>
    <s v="S1228"/>
    <n v="17"/>
    <x v="1"/>
    <n v="3.5"/>
    <n v="3.6"/>
    <n v="2.7"/>
    <x v="28"/>
    <n v="0.56000000000000005"/>
    <s v="No"/>
    <x v="52"/>
    <n v="8.4"/>
    <s v="Fair"/>
    <n v="3"/>
    <s v="High School"/>
    <s v="Average"/>
    <n v="8"/>
    <s v="Yes"/>
    <n v="72.599999999999994"/>
    <n v="2.4"/>
    <n v="2"/>
    <n v="0"/>
    <x v="716"/>
    <x v="0"/>
  </r>
  <r>
    <s v="S1472"/>
    <n v="19"/>
    <x v="0"/>
    <n v="2.5"/>
    <n v="2.7"/>
    <n v="1.5"/>
    <x v="3"/>
    <n v="0.6"/>
    <s v="No"/>
    <x v="70"/>
    <n v="6"/>
    <s v="Poor"/>
    <n v="3"/>
    <s v="Bachelor"/>
    <s v="Average"/>
    <n v="3"/>
    <s v="No"/>
    <n v="56.1"/>
    <n v="2.4"/>
    <n v="1"/>
    <n v="0"/>
    <x v="717"/>
    <x v="2"/>
  </r>
  <r>
    <s v="S1506"/>
    <n v="24"/>
    <x v="0"/>
    <n v="2"/>
    <n v="3.5"/>
    <n v="2.6"/>
    <x v="38"/>
    <n v="0.33"/>
    <s v="No"/>
    <x v="132"/>
    <n v="4.8"/>
    <s v="Good"/>
    <n v="6"/>
    <s v="Master"/>
    <s v="Good"/>
    <n v="5"/>
    <s v="No"/>
    <n v="53.2"/>
    <n v="2.4"/>
    <n v="3"/>
    <n v="0"/>
    <x v="718"/>
    <x v="1"/>
  </r>
  <r>
    <s v="S1274"/>
    <n v="17"/>
    <x v="0"/>
    <n v="3.2"/>
    <n v="2.8"/>
    <n v="4.3"/>
    <x v="51"/>
    <n v="0.45"/>
    <s v="No"/>
    <x v="134"/>
    <n v="7.7"/>
    <s v="Fair"/>
    <n v="4"/>
    <s v="High School"/>
    <s v="Average"/>
    <n v="4"/>
    <s v="Yes"/>
    <n v="58.6"/>
    <n v="2.41"/>
    <n v="2"/>
    <n v="0"/>
    <x v="719"/>
    <x v="1"/>
  </r>
  <r>
    <s v="S1882"/>
    <n v="19"/>
    <x v="2"/>
    <n v="2.7"/>
    <n v="1.8"/>
    <n v="0"/>
    <x v="90"/>
    <n v="1.5"/>
    <s v="No"/>
    <x v="287"/>
    <n v="6.5"/>
    <s v="Fair"/>
    <n v="4"/>
    <s v="Bachelor"/>
    <s v="Poor"/>
    <n v="7"/>
    <s v="No"/>
    <n v="68.2"/>
    <n v="2.41"/>
    <n v="2"/>
    <n v="0"/>
    <x v="720"/>
    <x v="2"/>
  </r>
  <r>
    <s v="S1082"/>
    <n v="21"/>
    <x v="0"/>
    <n v="2.6"/>
    <n v="4.9000000000000004"/>
    <n v="0"/>
    <x v="20"/>
    <n v="0.53"/>
    <s v="Yes"/>
    <x v="20"/>
    <n v="6.3"/>
    <s v="Fair"/>
    <n v="6"/>
    <s v="High School"/>
    <s v="Poor"/>
    <n v="4"/>
    <s v="No"/>
    <n v="60.2"/>
    <n v="2.42"/>
    <n v="2"/>
    <n v="1"/>
    <x v="721"/>
    <x v="2"/>
  </r>
  <r>
    <s v="S1229"/>
    <n v="21"/>
    <x v="1"/>
    <n v="2.4"/>
    <n v="3.7"/>
    <n v="2"/>
    <x v="22"/>
    <n v="0.42"/>
    <s v="No"/>
    <x v="139"/>
    <n v="5.8"/>
    <s v="Good"/>
    <n v="4"/>
    <s v="High School"/>
    <s v="Good"/>
    <n v="3"/>
    <s v="Yes"/>
    <n v="52.4"/>
    <n v="2.42"/>
    <n v="3"/>
    <n v="0"/>
    <x v="722"/>
    <x v="1"/>
  </r>
  <r>
    <s v="S1529"/>
    <n v="18"/>
    <x v="0"/>
    <n v="3.1"/>
    <n v="3.2"/>
    <n v="1.6"/>
    <x v="35"/>
    <n v="0.65"/>
    <s v="No"/>
    <x v="146"/>
    <n v="7.5"/>
    <s v="Fair"/>
    <n v="6"/>
    <s v="Master"/>
    <s v="Good"/>
    <n v="1"/>
    <s v="No"/>
    <n v="65.7"/>
    <n v="2.42"/>
    <n v="2"/>
    <n v="0"/>
    <x v="723"/>
    <x v="1"/>
  </r>
  <r>
    <s v="S1657"/>
    <n v="19"/>
    <x v="0"/>
    <n v="2.4"/>
    <n v="2.9"/>
    <n v="1.7"/>
    <x v="60"/>
    <n v="0.52"/>
    <s v="No"/>
    <x v="51"/>
    <n v="5.8"/>
    <s v="Fair"/>
    <n v="1"/>
    <s v="Bachelor"/>
    <s v="Average"/>
    <n v="9"/>
    <s v="Yes"/>
    <n v="67.400000000000006"/>
    <n v="2.42"/>
    <n v="2"/>
    <n v="0"/>
    <x v="724"/>
    <x v="2"/>
  </r>
  <r>
    <s v="S1166"/>
    <n v="24"/>
    <x v="1"/>
    <n v="2.1"/>
    <n v="1.2"/>
    <n v="1.8"/>
    <x v="9"/>
    <n v="0.7"/>
    <s v="No"/>
    <x v="272"/>
    <n v="5.0999999999999996"/>
    <s v="Fair"/>
    <n v="1"/>
    <s v="High School"/>
    <s v="Average"/>
    <n v="7"/>
    <s v="No"/>
    <n v="66.7"/>
    <n v="2.4300000000000002"/>
    <n v="2"/>
    <n v="0"/>
    <x v="725"/>
    <x v="2"/>
  </r>
  <r>
    <s v="S1895"/>
    <n v="20"/>
    <x v="0"/>
    <n v="2.2999999999999998"/>
    <n v="1.5"/>
    <n v="2"/>
    <x v="72"/>
    <n v="0.66"/>
    <s v="No"/>
    <x v="216"/>
    <n v="5.6"/>
    <s v="Fair"/>
    <n v="3"/>
    <s v="Bachelor"/>
    <s v="Average"/>
    <n v="6"/>
    <s v="No"/>
    <n v="57"/>
    <n v="2.4300000000000002"/>
    <n v="2"/>
    <n v="0"/>
    <x v="726"/>
    <x v="1"/>
  </r>
  <r>
    <s v="S1987"/>
    <n v="20"/>
    <x v="0"/>
    <n v="2.2999999999999998"/>
    <n v="1.6"/>
    <n v="1.7"/>
    <x v="24"/>
    <n v="0.7"/>
    <s v="Yes"/>
    <x v="62"/>
    <n v="5.6"/>
    <s v="Fair"/>
    <n v="1"/>
    <s v="High School"/>
    <s v="Average"/>
    <n v="9"/>
    <s v="No"/>
    <n v="56.2"/>
    <n v="2.4300000000000002"/>
    <n v="2"/>
    <n v="1"/>
    <x v="727"/>
    <x v="1"/>
  </r>
  <r>
    <s v="S1330"/>
    <n v="17"/>
    <x v="1"/>
    <n v="2.7"/>
    <n v="2.5"/>
    <n v="1.4"/>
    <x v="25"/>
    <n v="0.69"/>
    <s v="No"/>
    <x v="203"/>
    <n v="6.6"/>
    <s v="Good"/>
    <n v="6"/>
    <s v="Master"/>
    <s v="Average"/>
    <n v="2"/>
    <s v="No"/>
    <n v="52.2"/>
    <n v="2.44"/>
    <n v="3"/>
    <n v="0"/>
    <x v="728"/>
    <x v="1"/>
  </r>
  <r>
    <s v="S1409"/>
    <n v="22"/>
    <x v="1"/>
    <n v="2.7"/>
    <n v="2.2000000000000002"/>
    <n v="2.8"/>
    <x v="55"/>
    <n v="0.54"/>
    <s v="No"/>
    <x v="49"/>
    <n v="6.6"/>
    <s v="Fair"/>
    <n v="2"/>
    <s v="High School"/>
    <s v="Average"/>
    <n v="3"/>
    <s v="No"/>
    <n v="53"/>
    <n v="2.44"/>
    <n v="2"/>
    <n v="0"/>
    <x v="729"/>
    <x v="1"/>
  </r>
  <r>
    <s v="S1554"/>
    <n v="17"/>
    <x v="2"/>
    <n v="2.7"/>
    <n v="2.9"/>
    <n v="2.9"/>
    <x v="7"/>
    <n v="0.47"/>
    <s v="No"/>
    <x v="13"/>
    <n v="6.6"/>
    <s v="Fair"/>
    <n v="0"/>
    <s v="None"/>
    <s v="Poor"/>
    <n v="6"/>
    <s v="No"/>
    <n v="53.4"/>
    <n v="2.44"/>
    <n v="2"/>
    <n v="0"/>
    <x v="730"/>
    <x v="2"/>
  </r>
  <r>
    <s v="S1237"/>
    <n v="22"/>
    <x v="0"/>
    <n v="2"/>
    <n v="1.3"/>
    <n v="3.4"/>
    <x v="87"/>
    <n v="0.43"/>
    <s v="Yes"/>
    <x v="245"/>
    <n v="4.9000000000000004"/>
    <s v="Fair"/>
    <n v="1"/>
    <s v="High School"/>
    <s v="Average"/>
    <n v="9"/>
    <s v="No"/>
    <n v="53.8"/>
    <n v="2.4500000000000002"/>
    <n v="2"/>
    <n v="1"/>
    <x v="731"/>
    <x v="1"/>
  </r>
  <r>
    <s v="S1856"/>
    <n v="19"/>
    <x v="0"/>
    <n v="3.1"/>
    <n v="0.7"/>
    <n v="1.3"/>
    <x v="62"/>
    <n v="1.55"/>
    <s v="Yes"/>
    <x v="9"/>
    <n v="7.6"/>
    <s v="Fair"/>
    <n v="2"/>
    <s v="High School"/>
    <s v="Poor"/>
    <n v="6"/>
    <s v="Yes"/>
    <n v="81.5"/>
    <n v="2.4500000000000002"/>
    <n v="2"/>
    <n v="1"/>
    <x v="732"/>
    <x v="1"/>
  </r>
  <r>
    <s v="S1677"/>
    <n v="24"/>
    <x v="1"/>
    <n v="3.7"/>
    <n v="4.5"/>
    <n v="2.2000000000000002"/>
    <x v="6"/>
    <n v="0.55000000000000004"/>
    <s v="No"/>
    <x v="81"/>
    <n v="9.1"/>
    <s v="Good"/>
    <n v="3"/>
    <s v="None"/>
    <s v="Good"/>
    <n v="5"/>
    <s v="No"/>
    <n v="73.8"/>
    <n v="2.46"/>
    <n v="3"/>
    <n v="0"/>
    <x v="733"/>
    <x v="0"/>
  </r>
  <r>
    <s v="S1888"/>
    <n v="20"/>
    <x v="2"/>
    <n v="3"/>
    <n v="3"/>
    <n v="1.7"/>
    <x v="87"/>
    <n v="0.64"/>
    <s v="Yes"/>
    <x v="21"/>
    <n v="7.4"/>
    <s v="Fair"/>
    <n v="4"/>
    <s v="Bachelor"/>
    <s v="Good"/>
    <n v="8"/>
    <s v="Yes"/>
    <n v="69.8"/>
    <n v="2.4700000000000002"/>
    <n v="2"/>
    <n v="1"/>
    <x v="734"/>
    <x v="2"/>
  </r>
  <r>
    <s v="S1041"/>
    <n v="23"/>
    <x v="0"/>
    <n v="2.9"/>
    <n v="2.2999999999999998"/>
    <n v="2.2999999999999998"/>
    <x v="60"/>
    <n v="0.63"/>
    <s v="No"/>
    <x v="288"/>
    <n v="7.2"/>
    <s v="Good"/>
    <n v="6"/>
    <s v="Bachelor"/>
    <s v="Average"/>
    <n v="1"/>
    <s v="No"/>
    <n v="66"/>
    <n v="2.48"/>
    <n v="3"/>
    <n v="0"/>
    <x v="735"/>
    <x v="1"/>
  </r>
  <r>
    <s v="S1239"/>
    <n v="24"/>
    <x v="1"/>
    <n v="2.5"/>
    <n v="2.6"/>
    <n v="1.4"/>
    <x v="52"/>
    <n v="0.62"/>
    <s v="No"/>
    <x v="49"/>
    <n v="6.2"/>
    <s v="Poor"/>
    <n v="0"/>
    <s v="Master"/>
    <s v="Poor"/>
    <n v="6"/>
    <s v="No"/>
    <n v="52.5"/>
    <n v="2.48"/>
    <n v="1"/>
    <n v="0"/>
    <x v="736"/>
    <x v="2"/>
  </r>
  <r>
    <s v="S1792"/>
    <n v="21"/>
    <x v="0"/>
    <n v="2.1"/>
    <n v="3.1"/>
    <n v="4.2"/>
    <x v="65"/>
    <n v="0.28999999999999998"/>
    <s v="No"/>
    <x v="176"/>
    <n v="5.2"/>
    <s v="Fair"/>
    <n v="1"/>
    <s v="Bachelor"/>
    <s v="Poor"/>
    <n v="9"/>
    <s v="Yes"/>
    <n v="50.1"/>
    <n v="2.48"/>
    <n v="2"/>
    <n v="0"/>
    <x v="737"/>
    <x v="0"/>
  </r>
  <r>
    <s v="S1401"/>
    <n v="20"/>
    <x v="1"/>
    <n v="2.4"/>
    <n v="2.6"/>
    <n v="1"/>
    <x v="13"/>
    <n v="0.67"/>
    <s v="No"/>
    <x v="289"/>
    <n v="6"/>
    <s v="Good"/>
    <n v="2"/>
    <s v="None"/>
    <s v="Good"/>
    <n v="3"/>
    <s v="Yes"/>
    <n v="48.3"/>
    <n v="2.5"/>
    <n v="3"/>
    <n v="0"/>
    <x v="738"/>
    <x v="2"/>
  </r>
  <r>
    <s v="S1559"/>
    <n v="22"/>
    <x v="0"/>
    <n v="2.8"/>
    <n v="2.6"/>
    <n v="1.7"/>
    <x v="66"/>
    <n v="0.65"/>
    <s v="No"/>
    <x v="290"/>
    <n v="7"/>
    <s v="Fair"/>
    <n v="6"/>
    <s v="High School"/>
    <s v="Good"/>
    <n v="4"/>
    <s v="No"/>
    <n v="70.3"/>
    <n v="2.5"/>
    <n v="2"/>
    <n v="0"/>
    <x v="739"/>
    <x v="0"/>
  </r>
  <r>
    <s v="S1570"/>
    <n v="22"/>
    <x v="1"/>
    <n v="3.2"/>
    <n v="4"/>
    <n v="2.7"/>
    <x v="6"/>
    <n v="0.48"/>
    <s v="No"/>
    <x v="116"/>
    <n v="8"/>
    <s v="Good"/>
    <n v="6"/>
    <s v="Master"/>
    <s v="Good"/>
    <n v="6"/>
    <s v="Yes"/>
    <n v="61.8"/>
    <n v="2.5"/>
    <n v="3"/>
    <n v="0"/>
    <x v="740"/>
    <x v="1"/>
  </r>
  <r>
    <s v="S1732"/>
    <n v="17"/>
    <x v="1"/>
    <n v="2.8"/>
    <n v="3.4"/>
    <n v="0.9"/>
    <x v="66"/>
    <n v="0.65"/>
    <s v="No"/>
    <x v="291"/>
    <n v="7"/>
    <s v="Poor"/>
    <n v="3"/>
    <s v="Master"/>
    <s v="Average"/>
    <n v="9"/>
    <s v="No"/>
    <n v="62.6"/>
    <n v="2.5"/>
    <n v="1"/>
    <n v="0"/>
    <x v="741"/>
    <x v="1"/>
  </r>
  <r>
    <s v="S1783"/>
    <n v="20"/>
    <x v="1"/>
    <n v="3"/>
    <n v="2.2999999999999998"/>
    <n v="0"/>
    <x v="0"/>
    <n v="1.3"/>
    <s v="No"/>
    <x v="218"/>
    <n v="7.5"/>
    <s v="Good"/>
    <n v="2"/>
    <s v="High School"/>
    <s v="Good"/>
    <n v="9"/>
    <s v="No"/>
    <n v="77.900000000000006"/>
    <n v="2.5"/>
    <n v="3"/>
    <n v="0"/>
    <x v="742"/>
    <x v="2"/>
  </r>
  <r>
    <s v="S1231"/>
    <n v="20"/>
    <x v="0"/>
    <n v="2.5"/>
    <n v="1.4"/>
    <n v="0.9"/>
    <x v="0"/>
    <n v="1.0900000000000001"/>
    <s v="No"/>
    <x v="238"/>
    <n v="6.3"/>
    <s v="Good"/>
    <n v="6"/>
    <s v="Bachelor"/>
    <s v="Good"/>
    <n v="8"/>
    <s v="No"/>
    <n v="73.099999999999994"/>
    <n v="2.52"/>
    <n v="3"/>
    <n v="0"/>
    <x v="743"/>
    <x v="2"/>
  </r>
  <r>
    <s v="S1314"/>
    <n v="19"/>
    <x v="0"/>
    <n v="2.2999999999999998"/>
    <n v="2.9"/>
    <n v="1"/>
    <x v="25"/>
    <n v="0.59"/>
    <s v="No"/>
    <x v="292"/>
    <n v="5.8"/>
    <s v="Good"/>
    <n v="2"/>
    <s v="Bachelor"/>
    <s v="Good"/>
    <n v="5"/>
    <s v="Yes"/>
    <n v="48.9"/>
    <n v="2.52"/>
    <n v="3"/>
    <n v="0"/>
    <x v="744"/>
    <x v="0"/>
  </r>
  <r>
    <s v="S1355"/>
    <n v="23"/>
    <x v="1"/>
    <n v="3.3"/>
    <n v="2.9"/>
    <n v="2.2999999999999998"/>
    <x v="79"/>
    <n v="0.63"/>
    <s v="Yes"/>
    <x v="258"/>
    <n v="8.3000000000000007"/>
    <s v="Good"/>
    <n v="2"/>
    <s v="High School"/>
    <s v="Average"/>
    <n v="10"/>
    <s v="No"/>
    <n v="81.099999999999994"/>
    <n v="2.52"/>
    <n v="3"/>
    <n v="1"/>
    <x v="745"/>
    <x v="1"/>
  </r>
  <r>
    <s v="S1427"/>
    <n v="20"/>
    <x v="0"/>
    <n v="2.9"/>
    <n v="2.2999999999999998"/>
    <n v="0.8"/>
    <x v="106"/>
    <n v="0.94"/>
    <s v="Yes"/>
    <x v="261"/>
    <n v="7.3"/>
    <s v="Fair"/>
    <n v="5"/>
    <s v="Bachelor"/>
    <s v="Good"/>
    <n v="8"/>
    <s v="No"/>
    <n v="75.099999999999994"/>
    <n v="2.52"/>
    <n v="2"/>
    <n v="1"/>
    <x v="746"/>
    <x v="2"/>
  </r>
  <r>
    <s v="S1596"/>
    <n v="21"/>
    <x v="1"/>
    <n v="3.3"/>
    <n v="2.7"/>
    <n v="1.9"/>
    <x v="60"/>
    <n v="0.72"/>
    <s v="No"/>
    <x v="293"/>
    <n v="8.3000000000000007"/>
    <s v="Fair"/>
    <n v="3"/>
    <s v="Bachelor"/>
    <s v="Poor"/>
    <n v="1"/>
    <s v="No"/>
    <n v="66.099999999999994"/>
    <n v="2.52"/>
    <n v="2"/>
    <n v="0"/>
    <x v="747"/>
    <x v="1"/>
  </r>
  <r>
    <s v="S1892"/>
    <n v="17"/>
    <x v="1"/>
    <n v="2.5"/>
    <n v="2.2000000000000002"/>
    <n v="2.2999999999999998"/>
    <x v="5"/>
    <n v="0.56000000000000005"/>
    <s v="No"/>
    <x v="20"/>
    <n v="6.3"/>
    <s v="Fair"/>
    <n v="0"/>
    <s v="High School"/>
    <s v="Good"/>
    <n v="2"/>
    <s v="No"/>
    <n v="46.8"/>
    <n v="2.52"/>
    <n v="2"/>
    <n v="0"/>
    <x v="748"/>
    <x v="2"/>
  </r>
  <r>
    <s v="S1394"/>
    <n v="19"/>
    <x v="0"/>
    <n v="3.2"/>
    <n v="1.5"/>
    <n v="0"/>
    <x v="53"/>
    <n v="2.13"/>
    <s v="No"/>
    <x v="164"/>
    <n v="8.1"/>
    <s v="Good"/>
    <n v="5"/>
    <s v="Bachelor"/>
    <s v="Good"/>
    <n v="10"/>
    <s v="No"/>
    <n v="92"/>
    <n v="2.5299999999999998"/>
    <n v="3"/>
    <n v="0"/>
    <x v="749"/>
    <x v="2"/>
  </r>
  <r>
    <s v="S1486"/>
    <n v="19"/>
    <x v="0"/>
    <n v="3.2"/>
    <n v="2.1"/>
    <n v="2.1"/>
    <x v="3"/>
    <n v="0.76"/>
    <s v="No"/>
    <x v="294"/>
    <n v="8.1"/>
    <s v="Fair"/>
    <n v="0"/>
    <s v="None"/>
    <s v="Good"/>
    <n v="3"/>
    <s v="No"/>
    <n v="69.400000000000006"/>
    <n v="2.5299999999999998"/>
    <n v="2"/>
    <n v="0"/>
    <x v="750"/>
    <x v="0"/>
  </r>
  <r>
    <s v="S1158"/>
    <n v="17"/>
    <x v="0"/>
    <n v="2.6"/>
    <n v="1.8"/>
    <n v="3"/>
    <x v="40"/>
    <n v="0.54"/>
    <s v="No"/>
    <x v="216"/>
    <n v="6.6"/>
    <s v="Fair"/>
    <n v="4"/>
    <s v="Bachelor"/>
    <s v="Good"/>
    <n v="5"/>
    <s v="Yes"/>
    <n v="62.3"/>
    <n v="2.54"/>
    <n v="2"/>
    <n v="0"/>
    <x v="751"/>
    <x v="1"/>
  </r>
  <r>
    <s v="S1245"/>
    <n v="22"/>
    <x v="0"/>
    <n v="2.4"/>
    <n v="4.0999999999999996"/>
    <n v="0"/>
    <x v="70"/>
    <n v="0.59"/>
    <s v="No"/>
    <x v="103"/>
    <n v="6.1"/>
    <s v="Fair"/>
    <n v="1"/>
    <s v="Bachelor"/>
    <s v="Average"/>
    <n v="3"/>
    <s v="Yes"/>
    <n v="47.9"/>
    <n v="2.54"/>
    <n v="2"/>
    <n v="0"/>
    <x v="752"/>
    <x v="2"/>
  </r>
  <r>
    <s v="S1358"/>
    <n v="17"/>
    <x v="0"/>
    <n v="2"/>
    <n v="2.2000000000000002"/>
    <n v="3.2"/>
    <x v="37"/>
    <n v="0.37"/>
    <s v="No"/>
    <x v="293"/>
    <n v="5.0999999999999996"/>
    <s v="Good"/>
    <n v="5"/>
    <s v="High School"/>
    <s v="Average"/>
    <n v="5"/>
    <s v="No"/>
    <n v="56.3"/>
    <n v="2.5499999999999998"/>
    <n v="3"/>
    <n v="0"/>
    <x v="753"/>
    <x v="1"/>
  </r>
  <r>
    <s v="S1561"/>
    <n v="19"/>
    <x v="2"/>
    <n v="3.1"/>
    <n v="1.9"/>
    <n v="3.7"/>
    <x v="68"/>
    <n v="0.55000000000000004"/>
    <s v="No"/>
    <x v="163"/>
    <n v="7.9"/>
    <s v="Good"/>
    <n v="0"/>
    <s v="Bachelor"/>
    <s v="Good"/>
    <n v="10"/>
    <s v="Yes"/>
    <n v="66.599999999999994"/>
    <n v="2.5499999999999998"/>
    <n v="3"/>
    <n v="0"/>
    <x v="754"/>
    <x v="0"/>
  </r>
  <r>
    <s v="S1208"/>
    <n v="22"/>
    <x v="1"/>
    <n v="2.8"/>
    <n v="1.2"/>
    <n v="2.2000000000000002"/>
    <x v="58"/>
    <n v="0.82"/>
    <s v="Yes"/>
    <x v="295"/>
    <n v="7.2"/>
    <s v="Fair"/>
    <n v="3"/>
    <s v="High School"/>
    <s v="Average"/>
    <n v="10"/>
    <s v="No"/>
    <n v="75.8"/>
    <n v="2.57"/>
    <n v="2"/>
    <n v="1"/>
    <x v="755"/>
    <x v="0"/>
  </r>
  <r>
    <s v="S1515"/>
    <n v="19"/>
    <x v="0"/>
    <n v="3"/>
    <n v="0.1"/>
    <n v="1.9"/>
    <x v="62"/>
    <n v="1.5"/>
    <s v="No"/>
    <x v="134"/>
    <n v="7.7"/>
    <s v="Good"/>
    <n v="6"/>
    <s v="High School"/>
    <s v="Poor"/>
    <n v="6"/>
    <s v="Yes"/>
    <n v="82.5"/>
    <n v="2.57"/>
    <n v="3"/>
    <n v="0"/>
    <x v="756"/>
    <x v="1"/>
  </r>
  <r>
    <s v="S1637"/>
    <n v="23"/>
    <x v="0"/>
    <n v="2.2999999999999998"/>
    <n v="0.4"/>
    <n v="2"/>
    <x v="43"/>
    <n v="0.96"/>
    <s v="No"/>
    <x v="141"/>
    <n v="5.9"/>
    <s v="Fair"/>
    <n v="6"/>
    <s v="None"/>
    <s v="Good"/>
    <n v="1"/>
    <s v="Yes"/>
    <n v="70.3"/>
    <n v="2.57"/>
    <n v="2"/>
    <n v="0"/>
    <x v="757"/>
    <x v="0"/>
  </r>
  <r>
    <s v="S1112"/>
    <n v="24"/>
    <x v="0"/>
    <n v="1.9"/>
    <n v="1.7"/>
    <n v="2.8"/>
    <x v="5"/>
    <n v="0.42"/>
    <s v="No"/>
    <x v="6"/>
    <n v="4.9000000000000004"/>
    <s v="Fair"/>
    <n v="1"/>
    <s v="Bachelor"/>
    <s v="Poor"/>
    <n v="6"/>
    <s v="Yes"/>
    <n v="43.9"/>
    <n v="2.58"/>
    <n v="2"/>
    <n v="0"/>
    <x v="758"/>
    <x v="2"/>
  </r>
  <r>
    <s v="S1449"/>
    <n v="22"/>
    <x v="0"/>
    <n v="3.1"/>
    <n v="4"/>
    <n v="1.3"/>
    <x v="8"/>
    <n v="0.57999999999999996"/>
    <s v="No"/>
    <x v="27"/>
    <n v="8"/>
    <s v="Fair"/>
    <n v="6"/>
    <s v="High School"/>
    <s v="Good"/>
    <n v="8"/>
    <s v="Yes"/>
    <n v="74"/>
    <n v="2.58"/>
    <n v="2"/>
    <n v="0"/>
    <x v="759"/>
    <x v="1"/>
  </r>
  <r>
    <s v="S1580"/>
    <n v="22"/>
    <x v="0"/>
    <n v="3.3"/>
    <n v="3"/>
    <n v="1"/>
    <x v="52"/>
    <n v="0.82"/>
    <s v="No"/>
    <x v="63"/>
    <n v="8.5"/>
    <s v="Good"/>
    <n v="5"/>
    <s v="Master"/>
    <s v="Average"/>
    <n v="4"/>
    <s v="No"/>
    <n v="73"/>
    <n v="2.58"/>
    <n v="3"/>
    <n v="0"/>
    <x v="760"/>
    <x v="0"/>
  </r>
  <r>
    <s v="S1566"/>
    <n v="18"/>
    <x v="1"/>
    <n v="2.7"/>
    <n v="3.7"/>
    <n v="2.2999999999999998"/>
    <x v="49"/>
    <n v="0.45"/>
    <s v="No"/>
    <x v="30"/>
    <n v="7"/>
    <s v="Poor"/>
    <n v="5"/>
    <s v="High School"/>
    <s v="Good"/>
    <n v="4"/>
    <s v="Yes"/>
    <n v="63.9"/>
    <n v="2.59"/>
    <n v="1"/>
    <n v="0"/>
    <x v="761"/>
    <x v="1"/>
  </r>
  <r>
    <s v="S1051"/>
    <n v="22"/>
    <x v="0"/>
    <n v="2.5"/>
    <n v="3.2"/>
    <n v="0.5"/>
    <x v="16"/>
    <n v="0.68"/>
    <s v="No"/>
    <x v="156"/>
    <n v="6.5"/>
    <s v="Poor"/>
    <n v="0"/>
    <s v="High School"/>
    <s v="Average"/>
    <n v="5"/>
    <s v="No"/>
    <n v="59.7"/>
    <n v="2.6"/>
    <n v="1"/>
    <n v="0"/>
    <x v="762"/>
    <x v="0"/>
  </r>
  <r>
    <s v="S1285"/>
    <n v="19"/>
    <x v="0"/>
    <n v="2.5"/>
    <n v="2.8"/>
    <n v="0.5"/>
    <x v="24"/>
    <n v="0.76"/>
    <s v="Yes"/>
    <x v="101"/>
    <n v="6.5"/>
    <s v="Poor"/>
    <n v="0"/>
    <s v="None"/>
    <s v="Poor"/>
    <n v="6"/>
    <s v="Yes"/>
    <n v="60.6"/>
    <n v="2.6"/>
    <n v="1"/>
    <n v="1"/>
    <x v="763"/>
    <x v="1"/>
  </r>
  <r>
    <s v="S1592"/>
    <n v="21"/>
    <x v="0"/>
    <n v="2.5"/>
    <n v="1.9"/>
    <n v="3.2"/>
    <x v="12"/>
    <n v="0.49"/>
    <s v="Yes"/>
    <x v="68"/>
    <n v="6.5"/>
    <s v="Fair"/>
    <n v="5"/>
    <s v="Master"/>
    <s v="Average"/>
    <n v="3"/>
    <s v="No"/>
    <n v="60.1"/>
    <n v="2.6"/>
    <n v="2"/>
    <n v="1"/>
    <x v="764"/>
    <x v="1"/>
  </r>
  <r>
    <s v="S1712"/>
    <n v="17"/>
    <x v="1"/>
    <n v="3"/>
    <n v="0"/>
    <n v="0.6"/>
    <x v="117"/>
    <n v="5"/>
    <s v="Yes"/>
    <x v="190"/>
    <n v="7.8"/>
    <s v="Fair"/>
    <n v="4"/>
    <s v="Bachelor"/>
    <s v="Average"/>
    <n v="10"/>
    <s v="No"/>
    <n v="98.7"/>
    <n v="2.6"/>
    <n v="2"/>
    <n v="1"/>
    <x v="765"/>
    <x v="2"/>
  </r>
  <r>
    <s v="S1086"/>
    <n v="22"/>
    <x v="1"/>
    <n v="3.6"/>
    <n v="1.4"/>
    <n v="2.2999999999999998"/>
    <x v="97"/>
    <n v="0.97"/>
    <s v="No"/>
    <x v="17"/>
    <n v="9.5"/>
    <s v="Good"/>
    <n v="5"/>
    <s v="Bachelor"/>
    <s v="Poor"/>
    <n v="6"/>
    <s v="No"/>
    <n v="79.2"/>
    <n v="2.64"/>
    <n v="3"/>
    <n v="0"/>
    <x v="766"/>
    <x v="0"/>
  </r>
  <r>
    <s v="S1912"/>
    <n v="21"/>
    <x v="1"/>
    <n v="3.6"/>
    <n v="2.7"/>
    <n v="0.1"/>
    <x v="73"/>
    <n v="1.29"/>
    <s v="No"/>
    <x v="193"/>
    <n v="9.5"/>
    <s v="Poor"/>
    <n v="6"/>
    <s v="High School"/>
    <s v="Average"/>
    <n v="9"/>
    <s v="No"/>
    <n v="89.1"/>
    <n v="2.64"/>
    <n v="1"/>
    <n v="0"/>
    <x v="767"/>
    <x v="1"/>
  </r>
  <r>
    <s v="S1951"/>
    <n v="20"/>
    <x v="0"/>
    <n v="3.3"/>
    <n v="2.2000000000000002"/>
    <n v="0.9"/>
    <x v="33"/>
    <n v="1.06"/>
    <s v="No"/>
    <x v="296"/>
    <n v="8.6999999999999993"/>
    <s v="Good"/>
    <n v="5"/>
    <s v="Bachelor"/>
    <s v="Poor"/>
    <n v="10"/>
    <s v="No"/>
    <n v="94"/>
    <n v="2.64"/>
    <n v="3"/>
    <n v="0"/>
    <x v="768"/>
    <x v="0"/>
  </r>
  <r>
    <s v="S1032"/>
    <n v="20"/>
    <x v="2"/>
    <n v="2.6"/>
    <n v="4.9000000000000004"/>
    <n v="4.3"/>
    <x v="118"/>
    <n v="0.28000000000000003"/>
    <s v="No"/>
    <x v="297"/>
    <n v="6.9"/>
    <s v="Good"/>
    <n v="3"/>
    <s v="Bachelor"/>
    <s v="Good"/>
    <n v="7"/>
    <s v="No"/>
    <n v="52.1"/>
    <n v="2.65"/>
    <n v="3"/>
    <n v="0"/>
    <x v="769"/>
    <x v="0"/>
  </r>
  <r>
    <s v="S1194"/>
    <n v="23"/>
    <x v="1"/>
    <n v="2.6"/>
    <n v="4"/>
    <n v="1.1000000000000001"/>
    <x v="12"/>
    <n v="0.51"/>
    <s v="No"/>
    <x v="228"/>
    <n v="6.9"/>
    <s v="Good"/>
    <n v="0"/>
    <s v="High School"/>
    <s v="Good"/>
    <n v="10"/>
    <s v="No"/>
    <n v="66.599999999999994"/>
    <n v="2.65"/>
    <n v="3"/>
    <n v="0"/>
    <x v="770"/>
    <x v="2"/>
  </r>
  <r>
    <s v="S1723"/>
    <n v="17"/>
    <x v="0"/>
    <n v="2.6"/>
    <n v="3"/>
    <n v="0.8"/>
    <x v="39"/>
    <n v="0.68"/>
    <s v="No"/>
    <x v="40"/>
    <n v="6.9"/>
    <s v="Good"/>
    <n v="4"/>
    <s v="Bachelor"/>
    <s v="Average"/>
    <n v="2"/>
    <s v="No"/>
    <n v="53.2"/>
    <n v="2.65"/>
    <n v="3"/>
    <n v="0"/>
    <x v="771"/>
    <x v="1"/>
  </r>
  <r>
    <s v="S1380"/>
    <n v="24"/>
    <x v="1"/>
    <n v="3.5"/>
    <n v="1.6"/>
    <n v="2.2000000000000002"/>
    <x v="92"/>
    <n v="0.92"/>
    <s v="No"/>
    <x v="298"/>
    <n v="9.3000000000000007"/>
    <s v="Good"/>
    <n v="0"/>
    <s v="Bachelor"/>
    <s v="Average"/>
    <n v="6"/>
    <s v="No"/>
    <n v="67.7"/>
    <n v="2.66"/>
    <n v="3"/>
    <n v="0"/>
    <x v="772"/>
    <x v="2"/>
  </r>
  <r>
    <s v="S1377"/>
    <n v="17"/>
    <x v="0"/>
    <n v="2.7"/>
    <n v="3.6"/>
    <n v="0.9"/>
    <x v="5"/>
    <n v="0.6"/>
    <s v="No"/>
    <x v="211"/>
    <n v="7.2"/>
    <s v="Good"/>
    <n v="2"/>
    <s v="High School"/>
    <s v="Poor"/>
    <n v="6"/>
    <s v="Yes"/>
    <n v="67.900000000000006"/>
    <n v="2.67"/>
    <n v="3"/>
    <n v="0"/>
    <x v="773"/>
    <x v="1"/>
  </r>
  <r>
    <s v="S1941"/>
    <n v="21"/>
    <x v="1"/>
    <n v="2.1"/>
    <n v="3.5"/>
    <n v="0.9"/>
    <x v="2"/>
    <n v="0.48"/>
    <s v="No"/>
    <x v="51"/>
    <n v="5.6"/>
    <s v="Fair"/>
    <n v="6"/>
    <s v="High School"/>
    <s v="Good"/>
    <n v="6"/>
    <s v="No"/>
    <n v="63.4"/>
    <n v="2.67"/>
    <n v="2"/>
    <n v="0"/>
    <x v="774"/>
    <x v="1"/>
  </r>
  <r>
    <s v="S1946"/>
    <n v="21"/>
    <x v="0"/>
    <n v="2.1"/>
    <n v="0.9"/>
    <n v="1.5"/>
    <x v="43"/>
    <n v="0.88"/>
    <s v="No"/>
    <x v="263"/>
    <n v="5.6"/>
    <s v="Fair"/>
    <n v="3"/>
    <s v="Bachelor"/>
    <s v="Good"/>
    <n v="1"/>
    <s v="Yes"/>
    <n v="55"/>
    <n v="2.67"/>
    <n v="2"/>
    <n v="0"/>
    <x v="775"/>
    <x v="0"/>
  </r>
  <r>
    <s v="S1981"/>
    <n v="24"/>
    <x v="1"/>
    <n v="3.6"/>
    <n v="0"/>
    <n v="3.6"/>
    <x v="13"/>
    <n v="1"/>
    <s v="No"/>
    <x v="299"/>
    <n v="9.6"/>
    <s v="Fair"/>
    <n v="3"/>
    <s v="Bachelor"/>
    <s v="Average"/>
    <n v="2"/>
    <s v="No"/>
    <n v="66.2"/>
    <n v="2.67"/>
    <n v="2"/>
    <n v="0"/>
    <x v="776"/>
    <x v="2"/>
  </r>
  <r>
    <s v="S1484"/>
    <n v="21"/>
    <x v="0"/>
    <n v="1.9"/>
    <n v="1.2"/>
    <n v="0.9"/>
    <x v="44"/>
    <n v="0.9"/>
    <s v="No"/>
    <x v="161"/>
    <n v="5.0999999999999996"/>
    <s v="Fair"/>
    <n v="2"/>
    <s v="Bachelor"/>
    <s v="Good"/>
    <n v="7"/>
    <s v="Yes"/>
    <n v="56.9"/>
    <n v="2.68"/>
    <n v="2"/>
    <n v="0"/>
    <x v="777"/>
    <x v="2"/>
  </r>
  <r>
    <s v="S1762"/>
    <n v="21"/>
    <x v="1"/>
    <n v="1.9"/>
    <n v="2.2999999999999998"/>
    <n v="1.4"/>
    <x v="97"/>
    <n v="0.51"/>
    <s v="No"/>
    <x v="66"/>
    <n v="5.0999999999999996"/>
    <s v="Fair"/>
    <n v="4"/>
    <s v="High School"/>
    <s v="Poor"/>
    <n v="4"/>
    <s v="No"/>
    <n v="51.8"/>
    <n v="2.68"/>
    <n v="2"/>
    <n v="0"/>
    <x v="778"/>
    <x v="1"/>
  </r>
  <r>
    <s v="S1612"/>
    <n v="20"/>
    <x v="1"/>
    <n v="2.6"/>
    <n v="2.2999999999999998"/>
    <n v="0.9"/>
    <x v="114"/>
    <n v="0.81"/>
    <s v="No"/>
    <x v="150"/>
    <n v="7"/>
    <s v="Fair"/>
    <n v="0"/>
    <s v="Master"/>
    <s v="Good"/>
    <n v="9"/>
    <s v="No"/>
    <n v="69.3"/>
    <n v="2.69"/>
    <n v="2"/>
    <n v="0"/>
    <x v="779"/>
    <x v="1"/>
  </r>
  <r>
    <s v="S1616"/>
    <n v="17"/>
    <x v="1"/>
    <n v="2.6"/>
    <n v="2.2000000000000002"/>
    <n v="0"/>
    <x v="48"/>
    <n v="1.18"/>
    <s v="No"/>
    <x v="72"/>
    <n v="7"/>
    <s v="Fair"/>
    <n v="1"/>
    <s v="Bachelor"/>
    <s v="Good"/>
    <n v="10"/>
    <s v="No"/>
    <n v="79.3"/>
    <n v="2.69"/>
    <n v="2"/>
    <n v="0"/>
    <x v="780"/>
    <x v="1"/>
  </r>
  <r>
    <s v="S1785"/>
    <n v="17"/>
    <x v="0"/>
    <n v="2.9"/>
    <n v="1.1000000000000001"/>
    <n v="2.8"/>
    <x v="25"/>
    <n v="0.74"/>
    <s v="No"/>
    <x v="49"/>
    <n v="7.8"/>
    <s v="Poor"/>
    <n v="3"/>
    <s v="None"/>
    <s v="Average"/>
    <n v="8"/>
    <s v="No"/>
    <n v="68.400000000000006"/>
    <n v="2.69"/>
    <n v="1"/>
    <n v="0"/>
    <x v="781"/>
    <x v="2"/>
  </r>
  <r>
    <s v="S1087"/>
    <n v="17"/>
    <x v="1"/>
    <n v="2.2999999999999998"/>
    <n v="0.9"/>
    <n v="1"/>
    <x v="23"/>
    <n v="1.21"/>
    <s v="No"/>
    <x v="300"/>
    <n v="6.2"/>
    <s v="Fair"/>
    <n v="1"/>
    <s v="Master"/>
    <s v="Average"/>
    <n v="2"/>
    <s v="Yes"/>
    <n v="47.2"/>
    <n v="2.7"/>
    <n v="2"/>
    <n v="0"/>
    <x v="782"/>
    <x v="1"/>
  </r>
  <r>
    <s v="S1397"/>
    <n v="22"/>
    <x v="0"/>
    <n v="2.2999999999999998"/>
    <n v="2.5"/>
    <n v="1.9"/>
    <x v="2"/>
    <n v="0.52"/>
    <s v="Yes"/>
    <x v="42"/>
    <n v="6.2"/>
    <s v="Fair"/>
    <n v="4"/>
    <s v="Bachelor"/>
    <s v="Good"/>
    <n v="10"/>
    <s v="Yes"/>
    <n v="71.900000000000006"/>
    <n v="2.7"/>
    <n v="2"/>
    <n v="1"/>
    <x v="783"/>
    <x v="1"/>
  </r>
  <r>
    <s v="S1419"/>
    <n v="22"/>
    <x v="1"/>
    <n v="2.2999999999999998"/>
    <n v="4.5999999999999996"/>
    <n v="0.6"/>
    <x v="79"/>
    <n v="0.44"/>
    <s v="No"/>
    <x v="182"/>
    <n v="6.2"/>
    <s v="Good"/>
    <n v="6"/>
    <s v="Master"/>
    <s v="Good"/>
    <n v="5"/>
    <s v="No"/>
    <n v="58.7"/>
    <n v="2.7"/>
    <n v="3"/>
    <n v="0"/>
    <x v="784"/>
    <x v="1"/>
  </r>
  <r>
    <s v="S1756"/>
    <n v="18"/>
    <x v="1"/>
    <n v="2.2999999999999998"/>
    <n v="2.2999999999999998"/>
    <n v="1.7"/>
    <x v="52"/>
    <n v="0.57999999999999996"/>
    <s v="No"/>
    <x v="204"/>
    <n v="6.2"/>
    <s v="Good"/>
    <n v="4"/>
    <s v="Bachelor"/>
    <s v="Good"/>
    <n v="4"/>
    <s v="No"/>
    <n v="58.5"/>
    <n v="2.7"/>
    <n v="3"/>
    <n v="0"/>
    <x v="785"/>
    <x v="2"/>
  </r>
  <r>
    <s v="S1847"/>
    <n v="18"/>
    <x v="1"/>
    <n v="2.2999999999999998"/>
    <n v="0.6"/>
    <n v="1.1000000000000001"/>
    <x v="119"/>
    <n v="1.35"/>
    <s v="No"/>
    <x v="49"/>
    <n v="6.2"/>
    <s v="Fair"/>
    <n v="0"/>
    <s v="Bachelor"/>
    <s v="Good"/>
    <n v="9"/>
    <s v="No"/>
    <n v="73.5"/>
    <n v="2.7"/>
    <n v="2"/>
    <n v="0"/>
    <x v="786"/>
    <x v="0"/>
  </r>
  <r>
    <s v="S1269"/>
    <n v="19"/>
    <x v="0"/>
    <n v="3.1"/>
    <n v="2.1"/>
    <n v="3"/>
    <x v="12"/>
    <n v="0.61"/>
    <s v="No"/>
    <x v="301"/>
    <n v="8.4"/>
    <s v="Good"/>
    <n v="4"/>
    <s v="Bachelor"/>
    <s v="Average"/>
    <n v="8"/>
    <s v="No"/>
    <n v="85.6"/>
    <n v="2.71"/>
    <n v="3"/>
    <n v="0"/>
    <x v="787"/>
    <x v="0"/>
  </r>
  <r>
    <s v="S1522"/>
    <n v="22"/>
    <x v="0"/>
    <n v="2.1"/>
    <n v="2.1"/>
    <n v="2"/>
    <x v="70"/>
    <n v="0.51"/>
    <s v="No"/>
    <x v="35"/>
    <n v="5.7"/>
    <s v="Fair"/>
    <n v="0"/>
    <s v="High School"/>
    <s v="Good"/>
    <n v="6"/>
    <s v="Yes"/>
    <n v="44.1"/>
    <n v="2.71"/>
    <n v="2"/>
    <n v="0"/>
    <x v="788"/>
    <x v="2"/>
  </r>
  <r>
    <s v="S1614"/>
    <n v="22"/>
    <x v="0"/>
    <n v="2.4"/>
    <n v="1.9"/>
    <n v="0"/>
    <x v="23"/>
    <n v="1.26"/>
    <s v="No"/>
    <x v="292"/>
    <n v="6.5"/>
    <s v="Good"/>
    <n v="6"/>
    <s v="High School"/>
    <s v="Good"/>
    <n v="1"/>
    <s v="No"/>
    <n v="53.9"/>
    <n v="2.71"/>
    <n v="3"/>
    <n v="0"/>
    <x v="789"/>
    <x v="0"/>
  </r>
  <r>
    <s v="S1084"/>
    <n v="23"/>
    <x v="0"/>
    <n v="2.5"/>
    <n v="4.4000000000000004"/>
    <n v="1.6"/>
    <x v="49"/>
    <n v="0.42"/>
    <s v="No"/>
    <x v="36"/>
    <n v="6.8"/>
    <s v="Fair"/>
    <n v="5"/>
    <s v="Bachelor"/>
    <s v="Average"/>
    <n v="4"/>
    <s v="No"/>
    <n v="51.3"/>
    <n v="2.72"/>
    <n v="2"/>
    <n v="0"/>
    <x v="790"/>
    <x v="1"/>
  </r>
  <r>
    <s v="S1933"/>
    <n v="17"/>
    <x v="0"/>
    <n v="1.8"/>
    <n v="3"/>
    <n v="2"/>
    <x v="55"/>
    <n v="0.36"/>
    <s v="No"/>
    <x v="124"/>
    <n v="4.9000000000000004"/>
    <s v="Good"/>
    <n v="1"/>
    <s v="High School"/>
    <s v="Average"/>
    <n v="10"/>
    <s v="No"/>
    <n v="47.5"/>
    <n v="2.72"/>
    <n v="3"/>
    <n v="0"/>
    <x v="791"/>
    <x v="2"/>
  </r>
  <r>
    <s v="S1176"/>
    <n v="19"/>
    <x v="1"/>
    <n v="2.6"/>
    <n v="3.1"/>
    <n v="0.3"/>
    <x v="1"/>
    <n v="0.76"/>
    <s v="No"/>
    <x v="86"/>
    <n v="7.1"/>
    <s v="Good"/>
    <n v="6"/>
    <s v="High School"/>
    <s v="Average"/>
    <n v="5"/>
    <s v="Yes"/>
    <n v="77.5"/>
    <n v="2.73"/>
    <n v="3"/>
    <n v="0"/>
    <x v="792"/>
    <x v="0"/>
  </r>
  <r>
    <s v="S1318"/>
    <n v="23"/>
    <x v="1"/>
    <n v="2.2000000000000002"/>
    <n v="0.9"/>
    <n v="3.1"/>
    <x v="52"/>
    <n v="0.55000000000000004"/>
    <s v="No"/>
    <x v="133"/>
    <n v="6"/>
    <s v="Fair"/>
    <n v="6"/>
    <s v="High School"/>
    <s v="Poor"/>
    <n v="7"/>
    <s v="No"/>
    <n v="64.099999999999994"/>
    <n v="2.73"/>
    <n v="2"/>
    <n v="0"/>
    <x v="793"/>
    <x v="1"/>
  </r>
  <r>
    <s v="S1503"/>
    <n v="24"/>
    <x v="0"/>
    <n v="2.6"/>
    <n v="1.4"/>
    <n v="2.1"/>
    <x v="72"/>
    <n v="0.74"/>
    <s v="Yes"/>
    <x v="36"/>
    <n v="7.1"/>
    <s v="Fair"/>
    <n v="0"/>
    <s v="High School"/>
    <s v="Average"/>
    <n v="7"/>
    <s v="No"/>
    <n v="63"/>
    <n v="2.73"/>
    <n v="2"/>
    <n v="1"/>
    <x v="794"/>
    <x v="1"/>
  </r>
  <r>
    <s v="S1573"/>
    <n v="18"/>
    <x v="1"/>
    <n v="3"/>
    <n v="1.4"/>
    <n v="2"/>
    <x v="1"/>
    <n v="0.88"/>
    <s v="No"/>
    <x v="18"/>
    <n v="8.1999999999999993"/>
    <s v="Fair"/>
    <n v="5"/>
    <s v="Bachelor"/>
    <s v="Good"/>
    <n v="3"/>
    <s v="No"/>
    <n v="67.2"/>
    <n v="2.73"/>
    <n v="2"/>
    <n v="0"/>
    <x v="795"/>
    <x v="1"/>
  </r>
  <r>
    <s v="S1757"/>
    <n v="19"/>
    <x v="0"/>
    <n v="2.6"/>
    <n v="3.3"/>
    <n v="2.4"/>
    <x v="42"/>
    <n v="0.46"/>
    <s v="No"/>
    <x v="116"/>
    <n v="7.1"/>
    <s v="Fair"/>
    <n v="0"/>
    <s v="Master"/>
    <s v="Good"/>
    <n v="3"/>
    <s v="Yes"/>
    <n v="44.5"/>
    <n v="2.73"/>
    <n v="2"/>
    <n v="0"/>
    <x v="796"/>
    <x v="1"/>
  </r>
  <r>
    <s v="S1024"/>
    <n v="20"/>
    <x v="0"/>
    <n v="2"/>
    <n v="0"/>
    <n v="0.9"/>
    <x v="83"/>
    <n v="2.2200000000000002"/>
    <s v="Yes"/>
    <x v="57"/>
    <n v="5.5"/>
    <s v="Fair"/>
    <n v="4"/>
    <s v="Bachelor"/>
    <s v="Average"/>
    <n v="2"/>
    <s v="No"/>
    <n v="54.9"/>
    <n v="2.75"/>
    <n v="2"/>
    <n v="1"/>
    <x v="797"/>
    <x v="1"/>
  </r>
  <r>
    <s v="S1108"/>
    <n v="22"/>
    <x v="0"/>
    <n v="2.4"/>
    <n v="1.9"/>
    <n v="2.1"/>
    <x v="52"/>
    <n v="0.6"/>
    <s v="No"/>
    <x v="301"/>
    <n v="6.6"/>
    <s v="Poor"/>
    <n v="4"/>
    <s v="High School"/>
    <s v="Average"/>
    <n v="9"/>
    <s v="Yes"/>
    <n v="60"/>
    <n v="2.75"/>
    <n v="1"/>
    <n v="0"/>
    <x v="798"/>
    <x v="2"/>
  </r>
  <r>
    <s v="S1106"/>
    <n v="22"/>
    <x v="1"/>
    <n v="3.3"/>
    <n v="0.4"/>
    <n v="0.8"/>
    <x v="120"/>
    <n v="2.75"/>
    <s v="No"/>
    <x v="72"/>
    <n v="9.1"/>
    <s v="Good"/>
    <n v="6"/>
    <s v="High School"/>
    <s v="Good"/>
    <n v="4"/>
    <s v="Yes"/>
    <n v="82.3"/>
    <n v="2.76"/>
    <n v="3"/>
    <n v="0"/>
    <x v="799"/>
    <x v="1"/>
  </r>
  <r>
    <s v="S1363"/>
    <n v="18"/>
    <x v="1"/>
    <n v="2.1"/>
    <n v="2.1"/>
    <n v="3.6"/>
    <x v="22"/>
    <n v="0.37"/>
    <s v="No"/>
    <x v="302"/>
    <n v="5.8"/>
    <s v="Fair"/>
    <n v="5"/>
    <s v="Master"/>
    <s v="Poor"/>
    <n v="4"/>
    <s v="No"/>
    <n v="56.9"/>
    <n v="2.76"/>
    <n v="2"/>
    <n v="0"/>
    <x v="800"/>
    <x v="1"/>
  </r>
  <r>
    <s v="S1690"/>
    <n v="18"/>
    <x v="1"/>
    <n v="2.5"/>
    <n v="1.8"/>
    <n v="1.2"/>
    <x v="9"/>
    <n v="0.83"/>
    <s v="Yes"/>
    <x v="204"/>
    <n v="6.9"/>
    <s v="Fair"/>
    <n v="1"/>
    <s v="High School"/>
    <s v="Average"/>
    <n v="6"/>
    <s v="No"/>
    <n v="70.5"/>
    <n v="2.76"/>
    <n v="2"/>
    <n v="1"/>
    <x v="801"/>
    <x v="2"/>
  </r>
  <r>
    <s v="S1119"/>
    <n v="21"/>
    <x v="0"/>
    <n v="3"/>
    <n v="3.1"/>
    <n v="2.4"/>
    <x v="32"/>
    <n v="0.55000000000000004"/>
    <s v="Yes"/>
    <x v="205"/>
    <n v="8.3000000000000007"/>
    <s v="Fair"/>
    <n v="4"/>
    <s v="High School"/>
    <s v="Average"/>
    <n v="7"/>
    <s v="No"/>
    <n v="66.3"/>
    <n v="2.77"/>
    <n v="2"/>
    <n v="1"/>
    <x v="802"/>
    <x v="2"/>
  </r>
  <r>
    <s v="S1263"/>
    <n v="17"/>
    <x v="0"/>
    <n v="2.2000000000000002"/>
    <n v="2.4"/>
    <n v="2.2999999999999998"/>
    <x v="78"/>
    <n v="0.47"/>
    <s v="Yes"/>
    <x v="294"/>
    <n v="6.1"/>
    <s v="Poor"/>
    <n v="5"/>
    <s v="Bachelor"/>
    <s v="Average"/>
    <n v="6"/>
    <s v="No"/>
    <n v="62.7"/>
    <n v="2.77"/>
    <n v="1"/>
    <n v="1"/>
    <x v="803"/>
    <x v="0"/>
  </r>
  <r>
    <s v="S1942"/>
    <n v="24"/>
    <x v="0"/>
    <n v="2.2000000000000002"/>
    <n v="4.5"/>
    <n v="3.3"/>
    <x v="121"/>
    <n v="0.28000000000000003"/>
    <s v="No"/>
    <x v="133"/>
    <n v="6.1"/>
    <s v="Poor"/>
    <n v="3"/>
    <s v="High School"/>
    <s v="Good"/>
    <n v="7"/>
    <s v="No"/>
    <n v="50.2"/>
    <n v="2.77"/>
    <n v="1"/>
    <n v="0"/>
    <x v="804"/>
    <x v="0"/>
  </r>
  <r>
    <s v="S1074"/>
    <n v="21"/>
    <x v="0"/>
    <n v="2.2999999999999998"/>
    <n v="1"/>
    <n v="0.4"/>
    <x v="4"/>
    <n v="1.64"/>
    <s v="No"/>
    <x v="49"/>
    <n v="6.4"/>
    <s v="Fair"/>
    <n v="6"/>
    <s v="None"/>
    <s v="Good"/>
    <n v="1"/>
    <s v="No"/>
    <n v="66.900000000000006"/>
    <n v="2.78"/>
    <n v="2"/>
    <n v="0"/>
    <x v="805"/>
    <x v="2"/>
  </r>
  <r>
    <s v="S1676"/>
    <n v="20"/>
    <x v="0"/>
    <n v="1.8"/>
    <n v="4.8"/>
    <n v="3.2"/>
    <x v="85"/>
    <n v="0.22"/>
    <s v="No"/>
    <x v="90"/>
    <n v="5"/>
    <s v="Good"/>
    <n v="4"/>
    <s v="Bachelor"/>
    <s v="Good"/>
    <n v="5"/>
    <s v="No"/>
    <n v="37.4"/>
    <n v="2.78"/>
    <n v="3"/>
    <n v="0"/>
    <x v="806"/>
    <x v="1"/>
  </r>
  <r>
    <s v="S1014"/>
    <n v="24"/>
    <x v="1"/>
    <n v="2.4"/>
    <n v="1.5"/>
    <n v="0.7"/>
    <x v="48"/>
    <n v="1.0900000000000001"/>
    <s v="No"/>
    <x v="244"/>
    <n v="6.7"/>
    <s v="Poor"/>
    <n v="6"/>
    <s v="Bachelor"/>
    <s v="Average"/>
    <n v="9"/>
    <s v="No"/>
    <n v="78.900000000000006"/>
    <n v="2.79"/>
    <n v="1"/>
    <n v="0"/>
    <x v="807"/>
    <x v="2"/>
  </r>
  <r>
    <s v="S1708"/>
    <n v="24"/>
    <x v="1"/>
    <n v="1.9"/>
    <n v="3.1"/>
    <n v="2"/>
    <x v="12"/>
    <n v="0.37"/>
    <s v="No"/>
    <x v="112"/>
    <n v="5.3"/>
    <s v="Good"/>
    <n v="4"/>
    <s v="None"/>
    <s v="Poor"/>
    <n v="6"/>
    <s v="No"/>
    <n v="53.2"/>
    <n v="2.79"/>
    <n v="3"/>
    <n v="0"/>
    <x v="808"/>
    <x v="1"/>
  </r>
  <r>
    <s v="S1047"/>
    <n v="23"/>
    <x v="0"/>
    <n v="2.5"/>
    <n v="2.9"/>
    <n v="2.7"/>
    <x v="68"/>
    <n v="0.45"/>
    <s v="No"/>
    <x v="238"/>
    <n v="7"/>
    <s v="Good"/>
    <n v="4"/>
    <s v="None"/>
    <s v="Good"/>
    <n v="8"/>
    <s v="Yes"/>
    <n v="59.7"/>
    <n v="2.8"/>
    <n v="3"/>
    <n v="0"/>
    <x v="809"/>
    <x v="1"/>
  </r>
  <r>
    <s v="S1695"/>
    <n v="20"/>
    <x v="0"/>
    <n v="2.5"/>
    <n v="1.9"/>
    <n v="1.6"/>
    <x v="72"/>
    <n v="0.71"/>
    <s v="No"/>
    <x v="126"/>
    <n v="7"/>
    <s v="Good"/>
    <n v="4"/>
    <s v="Bachelor"/>
    <s v="Good"/>
    <n v="8"/>
    <s v="No"/>
    <n v="68.5"/>
    <n v="2.8"/>
    <n v="3"/>
    <n v="0"/>
    <x v="810"/>
    <x v="1"/>
  </r>
  <r>
    <s v="S1311"/>
    <n v="23"/>
    <x v="0"/>
    <n v="2.6"/>
    <n v="5.3"/>
    <n v="1.7"/>
    <x v="45"/>
    <n v="0.37"/>
    <s v="Yes"/>
    <x v="281"/>
    <n v="7.3"/>
    <s v="Good"/>
    <n v="5"/>
    <s v="Bachelor"/>
    <s v="Average"/>
    <n v="10"/>
    <s v="No"/>
    <n v="67"/>
    <n v="2.81"/>
    <n v="3"/>
    <n v="1"/>
    <x v="811"/>
    <x v="1"/>
  </r>
  <r>
    <s v="S1507"/>
    <n v="19"/>
    <x v="0"/>
    <n v="2.7"/>
    <n v="1"/>
    <n v="2.4"/>
    <x v="1"/>
    <n v="0.79"/>
    <s v="No"/>
    <x v="164"/>
    <n v="7.6"/>
    <s v="Fair"/>
    <n v="1"/>
    <s v="None"/>
    <s v="Poor"/>
    <n v="1"/>
    <s v="No"/>
    <n v="57.3"/>
    <n v="2.81"/>
    <n v="2"/>
    <n v="0"/>
    <x v="812"/>
    <x v="0"/>
  </r>
  <r>
    <s v="S1674"/>
    <n v="20"/>
    <x v="0"/>
    <n v="2.6"/>
    <n v="2.2000000000000002"/>
    <n v="0.7"/>
    <x v="36"/>
    <n v="0.9"/>
    <s v="No"/>
    <x v="48"/>
    <n v="7.3"/>
    <s v="Poor"/>
    <n v="2"/>
    <s v="High School"/>
    <s v="Poor"/>
    <n v="6"/>
    <s v="No"/>
    <n v="63.6"/>
    <n v="2.81"/>
    <n v="1"/>
    <n v="0"/>
    <x v="813"/>
    <x v="2"/>
  </r>
  <r>
    <s v="S1209"/>
    <n v="21"/>
    <x v="0"/>
    <n v="2.2000000000000002"/>
    <n v="4"/>
    <n v="1.9"/>
    <x v="14"/>
    <n v="0.37"/>
    <s v="No"/>
    <x v="288"/>
    <n v="6.2"/>
    <s v="Poor"/>
    <n v="0"/>
    <s v="High School"/>
    <s v="Average"/>
    <n v="5"/>
    <s v="Yes"/>
    <n v="47.1"/>
    <n v="2.82"/>
    <n v="1"/>
    <n v="0"/>
    <x v="814"/>
    <x v="0"/>
  </r>
  <r>
    <s v="S1642"/>
    <n v="24"/>
    <x v="0"/>
    <n v="2.4"/>
    <n v="2.9"/>
    <n v="0.5"/>
    <x v="1"/>
    <n v="0.71"/>
    <s v="No"/>
    <x v="248"/>
    <n v="6.8"/>
    <s v="Fair"/>
    <n v="5"/>
    <s v="High School"/>
    <s v="Good"/>
    <n v="2"/>
    <s v="Yes"/>
    <n v="50.4"/>
    <n v="2.83"/>
    <n v="2"/>
    <n v="0"/>
    <x v="815"/>
    <x v="0"/>
  </r>
  <r>
    <s v="S1218"/>
    <n v="24"/>
    <x v="1"/>
    <n v="2.6"/>
    <n v="2"/>
    <n v="2.4"/>
    <x v="2"/>
    <n v="0.59"/>
    <s v="No"/>
    <x v="303"/>
    <n v="7.4"/>
    <s v="Fair"/>
    <n v="1"/>
    <s v="Bachelor"/>
    <s v="Good"/>
    <n v="3"/>
    <s v="No"/>
    <n v="48.5"/>
    <n v="2.85"/>
    <n v="2"/>
    <n v="0"/>
    <x v="816"/>
    <x v="2"/>
  </r>
  <r>
    <s v="S1332"/>
    <n v="20"/>
    <x v="1"/>
    <n v="2.7"/>
    <n v="1.9"/>
    <n v="2.2999999999999998"/>
    <x v="26"/>
    <n v="0.64"/>
    <s v="No"/>
    <x v="276"/>
    <n v="7.7"/>
    <s v="Fair"/>
    <n v="3"/>
    <s v="High School"/>
    <s v="Poor"/>
    <n v="8"/>
    <s v="No"/>
    <n v="71.2"/>
    <n v="2.85"/>
    <n v="2"/>
    <n v="0"/>
    <x v="817"/>
    <x v="0"/>
  </r>
  <r>
    <s v="S1124"/>
    <n v="21"/>
    <x v="0"/>
    <n v="2.2999999999999998"/>
    <n v="1.9"/>
    <n v="0.1"/>
    <x v="62"/>
    <n v="1.1499999999999999"/>
    <s v="No"/>
    <x v="46"/>
    <n v="6.6"/>
    <s v="Fair"/>
    <n v="2"/>
    <s v="Bachelor"/>
    <s v="Average"/>
    <n v="4"/>
    <s v="No"/>
    <n v="61.7"/>
    <n v="2.87"/>
    <n v="2"/>
    <n v="0"/>
    <x v="818"/>
    <x v="2"/>
  </r>
  <r>
    <s v="S1393"/>
    <n v="24"/>
    <x v="1"/>
    <n v="2.2999999999999998"/>
    <n v="3"/>
    <n v="4.5999999999999996"/>
    <x v="95"/>
    <n v="0.3"/>
    <s v="No"/>
    <x v="137"/>
    <n v="6.6"/>
    <s v="Fair"/>
    <n v="3"/>
    <s v="Bachelor"/>
    <s v="Average"/>
    <n v="9"/>
    <s v="No"/>
    <n v="51.8"/>
    <n v="2.87"/>
    <n v="2"/>
    <n v="0"/>
    <x v="819"/>
    <x v="2"/>
  </r>
  <r>
    <s v="S1443"/>
    <n v="24"/>
    <x v="0"/>
    <n v="2.2999999999999998"/>
    <n v="1.1000000000000001"/>
    <n v="1.8"/>
    <x v="36"/>
    <n v="0.79"/>
    <s v="Yes"/>
    <x v="194"/>
    <n v="6.6"/>
    <s v="Fair"/>
    <n v="3"/>
    <s v="Master"/>
    <s v="Good"/>
    <n v="6"/>
    <s v="No"/>
    <n v="66.8"/>
    <n v="2.87"/>
    <n v="2"/>
    <n v="1"/>
    <x v="820"/>
    <x v="0"/>
  </r>
  <r>
    <s v="S1995"/>
    <n v="21"/>
    <x v="0"/>
    <n v="2.6"/>
    <n v="0.5"/>
    <n v="1.6"/>
    <x v="44"/>
    <n v="1.24"/>
    <s v="No"/>
    <x v="289"/>
    <n v="7.5"/>
    <s v="Fair"/>
    <n v="2"/>
    <s v="High School"/>
    <s v="Good"/>
    <n v="6"/>
    <s v="Yes"/>
    <n v="76.099999999999994"/>
    <n v="2.88"/>
    <n v="2"/>
    <n v="0"/>
    <x v="821"/>
    <x v="0"/>
  </r>
  <r>
    <s v="S1077"/>
    <n v="20"/>
    <x v="0"/>
    <n v="2.7"/>
    <n v="1.4"/>
    <n v="0.4"/>
    <x v="103"/>
    <n v="1.5"/>
    <s v="No"/>
    <x v="186"/>
    <n v="7.8"/>
    <s v="Fair"/>
    <n v="1"/>
    <s v="Bachelor"/>
    <s v="Poor"/>
    <n v="1"/>
    <s v="No"/>
    <n v="57.2"/>
    <n v="2.89"/>
    <n v="2"/>
    <n v="0"/>
    <x v="822"/>
    <x v="0"/>
  </r>
  <r>
    <s v="S1107"/>
    <n v="20"/>
    <x v="1"/>
    <n v="2.1"/>
    <n v="2.9"/>
    <n v="1.4"/>
    <x v="66"/>
    <n v="0.49"/>
    <s v="No"/>
    <x v="113"/>
    <n v="6.1"/>
    <s v="Fair"/>
    <n v="4"/>
    <s v="None"/>
    <s v="Average"/>
    <n v="7"/>
    <s v="No"/>
    <n v="60.4"/>
    <n v="2.9"/>
    <n v="2"/>
    <n v="0"/>
    <x v="823"/>
    <x v="1"/>
  </r>
  <r>
    <s v="S1584"/>
    <n v="22"/>
    <x v="0"/>
    <n v="2.1"/>
    <n v="0"/>
    <n v="0.7"/>
    <x v="80"/>
    <n v="3"/>
    <s v="No"/>
    <x v="142"/>
    <n v="6.1"/>
    <s v="Good"/>
    <n v="0"/>
    <s v="Bachelor"/>
    <s v="Average"/>
    <n v="5"/>
    <s v="No"/>
    <n v="52.5"/>
    <n v="2.9"/>
    <n v="3"/>
    <n v="0"/>
    <x v="824"/>
    <x v="0"/>
  </r>
  <r>
    <s v="S1052"/>
    <n v="19"/>
    <x v="0"/>
    <n v="2.4"/>
    <n v="3.6"/>
    <n v="3.6"/>
    <x v="122"/>
    <n v="0.33"/>
    <s v="No"/>
    <x v="211"/>
    <n v="7"/>
    <s v="Fair"/>
    <n v="6"/>
    <s v="High School"/>
    <s v="Average"/>
    <n v="1"/>
    <s v="No"/>
    <n v="48.4"/>
    <n v="2.92"/>
    <n v="2"/>
    <n v="0"/>
    <x v="825"/>
    <x v="1"/>
  </r>
  <r>
    <s v="S1650"/>
    <n v="23"/>
    <x v="0"/>
    <n v="2.8"/>
    <n v="2.4"/>
    <n v="0.7"/>
    <x v="106"/>
    <n v="0.9"/>
    <s v="No"/>
    <x v="169"/>
    <n v="8.1999999999999993"/>
    <s v="Fair"/>
    <n v="0"/>
    <s v="Bachelor"/>
    <s v="Good"/>
    <n v="5"/>
    <s v="No"/>
    <n v="61.5"/>
    <n v="2.93"/>
    <n v="2"/>
    <n v="0"/>
    <x v="826"/>
    <x v="1"/>
  </r>
  <r>
    <s v="S1316"/>
    <n v="19"/>
    <x v="0"/>
    <n v="3.3"/>
    <n v="2.2000000000000002"/>
    <n v="2.9"/>
    <x v="12"/>
    <n v="0.65"/>
    <s v="Yes"/>
    <x v="255"/>
    <n v="9.6999999999999993"/>
    <s v="Good"/>
    <n v="0"/>
    <s v="High School"/>
    <s v="Poor"/>
    <n v="9"/>
    <s v="No"/>
    <n v="76.099999999999994"/>
    <n v="2.94"/>
    <n v="3"/>
    <n v="1"/>
    <x v="827"/>
    <x v="2"/>
  </r>
  <r>
    <s v="S1350"/>
    <n v="20"/>
    <x v="1"/>
    <n v="1.8"/>
    <n v="3.1"/>
    <n v="3.1"/>
    <x v="19"/>
    <n v="0.28999999999999998"/>
    <s v="No"/>
    <x v="250"/>
    <n v="5.3"/>
    <s v="Good"/>
    <n v="3"/>
    <s v="High School"/>
    <s v="Average"/>
    <n v="8"/>
    <s v="No"/>
    <n v="54"/>
    <n v="2.94"/>
    <n v="3"/>
    <n v="0"/>
    <x v="828"/>
    <x v="1"/>
  </r>
  <r>
    <s v="S1576"/>
    <n v="21"/>
    <x v="1"/>
    <n v="1.9"/>
    <n v="2.1"/>
    <n v="1.3"/>
    <x v="58"/>
    <n v="0.56000000000000005"/>
    <s v="No"/>
    <x v="227"/>
    <n v="5.6"/>
    <s v="Fair"/>
    <n v="3"/>
    <s v="High School"/>
    <s v="Good"/>
    <n v="10"/>
    <s v="No"/>
    <n v="61.7"/>
    <n v="2.95"/>
    <n v="2"/>
    <n v="0"/>
    <x v="829"/>
    <x v="1"/>
  </r>
  <r>
    <s v="S1687"/>
    <n v="21"/>
    <x v="1"/>
    <n v="2.2000000000000002"/>
    <n v="1.5"/>
    <n v="1.3"/>
    <x v="18"/>
    <n v="0.79"/>
    <s v="Yes"/>
    <x v="279"/>
    <n v="6.5"/>
    <s v="Poor"/>
    <n v="5"/>
    <s v="Master"/>
    <s v="Average"/>
    <n v="9"/>
    <s v="No"/>
    <n v="71.599999999999994"/>
    <n v="2.95"/>
    <n v="1"/>
    <n v="1"/>
    <x v="830"/>
    <x v="2"/>
  </r>
  <r>
    <s v="S1891"/>
    <n v="23"/>
    <x v="1"/>
    <n v="2.2000000000000002"/>
    <n v="1.6"/>
    <n v="2"/>
    <x v="13"/>
    <n v="0.61"/>
    <s v="Yes"/>
    <x v="161"/>
    <n v="6.5"/>
    <s v="Good"/>
    <n v="5"/>
    <s v="High School"/>
    <s v="Average"/>
    <n v="4"/>
    <s v="Yes"/>
    <n v="65.599999999999994"/>
    <n v="2.95"/>
    <n v="3"/>
    <n v="1"/>
    <x v="831"/>
    <x v="1"/>
  </r>
  <r>
    <s v="S1772"/>
    <n v="17"/>
    <x v="0"/>
    <n v="2.8"/>
    <n v="1.4"/>
    <n v="2.8"/>
    <x v="26"/>
    <n v="0.67"/>
    <s v="No"/>
    <x v="54"/>
    <n v="8.3000000000000007"/>
    <s v="Poor"/>
    <n v="5"/>
    <s v="Master"/>
    <s v="Poor"/>
    <n v="7"/>
    <s v="No"/>
    <n v="73"/>
    <n v="2.96"/>
    <n v="1"/>
    <n v="0"/>
    <x v="832"/>
    <x v="1"/>
  </r>
  <r>
    <s v="S1386"/>
    <n v="19"/>
    <x v="0"/>
    <n v="2"/>
    <n v="0.8"/>
    <n v="2.6"/>
    <x v="58"/>
    <n v="0.59"/>
    <s v="No"/>
    <x v="94"/>
    <n v="6"/>
    <s v="Good"/>
    <n v="0"/>
    <s v="High School"/>
    <s v="Poor"/>
    <n v="4"/>
    <s v="No"/>
    <n v="45.2"/>
    <n v="3"/>
    <n v="3"/>
    <n v="0"/>
    <x v="833"/>
    <x v="2"/>
  </r>
  <r>
    <s v="S1479"/>
    <n v="20"/>
    <x v="0"/>
    <n v="1.9"/>
    <n v="3"/>
    <n v="2.2999999999999998"/>
    <x v="8"/>
    <n v="0.36"/>
    <s v="No"/>
    <x v="227"/>
    <n v="5.7"/>
    <s v="Good"/>
    <n v="5"/>
    <s v="Bachelor"/>
    <s v="Good"/>
    <n v="4"/>
    <s v="No"/>
    <n v="43.3"/>
    <n v="3"/>
    <n v="3"/>
    <n v="0"/>
    <x v="834"/>
    <x v="2"/>
  </r>
  <r>
    <s v="S1709"/>
    <n v="24"/>
    <x v="2"/>
    <n v="2.9"/>
    <n v="4"/>
    <n v="2.9"/>
    <x v="59"/>
    <n v="0.42"/>
    <s v="No"/>
    <x v="304"/>
    <n v="8.6999999999999993"/>
    <s v="Poor"/>
    <n v="4"/>
    <s v="High School"/>
    <s v="Good"/>
    <n v="5"/>
    <s v="Yes"/>
    <n v="56.4"/>
    <n v="3"/>
    <n v="1"/>
    <n v="0"/>
    <x v="835"/>
    <x v="1"/>
  </r>
  <r>
    <s v="S1765"/>
    <n v="19"/>
    <x v="1"/>
    <n v="2.1"/>
    <n v="2.8"/>
    <n v="1.4"/>
    <x v="26"/>
    <n v="0.5"/>
    <s v="Yes"/>
    <x v="50"/>
    <n v="6.3"/>
    <s v="Poor"/>
    <n v="1"/>
    <s v="Master"/>
    <s v="Average"/>
    <n v="3"/>
    <s v="No"/>
    <n v="44.1"/>
    <n v="3"/>
    <n v="1"/>
    <n v="1"/>
    <x v="836"/>
    <x v="0"/>
  </r>
  <r>
    <s v="S1840"/>
    <n v="23"/>
    <x v="1"/>
    <n v="2.5"/>
    <n v="0.2"/>
    <n v="0.9"/>
    <x v="101"/>
    <n v="2.27"/>
    <s v="Yes"/>
    <x v="11"/>
    <n v="7.5"/>
    <s v="Good"/>
    <n v="3"/>
    <s v="High School"/>
    <s v="Good"/>
    <n v="6"/>
    <s v="Yes"/>
    <n v="80"/>
    <n v="3"/>
    <n v="3"/>
    <n v="1"/>
    <x v="837"/>
    <x v="1"/>
  </r>
  <r>
    <s v="S1636"/>
    <n v="17"/>
    <x v="0"/>
    <n v="3"/>
    <n v="3.2"/>
    <n v="1.6"/>
    <x v="35"/>
    <n v="0.62"/>
    <s v="No"/>
    <x v="111"/>
    <n v="9.1"/>
    <s v="Fair"/>
    <n v="2"/>
    <s v="Bachelor"/>
    <s v="Average"/>
    <n v="1"/>
    <s v="Yes"/>
    <n v="58.4"/>
    <n v="3.03"/>
    <n v="2"/>
    <n v="0"/>
    <x v="838"/>
    <x v="2"/>
  </r>
  <r>
    <s v="S1442"/>
    <n v="17"/>
    <x v="0"/>
    <n v="2.5"/>
    <n v="1.7"/>
    <n v="4.0999999999999996"/>
    <x v="7"/>
    <n v="0.43"/>
    <s v="No"/>
    <x v="166"/>
    <n v="7.6"/>
    <s v="Poor"/>
    <n v="5"/>
    <s v="None"/>
    <s v="Average"/>
    <n v="7"/>
    <s v="No"/>
    <n v="65"/>
    <n v="3.04"/>
    <n v="1"/>
    <n v="0"/>
    <x v="839"/>
    <x v="2"/>
  </r>
  <r>
    <s v="S1919"/>
    <n v="24"/>
    <x v="0"/>
    <n v="2.8"/>
    <n v="2.2000000000000002"/>
    <n v="1.5"/>
    <x v="16"/>
    <n v="0.76"/>
    <s v="No"/>
    <x v="200"/>
    <n v="8.5"/>
    <s v="Good"/>
    <n v="3"/>
    <s v="High School"/>
    <s v="Good"/>
    <n v="7"/>
    <s v="Yes"/>
    <n v="74.7"/>
    <n v="3.04"/>
    <n v="3"/>
    <n v="0"/>
    <x v="840"/>
    <x v="1"/>
  </r>
  <r>
    <s v="S1264"/>
    <n v="19"/>
    <x v="1"/>
    <n v="1.9"/>
    <n v="0.7"/>
    <n v="0"/>
    <x v="80"/>
    <n v="2.71"/>
    <s v="No"/>
    <x v="197"/>
    <n v="5.8"/>
    <s v="Good"/>
    <n v="1"/>
    <s v="Master"/>
    <s v="Poor"/>
    <n v="4"/>
    <s v="No"/>
    <n v="51.5"/>
    <n v="3.05"/>
    <n v="3"/>
    <n v="0"/>
    <x v="841"/>
    <x v="1"/>
  </r>
  <r>
    <s v="S1384"/>
    <n v="21"/>
    <x v="0"/>
    <n v="2.6"/>
    <n v="5.4"/>
    <n v="3.3"/>
    <x v="108"/>
    <n v="0.3"/>
    <s v="No"/>
    <x v="147"/>
    <n v="8"/>
    <s v="Good"/>
    <n v="1"/>
    <s v="High School"/>
    <s v="Poor"/>
    <n v="9"/>
    <s v="No"/>
    <n v="59.8"/>
    <n v="3.08"/>
    <n v="3"/>
    <n v="0"/>
    <x v="842"/>
    <x v="1"/>
  </r>
  <r>
    <s v="S1254"/>
    <n v="17"/>
    <x v="1"/>
    <n v="2.5"/>
    <n v="3.7"/>
    <n v="1.2"/>
    <x v="20"/>
    <n v="0.51"/>
    <s v="Yes"/>
    <x v="169"/>
    <n v="7.8"/>
    <s v="Good"/>
    <n v="6"/>
    <s v="Bachelor"/>
    <s v="Average"/>
    <n v="9"/>
    <s v="No"/>
    <n v="78.8"/>
    <n v="3.12"/>
    <n v="3"/>
    <n v="1"/>
    <x v="843"/>
    <x v="1"/>
  </r>
  <r>
    <s v="S1839"/>
    <n v="21"/>
    <x v="1"/>
    <n v="2.4"/>
    <n v="2.2999999999999998"/>
    <n v="2.2000000000000002"/>
    <x v="5"/>
    <n v="0.53"/>
    <s v="No"/>
    <x v="305"/>
    <n v="7.5"/>
    <s v="Good"/>
    <n v="6"/>
    <s v="Master"/>
    <s v="Average"/>
    <n v="3"/>
    <s v="No"/>
    <n v="63.9"/>
    <n v="3.12"/>
    <n v="3"/>
    <n v="0"/>
    <x v="844"/>
    <x v="2"/>
  </r>
  <r>
    <s v="S1975"/>
    <n v="18"/>
    <x v="0"/>
    <n v="2.6"/>
    <n v="3"/>
    <n v="1.4"/>
    <x v="2"/>
    <n v="0.59"/>
    <s v="No"/>
    <x v="38"/>
    <n v="8.1"/>
    <s v="Fair"/>
    <n v="6"/>
    <s v="Bachelor"/>
    <s v="Average"/>
    <n v="3"/>
    <s v="No"/>
    <n v="66.7"/>
    <n v="3.12"/>
    <n v="2"/>
    <n v="0"/>
    <x v="845"/>
    <x v="2"/>
  </r>
  <r>
    <s v="S1080"/>
    <n v="23"/>
    <x v="1"/>
    <n v="2.9"/>
    <n v="2.6"/>
    <n v="1.8"/>
    <x v="2"/>
    <n v="0.66"/>
    <s v="No"/>
    <x v="282"/>
    <n v="9.1"/>
    <s v="Good"/>
    <n v="6"/>
    <s v="High School"/>
    <s v="Good"/>
    <n v="8"/>
    <s v="No"/>
    <n v="70.7"/>
    <n v="3.14"/>
    <n v="3"/>
    <n v="0"/>
    <x v="846"/>
    <x v="1"/>
  </r>
  <r>
    <s v="S1145"/>
    <n v="23"/>
    <x v="0"/>
    <n v="2.2000000000000002"/>
    <n v="6.2"/>
    <n v="3"/>
    <x v="118"/>
    <n v="0.24"/>
    <s v="No"/>
    <x v="176"/>
    <n v="6.9"/>
    <s v="Good"/>
    <n v="1"/>
    <s v="None"/>
    <s v="Good"/>
    <n v="4"/>
    <s v="No"/>
    <n v="46.7"/>
    <n v="3.14"/>
    <n v="3"/>
    <n v="0"/>
    <x v="847"/>
    <x v="2"/>
  </r>
  <r>
    <s v="S1246"/>
    <n v="17"/>
    <x v="1"/>
    <n v="1.4"/>
    <n v="0.9"/>
    <n v="2.6"/>
    <x v="72"/>
    <n v="0.4"/>
    <s v="Yes"/>
    <x v="226"/>
    <n v="4.4000000000000004"/>
    <s v="Poor"/>
    <n v="3"/>
    <s v="Bachelor"/>
    <s v="Good"/>
    <n v="8"/>
    <s v="No"/>
    <n v="51"/>
    <n v="3.14"/>
    <n v="1"/>
    <n v="1"/>
    <x v="848"/>
    <x v="1"/>
  </r>
  <r>
    <s v="S1303"/>
    <n v="22"/>
    <x v="0"/>
    <n v="2.2000000000000002"/>
    <n v="1"/>
    <n v="2.9"/>
    <x v="25"/>
    <n v="0.56000000000000005"/>
    <s v="No"/>
    <x v="2"/>
    <n v="6.9"/>
    <s v="Good"/>
    <n v="6"/>
    <s v="None"/>
    <s v="Good"/>
    <n v="6"/>
    <s v="No"/>
    <n v="63.7"/>
    <n v="3.14"/>
    <n v="3"/>
    <n v="0"/>
    <x v="849"/>
    <x v="1"/>
  </r>
  <r>
    <s v="S1471"/>
    <n v="24"/>
    <x v="0"/>
    <n v="2.2000000000000002"/>
    <n v="3.1"/>
    <n v="1.1000000000000001"/>
    <x v="3"/>
    <n v="0.52"/>
    <s v="No"/>
    <x v="306"/>
    <n v="6.9"/>
    <s v="Fair"/>
    <n v="0"/>
    <s v="Bachelor"/>
    <s v="Poor"/>
    <n v="4"/>
    <s v="No"/>
    <n v="33.799999999999997"/>
    <n v="3.14"/>
    <n v="2"/>
    <n v="0"/>
    <x v="850"/>
    <x v="2"/>
  </r>
  <r>
    <s v="S1435"/>
    <n v="24"/>
    <x v="1"/>
    <n v="2"/>
    <n v="0"/>
    <n v="3.1"/>
    <x v="33"/>
    <n v="0.65"/>
    <s v="No"/>
    <x v="173"/>
    <n v="6.3"/>
    <s v="Good"/>
    <n v="6"/>
    <s v="High School"/>
    <s v="Average"/>
    <n v="3"/>
    <s v="Yes"/>
    <n v="58.3"/>
    <n v="3.15"/>
    <n v="3"/>
    <n v="0"/>
    <x v="851"/>
    <x v="2"/>
  </r>
  <r>
    <s v="S1937"/>
    <n v="21"/>
    <x v="0"/>
    <n v="1.9"/>
    <n v="3.2"/>
    <n v="1.2"/>
    <x v="2"/>
    <n v="0.43"/>
    <s v="No"/>
    <x v="220"/>
    <n v="6"/>
    <s v="Good"/>
    <n v="6"/>
    <s v="Bachelor"/>
    <s v="Good"/>
    <n v="5"/>
    <s v="No"/>
    <n v="41.7"/>
    <n v="3.16"/>
    <n v="3"/>
    <n v="0"/>
    <x v="852"/>
    <x v="2"/>
  </r>
  <r>
    <s v="S1168"/>
    <n v="23"/>
    <x v="1"/>
    <n v="1.7"/>
    <n v="3.3"/>
    <n v="0.6"/>
    <x v="25"/>
    <n v="0.44"/>
    <s v="No"/>
    <x v="28"/>
    <n v="5.4"/>
    <s v="Fair"/>
    <n v="5"/>
    <s v="Bachelor"/>
    <s v="Good"/>
    <n v="4"/>
    <s v="Yes"/>
    <n v="50.1"/>
    <n v="3.18"/>
    <n v="2"/>
    <n v="0"/>
    <x v="853"/>
    <x v="1"/>
  </r>
  <r>
    <s v="S1953"/>
    <n v="20"/>
    <x v="0"/>
    <n v="2"/>
    <n v="1"/>
    <n v="0.1"/>
    <x v="101"/>
    <n v="1.82"/>
    <s v="No"/>
    <x v="3"/>
    <n v="6.4"/>
    <s v="Fair"/>
    <n v="5"/>
    <s v="High School"/>
    <s v="Average"/>
    <n v="7"/>
    <s v="No"/>
    <n v="61.7"/>
    <n v="3.2"/>
    <n v="2"/>
    <n v="0"/>
    <x v="854"/>
    <x v="1"/>
  </r>
  <r>
    <s v="S1444"/>
    <n v="20"/>
    <x v="1"/>
    <n v="2.8"/>
    <n v="1.8"/>
    <n v="2.7"/>
    <x v="5"/>
    <n v="0.62"/>
    <s v="No"/>
    <x v="213"/>
    <n v="9"/>
    <s v="Poor"/>
    <n v="4"/>
    <s v="Master"/>
    <s v="Average"/>
    <n v="1"/>
    <s v="Yes"/>
    <n v="64.900000000000006"/>
    <n v="3.21"/>
    <n v="1"/>
    <n v="0"/>
    <x v="855"/>
    <x v="2"/>
  </r>
  <r>
    <s v="S1577"/>
    <n v="22"/>
    <x v="0"/>
    <n v="1.9"/>
    <n v="2.9"/>
    <n v="1.6"/>
    <x v="5"/>
    <n v="0.42"/>
    <s v="Yes"/>
    <x v="127"/>
    <n v="6.1"/>
    <s v="Fair"/>
    <n v="4"/>
    <s v="Bachelor"/>
    <s v="Good"/>
    <n v="1"/>
    <s v="Yes"/>
    <n v="44.4"/>
    <n v="3.21"/>
    <n v="2"/>
    <n v="1"/>
    <x v="856"/>
    <x v="0"/>
  </r>
  <r>
    <s v="S1196"/>
    <n v="18"/>
    <x v="1"/>
    <n v="2.7"/>
    <n v="2.1"/>
    <n v="1.9"/>
    <x v="52"/>
    <n v="0.68"/>
    <s v="No"/>
    <x v="26"/>
    <n v="8.6999999999999993"/>
    <s v="Good"/>
    <n v="4"/>
    <s v="High School"/>
    <s v="Poor"/>
    <n v="5"/>
    <s v="No"/>
    <n v="64.5"/>
    <n v="3.22"/>
    <n v="3"/>
    <n v="0"/>
    <x v="857"/>
    <x v="1"/>
  </r>
  <r>
    <s v="S1026"/>
    <n v="22"/>
    <x v="1"/>
    <n v="2"/>
    <n v="0.8"/>
    <n v="0.5"/>
    <x v="50"/>
    <n v="1.54"/>
    <s v="No"/>
    <x v="216"/>
    <n v="6.5"/>
    <s v="Good"/>
    <n v="4"/>
    <s v="Bachelor"/>
    <s v="Poor"/>
    <n v="4"/>
    <s v="No"/>
    <n v="73.5"/>
    <n v="3.25"/>
    <n v="3"/>
    <n v="0"/>
    <x v="858"/>
    <x v="0"/>
  </r>
  <r>
    <s v="S1439"/>
    <n v="19"/>
    <x v="0"/>
    <n v="2.4"/>
    <n v="1.9"/>
    <n v="1.5"/>
    <x v="1"/>
    <n v="0.71"/>
    <s v="No"/>
    <x v="307"/>
    <n v="7.8"/>
    <s v="Good"/>
    <n v="6"/>
    <s v="High School"/>
    <s v="Good"/>
    <n v="3"/>
    <s v="No"/>
    <n v="63.8"/>
    <n v="3.25"/>
    <n v="3"/>
    <n v="0"/>
    <x v="859"/>
    <x v="0"/>
  </r>
  <r>
    <s v="S1430"/>
    <n v="17"/>
    <x v="1"/>
    <n v="1.9"/>
    <n v="4"/>
    <n v="3"/>
    <x v="45"/>
    <n v="0.27"/>
    <s v="No"/>
    <x v="98"/>
    <n v="6.2"/>
    <s v="Poor"/>
    <n v="0"/>
    <s v="Bachelor"/>
    <s v="Average"/>
    <n v="7"/>
    <s v="Yes"/>
    <n v="35.700000000000003"/>
    <n v="3.26"/>
    <n v="1"/>
    <n v="0"/>
    <x v="860"/>
    <x v="0"/>
  </r>
  <r>
    <s v="S1726"/>
    <n v="19"/>
    <x v="1"/>
    <n v="2.2999999999999998"/>
    <n v="1.9"/>
    <n v="0"/>
    <x v="23"/>
    <n v="1.21"/>
    <s v="Yes"/>
    <x v="101"/>
    <n v="7.5"/>
    <s v="Fair"/>
    <n v="6"/>
    <s v="Bachelor"/>
    <s v="Poor"/>
    <n v="7"/>
    <s v="Yes"/>
    <n v="77.400000000000006"/>
    <n v="3.26"/>
    <n v="2"/>
    <n v="1"/>
    <x v="861"/>
    <x v="2"/>
  </r>
  <r>
    <s v="S1842"/>
    <n v="17"/>
    <x v="0"/>
    <n v="2.2999999999999998"/>
    <n v="2"/>
    <n v="1.8"/>
    <x v="39"/>
    <n v="0.61"/>
    <s v="No"/>
    <x v="161"/>
    <n v="7.5"/>
    <s v="Fair"/>
    <n v="1"/>
    <s v="Bachelor"/>
    <s v="Average"/>
    <n v="10"/>
    <s v="No"/>
    <n v="71.400000000000006"/>
    <n v="3.26"/>
    <n v="2"/>
    <n v="0"/>
    <x v="862"/>
    <x v="2"/>
  </r>
  <r>
    <s v="S1926"/>
    <n v="21"/>
    <x v="1"/>
    <n v="2.7"/>
    <n v="2.4"/>
    <n v="2.7"/>
    <x v="12"/>
    <n v="0.53"/>
    <s v="No"/>
    <x v="197"/>
    <n v="8.8000000000000007"/>
    <s v="Fair"/>
    <n v="5"/>
    <s v="High School"/>
    <s v="Good"/>
    <n v="4"/>
    <s v="Yes"/>
    <n v="58.8"/>
    <n v="3.26"/>
    <n v="2"/>
    <n v="0"/>
    <x v="863"/>
    <x v="2"/>
  </r>
  <r>
    <s v="S1794"/>
    <n v="17"/>
    <x v="0"/>
    <n v="2.6"/>
    <n v="1.4"/>
    <n v="1.2"/>
    <x v="102"/>
    <n v="1"/>
    <s v="No"/>
    <x v="18"/>
    <n v="8.5"/>
    <s v="Poor"/>
    <n v="5"/>
    <s v="Bachelor"/>
    <s v="Average"/>
    <n v="7"/>
    <s v="No"/>
    <n v="80.3"/>
    <n v="3.27"/>
    <n v="1"/>
    <n v="0"/>
    <x v="864"/>
    <x v="2"/>
  </r>
  <r>
    <s v="S1071"/>
    <n v="18"/>
    <x v="0"/>
    <n v="1.4"/>
    <n v="3.4"/>
    <n v="0"/>
    <x v="1"/>
    <n v="0.41"/>
    <s v="No"/>
    <x v="308"/>
    <n v="4.5999999999999996"/>
    <s v="Fair"/>
    <n v="0"/>
    <s v="High School"/>
    <s v="Poor"/>
    <n v="10"/>
    <s v="Yes"/>
    <n v="55.1"/>
    <n v="3.29"/>
    <n v="2"/>
    <n v="0"/>
    <x v="865"/>
    <x v="0"/>
  </r>
  <r>
    <s v="S1513"/>
    <n v="22"/>
    <x v="1"/>
    <n v="2.1"/>
    <n v="1.9"/>
    <n v="2.7"/>
    <x v="60"/>
    <n v="0.46"/>
    <s v="Yes"/>
    <x v="254"/>
    <n v="6.9"/>
    <s v="Good"/>
    <n v="3"/>
    <s v="High School"/>
    <s v="Good"/>
    <n v="6"/>
    <s v="No"/>
    <n v="62.5"/>
    <n v="3.29"/>
    <n v="3"/>
    <n v="1"/>
    <x v="866"/>
    <x v="1"/>
  </r>
  <r>
    <s v="S1156"/>
    <n v="23"/>
    <x v="1"/>
    <n v="1.9"/>
    <n v="3.5"/>
    <n v="1.7"/>
    <x v="57"/>
    <n v="0.37"/>
    <s v="Yes"/>
    <x v="309"/>
    <n v="6.3"/>
    <s v="Fair"/>
    <n v="0"/>
    <s v="High School"/>
    <s v="Good"/>
    <n v="8"/>
    <s v="No"/>
    <n v="57.7"/>
    <n v="3.32"/>
    <n v="2"/>
    <n v="1"/>
    <x v="867"/>
    <x v="1"/>
  </r>
  <r>
    <s v="S1240"/>
    <n v="18"/>
    <x v="1"/>
    <n v="1.9"/>
    <n v="1.6"/>
    <n v="2.2999999999999998"/>
    <x v="25"/>
    <n v="0.49"/>
    <s v="No"/>
    <x v="305"/>
    <n v="6.3"/>
    <s v="Fair"/>
    <n v="6"/>
    <s v="Master"/>
    <s v="Poor"/>
    <n v="3"/>
    <s v="No"/>
    <n v="51.2"/>
    <n v="3.32"/>
    <n v="2"/>
    <n v="0"/>
    <x v="868"/>
    <x v="2"/>
  </r>
  <r>
    <s v="S1029"/>
    <n v="20"/>
    <x v="0"/>
    <n v="2"/>
    <n v="3.2"/>
    <n v="3.8"/>
    <x v="45"/>
    <n v="0.28999999999999998"/>
    <s v="Yes"/>
    <x v="186"/>
    <n v="6.7"/>
    <s v="Poor"/>
    <n v="6"/>
    <s v="High School"/>
    <s v="Poor"/>
    <n v="10"/>
    <s v="Yes"/>
    <n v="75.7"/>
    <n v="3.35"/>
    <n v="1"/>
    <n v="1"/>
    <x v="869"/>
    <x v="1"/>
  </r>
  <r>
    <s v="S1498"/>
    <n v="17"/>
    <x v="0"/>
    <n v="2"/>
    <n v="2.7"/>
    <n v="2"/>
    <x v="87"/>
    <n v="0.43"/>
    <s v="No"/>
    <x v="114"/>
    <n v="6.7"/>
    <s v="Good"/>
    <n v="6"/>
    <s v="High School"/>
    <s v="Average"/>
    <n v="8"/>
    <s v="No"/>
    <n v="71.7"/>
    <n v="3.35"/>
    <n v="3"/>
    <n v="0"/>
    <x v="870"/>
    <x v="1"/>
  </r>
  <r>
    <s v="S1536"/>
    <n v="24"/>
    <x v="1"/>
    <n v="2"/>
    <n v="3.8"/>
    <n v="1.2"/>
    <x v="55"/>
    <n v="0.4"/>
    <s v="No"/>
    <x v="141"/>
    <n v="6.7"/>
    <s v="Good"/>
    <n v="1"/>
    <s v="Bachelor"/>
    <s v="Good"/>
    <n v="7"/>
    <s v="Yes"/>
    <n v="40.4"/>
    <n v="3.35"/>
    <n v="3"/>
    <n v="0"/>
    <x v="871"/>
    <x v="1"/>
  </r>
  <r>
    <s v="S1685"/>
    <n v="22"/>
    <x v="0"/>
    <n v="2"/>
    <n v="1.2"/>
    <n v="2.7"/>
    <x v="47"/>
    <n v="0.51"/>
    <s v="No"/>
    <x v="310"/>
    <n v="6.7"/>
    <s v="Poor"/>
    <n v="6"/>
    <s v="Bachelor"/>
    <s v="Average"/>
    <n v="8"/>
    <s v="No"/>
    <n v="55.4"/>
    <n v="3.35"/>
    <n v="1"/>
    <n v="0"/>
    <x v="872"/>
    <x v="2"/>
  </r>
  <r>
    <s v="S1212"/>
    <n v="21"/>
    <x v="1"/>
    <n v="1.4"/>
    <n v="2.7"/>
    <n v="3.4"/>
    <x v="38"/>
    <n v="0.23"/>
    <s v="No"/>
    <x v="128"/>
    <n v="4.7"/>
    <s v="Poor"/>
    <n v="1"/>
    <s v="Bachelor"/>
    <s v="Average"/>
    <n v="2"/>
    <s v="Yes"/>
    <n v="29.7"/>
    <n v="3.36"/>
    <n v="1"/>
    <n v="0"/>
    <x v="873"/>
    <x v="2"/>
  </r>
  <r>
    <s v="S1143"/>
    <n v="24"/>
    <x v="1"/>
    <n v="2.4"/>
    <n v="2.8"/>
    <n v="0.7"/>
    <x v="72"/>
    <n v="0.69"/>
    <s v="No"/>
    <x v="311"/>
    <n v="8.1"/>
    <s v="Fair"/>
    <n v="3"/>
    <s v="None"/>
    <s v="Good"/>
    <n v="2"/>
    <s v="No"/>
    <n v="62"/>
    <n v="3.38"/>
    <n v="2"/>
    <n v="0"/>
    <x v="874"/>
    <x v="2"/>
  </r>
  <r>
    <s v="S1058"/>
    <n v="19"/>
    <x v="0"/>
    <n v="2.2000000000000002"/>
    <n v="5"/>
    <n v="1"/>
    <x v="49"/>
    <n v="0.37"/>
    <s v="No"/>
    <x v="224"/>
    <n v="7.5"/>
    <s v="Poor"/>
    <n v="5"/>
    <s v="Master"/>
    <s v="Average"/>
    <n v="2"/>
    <s v="Yes"/>
    <n v="46.4"/>
    <n v="3.41"/>
    <n v="1"/>
    <n v="0"/>
    <x v="875"/>
    <x v="2"/>
  </r>
  <r>
    <s v="S1308"/>
    <n v="24"/>
    <x v="1"/>
    <n v="1.7"/>
    <n v="3.3"/>
    <n v="1.3"/>
    <x v="60"/>
    <n v="0.37"/>
    <s v="No"/>
    <x v="139"/>
    <n v="5.8"/>
    <s v="Fair"/>
    <n v="6"/>
    <s v="Master"/>
    <s v="Good"/>
    <n v="6"/>
    <s v="Yes"/>
    <n v="61.5"/>
    <n v="3.41"/>
    <n v="2"/>
    <n v="0"/>
    <x v="876"/>
    <x v="0"/>
  </r>
  <r>
    <s v="S1692"/>
    <n v="21"/>
    <x v="1"/>
    <n v="1.7"/>
    <n v="1.2"/>
    <n v="3.2"/>
    <x v="2"/>
    <n v="0.39"/>
    <s v="No"/>
    <x v="113"/>
    <n v="5.8"/>
    <s v="Good"/>
    <n v="4"/>
    <s v="High School"/>
    <s v="Average"/>
    <n v="5"/>
    <s v="Yes"/>
    <n v="37.4"/>
    <n v="3.41"/>
    <n v="3"/>
    <n v="0"/>
    <x v="877"/>
    <x v="2"/>
  </r>
  <r>
    <s v="S1352"/>
    <n v="17"/>
    <x v="1"/>
    <n v="2.4"/>
    <n v="3.2"/>
    <n v="3.7"/>
    <x v="59"/>
    <n v="0.35"/>
    <s v="No"/>
    <x v="117"/>
    <n v="8.1999999999999993"/>
    <s v="Good"/>
    <n v="5"/>
    <s v="Bachelor"/>
    <s v="Good"/>
    <n v="4"/>
    <s v="Yes"/>
    <n v="47"/>
    <n v="3.42"/>
    <n v="3"/>
    <n v="0"/>
    <x v="878"/>
    <x v="2"/>
  </r>
  <r>
    <s v="S1050"/>
    <n v="23"/>
    <x v="0"/>
    <n v="1.6"/>
    <n v="1"/>
    <n v="3.1"/>
    <x v="70"/>
    <n v="0.39"/>
    <s v="No"/>
    <x v="50"/>
    <n v="5.5"/>
    <s v="Fair"/>
    <n v="4"/>
    <s v="Master"/>
    <s v="Good"/>
    <n v="10"/>
    <s v="Yes"/>
    <n v="62"/>
    <n v="3.44"/>
    <n v="2"/>
    <n v="0"/>
    <x v="879"/>
    <x v="1"/>
  </r>
  <r>
    <s v="S1663"/>
    <n v="22"/>
    <x v="0"/>
    <n v="2.5"/>
    <n v="0.8"/>
    <n v="2"/>
    <x v="18"/>
    <n v="0.89"/>
    <s v="No"/>
    <x v="258"/>
    <n v="8.6"/>
    <s v="Fair"/>
    <n v="4"/>
    <s v="High School"/>
    <s v="Good"/>
    <n v="6"/>
    <s v="No"/>
    <n v="75.599999999999994"/>
    <n v="3.44"/>
    <n v="2"/>
    <n v="0"/>
    <x v="880"/>
    <x v="0"/>
  </r>
  <r>
    <s v="S1793"/>
    <n v="20"/>
    <x v="0"/>
    <n v="2.5"/>
    <n v="4.3"/>
    <n v="2.4"/>
    <x v="82"/>
    <n v="0.37"/>
    <s v="No"/>
    <x v="69"/>
    <n v="8.6"/>
    <s v="Fair"/>
    <n v="3"/>
    <s v="Master"/>
    <s v="Good"/>
    <n v="3"/>
    <s v="No"/>
    <n v="49.4"/>
    <n v="3.44"/>
    <n v="2"/>
    <n v="0"/>
    <x v="881"/>
    <x v="2"/>
  </r>
  <r>
    <s v="S1820"/>
    <n v="23"/>
    <x v="1"/>
    <n v="2"/>
    <n v="2.8"/>
    <n v="3.3"/>
    <x v="38"/>
    <n v="0.33"/>
    <s v="No"/>
    <x v="249"/>
    <n v="6.9"/>
    <s v="Fair"/>
    <n v="1"/>
    <s v="Master"/>
    <s v="Poor"/>
    <n v="5"/>
    <s v="No"/>
    <n v="50.7"/>
    <n v="3.45"/>
    <n v="2"/>
    <n v="0"/>
    <x v="882"/>
    <x v="1"/>
  </r>
  <r>
    <s v="S1627"/>
    <n v="22"/>
    <x v="1"/>
    <n v="2.4"/>
    <n v="0.9"/>
    <n v="0.8"/>
    <x v="119"/>
    <n v="1.41"/>
    <s v="No"/>
    <x v="128"/>
    <n v="8.3000000000000007"/>
    <s v="Fair"/>
    <n v="2"/>
    <s v="Bachelor"/>
    <s v="Average"/>
    <n v="9"/>
    <s v="No"/>
    <n v="78.3"/>
    <n v="3.46"/>
    <n v="2"/>
    <n v="0"/>
    <x v="883"/>
    <x v="1"/>
  </r>
  <r>
    <s v="S1822"/>
    <n v="22"/>
    <x v="0"/>
    <n v="2.6"/>
    <n v="3.4"/>
    <n v="5.3"/>
    <x v="108"/>
    <n v="0.3"/>
    <s v="No"/>
    <x v="175"/>
    <n v="9"/>
    <s v="Poor"/>
    <n v="0"/>
    <s v="Bachelor"/>
    <s v="Good"/>
    <n v="2"/>
    <s v="No"/>
    <n v="49.1"/>
    <n v="3.46"/>
    <n v="1"/>
    <n v="0"/>
    <x v="884"/>
    <x v="1"/>
  </r>
  <r>
    <s v="S1207"/>
    <n v="20"/>
    <x v="0"/>
    <n v="2.1"/>
    <n v="0.5"/>
    <n v="2"/>
    <x v="31"/>
    <n v="0.84"/>
    <s v="No"/>
    <x v="13"/>
    <n v="7.3"/>
    <s v="Poor"/>
    <n v="3"/>
    <s v="Bachelor"/>
    <s v="Good"/>
    <n v="6"/>
    <s v="Yes"/>
    <n v="62.3"/>
    <n v="3.48"/>
    <n v="1"/>
    <n v="0"/>
    <x v="885"/>
    <x v="0"/>
  </r>
  <r>
    <s v="S1853"/>
    <n v="19"/>
    <x v="0"/>
    <n v="2.1"/>
    <n v="0.8"/>
    <n v="2"/>
    <x v="18"/>
    <n v="0.75"/>
    <s v="No"/>
    <x v="81"/>
    <n v="7.3"/>
    <s v="Good"/>
    <n v="6"/>
    <s v="Master"/>
    <s v="Good"/>
    <n v="10"/>
    <s v="Yes"/>
    <n v="68.400000000000006"/>
    <n v="3.48"/>
    <n v="3"/>
    <n v="0"/>
    <x v="886"/>
    <x v="0"/>
  </r>
  <r>
    <s v="S1957"/>
    <n v="17"/>
    <x v="0"/>
    <n v="2"/>
    <n v="1.6"/>
    <n v="0"/>
    <x v="56"/>
    <n v="1.25"/>
    <s v="No"/>
    <x v="45"/>
    <n v="7"/>
    <s v="Good"/>
    <n v="5"/>
    <s v="High School"/>
    <s v="Average"/>
    <n v="4"/>
    <s v="No"/>
    <n v="49.1"/>
    <n v="3.5"/>
    <n v="3"/>
    <n v="0"/>
    <x v="887"/>
    <x v="2"/>
  </r>
  <r>
    <s v="S1994"/>
    <n v="20"/>
    <x v="0"/>
    <n v="1.6"/>
    <n v="1.3"/>
    <n v="2.9"/>
    <x v="3"/>
    <n v="0.38"/>
    <s v="No"/>
    <x v="292"/>
    <n v="5.6"/>
    <s v="Good"/>
    <n v="0"/>
    <s v="High School"/>
    <s v="Average"/>
    <n v="5"/>
    <s v="No"/>
    <n v="41.7"/>
    <n v="3.5"/>
    <n v="3"/>
    <n v="0"/>
    <x v="888"/>
    <x v="0"/>
  </r>
  <r>
    <s v="S1095"/>
    <n v="22"/>
    <x v="1"/>
    <n v="1.7"/>
    <n v="2.9"/>
    <n v="2"/>
    <x v="20"/>
    <n v="0.35"/>
    <s v="No"/>
    <x v="270"/>
    <n v="6"/>
    <s v="Good"/>
    <n v="0"/>
    <s v="High School"/>
    <s v="Good"/>
    <n v="6"/>
    <s v="No"/>
    <n v="50.2"/>
    <n v="3.53"/>
    <n v="3"/>
    <n v="0"/>
    <x v="889"/>
    <x v="1"/>
  </r>
  <r>
    <s v="S1524"/>
    <n v="18"/>
    <x v="0"/>
    <n v="1.7"/>
    <n v="2.9"/>
    <n v="2.5"/>
    <x v="37"/>
    <n v="0.31"/>
    <s v="No"/>
    <x v="86"/>
    <n v="6"/>
    <s v="Good"/>
    <n v="0"/>
    <s v="Bachelor"/>
    <s v="Average"/>
    <n v="7"/>
    <s v="Yes"/>
    <n v="39.9"/>
    <n v="3.53"/>
    <n v="3"/>
    <n v="0"/>
    <x v="890"/>
    <x v="2"/>
  </r>
  <r>
    <s v="S1770"/>
    <n v="21"/>
    <x v="0"/>
    <n v="1.7"/>
    <n v="3.5"/>
    <n v="2.5"/>
    <x v="49"/>
    <n v="0.28000000000000003"/>
    <s v="No"/>
    <x v="139"/>
    <n v="6"/>
    <s v="Good"/>
    <n v="5"/>
    <s v="Bachelor"/>
    <s v="Good"/>
    <n v="10"/>
    <s v="No"/>
    <n v="53"/>
    <n v="3.53"/>
    <n v="3"/>
    <n v="0"/>
    <x v="891"/>
    <x v="2"/>
  </r>
  <r>
    <s v="S1018"/>
    <n v="24"/>
    <x v="2"/>
    <n v="2"/>
    <n v="4.9000000000000004"/>
    <n v="2.9"/>
    <x v="123"/>
    <n v="0.26"/>
    <s v="Yes"/>
    <x v="204"/>
    <n v="7.1"/>
    <s v="Good"/>
    <n v="2"/>
    <s v="High School"/>
    <s v="Good"/>
    <n v="5"/>
    <s v="No"/>
    <n v="43.9"/>
    <n v="3.55"/>
    <n v="3"/>
    <n v="1"/>
    <x v="892"/>
    <x v="0"/>
  </r>
  <r>
    <s v="S1747"/>
    <n v="23"/>
    <x v="1"/>
    <n v="1.8"/>
    <n v="1.1000000000000001"/>
    <n v="0.3"/>
    <x v="10"/>
    <n v="1.29"/>
    <s v="No"/>
    <x v="77"/>
    <n v="6.4"/>
    <s v="Good"/>
    <n v="2"/>
    <s v="High School"/>
    <s v="Average"/>
    <n v="6"/>
    <s v="No"/>
    <n v="49.8"/>
    <n v="3.56"/>
    <n v="3"/>
    <n v="0"/>
    <x v="893"/>
    <x v="2"/>
  </r>
  <r>
    <s v="S1103"/>
    <n v="20"/>
    <x v="1"/>
    <n v="2.1"/>
    <n v="1.2"/>
    <n v="3.1"/>
    <x v="66"/>
    <n v="0.49"/>
    <s v="No"/>
    <x v="51"/>
    <n v="7.5"/>
    <s v="Good"/>
    <n v="4"/>
    <s v="Master"/>
    <s v="Average"/>
    <n v="3"/>
    <s v="No"/>
    <n v="50.4"/>
    <n v="3.57"/>
    <n v="3"/>
    <n v="0"/>
    <x v="894"/>
    <x v="2"/>
  </r>
  <r>
    <s v="S1428"/>
    <n v="17"/>
    <x v="0"/>
    <n v="2.2999999999999998"/>
    <n v="1.5"/>
    <n v="3.2"/>
    <x v="87"/>
    <n v="0.49"/>
    <s v="No"/>
    <x v="17"/>
    <n v="8.1999999999999993"/>
    <s v="Good"/>
    <n v="1"/>
    <s v="High School"/>
    <s v="Average"/>
    <n v="3"/>
    <s v="No"/>
    <n v="52.4"/>
    <n v="3.57"/>
    <n v="3"/>
    <n v="0"/>
    <x v="895"/>
    <x v="1"/>
  </r>
  <r>
    <s v="S1643"/>
    <n v="17"/>
    <x v="0"/>
    <n v="1.2"/>
    <n v="1.3"/>
    <n v="2"/>
    <x v="24"/>
    <n v="0.36"/>
    <s v="No"/>
    <x v="27"/>
    <n v="4.3"/>
    <s v="Fair"/>
    <n v="6"/>
    <s v="High School"/>
    <s v="Good"/>
    <n v="4"/>
    <s v="No"/>
    <n v="49.4"/>
    <n v="3.58"/>
    <n v="2"/>
    <n v="0"/>
    <x v="896"/>
    <x v="2"/>
  </r>
  <r>
    <s v="S1871"/>
    <n v="24"/>
    <x v="1"/>
    <n v="2"/>
    <n v="1.7"/>
    <n v="0.2"/>
    <x v="23"/>
    <n v="1.05"/>
    <s v="Yes"/>
    <x v="269"/>
    <n v="7.3"/>
    <s v="Poor"/>
    <n v="3"/>
    <s v="Master"/>
    <s v="Good"/>
    <n v="8"/>
    <s v="Yes"/>
    <n v="66.5"/>
    <n v="3.65"/>
    <n v="1"/>
    <n v="1"/>
    <x v="897"/>
    <x v="0"/>
  </r>
  <r>
    <s v="S1955"/>
    <n v="19"/>
    <x v="0"/>
    <n v="2.7"/>
    <n v="2.8"/>
    <n v="1.4"/>
    <x v="26"/>
    <n v="0.64"/>
    <s v="Yes"/>
    <x v="234"/>
    <n v="10"/>
    <s v="Poor"/>
    <n v="3"/>
    <s v="High School"/>
    <s v="Average"/>
    <n v="8"/>
    <s v="No"/>
    <n v="86.9"/>
    <n v="3.7"/>
    <n v="1"/>
    <n v="1"/>
    <x v="898"/>
    <x v="2"/>
  </r>
  <r>
    <s v="S1046"/>
    <n v="24"/>
    <x v="1"/>
    <n v="2.4"/>
    <n v="4.3"/>
    <n v="1"/>
    <x v="8"/>
    <n v="0.45"/>
    <s v="No"/>
    <x v="129"/>
    <n v="8.9"/>
    <s v="Poor"/>
    <n v="5"/>
    <s v="High School"/>
    <s v="Average"/>
    <n v="9"/>
    <s v="Yes"/>
    <n v="71"/>
    <n v="3.71"/>
    <n v="1"/>
    <n v="0"/>
    <x v="899"/>
    <x v="2"/>
  </r>
  <r>
    <s v="S1128"/>
    <n v="20"/>
    <x v="1"/>
    <n v="1.8"/>
    <n v="1.8"/>
    <n v="1.1000000000000001"/>
    <x v="36"/>
    <n v="0.62"/>
    <s v="No"/>
    <x v="307"/>
    <n v="6.7"/>
    <s v="Good"/>
    <n v="0"/>
    <s v="High School"/>
    <s v="Good"/>
    <n v="2"/>
    <s v="No"/>
    <n v="48.7"/>
    <n v="3.72"/>
    <n v="3"/>
    <n v="0"/>
    <x v="900"/>
    <x v="1"/>
  </r>
  <r>
    <s v="S1392"/>
    <n v="24"/>
    <x v="0"/>
    <n v="2.2000000000000002"/>
    <n v="4.7"/>
    <n v="2.2000000000000002"/>
    <x v="59"/>
    <n v="0.32"/>
    <s v="No"/>
    <x v="279"/>
    <n v="8.1999999999999993"/>
    <s v="Good"/>
    <n v="0"/>
    <s v="High School"/>
    <s v="Poor"/>
    <n v="3"/>
    <s v="No"/>
    <n v="45.2"/>
    <n v="3.73"/>
    <n v="3"/>
    <n v="0"/>
    <x v="901"/>
    <x v="2"/>
  </r>
  <r>
    <s v="S1413"/>
    <n v="17"/>
    <x v="1"/>
    <n v="1.5"/>
    <n v="2.4"/>
    <n v="2"/>
    <x v="2"/>
    <n v="0.34"/>
    <s v="Yes"/>
    <x v="161"/>
    <n v="5.6"/>
    <s v="Poor"/>
    <n v="3"/>
    <s v="High School"/>
    <s v="Average"/>
    <n v="9"/>
    <s v="No"/>
    <n v="60.3"/>
    <n v="3.73"/>
    <n v="1"/>
    <n v="1"/>
    <x v="902"/>
    <x v="0"/>
  </r>
  <r>
    <s v="S1719"/>
    <n v="20"/>
    <x v="1"/>
    <n v="2.2999999999999998"/>
    <n v="2.2999999999999998"/>
    <n v="1.6"/>
    <x v="25"/>
    <n v="0.59"/>
    <s v="Yes"/>
    <x v="113"/>
    <n v="8.6999999999999993"/>
    <s v="Fair"/>
    <n v="0"/>
    <s v="High School"/>
    <s v="Good"/>
    <n v="9"/>
    <s v="No"/>
    <n v="68.900000000000006"/>
    <n v="3.78"/>
    <n v="2"/>
    <n v="1"/>
    <x v="903"/>
    <x v="0"/>
  </r>
  <r>
    <s v="S1203"/>
    <n v="17"/>
    <x v="1"/>
    <n v="2"/>
    <n v="3.8"/>
    <n v="0.3"/>
    <x v="70"/>
    <n v="0.49"/>
    <s v="No"/>
    <x v="224"/>
    <n v="7.6"/>
    <s v="Fair"/>
    <n v="6"/>
    <s v="Master"/>
    <s v="Poor"/>
    <n v="5"/>
    <s v="No"/>
    <n v="58.5"/>
    <n v="3.8"/>
    <n v="2"/>
    <n v="0"/>
    <x v="904"/>
    <x v="2"/>
  </r>
  <r>
    <s v="S1533"/>
    <n v="17"/>
    <x v="1"/>
    <n v="1.5"/>
    <n v="2.2999999999999998"/>
    <n v="3"/>
    <x v="8"/>
    <n v="0.28000000000000003"/>
    <s v="No"/>
    <x v="288"/>
    <n v="5.7"/>
    <s v="Fair"/>
    <n v="1"/>
    <s v="High School"/>
    <s v="Good"/>
    <n v="10"/>
    <s v="No"/>
    <n v="54.2"/>
    <n v="3.8"/>
    <n v="2"/>
    <n v="0"/>
    <x v="905"/>
    <x v="1"/>
  </r>
  <r>
    <s v="S1564"/>
    <n v="20"/>
    <x v="1"/>
    <n v="2.1"/>
    <n v="4.9000000000000004"/>
    <n v="1.1000000000000001"/>
    <x v="49"/>
    <n v="0.35"/>
    <s v="No"/>
    <x v="64"/>
    <n v="8"/>
    <s v="Good"/>
    <n v="3"/>
    <s v="High School"/>
    <s v="Average"/>
    <n v="4"/>
    <s v="No"/>
    <n v="61.5"/>
    <n v="3.81"/>
    <n v="3"/>
    <n v="0"/>
    <x v="906"/>
    <x v="1"/>
  </r>
  <r>
    <s v="S1748"/>
    <n v="17"/>
    <x v="0"/>
    <n v="1.7"/>
    <n v="2"/>
    <n v="2.4"/>
    <x v="2"/>
    <n v="0.39"/>
    <s v="No"/>
    <x v="194"/>
    <n v="6.5"/>
    <s v="Good"/>
    <n v="5"/>
    <s v="High School"/>
    <s v="Average"/>
    <n v="8"/>
    <s v="No"/>
    <n v="45.7"/>
    <n v="3.82"/>
    <n v="3"/>
    <n v="0"/>
    <x v="907"/>
    <x v="0"/>
  </r>
  <r>
    <s v="S1083"/>
    <n v="24"/>
    <x v="1"/>
    <n v="2"/>
    <n v="0.6"/>
    <n v="3"/>
    <x v="13"/>
    <n v="0.56000000000000005"/>
    <s v="No"/>
    <x v="28"/>
    <n v="7.7"/>
    <s v="Poor"/>
    <n v="6"/>
    <s v="High School"/>
    <s v="Good"/>
    <n v="2"/>
    <s v="Yes"/>
    <n v="50.5"/>
    <n v="3.85"/>
    <n v="1"/>
    <n v="0"/>
    <x v="908"/>
    <x v="2"/>
  </r>
  <r>
    <s v="S1461"/>
    <n v="21"/>
    <x v="0"/>
    <n v="1.3"/>
    <n v="3.4"/>
    <n v="2.2000000000000002"/>
    <x v="68"/>
    <n v="0.23"/>
    <s v="No"/>
    <x v="115"/>
    <n v="5"/>
    <s v="Fair"/>
    <n v="6"/>
    <s v="Master"/>
    <s v="Poor"/>
    <n v="5"/>
    <s v="No"/>
    <n v="49.7"/>
    <n v="3.85"/>
    <n v="2"/>
    <n v="0"/>
    <x v="909"/>
    <x v="1"/>
  </r>
  <r>
    <s v="S1979"/>
    <n v="22"/>
    <x v="1"/>
    <n v="1.3"/>
    <n v="2.2000000000000002"/>
    <n v="1.8"/>
    <x v="52"/>
    <n v="0.32"/>
    <s v="No"/>
    <x v="160"/>
    <n v="5"/>
    <s v="Good"/>
    <n v="6"/>
    <s v="High School"/>
    <s v="Poor"/>
    <n v="10"/>
    <s v="No"/>
    <n v="53.4"/>
    <n v="3.85"/>
    <n v="3"/>
    <n v="0"/>
    <x v="910"/>
    <x v="0"/>
  </r>
  <r>
    <s v="S1884"/>
    <n v="24"/>
    <x v="0"/>
    <n v="2.2999999999999998"/>
    <n v="3.4"/>
    <n v="2.8"/>
    <x v="124"/>
    <n v="0.37"/>
    <s v="No"/>
    <x v="161"/>
    <n v="8.9"/>
    <s v="Good"/>
    <n v="0"/>
    <s v="Master"/>
    <s v="Good"/>
    <n v="3"/>
    <s v="No"/>
    <n v="40.9"/>
    <n v="3.87"/>
    <n v="3"/>
    <n v="0"/>
    <x v="911"/>
    <x v="2"/>
  </r>
  <r>
    <s v="S1301"/>
    <n v="17"/>
    <x v="1"/>
    <n v="1.7"/>
    <n v="3.4"/>
    <n v="3.9"/>
    <x v="86"/>
    <n v="0.23"/>
    <s v="Yes"/>
    <x v="167"/>
    <n v="6.6"/>
    <s v="Good"/>
    <n v="3"/>
    <s v="High School"/>
    <s v="Average"/>
    <n v="6"/>
    <s v="No"/>
    <n v="41.7"/>
    <n v="3.88"/>
    <n v="3"/>
    <n v="1"/>
    <x v="912"/>
    <x v="1"/>
  </r>
  <r>
    <s v="S1944"/>
    <n v="21"/>
    <x v="0"/>
    <n v="1.7"/>
    <n v="1.6"/>
    <n v="1.7"/>
    <x v="24"/>
    <n v="0.52"/>
    <s v="No"/>
    <x v="312"/>
    <n v="6.7"/>
    <s v="Fair"/>
    <n v="5"/>
    <s v="Bachelor"/>
    <s v="Good"/>
    <n v="8"/>
    <s v="Yes"/>
    <n v="67.900000000000006"/>
    <n v="3.94"/>
    <n v="2"/>
    <n v="0"/>
    <x v="913"/>
    <x v="1"/>
  </r>
  <r>
    <s v="S1236"/>
    <n v="22"/>
    <x v="1"/>
    <n v="1.5"/>
    <n v="1.4"/>
    <n v="2.4"/>
    <x v="39"/>
    <n v="0.39"/>
    <s v="No"/>
    <x v="13"/>
    <n v="6"/>
    <s v="Good"/>
    <n v="3"/>
    <s v="High School"/>
    <s v="Good"/>
    <n v="5"/>
    <s v="No"/>
    <n v="46.2"/>
    <n v="4"/>
    <n v="3"/>
    <n v="0"/>
    <x v="914"/>
    <x v="1"/>
  </r>
  <r>
    <s v="S1451"/>
    <n v="22"/>
    <x v="0"/>
    <n v="1.2"/>
    <n v="1.1000000000000001"/>
    <n v="1.9"/>
    <x v="9"/>
    <n v="0.4"/>
    <s v="No"/>
    <x v="298"/>
    <n v="4.8"/>
    <s v="Poor"/>
    <n v="4"/>
    <s v="Master"/>
    <s v="Poor"/>
    <n v="7"/>
    <s v="No"/>
    <n v="58.6"/>
    <n v="4"/>
    <n v="1"/>
    <n v="0"/>
    <x v="915"/>
    <x v="2"/>
  </r>
  <r>
    <s v="S1666"/>
    <n v="22"/>
    <x v="0"/>
    <n v="1.9"/>
    <n v="4"/>
    <n v="0.5"/>
    <x v="5"/>
    <n v="0.42"/>
    <s v="Yes"/>
    <x v="70"/>
    <n v="7.6"/>
    <s v="Good"/>
    <n v="2"/>
    <s v="None"/>
    <s v="Average"/>
    <n v="9"/>
    <s v="Yes"/>
    <n v="50.4"/>
    <n v="4"/>
    <n v="3"/>
    <n v="1"/>
    <x v="916"/>
    <x v="1"/>
  </r>
  <r>
    <s v="S1710"/>
    <n v="23"/>
    <x v="1"/>
    <n v="1.8"/>
    <n v="1.7"/>
    <n v="0.3"/>
    <x v="62"/>
    <n v="0.9"/>
    <s v="No"/>
    <x v="117"/>
    <n v="7.2"/>
    <s v="Fair"/>
    <n v="5"/>
    <s v="High School"/>
    <s v="Good"/>
    <n v="1"/>
    <s v="No"/>
    <n v="58.1"/>
    <n v="4"/>
    <n v="2"/>
    <n v="0"/>
    <x v="917"/>
    <x v="0"/>
  </r>
  <r>
    <s v="S1722"/>
    <n v="20"/>
    <x v="1"/>
    <n v="1.6"/>
    <n v="1.8"/>
    <n v="0"/>
    <x v="90"/>
    <n v="0.89"/>
    <s v="No"/>
    <x v="283"/>
    <n v="6.4"/>
    <s v="Good"/>
    <n v="3"/>
    <s v="Bachelor"/>
    <s v="Good"/>
    <n v="5"/>
    <s v="No"/>
    <n v="58.6"/>
    <n v="4"/>
    <n v="3"/>
    <n v="0"/>
    <x v="918"/>
    <x v="1"/>
  </r>
  <r>
    <s v="S1659"/>
    <n v="18"/>
    <x v="1"/>
    <n v="2"/>
    <n v="0.2"/>
    <n v="0.5"/>
    <x v="80"/>
    <n v="2.86"/>
    <s v="No"/>
    <x v="304"/>
    <n v="8.1"/>
    <s v="Good"/>
    <n v="4"/>
    <s v="Bachelor"/>
    <s v="Average"/>
    <n v="10"/>
    <s v="Yes"/>
    <n v="73.599999999999994"/>
    <n v="4.05"/>
    <n v="3"/>
    <n v="0"/>
    <x v="919"/>
    <x v="1"/>
  </r>
  <r>
    <s v="S1938"/>
    <n v="22"/>
    <x v="1"/>
    <n v="1.2"/>
    <n v="2.2999999999999998"/>
    <n v="1.7"/>
    <x v="52"/>
    <n v="0.3"/>
    <s v="No"/>
    <x v="313"/>
    <n v="4.9000000000000004"/>
    <s v="Fair"/>
    <n v="1"/>
    <s v="High School"/>
    <s v="Poor"/>
    <n v="1"/>
    <s v="No"/>
    <n v="28"/>
    <n v="4.08"/>
    <n v="2"/>
    <n v="0"/>
    <x v="920"/>
    <x v="1"/>
  </r>
  <r>
    <s v="S1085"/>
    <n v="19"/>
    <x v="1"/>
    <n v="1.7"/>
    <n v="2.6"/>
    <n v="2.6"/>
    <x v="57"/>
    <n v="0.33"/>
    <s v="No"/>
    <x v="43"/>
    <n v="7"/>
    <s v="Good"/>
    <n v="4"/>
    <s v="Bachelor"/>
    <s v="Good"/>
    <n v="6"/>
    <s v="No"/>
    <n v="53.5"/>
    <n v="4.12"/>
    <n v="3"/>
    <n v="0"/>
    <x v="921"/>
    <x v="2"/>
  </r>
  <r>
    <s v="S1966"/>
    <n v="21"/>
    <x v="2"/>
    <n v="1.7"/>
    <n v="0.2"/>
    <n v="0.8"/>
    <x v="125"/>
    <n v="1.7"/>
    <s v="No"/>
    <x v="238"/>
    <n v="7"/>
    <s v="Poor"/>
    <n v="1"/>
    <s v="High School"/>
    <s v="Good"/>
    <n v="8"/>
    <s v="Yes"/>
    <n v="56.4"/>
    <n v="4.12"/>
    <n v="1"/>
    <n v="0"/>
    <x v="922"/>
    <x v="1"/>
  </r>
  <r>
    <s v="S1019"/>
    <n v="19"/>
    <x v="1"/>
    <n v="1.8"/>
    <n v="2.5"/>
    <n v="2.4"/>
    <x v="20"/>
    <n v="0.37"/>
    <s v="No"/>
    <x v="309"/>
    <n v="7.5"/>
    <s v="Fair"/>
    <n v="1"/>
    <s v="High School"/>
    <s v="Average"/>
    <n v="2"/>
    <s v="No"/>
    <n v="45.3"/>
    <n v="4.17"/>
    <n v="2"/>
    <n v="0"/>
    <x v="923"/>
    <x v="0"/>
  </r>
  <r>
    <s v="S1198"/>
    <n v="21"/>
    <x v="1"/>
    <n v="1.3"/>
    <n v="0.4"/>
    <n v="2.2999999999999998"/>
    <x v="126"/>
    <n v="0.48"/>
    <s v="Yes"/>
    <x v="235"/>
    <n v="5.5"/>
    <s v="Good"/>
    <n v="1"/>
    <s v="High School"/>
    <s v="Good"/>
    <n v="8"/>
    <s v="Yes"/>
    <n v="42.2"/>
    <n v="4.2300000000000004"/>
    <n v="3"/>
    <n v="1"/>
    <x v="924"/>
    <x v="0"/>
  </r>
  <r>
    <s v="S1369"/>
    <n v="23"/>
    <x v="0"/>
    <n v="1.8"/>
    <n v="1.1000000000000001"/>
    <n v="0.6"/>
    <x v="119"/>
    <n v="1.06"/>
    <s v="Yes"/>
    <x v="94"/>
    <n v="7.7"/>
    <s v="Poor"/>
    <n v="6"/>
    <s v="Bachelor"/>
    <s v="Average"/>
    <n v="5"/>
    <s v="No"/>
    <n v="70.900000000000006"/>
    <n v="4.28"/>
    <n v="1"/>
    <n v="1"/>
    <x v="925"/>
    <x v="2"/>
  </r>
  <r>
    <s v="S1155"/>
    <n v="18"/>
    <x v="1"/>
    <n v="1.5"/>
    <n v="3"/>
    <n v="2.2999999999999998"/>
    <x v="8"/>
    <n v="0.28000000000000003"/>
    <s v="No"/>
    <x v="85"/>
    <n v="6.6"/>
    <s v="Fair"/>
    <n v="3"/>
    <s v="High School"/>
    <s v="Good"/>
    <n v="10"/>
    <s v="No"/>
    <n v="57.3"/>
    <n v="4.4000000000000004"/>
    <n v="2"/>
    <n v="0"/>
    <x v="926"/>
    <x v="0"/>
  </r>
  <r>
    <s v="S1416"/>
    <n v="21"/>
    <x v="1"/>
    <n v="1.1000000000000001"/>
    <n v="4.3"/>
    <n v="0.9"/>
    <x v="57"/>
    <n v="0.21"/>
    <s v="No"/>
    <x v="30"/>
    <n v="4.9000000000000004"/>
    <s v="Fair"/>
    <n v="3"/>
    <s v="High School"/>
    <s v="Average"/>
    <n v="9"/>
    <s v="No"/>
    <n v="49.9"/>
    <n v="4.45"/>
    <n v="2"/>
    <n v="0"/>
    <x v="927"/>
    <x v="1"/>
  </r>
  <r>
    <s v="S1922"/>
    <n v="17"/>
    <x v="1"/>
    <n v="1.3"/>
    <n v="0.1"/>
    <n v="3.6"/>
    <x v="16"/>
    <n v="0.35"/>
    <s v="No"/>
    <x v="4"/>
    <n v="5.8"/>
    <s v="Poor"/>
    <n v="5"/>
    <s v="Master"/>
    <s v="Average"/>
    <n v="2"/>
    <s v="Yes"/>
    <n v="44.3"/>
    <n v="4.46"/>
    <n v="1"/>
    <n v="0"/>
    <x v="928"/>
    <x v="0"/>
  </r>
  <r>
    <s v="S1326"/>
    <n v="19"/>
    <x v="1"/>
    <n v="1.4"/>
    <n v="2"/>
    <n v="3.5"/>
    <x v="32"/>
    <n v="0.25"/>
    <s v="No"/>
    <x v="192"/>
    <n v="6.3"/>
    <s v="Fair"/>
    <n v="1"/>
    <s v="Bachelor"/>
    <s v="Good"/>
    <n v="8"/>
    <s v="No"/>
    <n v="41.7"/>
    <n v="4.5"/>
    <n v="2"/>
    <n v="0"/>
    <x v="929"/>
    <x v="1"/>
  </r>
  <r>
    <s v="S1620"/>
    <n v="20"/>
    <x v="0"/>
    <n v="1.4"/>
    <n v="3.5"/>
    <n v="1.6"/>
    <x v="12"/>
    <n v="0.27"/>
    <s v="No"/>
    <x v="62"/>
    <n v="6.4"/>
    <s v="Fair"/>
    <n v="2"/>
    <s v="None"/>
    <s v="Average"/>
    <n v="1"/>
    <s v="No"/>
    <n v="39.799999999999997"/>
    <n v="4.57"/>
    <n v="2"/>
    <n v="0"/>
    <x v="930"/>
    <x v="2"/>
  </r>
  <r>
    <s v="S1378"/>
    <n v="18"/>
    <x v="1"/>
    <n v="1.7"/>
    <n v="1"/>
    <n v="1.7"/>
    <x v="46"/>
    <n v="0.63"/>
    <s v="No"/>
    <x v="224"/>
    <n v="7.8"/>
    <s v="Good"/>
    <n v="6"/>
    <s v="Bachelor"/>
    <s v="Good"/>
    <n v="6"/>
    <s v="No"/>
    <n v="63.6"/>
    <n v="4.59"/>
    <n v="3"/>
    <n v="0"/>
    <x v="931"/>
    <x v="2"/>
  </r>
  <r>
    <s v="S1060"/>
    <n v="19"/>
    <x v="0"/>
    <n v="1.7"/>
    <n v="2.1"/>
    <n v="0.6"/>
    <x v="46"/>
    <n v="0.63"/>
    <s v="Yes"/>
    <x v="207"/>
    <n v="7.9"/>
    <s v="Fair"/>
    <n v="1"/>
    <s v="High School"/>
    <s v="Average"/>
    <n v="4"/>
    <s v="No"/>
    <n v="61.2"/>
    <n v="4.6500000000000004"/>
    <n v="2"/>
    <n v="1"/>
    <x v="932"/>
    <x v="1"/>
  </r>
  <r>
    <s v="S1190"/>
    <n v="23"/>
    <x v="1"/>
    <n v="1.7"/>
    <n v="3.8"/>
    <n v="1.2"/>
    <x v="55"/>
    <n v="0.34"/>
    <s v="No"/>
    <x v="144"/>
    <n v="7.9"/>
    <s v="Poor"/>
    <n v="6"/>
    <s v="Master"/>
    <s v="Good"/>
    <n v="5"/>
    <s v="No"/>
    <n v="55.4"/>
    <n v="4.6500000000000004"/>
    <n v="1"/>
    <n v="0"/>
    <x v="933"/>
    <x v="0"/>
  </r>
  <r>
    <s v="S1894"/>
    <n v="20"/>
    <x v="1"/>
    <n v="1.5"/>
    <n v="4.5999999999999996"/>
    <n v="0.7"/>
    <x v="8"/>
    <n v="0.28000000000000003"/>
    <s v="Yes"/>
    <x v="186"/>
    <n v="7"/>
    <s v="Good"/>
    <n v="1"/>
    <s v="Bachelor"/>
    <s v="Good"/>
    <n v="4"/>
    <s v="Yes"/>
    <n v="45.4"/>
    <n v="4.67"/>
    <n v="3"/>
    <n v="1"/>
    <x v="934"/>
    <x v="1"/>
  </r>
  <r>
    <s v="S1549"/>
    <n v="23"/>
    <x v="1"/>
    <n v="2"/>
    <n v="4.4000000000000004"/>
    <n v="1.8"/>
    <x v="19"/>
    <n v="0.32"/>
    <s v="No"/>
    <x v="128"/>
    <n v="9.5"/>
    <s v="Good"/>
    <n v="4"/>
    <s v="Bachelor"/>
    <s v="Average"/>
    <n v="4"/>
    <s v="No"/>
    <n v="51.5"/>
    <n v="4.75"/>
    <n v="3"/>
    <n v="0"/>
    <x v="935"/>
    <x v="2"/>
  </r>
  <r>
    <s v="S1603"/>
    <n v="22"/>
    <x v="0"/>
    <n v="1.1000000000000001"/>
    <n v="1.7"/>
    <n v="2.7"/>
    <x v="2"/>
    <n v="0.25"/>
    <s v="No"/>
    <x v="155"/>
    <n v="5.3"/>
    <s v="Fair"/>
    <n v="3"/>
    <s v="None"/>
    <s v="Average"/>
    <n v="3"/>
    <s v="No"/>
    <n v="35.799999999999997"/>
    <n v="4.82"/>
    <n v="2"/>
    <n v="0"/>
    <x v="936"/>
    <x v="0"/>
  </r>
  <r>
    <s v="S1267"/>
    <n v="24"/>
    <x v="0"/>
    <n v="1.8"/>
    <n v="2.4"/>
    <n v="3.3"/>
    <x v="42"/>
    <n v="0.32"/>
    <s v="Yes"/>
    <x v="158"/>
    <n v="8.6999999999999993"/>
    <s v="Fair"/>
    <n v="3"/>
    <s v="Bachelor"/>
    <s v="Good"/>
    <n v="10"/>
    <s v="No"/>
    <n v="53.3"/>
    <n v="4.83"/>
    <n v="2"/>
    <n v="1"/>
    <x v="937"/>
    <x v="1"/>
  </r>
  <r>
    <s v="S1328"/>
    <n v="24"/>
    <x v="0"/>
    <n v="1.2"/>
    <n v="2.5"/>
    <n v="0.8"/>
    <x v="24"/>
    <n v="0.36"/>
    <s v="Yes"/>
    <x v="42"/>
    <n v="5.8"/>
    <s v="Good"/>
    <n v="4"/>
    <s v="Master"/>
    <s v="Good"/>
    <n v="5"/>
    <s v="No"/>
    <n v="50.3"/>
    <n v="4.83"/>
    <n v="3"/>
    <n v="1"/>
    <x v="938"/>
    <x v="2"/>
  </r>
  <r>
    <s v="S1978"/>
    <n v="24"/>
    <x v="0"/>
    <n v="1.6"/>
    <n v="3.1"/>
    <n v="2.8"/>
    <x v="14"/>
    <n v="0.27"/>
    <s v="No"/>
    <x v="106"/>
    <n v="7.8"/>
    <s v="Fair"/>
    <n v="0"/>
    <s v="Bachelor"/>
    <s v="Good"/>
    <n v="5"/>
    <s v="Yes"/>
    <n v="43.5"/>
    <n v="4.88"/>
    <n v="2"/>
    <n v="0"/>
    <x v="939"/>
    <x v="0"/>
  </r>
  <r>
    <s v="S1989"/>
    <n v="24"/>
    <x v="1"/>
    <n v="1"/>
    <n v="1.4"/>
    <n v="2.1"/>
    <x v="72"/>
    <n v="0.28999999999999998"/>
    <s v="Yes"/>
    <x v="266"/>
    <n v="4.9000000000000004"/>
    <s v="Fair"/>
    <n v="3"/>
    <s v="High School"/>
    <s v="Average"/>
    <n v="6"/>
    <s v="No"/>
    <n v="47.6"/>
    <n v="4.9000000000000004"/>
    <n v="2"/>
    <n v="1"/>
    <x v="940"/>
    <x v="1"/>
  </r>
  <r>
    <s v="S1125"/>
    <n v="24"/>
    <x v="1"/>
    <n v="1.5"/>
    <n v="3.1"/>
    <n v="3.5"/>
    <x v="11"/>
    <n v="0.23"/>
    <s v="No"/>
    <x v="280"/>
    <n v="7.4"/>
    <s v="Fair"/>
    <n v="0"/>
    <s v="High School"/>
    <s v="Average"/>
    <n v="3"/>
    <s v="No"/>
    <n v="44"/>
    <n v="4.93"/>
    <n v="2"/>
    <n v="0"/>
    <x v="941"/>
    <x v="1"/>
  </r>
  <r>
    <s v="S1411"/>
    <n v="24"/>
    <x v="1"/>
    <n v="1.6"/>
    <n v="0.8"/>
    <n v="3.2"/>
    <x v="52"/>
    <n v="0.4"/>
    <s v="Yes"/>
    <x v="314"/>
    <n v="8"/>
    <s v="Good"/>
    <n v="3"/>
    <s v="High School"/>
    <s v="Good"/>
    <n v="10"/>
    <s v="No"/>
    <n v="58.2"/>
    <n v="5"/>
    <n v="3"/>
    <n v="1"/>
    <x v="942"/>
    <x v="2"/>
  </r>
  <r>
    <s v="S1283"/>
    <n v="23"/>
    <x v="1"/>
    <n v="1.6"/>
    <n v="3.3"/>
    <n v="3.5"/>
    <x v="34"/>
    <n v="0.24"/>
    <s v="Yes"/>
    <x v="55"/>
    <n v="8.1"/>
    <s v="Good"/>
    <n v="6"/>
    <s v="High School"/>
    <s v="Good"/>
    <n v="1"/>
    <s v="No"/>
    <n v="47.1"/>
    <n v="5.0599999999999996"/>
    <n v="3"/>
    <n v="1"/>
    <x v="943"/>
    <x v="2"/>
  </r>
  <r>
    <s v="S1821"/>
    <n v="20"/>
    <x v="1"/>
    <n v="1.4"/>
    <n v="4"/>
    <n v="3.6"/>
    <x v="95"/>
    <n v="0.18"/>
    <s v="No"/>
    <x v="197"/>
    <n v="7.1"/>
    <s v="Good"/>
    <n v="3"/>
    <s v="Master"/>
    <s v="Poor"/>
    <n v="4"/>
    <s v="No"/>
    <n v="35.4"/>
    <n v="5.07"/>
    <n v="3"/>
    <n v="0"/>
    <x v="944"/>
    <x v="2"/>
  </r>
  <r>
    <s v="S1859"/>
    <n v="23"/>
    <x v="0"/>
    <n v="1.6"/>
    <n v="3.2"/>
    <n v="1.7"/>
    <x v="20"/>
    <n v="0.33"/>
    <s v="No"/>
    <x v="73"/>
    <n v="8.1999999999999993"/>
    <s v="Good"/>
    <n v="1"/>
    <s v="High School"/>
    <s v="Good"/>
    <n v="1"/>
    <s v="No"/>
    <n v="36.799999999999997"/>
    <n v="5.12"/>
    <n v="3"/>
    <n v="0"/>
    <x v="945"/>
    <x v="1"/>
  </r>
  <r>
    <s v="S1925"/>
    <n v="19"/>
    <x v="2"/>
    <n v="1.7"/>
    <n v="2.9"/>
    <n v="1.6"/>
    <x v="5"/>
    <n v="0.38"/>
    <s v="Yes"/>
    <x v="16"/>
    <n v="8.6999999999999993"/>
    <s v="Good"/>
    <n v="1"/>
    <s v="None"/>
    <s v="Good"/>
    <n v="7"/>
    <s v="No"/>
    <n v="53.6"/>
    <n v="5.12"/>
    <n v="3"/>
    <n v="1"/>
    <x v="946"/>
    <x v="0"/>
  </r>
  <r>
    <s v="S1185"/>
    <n v="21"/>
    <x v="0"/>
    <n v="1.3"/>
    <n v="3.8"/>
    <n v="3.6"/>
    <x v="64"/>
    <n v="0.18"/>
    <s v="Yes"/>
    <x v="60"/>
    <n v="6.7"/>
    <s v="Fair"/>
    <n v="5"/>
    <s v="Bachelor"/>
    <s v="Good"/>
    <n v="5"/>
    <s v="No"/>
    <n v="40.4"/>
    <n v="5.15"/>
    <n v="2"/>
    <n v="1"/>
    <x v="947"/>
    <x v="0"/>
  </r>
  <r>
    <s v="S1615"/>
    <n v="19"/>
    <x v="0"/>
    <n v="1.5"/>
    <n v="2.2000000000000002"/>
    <n v="2.2999999999999998"/>
    <x v="5"/>
    <n v="0.33"/>
    <s v="No"/>
    <x v="165"/>
    <n v="7.9"/>
    <s v="Fair"/>
    <n v="0"/>
    <s v="Bachelor"/>
    <s v="Average"/>
    <n v="1"/>
    <s v="No"/>
    <n v="43.7"/>
    <n v="5.27"/>
    <n v="2"/>
    <n v="0"/>
    <x v="948"/>
    <x v="2"/>
  </r>
  <r>
    <s v="S1031"/>
    <n v="17"/>
    <x v="2"/>
    <n v="1.5"/>
    <n v="3.1"/>
    <n v="2.6"/>
    <x v="22"/>
    <n v="0.26"/>
    <s v="Yes"/>
    <x v="6"/>
    <n v="8"/>
    <s v="Fair"/>
    <n v="4"/>
    <s v="Bachelor"/>
    <s v="Average"/>
    <n v="3"/>
    <s v="Yes"/>
    <n v="51.3"/>
    <n v="5.33"/>
    <n v="2"/>
    <n v="1"/>
    <x v="949"/>
    <x v="1"/>
  </r>
  <r>
    <s v="S1863"/>
    <n v="18"/>
    <x v="0"/>
    <n v="1.5"/>
    <n v="3.9"/>
    <n v="2.7"/>
    <x v="11"/>
    <n v="0.23"/>
    <s v="No"/>
    <x v="163"/>
    <n v="8"/>
    <s v="Good"/>
    <n v="0"/>
    <s v="High School"/>
    <s v="Poor"/>
    <n v="8"/>
    <s v="Yes"/>
    <n v="42.3"/>
    <n v="5.33"/>
    <n v="3"/>
    <n v="0"/>
    <x v="950"/>
    <x v="2"/>
  </r>
  <r>
    <s v="S1408"/>
    <n v="20"/>
    <x v="1"/>
    <n v="1.2"/>
    <n v="3.5"/>
    <n v="2"/>
    <x v="32"/>
    <n v="0.22"/>
    <s v="No"/>
    <x v="197"/>
    <n v="6.5"/>
    <s v="Poor"/>
    <n v="4"/>
    <s v="Bachelor"/>
    <s v="Good"/>
    <n v="1"/>
    <s v="No"/>
    <n v="34.299999999999997"/>
    <n v="5.42"/>
    <n v="1"/>
    <n v="0"/>
    <x v="951"/>
    <x v="0"/>
  </r>
  <r>
    <s v="S1089"/>
    <n v="18"/>
    <x v="1"/>
    <n v="1.2"/>
    <n v="3.6"/>
    <n v="0"/>
    <x v="13"/>
    <n v="0.33"/>
    <s v="No"/>
    <x v="180"/>
    <n v="6.6"/>
    <s v="Poor"/>
    <n v="4"/>
    <s v="High School"/>
    <s v="Average"/>
    <n v="4"/>
    <s v="Yes"/>
    <n v="41.1"/>
    <n v="5.5"/>
    <n v="1"/>
    <n v="0"/>
    <x v="952"/>
    <x v="2"/>
  </r>
  <r>
    <s v="S1016"/>
    <n v="20"/>
    <x v="1"/>
    <n v="1"/>
    <n v="0.6"/>
    <n v="0.2"/>
    <x v="99"/>
    <n v="1.25"/>
    <s v="No"/>
    <x v="52"/>
    <n v="5.6"/>
    <s v="Poor"/>
    <n v="3"/>
    <s v="High School"/>
    <s v="Poor"/>
    <n v="8"/>
    <s v="Yes"/>
    <n v="55.2"/>
    <n v="5.6"/>
    <n v="1"/>
    <n v="0"/>
    <x v="953"/>
    <x v="1"/>
  </r>
  <r>
    <s v="S1002"/>
    <n v="21"/>
    <x v="1"/>
    <n v="1.4"/>
    <n v="3.1"/>
    <n v="1.3"/>
    <x v="2"/>
    <n v="0.32"/>
    <s v="No"/>
    <x v="47"/>
    <n v="8"/>
    <s v="Poor"/>
    <n v="1"/>
    <s v="High School"/>
    <s v="Poor"/>
    <n v="1"/>
    <s v="No"/>
    <n v="34.299999999999997"/>
    <n v="5.71"/>
    <n v="1"/>
    <n v="0"/>
    <x v="954"/>
    <x v="2"/>
  </r>
  <r>
    <s v="S1105"/>
    <n v="18"/>
    <x v="1"/>
    <n v="1.4"/>
    <n v="3.9"/>
    <n v="3.9"/>
    <x v="121"/>
    <n v="0.18"/>
    <s v="Yes"/>
    <x v="315"/>
    <n v="8"/>
    <s v="Good"/>
    <n v="4"/>
    <s v="High School"/>
    <s v="Average"/>
    <n v="4"/>
    <s v="Yes"/>
    <n v="32.799999999999997"/>
    <n v="5.71"/>
    <n v="3"/>
    <n v="1"/>
    <x v="955"/>
    <x v="1"/>
  </r>
  <r>
    <s v="S1718"/>
    <n v="24"/>
    <x v="0"/>
    <n v="1"/>
    <n v="2.9"/>
    <n v="0.1"/>
    <x v="9"/>
    <n v="0.33"/>
    <s v="No"/>
    <x v="316"/>
    <n v="5.8"/>
    <s v="Poor"/>
    <n v="4"/>
    <s v="Bachelor"/>
    <s v="Good"/>
    <n v="6"/>
    <s v="No"/>
    <n v="49.9"/>
    <n v="5.8"/>
    <n v="1"/>
    <n v="0"/>
    <x v="956"/>
    <x v="1"/>
  </r>
  <r>
    <s v="S1188"/>
    <n v="23"/>
    <x v="0"/>
    <n v="1.4"/>
    <n v="3.3"/>
    <n v="2.5"/>
    <x v="7"/>
    <n v="0.24"/>
    <s v="No"/>
    <x v="114"/>
    <n v="8.3000000000000007"/>
    <s v="Fair"/>
    <n v="3"/>
    <s v="High School"/>
    <s v="Poor"/>
    <n v="4"/>
    <s v="Yes"/>
    <n v="46.5"/>
    <n v="5.93"/>
    <n v="2"/>
    <n v="0"/>
    <x v="957"/>
    <x v="1"/>
  </r>
  <r>
    <s v="S1048"/>
    <n v="22"/>
    <x v="0"/>
    <n v="1.4"/>
    <n v="2.1"/>
    <n v="2.8"/>
    <x v="20"/>
    <n v="0.28999999999999998"/>
    <s v="No"/>
    <x v="217"/>
    <n v="8.4"/>
    <s v="Fair"/>
    <n v="3"/>
    <s v="Bachelor"/>
    <s v="Good"/>
    <n v="6"/>
    <s v="No"/>
    <n v="52.6"/>
    <n v="6"/>
    <n v="2"/>
    <n v="0"/>
    <x v="958"/>
    <x v="2"/>
  </r>
  <r>
    <s v="S1622"/>
    <n v="23"/>
    <x v="0"/>
    <n v="1.2"/>
    <n v="1.1000000000000001"/>
    <n v="0.7"/>
    <x v="90"/>
    <n v="0.67"/>
    <s v="No"/>
    <x v="122"/>
    <n v="7.3"/>
    <s v="Fair"/>
    <n v="0"/>
    <s v="Bachelor"/>
    <s v="Average"/>
    <n v="2"/>
    <s v="Yes"/>
    <n v="35.6"/>
    <n v="6.08"/>
    <n v="2"/>
    <n v="0"/>
    <x v="959"/>
    <x v="1"/>
  </r>
  <r>
    <s v="S1213"/>
    <n v="23"/>
    <x v="1"/>
    <n v="1.1000000000000001"/>
    <n v="3.1"/>
    <n v="3.8"/>
    <x v="59"/>
    <n v="0.16"/>
    <s v="No"/>
    <x v="204"/>
    <n v="6.8"/>
    <s v="Good"/>
    <n v="6"/>
    <s v="Bachelor"/>
    <s v="Poor"/>
    <n v="6"/>
    <s v="No"/>
    <n v="45.5"/>
    <n v="6.18"/>
    <n v="3"/>
    <n v="0"/>
    <x v="960"/>
    <x v="0"/>
  </r>
  <r>
    <s v="S1645"/>
    <n v="21"/>
    <x v="0"/>
    <n v="1.1000000000000001"/>
    <n v="0.4"/>
    <n v="2.4"/>
    <x v="18"/>
    <n v="0.39"/>
    <s v="Yes"/>
    <x v="221"/>
    <n v="6.8"/>
    <s v="Good"/>
    <n v="2"/>
    <s v="None"/>
    <s v="Average"/>
    <n v="1"/>
    <s v="Yes"/>
    <n v="46.3"/>
    <n v="6.18"/>
    <n v="3"/>
    <n v="1"/>
    <x v="961"/>
    <x v="0"/>
  </r>
  <r>
    <s v="S1625"/>
    <n v="18"/>
    <x v="0"/>
    <n v="1.3"/>
    <n v="2.1"/>
    <n v="1.2"/>
    <x v="24"/>
    <n v="0.39"/>
    <s v="No"/>
    <x v="122"/>
    <n v="8.1"/>
    <s v="Poor"/>
    <n v="5"/>
    <s v="High School"/>
    <s v="Good"/>
    <n v="2"/>
    <s v="Yes"/>
    <n v="46.6"/>
    <n v="6.23"/>
    <n v="1"/>
    <n v="0"/>
    <x v="962"/>
    <x v="2"/>
  </r>
  <r>
    <s v="S1986"/>
    <n v="20"/>
    <x v="1"/>
    <n v="1.1000000000000001"/>
    <n v="1.7"/>
    <n v="2.2000000000000002"/>
    <x v="47"/>
    <n v="0.28000000000000003"/>
    <s v="No"/>
    <x v="227"/>
    <n v="7"/>
    <s v="Poor"/>
    <n v="5"/>
    <s v="Master"/>
    <s v="Poor"/>
    <n v="8"/>
    <s v="No"/>
    <n v="59.6"/>
    <n v="6.36"/>
    <n v="1"/>
    <n v="0"/>
    <x v="963"/>
    <x v="2"/>
  </r>
  <r>
    <s v="S1746"/>
    <n v="19"/>
    <x v="1"/>
    <n v="1.1000000000000001"/>
    <n v="2"/>
    <n v="3.3"/>
    <x v="8"/>
    <n v="0.21"/>
    <s v="No"/>
    <x v="80"/>
    <n v="7.4"/>
    <s v="Good"/>
    <n v="3"/>
    <s v="Bachelor"/>
    <s v="Good"/>
    <n v="7"/>
    <s v="No"/>
    <n v="42.6"/>
    <n v="6.73"/>
    <n v="3"/>
    <n v="0"/>
    <x v="964"/>
    <x v="1"/>
  </r>
  <r>
    <s v="S1295"/>
    <n v="20"/>
    <x v="0"/>
    <n v="0.9"/>
    <n v="4.3"/>
    <n v="4.0999999999999996"/>
    <x v="127"/>
    <n v="0.11"/>
    <s v="No"/>
    <x v="61"/>
    <n v="6.1"/>
    <s v="Good"/>
    <n v="6"/>
    <s v="High School"/>
    <s v="Average"/>
    <n v="4"/>
    <s v="No"/>
    <n v="27.6"/>
    <n v="6.78"/>
    <n v="3"/>
    <n v="0"/>
    <x v="965"/>
    <x v="2"/>
  </r>
  <r>
    <s v="S1775"/>
    <n v="21"/>
    <x v="1"/>
    <n v="1.2"/>
    <n v="4.3"/>
    <n v="2.2000000000000002"/>
    <x v="89"/>
    <n v="0.18"/>
    <s v="No"/>
    <x v="35"/>
    <n v="8.1999999999999993"/>
    <s v="Fair"/>
    <n v="2"/>
    <s v="Bachelor"/>
    <s v="Average"/>
    <n v="4"/>
    <s v="No"/>
    <n v="36.200000000000003"/>
    <n v="6.83"/>
    <n v="2"/>
    <n v="0"/>
    <x v="966"/>
    <x v="1"/>
  </r>
  <r>
    <s v="S1593"/>
    <n v="20"/>
    <x v="0"/>
    <n v="0.8"/>
    <n v="2.2999999999999998"/>
    <n v="1.3"/>
    <x v="76"/>
    <n v="0.22"/>
    <s v="Yes"/>
    <x v="73"/>
    <n v="5.5"/>
    <s v="Poor"/>
    <n v="3"/>
    <s v="Bachelor"/>
    <s v="Good"/>
    <n v="6"/>
    <s v="No"/>
    <n v="34.700000000000003"/>
    <n v="6.88"/>
    <n v="1"/>
    <n v="1"/>
    <x v="967"/>
    <x v="2"/>
  </r>
  <r>
    <s v="S1790"/>
    <n v="22"/>
    <x v="1"/>
    <n v="0.8"/>
    <n v="3.9"/>
    <n v="2.4"/>
    <x v="29"/>
    <n v="0.13"/>
    <s v="No"/>
    <x v="317"/>
    <n v="5.5"/>
    <s v="Fair"/>
    <n v="0"/>
    <s v="Master"/>
    <s v="Good"/>
    <n v="5"/>
    <s v="No"/>
    <n v="31.5"/>
    <n v="6.88"/>
    <n v="2"/>
    <n v="0"/>
    <x v="968"/>
    <x v="0"/>
  </r>
  <r>
    <s v="S1575"/>
    <n v="22"/>
    <x v="1"/>
    <n v="1.1000000000000001"/>
    <n v="1.9"/>
    <n v="1.7"/>
    <x v="76"/>
    <n v="0.31"/>
    <s v="No"/>
    <x v="115"/>
    <n v="7.6"/>
    <s v="Fair"/>
    <n v="4"/>
    <s v="Master"/>
    <s v="Good"/>
    <n v="3"/>
    <s v="Yes"/>
    <n v="48.3"/>
    <n v="6.91"/>
    <n v="2"/>
    <n v="0"/>
    <x v="969"/>
    <x v="2"/>
  </r>
  <r>
    <s v="S1034"/>
    <n v="22"/>
    <x v="0"/>
    <n v="1.1000000000000001"/>
    <n v="2.7"/>
    <n v="0.1"/>
    <x v="73"/>
    <n v="0.39"/>
    <s v="No"/>
    <x v="49"/>
    <n v="7.7"/>
    <s v="Fair"/>
    <n v="1"/>
    <s v="High School"/>
    <s v="Good"/>
    <n v="4"/>
    <s v="No"/>
    <n v="51.2"/>
    <n v="7"/>
    <n v="2"/>
    <n v="0"/>
    <x v="970"/>
    <x v="2"/>
  </r>
  <r>
    <s v="S1850"/>
    <n v="23"/>
    <x v="0"/>
    <n v="1.1000000000000001"/>
    <n v="2.4"/>
    <n v="1.8"/>
    <x v="3"/>
    <n v="0.26"/>
    <s v="No"/>
    <x v="73"/>
    <n v="7.7"/>
    <s v="Good"/>
    <n v="5"/>
    <s v="High School"/>
    <s v="Average"/>
    <n v="4"/>
    <s v="Yes"/>
    <n v="49.2"/>
    <n v="7"/>
    <n v="3"/>
    <n v="0"/>
    <x v="971"/>
    <x v="1"/>
  </r>
  <r>
    <s v="S1703"/>
    <n v="24"/>
    <x v="1"/>
    <n v="0.9"/>
    <n v="3.3"/>
    <n v="1.6"/>
    <x v="20"/>
    <n v="0.18"/>
    <s v="Yes"/>
    <x v="318"/>
    <n v="6.5"/>
    <s v="Poor"/>
    <n v="6"/>
    <s v="Bachelor"/>
    <s v="Good"/>
    <n v="5"/>
    <s v="No"/>
    <n v="37.9"/>
    <n v="7.22"/>
    <n v="1"/>
    <n v="1"/>
    <x v="972"/>
    <x v="0"/>
  </r>
  <r>
    <s v="S1375"/>
    <n v="20"/>
    <x v="1"/>
    <n v="1.1000000000000001"/>
    <n v="2.1"/>
    <n v="3.6"/>
    <x v="22"/>
    <n v="0.19"/>
    <s v="Yes"/>
    <x v="16"/>
    <n v="8"/>
    <s v="Fair"/>
    <n v="6"/>
    <s v="Bachelor"/>
    <s v="Average"/>
    <n v="1"/>
    <s v="Yes"/>
    <n v="50.3"/>
    <n v="7.27"/>
    <n v="2"/>
    <n v="1"/>
    <x v="973"/>
    <x v="0"/>
  </r>
  <r>
    <s v="S1648"/>
    <n v="24"/>
    <x v="0"/>
    <n v="1.1000000000000001"/>
    <n v="3.6"/>
    <n v="2.5"/>
    <x v="38"/>
    <n v="0.18"/>
    <s v="No"/>
    <x v="319"/>
    <n v="8.4"/>
    <s v="Good"/>
    <n v="3"/>
    <s v="High School"/>
    <s v="Good"/>
    <n v="10"/>
    <s v="Yes"/>
    <n v="54.6"/>
    <n v="7.64"/>
    <n v="3"/>
    <n v="0"/>
    <x v="974"/>
    <x v="0"/>
  </r>
  <r>
    <s v="S1327"/>
    <n v="23"/>
    <x v="1"/>
    <n v="0.9"/>
    <n v="2.4"/>
    <n v="2.5"/>
    <x v="20"/>
    <n v="0.18"/>
    <s v="No"/>
    <x v="74"/>
    <n v="6.9"/>
    <s v="Fair"/>
    <n v="0"/>
    <s v="High School"/>
    <s v="Poor"/>
    <n v="1"/>
    <s v="No"/>
    <n v="23.1"/>
    <n v="7.67"/>
    <n v="2"/>
    <n v="0"/>
    <x v="975"/>
    <x v="1"/>
  </r>
  <r>
    <s v="S1644"/>
    <n v="24"/>
    <x v="1"/>
    <n v="0.8"/>
    <n v="2.4"/>
    <n v="0.8"/>
    <x v="15"/>
    <n v="0.25"/>
    <s v="No"/>
    <x v="49"/>
    <n v="6.2"/>
    <s v="Fair"/>
    <n v="3"/>
    <s v="Bachelor"/>
    <s v="Average"/>
    <n v="2"/>
    <s v="Yes"/>
    <n v="35.299999999999997"/>
    <n v="7.75"/>
    <n v="2"/>
    <n v="0"/>
    <x v="976"/>
    <x v="1"/>
  </r>
  <r>
    <s v="S1023"/>
    <n v="24"/>
    <x v="0"/>
    <n v="1.1000000000000001"/>
    <n v="4.0999999999999996"/>
    <n v="1.4"/>
    <x v="32"/>
    <n v="0.2"/>
    <s v="Yes"/>
    <x v="63"/>
    <n v="9"/>
    <s v="Fair"/>
    <n v="6"/>
    <s v="Bachelor"/>
    <s v="Good"/>
    <n v="1"/>
    <s v="No"/>
    <n v="43.7"/>
    <n v="8.18"/>
    <n v="2"/>
    <n v="1"/>
    <x v="977"/>
    <x v="2"/>
  </r>
  <r>
    <s v="S1092"/>
    <n v="18"/>
    <x v="1"/>
    <n v="0.5"/>
    <n v="0.8"/>
    <n v="2.5"/>
    <x v="24"/>
    <n v="0.15"/>
    <s v="Yes"/>
    <x v="84"/>
    <n v="4.0999999999999996"/>
    <s v="Poor"/>
    <n v="4"/>
    <s v="High School"/>
    <s v="Good"/>
    <n v="3"/>
    <s v="No"/>
    <n v="43.9"/>
    <n v="8.1999999999999993"/>
    <n v="1"/>
    <n v="1"/>
    <x v="978"/>
    <x v="2"/>
  </r>
  <r>
    <s v="S1879"/>
    <n v="21"/>
    <x v="0"/>
    <n v="0.8"/>
    <n v="2.2999999999999998"/>
    <n v="1"/>
    <x v="24"/>
    <n v="0.24"/>
    <s v="No"/>
    <x v="143"/>
    <n v="6.7"/>
    <s v="Fair"/>
    <n v="2"/>
    <s v="High School"/>
    <s v="Poor"/>
    <n v="6"/>
    <s v="No"/>
    <n v="44.3"/>
    <n v="8.3800000000000008"/>
    <n v="2"/>
    <n v="0"/>
    <x v="979"/>
    <x v="2"/>
  </r>
  <r>
    <s v="S1265"/>
    <n v="18"/>
    <x v="0"/>
    <n v="0.6"/>
    <n v="3.1"/>
    <n v="3"/>
    <x v="38"/>
    <n v="0.1"/>
    <s v="No"/>
    <x v="44"/>
    <n v="5.2"/>
    <s v="Good"/>
    <n v="1"/>
    <s v="Bachelor"/>
    <s v="Good"/>
    <n v="4"/>
    <s v="No"/>
    <n v="18.399999999999999"/>
    <n v="8.67"/>
    <n v="3"/>
    <n v="0"/>
    <x v="980"/>
    <x v="1"/>
  </r>
  <r>
    <s v="S1705"/>
    <n v="21"/>
    <x v="0"/>
    <n v="1"/>
    <n v="2.1"/>
    <n v="1"/>
    <x v="33"/>
    <n v="0.32"/>
    <s v="No"/>
    <x v="194"/>
    <n v="8.6999999999999993"/>
    <s v="Fair"/>
    <n v="1"/>
    <s v="Bachelor"/>
    <s v="Average"/>
    <n v="8"/>
    <s v="Yes"/>
    <n v="52.6"/>
    <n v="8.6999999999999993"/>
    <n v="2"/>
    <n v="0"/>
    <x v="981"/>
    <x v="2"/>
  </r>
  <r>
    <s v="S1126"/>
    <n v="18"/>
    <x v="1"/>
    <n v="0.7"/>
    <n v="3.4"/>
    <n v="1.4"/>
    <x v="40"/>
    <n v="0.15"/>
    <s v="Yes"/>
    <x v="111"/>
    <n v="6.1"/>
    <s v="Poor"/>
    <n v="1"/>
    <s v="High School"/>
    <s v="Poor"/>
    <n v="8"/>
    <s v="No"/>
    <n v="42.4"/>
    <n v="8.7100000000000009"/>
    <n v="1"/>
    <n v="1"/>
    <x v="982"/>
    <x v="1"/>
  </r>
  <r>
    <s v="S1353"/>
    <n v="24"/>
    <x v="0"/>
    <n v="0.7"/>
    <n v="2.2000000000000002"/>
    <n v="0"/>
    <x v="48"/>
    <n v="0.32"/>
    <s v="No"/>
    <x v="295"/>
    <n v="6.1"/>
    <s v="Fair"/>
    <n v="2"/>
    <s v="High School"/>
    <s v="Good"/>
    <n v="6"/>
    <s v="No"/>
    <n v="48.7"/>
    <n v="8.7100000000000009"/>
    <n v="2"/>
    <n v="0"/>
    <x v="983"/>
    <x v="2"/>
  </r>
  <r>
    <s v="S1754"/>
    <n v="18"/>
    <x v="0"/>
    <n v="0.8"/>
    <n v="3.3"/>
    <n v="0.2"/>
    <x v="72"/>
    <n v="0.23"/>
    <s v="No"/>
    <x v="156"/>
    <n v="7.1"/>
    <s v="Good"/>
    <n v="4"/>
    <s v="Bachelor"/>
    <s v="Poor"/>
    <n v="9"/>
    <s v="No"/>
    <n v="51.8"/>
    <n v="8.8800000000000008"/>
    <n v="3"/>
    <n v="0"/>
    <x v="984"/>
    <x v="1"/>
  </r>
  <r>
    <s v="S1003"/>
    <n v="23"/>
    <x v="0"/>
    <n v="1"/>
    <n v="3.9"/>
    <n v="1"/>
    <x v="20"/>
    <n v="0.2"/>
    <s v="No"/>
    <x v="212"/>
    <n v="9.1999999999999993"/>
    <s v="Poor"/>
    <n v="4"/>
    <s v="Master"/>
    <s v="Good"/>
    <n v="1"/>
    <s v="Yes"/>
    <n v="26.8"/>
    <n v="9.1999999999999993"/>
    <n v="1"/>
    <n v="0"/>
    <x v="985"/>
    <x v="1"/>
  </r>
  <r>
    <s v="S1371"/>
    <n v="24"/>
    <x v="1"/>
    <n v="0.8"/>
    <n v="1.4"/>
    <n v="3.8"/>
    <x v="79"/>
    <n v="0.15"/>
    <s v="Yes"/>
    <x v="132"/>
    <n v="7.5"/>
    <s v="Good"/>
    <n v="2"/>
    <s v="Bachelor"/>
    <s v="Average"/>
    <n v="10"/>
    <s v="No"/>
    <n v="36"/>
    <n v="9.3800000000000008"/>
    <n v="3"/>
    <n v="1"/>
    <x v="986"/>
    <x v="0"/>
  </r>
  <r>
    <s v="S1191"/>
    <n v="19"/>
    <x v="1"/>
    <n v="0.8"/>
    <n v="3.2"/>
    <n v="1.4"/>
    <x v="60"/>
    <n v="0.17"/>
    <s v="No"/>
    <x v="39"/>
    <n v="8.3000000000000007"/>
    <s v="Good"/>
    <n v="1"/>
    <s v="Master"/>
    <s v="Average"/>
    <n v="6"/>
    <s v="No"/>
    <n v="45.1"/>
    <n v="10.38"/>
    <n v="3"/>
    <n v="0"/>
    <x v="987"/>
    <x v="2"/>
  </r>
  <r>
    <s v="S1844"/>
    <n v="21"/>
    <x v="0"/>
    <n v="0.7"/>
    <n v="3.2"/>
    <n v="0.3"/>
    <x v="72"/>
    <n v="0.2"/>
    <s v="Yes"/>
    <x v="180"/>
    <n v="7.9"/>
    <s v="Fair"/>
    <n v="2"/>
    <s v="High School"/>
    <s v="Good"/>
    <n v="7"/>
    <s v="Yes"/>
    <n v="47.2"/>
    <n v="11.29"/>
    <n v="2"/>
    <n v="1"/>
    <x v="988"/>
    <x v="2"/>
  </r>
  <r>
    <s v="S1857"/>
    <n v="19"/>
    <x v="1"/>
    <n v="0.5"/>
    <n v="0"/>
    <n v="2.6"/>
    <x v="94"/>
    <n v="0.19"/>
    <s v="Yes"/>
    <x v="176"/>
    <n v="5.8"/>
    <s v="Poor"/>
    <n v="5"/>
    <s v="Master"/>
    <s v="Poor"/>
    <n v="8"/>
    <s v="Yes"/>
    <n v="45"/>
    <n v="11.6"/>
    <n v="1"/>
    <n v="1"/>
    <x v="989"/>
    <x v="2"/>
  </r>
  <r>
    <s v="S1630"/>
    <n v="17"/>
    <x v="0"/>
    <n v="0.7"/>
    <n v="3.2"/>
    <n v="2.4"/>
    <x v="68"/>
    <n v="0.12"/>
    <s v="No"/>
    <x v="203"/>
    <n v="8.3000000000000007"/>
    <s v="Good"/>
    <n v="1"/>
    <s v="Master"/>
    <s v="Average"/>
    <n v="10"/>
    <s v="Yes"/>
    <n v="50.3"/>
    <n v="11.86"/>
    <n v="3"/>
    <n v="0"/>
    <x v="990"/>
    <x v="2"/>
  </r>
  <r>
    <s v="S1681"/>
    <n v="21"/>
    <x v="1"/>
    <n v="0.7"/>
    <n v="0.7"/>
    <n v="1"/>
    <x v="69"/>
    <n v="0.41"/>
    <s v="No"/>
    <x v="197"/>
    <n v="9.3000000000000007"/>
    <s v="Poor"/>
    <n v="6"/>
    <s v="None"/>
    <s v="Average"/>
    <n v="3"/>
    <s v="No"/>
    <n v="51.5"/>
    <n v="13.29"/>
    <n v="1"/>
    <n v="0"/>
    <x v="991"/>
    <x v="2"/>
  </r>
  <r>
    <s v="S1165"/>
    <n v="17"/>
    <x v="1"/>
    <n v="0.5"/>
    <n v="3.3"/>
    <n v="2.2999999999999998"/>
    <x v="68"/>
    <n v="0.09"/>
    <s v="No"/>
    <x v="63"/>
    <n v="6.8"/>
    <s v="Fair"/>
    <n v="4"/>
    <s v="High School"/>
    <s v="Good"/>
    <n v="5"/>
    <s v="No"/>
    <n v="39"/>
    <n v="13.6"/>
    <n v="2"/>
    <n v="0"/>
    <x v="992"/>
    <x v="1"/>
  </r>
  <r>
    <s v="S1760"/>
    <n v="20"/>
    <x v="1"/>
    <n v="0.5"/>
    <n v="1.6"/>
    <n v="3.8"/>
    <x v="37"/>
    <n v="0.09"/>
    <s v="Yes"/>
    <x v="92"/>
    <n v="7.7"/>
    <s v="Good"/>
    <n v="4"/>
    <s v="None"/>
    <s v="Average"/>
    <n v="3"/>
    <s v="Yes"/>
    <n v="30.2"/>
    <n v="15.4"/>
    <n v="3"/>
    <n v="1"/>
    <x v="993"/>
    <x v="1"/>
  </r>
  <r>
    <s v="S1129"/>
    <n v="20"/>
    <x v="1"/>
    <n v="0.3"/>
    <n v="4.2"/>
    <n v="1.5"/>
    <x v="22"/>
    <n v="0.05"/>
    <s v="No"/>
    <x v="226"/>
    <n v="6.2"/>
    <s v="Good"/>
    <n v="1"/>
    <s v="High School"/>
    <s v="Average"/>
    <n v="3"/>
    <s v="Yes"/>
    <n v="26.8"/>
    <n v="20.67"/>
    <n v="3"/>
    <n v="0"/>
    <x v="994"/>
    <x v="2"/>
  </r>
  <r>
    <s v="S1796"/>
    <n v="21"/>
    <x v="1"/>
    <n v="0.3"/>
    <n v="3.6"/>
    <n v="1.7"/>
    <x v="8"/>
    <n v="0.06"/>
    <s v="No"/>
    <x v="221"/>
    <n v="6.7"/>
    <s v="Poor"/>
    <n v="3"/>
    <s v="Bachelor"/>
    <s v="Average"/>
    <n v="4"/>
    <s v="Yes"/>
    <n v="33.6"/>
    <n v="22.33"/>
    <n v="1"/>
    <n v="0"/>
    <x v="995"/>
    <x v="1"/>
  </r>
  <r>
    <s v="S1502"/>
    <n v="21"/>
    <x v="0"/>
    <n v="0.3"/>
    <n v="3.2"/>
    <n v="2.2000000000000002"/>
    <x v="37"/>
    <n v="0.06"/>
    <s v="No"/>
    <x v="31"/>
    <n v="7.1"/>
    <s v="Poor"/>
    <n v="3"/>
    <s v="None"/>
    <s v="Average"/>
    <n v="4"/>
    <s v="Yes"/>
    <n v="34"/>
    <n v="23.67"/>
    <n v="1"/>
    <n v="0"/>
    <x v="996"/>
    <x v="2"/>
  </r>
  <r>
    <s v="S1656"/>
    <n v="23"/>
    <x v="1"/>
    <n v="0.3"/>
    <n v="3.1"/>
    <n v="1.4"/>
    <x v="5"/>
    <n v="7.0000000000000007E-2"/>
    <s v="Yes"/>
    <x v="142"/>
    <n v="8.3000000000000007"/>
    <s v="Good"/>
    <n v="3"/>
    <s v="Bachelor"/>
    <s v="Good"/>
    <n v="5"/>
    <s v="No"/>
    <n v="36.1"/>
    <n v="27.67"/>
    <n v="3"/>
    <n v="1"/>
    <x v="997"/>
    <x v="0"/>
  </r>
  <r>
    <s v="S1552"/>
    <n v="21"/>
    <x v="0"/>
    <n v="0.2"/>
    <n v="3.1"/>
    <n v="2.1"/>
    <x v="57"/>
    <n v="0.04"/>
    <s v="Yes"/>
    <x v="85"/>
    <n v="7"/>
    <s v="Good"/>
    <n v="5"/>
    <s v="Master"/>
    <s v="Good"/>
    <n v="4"/>
    <s v="Yes"/>
    <n v="31.5"/>
    <n v="35"/>
    <n v="3"/>
    <n v="1"/>
    <x v="998"/>
    <x v="2"/>
  </r>
  <r>
    <s v="S1923"/>
    <n v="23"/>
    <x v="1"/>
    <n v="0.1"/>
    <n v="1.2"/>
    <n v="0"/>
    <x v="88"/>
    <n v="0.08"/>
    <s v="No"/>
    <x v="135"/>
    <n v="7.6"/>
    <s v="Poor"/>
    <n v="5"/>
    <s v="High School"/>
    <s v="Good"/>
    <n v="9"/>
    <s v="No"/>
    <n v="53.4"/>
    <n v="76"/>
    <n v="1"/>
    <n v="0"/>
    <x v="99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4FEF8E-5C98-40A4-983D-FDE1600D2581}" name="Sleep"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3:F7" firstHeaderRow="1" firstDataRow="1" firstDataCol="1"/>
  <pivotFields count="26">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22" showAll="0">
      <items count="1001">
        <item x="0"/>
        <item x="880"/>
        <item x="503"/>
        <item x="766"/>
        <item x="489"/>
        <item x="119"/>
        <item x="786"/>
        <item x="241"/>
        <item x="493"/>
        <item x="733"/>
        <item x="135"/>
        <item x="6"/>
        <item x="167"/>
        <item x="903"/>
        <item x="876"/>
        <item x="305"/>
        <item x="265"/>
        <item x="423"/>
        <item x="907"/>
        <item x="428"/>
        <item x="974"/>
        <item x="397"/>
        <item x="865"/>
        <item x="294"/>
        <item x="892"/>
        <item x="278"/>
        <item x="139"/>
        <item x="577"/>
        <item x="897"/>
        <item x="707"/>
        <item x="529"/>
        <item x="248"/>
        <item x="858"/>
        <item x="106"/>
        <item x="93"/>
        <item x="432"/>
        <item x="572"/>
        <item x="426"/>
        <item x="131"/>
        <item x="939"/>
        <item x="340"/>
        <item x="269"/>
        <item x="370"/>
        <item x="546"/>
        <item x="566"/>
        <item x="601"/>
        <item x="103"/>
        <item x="582"/>
        <item x="172"/>
        <item x="755"/>
        <item x="910"/>
        <item x="27"/>
        <item x="134"/>
        <item x="814"/>
        <item x="568"/>
        <item x="633"/>
        <item x="714"/>
        <item x="812"/>
        <item x="623"/>
        <item x="549"/>
        <item x="389"/>
        <item x="31"/>
        <item x="967"/>
        <item x="292"/>
        <item x="81"/>
        <item x="141"/>
        <item x="765"/>
        <item x="839"/>
        <item x="60"/>
        <item x="705"/>
        <item x="33"/>
        <item x="447"/>
        <item x="183"/>
        <item x="999"/>
        <item x="851"/>
        <item x="482"/>
        <item x="685"/>
        <item x="911"/>
        <item x="664"/>
        <item x="979"/>
        <item x="935"/>
        <item x="746"/>
        <item x="965"/>
        <item x="690"/>
        <item x="245"/>
        <item x="587"/>
        <item x="405"/>
        <item x="539"/>
        <item x="184"/>
        <item x="819"/>
        <item x="126"/>
        <item x="802"/>
        <item x="144"/>
        <item x="440"/>
        <item x="199"/>
        <item x="833"/>
        <item x="863"/>
        <item x="387"/>
        <item x="899"/>
        <item x="462"/>
        <item x="724"/>
        <item x="891"/>
        <item x="43"/>
        <item x="272"/>
        <item x="146"/>
        <item x="501"/>
        <item x="479"/>
        <item x="163"/>
        <item x="140"/>
        <item x="519"/>
        <item x="330"/>
        <item x="868"/>
        <item x="480"/>
        <item x="467"/>
        <item x="597"/>
        <item x="665"/>
        <item x="171"/>
        <item x="785"/>
        <item x="65"/>
        <item x="981"/>
        <item x="367"/>
        <item x="155"/>
        <item x="388"/>
        <item x="299"/>
        <item x="518"/>
        <item x="97"/>
        <item x="872"/>
        <item x="159"/>
        <item x="901"/>
        <item x="734"/>
        <item x="983"/>
        <item x="818"/>
        <item x="931"/>
        <item x="772"/>
        <item x="358"/>
        <item x="318"/>
        <item x="852"/>
        <item x="187"/>
        <item x="107"/>
        <item x="563"/>
        <item x="713"/>
        <item x="904"/>
        <item x="614"/>
        <item x="346"/>
        <item x="322"/>
        <item x="444"/>
        <item x="267"/>
        <item x="915"/>
        <item x="954"/>
        <item x="878"/>
        <item x="969"/>
        <item x="991"/>
        <item x="620"/>
        <item x="213"/>
        <item x="600"/>
        <item x="950"/>
        <item x="689"/>
        <item x="805"/>
        <item x="977"/>
        <item x="661"/>
        <item x="179"/>
        <item x="176"/>
        <item x="650"/>
        <item x="485"/>
        <item x="100"/>
        <item x="188"/>
        <item x="186"/>
        <item x="896"/>
        <item x="385"/>
        <item x="930"/>
        <item x="486"/>
        <item x="20"/>
        <item x="618"/>
        <item x="309"/>
        <item x="697"/>
        <item x="328"/>
        <item x="129"/>
        <item x="721"/>
        <item x="350"/>
        <item x="80"/>
        <item x="893"/>
        <item x="832"/>
        <item x="215"/>
        <item x="696"/>
        <item x="469"/>
        <item x="557"/>
        <item x="663"/>
        <item x="433"/>
        <item x="610"/>
        <item x="204"/>
        <item x="142"/>
        <item x="25"/>
        <item x="652"/>
        <item x="949"/>
        <item x="831"/>
        <item x="438"/>
        <item x="940"/>
        <item x="509"/>
        <item x="421"/>
        <item x="229"/>
        <item x="275"/>
        <item x="492"/>
        <item x="932"/>
        <item x="728"/>
        <item x="774"/>
        <item x="889"/>
        <item x="771"/>
        <item x="484"/>
        <item x="495"/>
        <item x="48"/>
        <item x="953"/>
        <item x="427"/>
        <item x="682"/>
        <item x="797"/>
        <item x="375"/>
        <item x="783"/>
        <item x="323"/>
        <item x="240"/>
        <item x="586"/>
        <item x="353"/>
        <item x="450"/>
        <item x="763"/>
        <item x="879"/>
        <item x="73"/>
        <item x="920"/>
        <item x="326"/>
        <item x="527"/>
        <item x="871"/>
        <item x="779"/>
        <item x="580"/>
        <item x="283"/>
        <item x="268"/>
        <item x="593"/>
        <item x="640"/>
        <item x="706"/>
        <item x="194"/>
        <item x="764"/>
        <item x="251"/>
        <item x="247"/>
        <item x="460"/>
        <item x="975"/>
        <item x="136"/>
        <item x="606"/>
        <item x="112"/>
        <item x="325"/>
        <item x="406"/>
        <item x="927"/>
        <item x="439"/>
        <item x="722"/>
        <item x="956"/>
        <item x="941"/>
        <item x="85"/>
        <item x="408"/>
        <item x="313"/>
        <item x="412"/>
        <item x="934"/>
        <item x="331"/>
        <item x="835"/>
        <item x="719"/>
        <item x="905"/>
        <item x="253"/>
        <item x="451"/>
        <item x="784"/>
        <item x="751"/>
        <item x="959"/>
        <item x="912"/>
        <item x="497"/>
        <item x="684"/>
        <item x="992"/>
        <item x="790"/>
        <item x="759"/>
        <item x="506"/>
        <item x="130"/>
        <item x="840"/>
        <item x="542"/>
        <item x="793"/>
        <item x="303"/>
        <item x="680"/>
        <item x="806"/>
        <item x="810"/>
        <item x="156"/>
        <item x="846"/>
        <item x="177"/>
        <item x="616"/>
        <item x="11"/>
        <item x="32"/>
        <item x="430"/>
        <item x="354"/>
        <item x="285"/>
        <item x="625"/>
        <item x="731"/>
        <item x="221"/>
        <item x="498"/>
        <item x="648"/>
        <item x="39"/>
        <item x="148"/>
        <item x="165"/>
        <item x="26"/>
        <item x="420"/>
        <item x="516"/>
        <item x="488"/>
        <item x="372"/>
        <item x="58"/>
        <item x="281"/>
        <item x="30"/>
        <item x="21"/>
        <item x="709"/>
        <item x="599"/>
        <item x="843"/>
        <item x="955"/>
        <item x="718"/>
        <item x="374"/>
        <item x="658"/>
        <item x="729"/>
        <item x="228"/>
        <item x="553"/>
        <item x="621"/>
        <item x="867"/>
        <item x="417"/>
        <item x="36"/>
        <item x="857"/>
        <item x="604"/>
        <item x="175"/>
        <item x="377"/>
        <item x="799"/>
        <item x="271"/>
        <item x="333"/>
        <item x="458"/>
        <item x="555"/>
        <item x="17"/>
        <item x="263"/>
        <item x="761"/>
        <item x="456"/>
        <item x="674"/>
        <item x="657"/>
        <item x="824"/>
        <item x="947"/>
        <item x="923"/>
        <item x="334"/>
        <item x="56"/>
        <item x="804"/>
        <item x="360"/>
        <item x="820"/>
        <item x="502"/>
        <item x="856"/>
        <item x="836"/>
        <item x="531"/>
        <item x="634"/>
        <item x="768"/>
        <item x="668"/>
        <item x="239"/>
        <item x="960"/>
        <item x="310"/>
        <item x="859"/>
        <item x="28"/>
        <item x="902"/>
        <item x="789"/>
        <item x="792"/>
        <item x="425"/>
        <item x="2"/>
        <item x="973"/>
        <item x="352"/>
        <item x="151"/>
        <item x="218"/>
        <item x="565"/>
        <item x="335"/>
        <item x="224"/>
        <item x="419"/>
        <item x="951"/>
        <item x="775"/>
        <item x="234"/>
        <item x="355"/>
        <item x="68"/>
        <item x="154"/>
        <item x="666"/>
        <item x="220"/>
        <item x="575"/>
        <item x="559"/>
        <item x="317"/>
        <item x="86"/>
        <item x="404"/>
        <item x="429"/>
        <item x="95"/>
        <item x="822"/>
        <item x="132"/>
        <item x="946"/>
        <item x="933"/>
        <item x="133"/>
        <item x="16"/>
        <item x="99"/>
        <item x="92"/>
        <item x="609"/>
        <item x="361"/>
        <item x="522"/>
        <item x="201"/>
        <item x="520"/>
        <item x="737"/>
        <item x="113"/>
        <item x="392"/>
        <item x="461"/>
        <item x="754"/>
        <item x="750"/>
        <item x="202"/>
        <item x="673"/>
        <item x="686"/>
        <item x="576"/>
        <item x="235"/>
        <item x="466"/>
        <item x="161"/>
        <item x="642"/>
        <item x="617"/>
        <item x="90"/>
        <item x="50"/>
        <item x="464"/>
        <item x="180"/>
        <item x="468"/>
        <item x="47"/>
        <item x="917"/>
        <item x="517"/>
        <item x="603"/>
        <item x="744"/>
        <item x="523"/>
        <item x="117"/>
        <item x="337"/>
        <item x="166"/>
        <item x="758"/>
        <item x="545"/>
        <item x="653"/>
        <item x="861"/>
        <item x="473"/>
        <item x="49"/>
        <item x="69"/>
        <item x="938"/>
        <item x="82"/>
        <item x="847"/>
        <item x="838"/>
        <item x="414"/>
        <item x="738"/>
        <item x="864"/>
        <item x="108"/>
        <item x="246"/>
        <item x="383"/>
        <item x="988"/>
        <item x="720"/>
        <item x="217"/>
        <item x="487"/>
        <item x="742"/>
        <item x="898"/>
        <item x="660"/>
        <item x="631"/>
        <item x="532"/>
        <item x="57"/>
        <item x="540"/>
        <item x="654"/>
        <item x="551"/>
        <item x="446"/>
        <item x="74"/>
        <item x="656"/>
        <item x="394"/>
        <item x="881"/>
        <item x="948"/>
        <item x="827"/>
        <item x="963"/>
        <item x="110"/>
        <item x="114"/>
        <item x="671"/>
        <item x="644"/>
        <item x="424"/>
        <item x="342"/>
        <item x="962"/>
        <item x="227"/>
        <item x="472"/>
        <item x="277"/>
        <item x="125"/>
        <item x="875"/>
        <item x="478"/>
        <item x="500"/>
        <item x="844"/>
        <item x="770"/>
        <item x="376"/>
        <item x="9"/>
        <item x="185"/>
        <item x="573"/>
        <item x="19"/>
        <item x="703"/>
        <item x="890"/>
        <item x="477"/>
        <item x="348"/>
        <item x="262"/>
        <item x="256"/>
        <item x="989"/>
        <item x="675"/>
        <item x="700"/>
        <item x="457"/>
        <item x="455"/>
        <item x="96"/>
        <item x="418"/>
        <item x="978"/>
        <item x="874"/>
        <item x="990"/>
        <item x="877"/>
        <item x="908"/>
        <item x="122"/>
        <item x="10"/>
        <item x="71"/>
        <item x="173"/>
        <item x="379"/>
        <item x="537"/>
        <item x="730"/>
        <item x="544"/>
        <item x="230"/>
        <item x="463"/>
        <item x="536"/>
        <item x="807"/>
        <item x="226"/>
        <item x="781"/>
        <item x="435"/>
        <item x="295"/>
        <item x="209"/>
        <item x="192"/>
        <item x="887"/>
        <item x="216"/>
        <item x="109"/>
        <item x="343"/>
        <item x="921"/>
        <item x="830"/>
        <item x="264"/>
        <item x="725"/>
        <item x="612"/>
        <item x="373"/>
        <item x="749"/>
        <item x="225"/>
        <item x="407"/>
        <item x="813"/>
        <item x="415"/>
        <item x="507"/>
        <item x="279"/>
        <item x="943"/>
        <item x="445"/>
        <item x="410"/>
        <item x="715"/>
        <item x="543"/>
        <item x="160"/>
        <item x="327"/>
        <item x="45"/>
        <item x="996"/>
        <item x="329"/>
        <item x="211"/>
        <item x="205"/>
        <item x="400"/>
        <item x="849"/>
        <item x="259"/>
        <item x="474"/>
        <item x="535"/>
        <item x="70"/>
        <item x="900"/>
        <item x="929"/>
        <item x="870"/>
        <item x="203"/>
        <item x="115"/>
        <item x="143"/>
        <item x="637"/>
        <item x="906"/>
        <item x="297"/>
        <item x="594"/>
        <item x="169"/>
        <item x="371"/>
        <item x="386"/>
        <item x="302"/>
        <item x="982"/>
        <item x="35"/>
        <item x="207"/>
        <item x="127"/>
        <item x="193"/>
        <item x="630"/>
        <item x="651"/>
        <item x="711"/>
        <item x="741"/>
        <item x="84"/>
        <item x="778"/>
        <item x="273"/>
        <item x="236"/>
        <item x="255"/>
        <item x="688"/>
        <item x="753"/>
        <item x="314"/>
        <item x="826"/>
        <item x="512"/>
        <item x="87"/>
        <item x="158"/>
        <item x="583"/>
        <item x="196"/>
        <item x="853"/>
        <item x="181"/>
        <item x="145"/>
        <item x="723"/>
        <item x="591"/>
        <item x="422"/>
        <item x="558"/>
        <item x="622"/>
        <item x="578"/>
        <item x="683"/>
        <item x="42"/>
        <item x="515"/>
        <item x="40"/>
        <item x="782"/>
        <item x="854"/>
        <item x="732"/>
        <item x="829"/>
        <item x="571"/>
        <item x="137"/>
        <item x="98"/>
        <item x="51"/>
        <item x="382"/>
        <item x="508"/>
        <item x="562"/>
        <item x="312"/>
        <item x="964"/>
        <item x="513"/>
        <item x="984"/>
        <item x="795"/>
        <item x="914"/>
        <item x="54"/>
        <item x="182"/>
        <item x="773"/>
        <item x="338"/>
        <item x="626"/>
        <item x="842"/>
        <item x="79"/>
        <item x="210"/>
        <item x="41"/>
        <item x="556"/>
        <item x="257"/>
        <item x="701"/>
        <item x="189"/>
        <item x="639"/>
        <item x="678"/>
        <item x="995"/>
        <item x="918"/>
        <item x="909"/>
        <item x="635"/>
        <item x="280"/>
        <item x="75"/>
        <item x="866"/>
        <item x="52"/>
        <item x="511"/>
        <item x="561"/>
        <item x="534"/>
        <item x="848"/>
        <item x="869"/>
        <item x="828"/>
        <item x="882"/>
        <item x="12"/>
        <item x="679"/>
        <item x="349"/>
        <item x="823"/>
        <item x="588"/>
        <item x="976"/>
        <item x="693"/>
        <item x="837"/>
        <item x="692"/>
        <item x="364"/>
        <item x="676"/>
        <item x="223"/>
        <item x="101"/>
        <item x="567"/>
        <item x="702"/>
        <item x="602"/>
        <item x="64"/>
        <item x="162"/>
        <item x="643"/>
        <item x="811"/>
        <item x="459"/>
        <item x="615"/>
        <item x="5"/>
        <item x="564"/>
        <item x="624"/>
        <item x="916"/>
        <item x="306"/>
        <item x="841"/>
        <item x="332"/>
        <item x="324"/>
        <item x="282"/>
        <item x="316"/>
        <item x="712"/>
        <item x="261"/>
        <item x="24"/>
        <item x="552"/>
        <item x="937"/>
        <item x="884"/>
        <item x="252"/>
        <item x="592"/>
        <item x="411"/>
        <item x="409"/>
        <item x="208"/>
        <item x="138"/>
        <item x="290"/>
        <item x="554"/>
        <item x="476"/>
        <item x="669"/>
        <item x="399"/>
        <item x="926"/>
        <item x="88"/>
        <item x="596"/>
        <item x="15"/>
        <item x="627"/>
        <item x="242"/>
        <item x="817"/>
        <item x="860"/>
        <item x="885"/>
        <item x="595"/>
        <item x="997"/>
        <item x="116"/>
        <item x="528"/>
        <item x="250"/>
        <item x="548"/>
        <item x="579"/>
        <item x="29"/>
        <item x="3"/>
        <item x="276"/>
        <item x="393"/>
        <item x="359"/>
        <item x="760"/>
        <item x="574"/>
        <item x="365"/>
        <item x="1"/>
        <item x="961"/>
        <item x="662"/>
        <item x="803"/>
        <item x="815"/>
        <item x="681"/>
        <item x="524"/>
        <item x="504"/>
        <item x="341"/>
        <item x="104"/>
        <item x="787"/>
        <item x="491"/>
        <item x="888"/>
        <item x="67"/>
        <item x="613"/>
        <item x="366"/>
        <item x="22"/>
        <item x="102"/>
        <item x="395"/>
        <item x="716"/>
        <item x="300"/>
        <item x="307"/>
        <item x="320"/>
        <item x="170"/>
        <item x="233"/>
        <item x="442"/>
        <item x="266"/>
        <item x="475"/>
        <item x="465"/>
        <item x="757"/>
        <item x="121"/>
        <item x="667"/>
        <item x="821"/>
        <item x="311"/>
        <item x="454"/>
        <item x="659"/>
        <item x="986"/>
        <item x="344"/>
        <item x="769"/>
        <item x="886"/>
        <item x="34"/>
        <item x="608"/>
        <item x="4"/>
        <item x="396"/>
        <item x="291"/>
        <item x="339"/>
        <item x="499"/>
        <item x="153"/>
        <item x="739"/>
        <item x="62"/>
        <item x="928"/>
        <item x="384"/>
        <item x="972"/>
        <item x="607"/>
        <item x="762"/>
        <item x="260"/>
        <item x="924"/>
        <item x="547"/>
        <item x="514"/>
        <item x="936"/>
        <item x="198"/>
        <item x="541"/>
        <item x="968"/>
        <item x="124"/>
        <item x="362"/>
        <item x="752"/>
        <item x="174"/>
        <item x="994"/>
        <item x="304"/>
        <item x="200"/>
        <item x="94"/>
        <item x="944"/>
        <item x="748"/>
        <item x="585"/>
        <item x="834"/>
        <item x="816"/>
        <item x="368"/>
        <item x="776"/>
        <item x="23"/>
        <item x="76"/>
        <item x="636"/>
        <item x="452"/>
        <item x="254"/>
        <item x="694"/>
        <item x="46"/>
        <item x="655"/>
        <item x="677"/>
        <item x="319"/>
        <item x="91"/>
        <item x="958"/>
        <item x="152"/>
        <item x="178"/>
        <item x="157"/>
        <item x="53"/>
        <item x="788"/>
        <item x="89"/>
        <item x="286"/>
        <item x="231"/>
        <item x="237"/>
        <item x="243"/>
        <item x="584"/>
        <item x="403"/>
        <item x="691"/>
        <item x="736"/>
        <item x="453"/>
        <item x="998"/>
        <item x="381"/>
        <item x="351"/>
        <item x="791"/>
        <item x="150"/>
        <item x="436"/>
        <item x="970"/>
        <item x="448"/>
        <item x="632"/>
        <item x="191"/>
        <item x="321"/>
        <item x="525"/>
        <item x="641"/>
        <item x="222"/>
        <item x="987"/>
        <item x="197"/>
        <item x="646"/>
        <item x="855"/>
        <item x="611"/>
        <item x="59"/>
        <item x="717"/>
        <item x="391"/>
        <item x="345"/>
        <item x="369"/>
        <item x="301"/>
        <item x="111"/>
        <item x="505"/>
        <item x="481"/>
        <item x="288"/>
        <item x="798"/>
        <item x="55"/>
        <item x="118"/>
        <item x="378"/>
        <item x="850"/>
        <item x="672"/>
        <item x="105"/>
        <item x="308"/>
        <item x="77"/>
        <item x="845"/>
        <item x="123"/>
        <item x="270"/>
        <item x="72"/>
        <item x="147"/>
        <item x="496"/>
        <item x="449"/>
        <item x="494"/>
        <item x="628"/>
        <item x="942"/>
        <item x="249"/>
        <item x="258"/>
        <item x="483"/>
        <item x="710"/>
        <item x="952"/>
        <item x="862"/>
        <item x="743"/>
        <item x="777"/>
        <item x="925"/>
        <item x="873"/>
        <item x="7"/>
        <item x="190"/>
        <item x="287"/>
        <item x="347"/>
        <item x="437"/>
        <item x="490"/>
        <item x="238"/>
        <item x="645"/>
        <item x="14"/>
        <item x="695"/>
        <item x="83"/>
        <item x="894"/>
        <item x="244"/>
        <item x="149"/>
        <item x="120"/>
        <item x="550"/>
        <item x="589"/>
        <item x="431"/>
        <item x="434"/>
        <item x="401"/>
        <item x="801"/>
        <item x="581"/>
        <item x="274"/>
        <item x="296"/>
        <item x="402"/>
        <item x="808"/>
        <item x="168"/>
        <item x="510"/>
        <item x="214"/>
        <item x="206"/>
        <item x="993"/>
        <item x="698"/>
        <item x="128"/>
        <item x="470"/>
        <item x="363"/>
        <item x="895"/>
        <item x="37"/>
        <item x="966"/>
        <item x="471"/>
        <item x="809"/>
        <item x="800"/>
        <item x="533"/>
        <item x="61"/>
        <item x="441"/>
        <item x="44"/>
        <item x="356"/>
        <item x="219"/>
        <item x="619"/>
        <item x="756"/>
        <item x="66"/>
        <item x="398"/>
        <item x="740"/>
        <item x="63"/>
        <item x="232"/>
        <item x="569"/>
        <item x="780"/>
        <item x="708"/>
        <item x="298"/>
        <item x="922"/>
        <item x="560"/>
        <item x="284"/>
        <item x="638"/>
        <item x="971"/>
        <item x="357"/>
        <item x="38"/>
        <item x="980"/>
        <item x="794"/>
        <item x="538"/>
        <item x="985"/>
        <item x="212"/>
        <item x="670"/>
        <item x="687"/>
        <item x="18"/>
        <item x="598"/>
        <item x="164"/>
        <item x="413"/>
        <item x="526"/>
        <item x="195"/>
        <item x="699"/>
        <item x="380"/>
        <item x="78"/>
        <item x="443"/>
        <item x="293"/>
        <item x="649"/>
        <item x="747"/>
        <item x="289"/>
        <item x="416"/>
        <item x="530"/>
        <item x="825"/>
        <item x="390"/>
        <item x="570"/>
        <item x="13"/>
        <item x="767"/>
        <item x="883"/>
        <item x="315"/>
        <item x="945"/>
        <item x="796"/>
        <item x="8"/>
        <item x="745"/>
        <item x="521"/>
        <item x="727"/>
        <item x="336"/>
        <item x="735"/>
        <item x="647"/>
        <item x="957"/>
        <item x="919"/>
        <item x="590"/>
        <item x="913"/>
        <item x="629"/>
        <item x="605"/>
        <item x="704"/>
        <item x="726"/>
        <item t="default"/>
      </items>
    </pivotField>
    <pivotField multipleItemSelectionAllowed="1" showAll="0">
      <items count="4">
        <item x="2"/>
        <item h="1" x="1"/>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2"/>
  </rowFields>
  <rowItems count="4">
    <i>
      <x/>
    </i>
    <i>
      <x v="1"/>
    </i>
    <i>
      <x v="2"/>
    </i>
    <i t="grand">
      <x/>
    </i>
  </rowItems>
  <colItems count="1">
    <i/>
  </colItems>
  <dataFields count="1">
    <dataField name="Average of sleep_hours" fld="10" subtotal="average" baseField="2" baseItem="0" numFmtId="2"/>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F22B4D-F30D-427C-B806-BBCE4E191ABF}" name="Extracurricular"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N3:O7" firstHeaderRow="1" firstDataRow="1" firstDataCol="1"/>
  <pivotFields count="26">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22" showAll="0">
      <items count="1001">
        <item x="0"/>
        <item x="880"/>
        <item x="503"/>
        <item x="766"/>
        <item x="489"/>
        <item x="119"/>
        <item x="786"/>
        <item x="241"/>
        <item x="493"/>
        <item x="733"/>
        <item x="135"/>
        <item x="6"/>
        <item x="167"/>
        <item x="903"/>
        <item x="876"/>
        <item x="305"/>
        <item x="265"/>
        <item x="423"/>
        <item x="907"/>
        <item x="428"/>
        <item x="974"/>
        <item x="397"/>
        <item x="865"/>
        <item x="294"/>
        <item x="892"/>
        <item x="278"/>
        <item x="139"/>
        <item x="577"/>
        <item x="897"/>
        <item x="707"/>
        <item x="529"/>
        <item x="248"/>
        <item x="858"/>
        <item x="106"/>
        <item x="93"/>
        <item x="432"/>
        <item x="572"/>
        <item x="426"/>
        <item x="131"/>
        <item x="939"/>
        <item x="340"/>
        <item x="269"/>
        <item x="370"/>
        <item x="546"/>
        <item x="566"/>
        <item x="601"/>
        <item x="103"/>
        <item x="582"/>
        <item x="172"/>
        <item x="755"/>
        <item x="910"/>
        <item x="27"/>
        <item x="134"/>
        <item x="814"/>
        <item x="568"/>
        <item x="633"/>
        <item x="714"/>
        <item x="812"/>
        <item x="623"/>
        <item x="549"/>
        <item x="389"/>
        <item x="31"/>
        <item x="967"/>
        <item x="292"/>
        <item x="81"/>
        <item x="141"/>
        <item x="765"/>
        <item x="839"/>
        <item x="60"/>
        <item x="705"/>
        <item x="33"/>
        <item x="447"/>
        <item x="183"/>
        <item x="999"/>
        <item x="851"/>
        <item x="482"/>
        <item x="685"/>
        <item x="911"/>
        <item x="664"/>
        <item x="979"/>
        <item x="935"/>
        <item x="746"/>
        <item x="965"/>
        <item x="690"/>
        <item x="245"/>
        <item x="587"/>
        <item x="405"/>
        <item x="539"/>
        <item x="184"/>
        <item x="819"/>
        <item x="126"/>
        <item x="802"/>
        <item x="144"/>
        <item x="440"/>
        <item x="199"/>
        <item x="833"/>
        <item x="863"/>
        <item x="387"/>
        <item x="899"/>
        <item x="462"/>
        <item x="724"/>
        <item x="891"/>
        <item x="43"/>
        <item x="272"/>
        <item x="146"/>
        <item x="501"/>
        <item x="479"/>
        <item x="163"/>
        <item x="140"/>
        <item x="519"/>
        <item x="330"/>
        <item x="868"/>
        <item x="480"/>
        <item x="467"/>
        <item x="597"/>
        <item x="665"/>
        <item x="171"/>
        <item x="785"/>
        <item x="65"/>
        <item x="981"/>
        <item x="367"/>
        <item x="155"/>
        <item x="388"/>
        <item x="299"/>
        <item x="518"/>
        <item x="97"/>
        <item x="872"/>
        <item x="159"/>
        <item x="901"/>
        <item x="734"/>
        <item x="983"/>
        <item x="818"/>
        <item x="931"/>
        <item x="772"/>
        <item x="358"/>
        <item x="318"/>
        <item x="852"/>
        <item x="187"/>
        <item x="107"/>
        <item x="563"/>
        <item x="713"/>
        <item x="904"/>
        <item x="614"/>
        <item x="346"/>
        <item x="322"/>
        <item x="444"/>
        <item x="267"/>
        <item x="915"/>
        <item x="954"/>
        <item x="878"/>
        <item x="969"/>
        <item x="991"/>
        <item x="620"/>
        <item x="213"/>
        <item x="600"/>
        <item x="950"/>
        <item x="689"/>
        <item x="805"/>
        <item x="977"/>
        <item x="661"/>
        <item x="179"/>
        <item x="176"/>
        <item x="650"/>
        <item x="485"/>
        <item x="100"/>
        <item x="188"/>
        <item x="186"/>
        <item x="896"/>
        <item x="385"/>
        <item x="930"/>
        <item x="486"/>
        <item x="20"/>
        <item x="618"/>
        <item x="309"/>
        <item x="697"/>
        <item x="328"/>
        <item x="129"/>
        <item x="721"/>
        <item x="350"/>
        <item x="80"/>
        <item x="893"/>
        <item x="832"/>
        <item x="215"/>
        <item x="696"/>
        <item x="469"/>
        <item x="557"/>
        <item x="663"/>
        <item x="433"/>
        <item x="610"/>
        <item x="204"/>
        <item x="142"/>
        <item x="25"/>
        <item x="652"/>
        <item x="949"/>
        <item x="831"/>
        <item x="438"/>
        <item x="940"/>
        <item x="509"/>
        <item x="421"/>
        <item x="229"/>
        <item x="275"/>
        <item x="492"/>
        <item x="932"/>
        <item x="728"/>
        <item x="774"/>
        <item x="889"/>
        <item x="771"/>
        <item x="484"/>
        <item x="495"/>
        <item x="48"/>
        <item x="953"/>
        <item x="427"/>
        <item x="682"/>
        <item x="797"/>
        <item x="375"/>
        <item x="783"/>
        <item x="323"/>
        <item x="240"/>
        <item x="586"/>
        <item x="353"/>
        <item x="450"/>
        <item x="763"/>
        <item x="879"/>
        <item x="73"/>
        <item x="920"/>
        <item x="326"/>
        <item x="527"/>
        <item x="871"/>
        <item x="779"/>
        <item x="580"/>
        <item x="283"/>
        <item x="268"/>
        <item x="593"/>
        <item x="640"/>
        <item x="706"/>
        <item x="194"/>
        <item x="764"/>
        <item x="251"/>
        <item x="247"/>
        <item x="460"/>
        <item x="975"/>
        <item x="136"/>
        <item x="606"/>
        <item x="112"/>
        <item x="325"/>
        <item x="406"/>
        <item x="927"/>
        <item x="439"/>
        <item x="722"/>
        <item x="956"/>
        <item x="941"/>
        <item x="85"/>
        <item x="408"/>
        <item x="313"/>
        <item x="412"/>
        <item x="934"/>
        <item x="331"/>
        <item x="835"/>
        <item x="719"/>
        <item x="905"/>
        <item x="253"/>
        <item x="451"/>
        <item x="784"/>
        <item x="751"/>
        <item x="959"/>
        <item x="912"/>
        <item x="497"/>
        <item x="684"/>
        <item x="992"/>
        <item x="790"/>
        <item x="759"/>
        <item x="506"/>
        <item x="130"/>
        <item x="840"/>
        <item x="542"/>
        <item x="793"/>
        <item x="303"/>
        <item x="680"/>
        <item x="806"/>
        <item x="810"/>
        <item x="156"/>
        <item x="846"/>
        <item x="177"/>
        <item x="616"/>
        <item x="11"/>
        <item x="32"/>
        <item x="430"/>
        <item x="354"/>
        <item x="285"/>
        <item x="625"/>
        <item x="731"/>
        <item x="221"/>
        <item x="498"/>
        <item x="648"/>
        <item x="39"/>
        <item x="148"/>
        <item x="165"/>
        <item x="26"/>
        <item x="420"/>
        <item x="516"/>
        <item x="488"/>
        <item x="372"/>
        <item x="58"/>
        <item x="281"/>
        <item x="30"/>
        <item x="21"/>
        <item x="709"/>
        <item x="599"/>
        <item x="843"/>
        <item x="955"/>
        <item x="718"/>
        <item x="374"/>
        <item x="658"/>
        <item x="729"/>
        <item x="228"/>
        <item x="553"/>
        <item x="621"/>
        <item x="867"/>
        <item x="417"/>
        <item x="36"/>
        <item x="857"/>
        <item x="604"/>
        <item x="175"/>
        <item x="377"/>
        <item x="799"/>
        <item x="271"/>
        <item x="333"/>
        <item x="458"/>
        <item x="555"/>
        <item x="17"/>
        <item x="263"/>
        <item x="761"/>
        <item x="456"/>
        <item x="674"/>
        <item x="657"/>
        <item x="824"/>
        <item x="947"/>
        <item x="923"/>
        <item x="334"/>
        <item x="56"/>
        <item x="804"/>
        <item x="360"/>
        <item x="820"/>
        <item x="502"/>
        <item x="856"/>
        <item x="836"/>
        <item x="531"/>
        <item x="634"/>
        <item x="768"/>
        <item x="668"/>
        <item x="239"/>
        <item x="960"/>
        <item x="310"/>
        <item x="859"/>
        <item x="28"/>
        <item x="902"/>
        <item x="789"/>
        <item x="792"/>
        <item x="425"/>
        <item x="2"/>
        <item x="973"/>
        <item x="352"/>
        <item x="151"/>
        <item x="218"/>
        <item x="565"/>
        <item x="335"/>
        <item x="224"/>
        <item x="419"/>
        <item x="951"/>
        <item x="775"/>
        <item x="234"/>
        <item x="355"/>
        <item x="68"/>
        <item x="154"/>
        <item x="666"/>
        <item x="220"/>
        <item x="575"/>
        <item x="559"/>
        <item x="317"/>
        <item x="86"/>
        <item x="404"/>
        <item x="429"/>
        <item x="95"/>
        <item x="822"/>
        <item x="132"/>
        <item x="946"/>
        <item x="933"/>
        <item x="133"/>
        <item x="16"/>
        <item x="99"/>
        <item x="92"/>
        <item x="609"/>
        <item x="361"/>
        <item x="522"/>
        <item x="201"/>
        <item x="520"/>
        <item x="737"/>
        <item x="113"/>
        <item x="392"/>
        <item x="461"/>
        <item x="754"/>
        <item x="750"/>
        <item x="202"/>
        <item x="673"/>
        <item x="686"/>
        <item x="576"/>
        <item x="235"/>
        <item x="466"/>
        <item x="161"/>
        <item x="642"/>
        <item x="617"/>
        <item x="90"/>
        <item x="50"/>
        <item x="464"/>
        <item x="180"/>
        <item x="468"/>
        <item x="47"/>
        <item x="917"/>
        <item x="517"/>
        <item x="603"/>
        <item x="744"/>
        <item x="523"/>
        <item x="117"/>
        <item x="337"/>
        <item x="166"/>
        <item x="758"/>
        <item x="545"/>
        <item x="653"/>
        <item x="861"/>
        <item x="473"/>
        <item x="49"/>
        <item x="69"/>
        <item x="938"/>
        <item x="82"/>
        <item x="847"/>
        <item x="838"/>
        <item x="414"/>
        <item x="738"/>
        <item x="864"/>
        <item x="108"/>
        <item x="246"/>
        <item x="383"/>
        <item x="988"/>
        <item x="720"/>
        <item x="217"/>
        <item x="487"/>
        <item x="742"/>
        <item x="898"/>
        <item x="660"/>
        <item x="631"/>
        <item x="532"/>
        <item x="57"/>
        <item x="540"/>
        <item x="654"/>
        <item x="551"/>
        <item x="446"/>
        <item x="74"/>
        <item x="656"/>
        <item x="394"/>
        <item x="881"/>
        <item x="948"/>
        <item x="827"/>
        <item x="963"/>
        <item x="110"/>
        <item x="114"/>
        <item x="671"/>
        <item x="644"/>
        <item x="424"/>
        <item x="342"/>
        <item x="962"/>
        <item x="227"/>
        <item x="472"/>
        <item x="277"/>
        <item x="125"/>
        <item x="875"/>
        <item x="478"/>
        <item x="500"/>
        <item x="844"/>
        <item x="770"/>
        <item x="376"/>
        <item x="9"/>
        <item x="185"/>
        <item x="573"/>
        <item x="19"/>
        <item x="703"/>
        <item x="890"/>
        <item x="477"/>
        <item x="348"/>
        <item x="262"/>
        <item x="256"/>
        <item x="989"/>
        <item x="675"/>
        <item x="700"/>
        <item x="457"/>
        <item x="455"/>
        <item x="96"/>
        <item x="418"/>
        <item x="978"/>
        <item x="874"/>
        <item x="990"/>
        <item x="877"/>
        <item x="908"/>
        <item x="122"/>
        <item x="10"/>
        <item x="71"/>
        <item x="173"/>
        <item x="379"/>
        <item x="537"/>
        <item x="730"/>
        <item x="544"/>
        <item x="230"/>
        <item x="463"/>
        <item x="536"/>
        <item x="807"/>
        <item x="226"/>
        <item x="781"/>
        <item x="435"/>
        <item x="295"/>
        <item x="209"/>
        <item x="192"/>
        <item x="887"/>
        <item x="216"/>
        <item x="109"/>
        <item x="343"/>
        <item x="921"/>
        <item x="830"/>
        <item x="264"/>
        <item x="725"/>
        <item x="612"/>
        <item x="373"/>
        <item x="749"/>
        <item x="225"/>
        <item x="407"/>
        <item x="813"/>
        <item x="415"/>
        <item x="507"/>
        <item x="279"/>
        <item x="943"/>
        <item x="445"/>
        <item x="410"/>
        <item x="715"/>
        <item x="543"/>
        <item x="160"/>
        <item x="327"/>
        <item x="45"/>
        <item x="996"/>
        <item x="329"/>
        <item x="211"/>
        <item x="205"/>
        <item x="400"/>
        <item x="849"/>
        <item x="259"/>
        <item x="474"/>
        <item x="535"/>
        <item x="70"/>
        <item x="900"/>
        <item x="929"/>
        <item x="870"/>
        <item x="203"/>
        <item x="115"/>
        <item x="143"/>
        <item x="637"/>
        <item x="906"/>
        <item x="297"/>
        <item x="594"/>
        <item x="169"/>
        <item x="371"/>
        <item x="386"/>
        <item x="302"/>
        <item x="982"/>
        <item x="35"/>
        <item x="207"/>
        <item x="127"/>
        <item x="193"/>
        <item x="630"/>
        <item x="651"/>
        <item x="711"/>
        <item x="741"/>
        <item x="84"/>
        <item x="778"/>
        <item x="273"/>
        <item x="236"/>
        <item x="255"/>
        <item x="688"/>
        <item x="753"/>
        <item x="314"/>
        <item x="826"/>
        <item x="512"/>
        <item x="87"/>
        <item x="158"/>
        <item x="583"/>
        <item x="196"/>
        <item x="853"/>
        <item x="181"/>
        <item x="145"/>
        <item x="723"/>
        <item x="591"/>
        <item x="422"/>
        <item x="558"/>
        <item x="622"/>
        <item x="578"/>
        <item x="683"/>
        <item x="42"/>
        <item x="515"/>
        <item x="40"/>
        <item x="782"/>
        <item x="854"/>
        <item x="732"/>
        <item x="829"/>
        <item x="571"/>
        <item x="137"/>
        <item x="98"/>
        <item x="51"/>
        <item x="382"/>
        <item x="508"/>
        <item x="562"/>
        <item x="312"/>
        <item x="964"/>
        <item x="513"/>
        <item x="984"/>
        <item x="795"/>
        <item x="914"/>
        <item x="54"/>
        <item x="182"/>
        <item x="773"/>
        <item x="338"/>
        <item x="626"/>
        <item x="842"/>
        <item x="79"/>
        <item x="210"/>
        <item x="41"/>
        <item x="556"/>
        <item x="257"/>
        <item x="701"/>
        <item x="189"/>
        <item x="639"/>
        <item x="678"/>
        <item x="995"/>
        <item x="918"/>
        <item x="909"/>
        <item x="635"/>
        <item x="280"/>
        <item x="75"/>
        <item x="866"/>
        <item x="52"/>
        <item x="511"/>
        <item x="561"/>
        <item x="534"/>
        <item x="848"/>
        <item x="869"/>
        <item x="828"/>
        <item x="882"/>
        <item x="12"/>
        <item x="679"/>
        <item x="349"/>
        <item x="823"/>
        <item x="588"/>
        <item x="976"/>
        <item x="693"/>
        <item x="837"/>
        <item x="692"/>
        <item x="364"/>
        <item x="676"/>
        <item x="223"/>
        <item x="101"/>
        <item x="567"/>
        <item x="702"/>
        <item x="602"/>
        <item x="64"/>
        <item x="162"/>
        <item x="643"/>
        <item x="811"/>
        <item x="459"/>
        <item x="615"/>
        <item x="5"/>
        <item x="564"/>
        <item x="624"/>
        <item x="916"/>
        <item x="306"/>
        <item x="841"/>
        <item x="332"/>
        <item x="324"/>
        <item x="282"/>
        <item x="316"/>
        <item x="712"/>
        <item x="261"/>
        <item x="24"/>
        <item x="552"/>
        <item x="937"/>
        <item x="884"/>
        <item x="252"/>
        <item x="592"/>
        <item x="411"/>
        <item x="409"/>
        <item x="208"/>
        <item x="138"/>
        <item x="290"/>
        <item x="554"/>
        <item x="476"/>
        <item x="669"/>
        <item x="399"/>
        <item x="926"/>
        <item x="88"/>
        <item x="596"/>
        <item x="15"/>
        <item x="627"/>
        <item x="242"/>
        <item x="817"/>
        <item x="860"/>
        <item x="885"/>
        <item x="595"/>
        <item x="997"/>
        <item x="116"/>
        <item x="528"/>
        <item x="250"/>
        <item x="548"/>
        <item x="579"/>
        <item x="29"/>
        <item x="3"/>
        <item x="276"/>
        <item x="393"/>
        <item x="359"/>
        <item x="760"/>
        <item x="574"/>
        <item x="365"/>
        <item x="1"/>
        <item x="961"/>
        <item x="662"/>
        <item x="803"/>
        <item x="815"/>
        <item x="681"/>
        <item x="524"/>
        <item x="504"/>
        <item x="341"/>
        <item x="104"/>
        <item x="787"/>
        <item x="491"/>
        <item x="888"/>
        <item x="67"/>
        <item x="613"/>
        <item x="366"/>
        <item x="22"/>
        <item x="102"/>
        <item x="395"/>
        <item x="716"/>
        <item x="300"/>
        <item x="307"/>
        <item x="320"/>
        <item x="170"/>
        <item x="233"/>
        <item x="442"/>
        <item x="266"/>
        <item x="475"/>
        <item x="465"/>
        <item x="757"/>
        <item x="121"/>
        <item x="667"/>
        <item x="821"/>
        <item x="311"/>
        <item x="454"/>
        <item x="659"/>
        <item x="986"/>
        <item x="344"/>
        <item x="769"/>
        <item x="886"/>
        <item x="34"/>
        <item x="608"/>
        <item x="4"/>
        <item x="396"/>
        <item x="291"/>
        <item x="339"/>
        <item x="499"/>
        <item x="153"/>
        <item x="739"/>
        <item x="62"/>
        <item x="928"/>
        <item x="384"/>
        <item x="972"/>
        <item x="607"/>
        <item x="762"/>
        <item x="260"/>
        <item x="924"/>
        <item x="547"/>
        <item x="514"/>
        <item x="936"/>
        <item x="198"/>
        <item x="541"/>
        <item x="968"/>
        <item x="124"/>
        <item x="362"/>
        <item x="752"/>
        <item x="174"/>
        <item x="994"/>
        <item x="304"/>
        <item x="200"/>
        <item x="94"/>
        <item x="944"/>
        <item x="748"/>
        <item x="585"/>
        <item x="834"/>
        <item x="816"/>
        <item x="368"/>
        <item x="776"/>
        <item x="23"/>
        <item x="76"/>
        <item x="636"/>
        <item x="452"/>
        <item x="254"/>
        <item x="694"/>
        <item x="46"/>
        <item x="655"/>
        <item x="677"/>
        <item x="319"/>
        <item x="91"/>
        <item x="958"/>
        <item x="152"/>
        <item x="178"/>
        <item x="157"/>
        <item x="53"/>
        <item x="788"/>
        <item x="89"/>
        <item x="286"/>
        <item x="231"/>
        <item x="237"/>
        <item x="243"/>
        <item x="584"/>
        <item x="403"/>
        <item x="691"/>
        <item x="736"/>
        <item x="453"/>
        <item x="998"/>
        <item x="381"/>
        <item x="351"/>
        <item x="791"/>
        <item x="150"/>
        <item x="436"/>
        <item x="970"/>
        <item x="448"/>
        <item x="632"/>
        <item x="191"/>
        <item x="321"/>
        <item x="525"/>
        <item x="641"/>
        <item x="222"/>
        <item x="987"/>
        <item x="197"/>
        <item x="646"/>
        <item x="855"/>
        <item x="611"/>
        <item x="59"/>
        <item x="717"/>
        <item x="391"/>
        <item x="345"/>
        <item x="369"/>
        <item x="301"/>
        <item x="111"/>
        <item x="505"/>
        <item x="481"/>
        <item x="288"/>
        <item x="798"/>
        <item x="55"/>
        <item x="118"/>
        <item x="378"/>
        <item x="850"/>
        <item x="672"/>
        <item x="105"/>
        <item x="308"/>
        <item x="77"/>
        <item x="845"/>
        <item x="123"/>
        <item x="270"/>
        <item x="72"/>
        <item x="147"/>
        <item x="496"/>
        <item x="449"/>
        <item x="494"/>
        <item x="628"/>
        <item x="942"/>
        <item x="249"/>
        <item x="258"/>
        <item x="483"/>
        <item x="710"/>
        <item x="952"/>
        <item x="862"/>
        <item x="743"/>
        <item x="777"/>
        <item x="925"/>
        <item x="873"/>
        <item x="7"/>
        <item x="190"/>
        <item x="287"/>
        <item x="347"/>
        <item x="437"/>
        <item x="490"/>
        <item x="238"/>
        <item x="645"/>
        <item x="14"/>
        <item x="695"/>
        <item x="83"/>
        <item x="894"/>
        <item x="244"/>
        <item x="149"/>
        <item x="120"/>
        <item x="550"/>
        <item x="589"/>
        <item x="431"/>
        <item x="434"/>
        <item x="401"/>
        <item x="801"/>
        <item x="581"/>
        <item x="274"/>
        <item x="296"/>
        <item x="402"/>
        <item x="808"/>
        <item x="168"/>
        <item x="510"/>
        <item x="214"/>
        <item x="206"/>
        <item x="993"/>
        <item x="698"/>
        <item x="128"/>
        <item x="470"/>
        <item x="363"/>
        <item x="895"/>
        <item x="37"/>
        <item x="966"/>
        <item x="471"/>
        <item x="809"/>
        <item x="800"/>
        <item x="533"/>
        <item x="61"/>
        <item x="441"/>
        <item x="44"/>
        <item x="356"/>
        <item x="219"/>
        <item x="619"/>
        <item x="756"/>
        <item x="66"/>
        <item x="398"/>
        <item x="740"/>
        <item x="63"/>
        <item x="232"/>
        <item x="569"/>
        <item x="780"/>
        <item x="708"/>
        <item x="298"/>
        <item x="922"/>
        <item x="560"/>
        <item x="284"/>
        <item x="638"/>
        <item x="971"/>
        <item x="357"/>
        <item x="38"/>
        <item x="980"/>
        <item x="794"/>
        <item x="538"/>
        <item x="985"/>
        <item x="212"/>
        <item x="670"/>
        <item x="687"/>
        <item x="18"/>
        <item x="598"/>
        <item x="164"/>
        <item x="413"/>
        <item x="526"/>
        <item x="195"/>
        <item x="699"/>
        <item x="380"/>
        <item x="78"/>
        <item x="443"/>
        <item x="293"/>
        <item x="649"/>
        <item x="747"/>
        <item x="289"/>
        <item x="416"/>
        <item x="530"/>
        <item x="825"/>
        <item x="390"/>
        <item x="570"/>
        <item x="13"/>
        <item x="767"/>
        <item x="883"/>
        <item x="315"/>
        <item x="945"/>
        <item x="796"/>
        <item x="8"/>
        <item x="745"/>
        <item x="521"/>
        <item x="727"/>
        <item x="336"/>
        <item x="735"/>
        <item x="647"/>
        <item x="957"/>
        <item x="919"/>
        <item x="590"/>
        <item x="913"/>
        <item x="629"/>
        <item x="605"/>
        <item x="704"/>
        <item x="726"/>
        <item t="default"/>
      </items>
    </pivotField>
    <pivotField multipleItemSelectionAllowed="1" showAll="0">
      <items count="4">
        <item x="2"/>
        <item h="1" x="1"/>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2"/>
  </rowFields>
  <rowItems count="4">
    <i>
      <x/>
    </i>
    <i>
      <x v="1"/>
    </i>
    <i>
      <x v="2"/>
    </i>
    <i t="grand">
      <x/>
    </i>
  </rowItems>
  <colItems count="1">
    <i/>
  </colItems>
  <dataFields count="1">
    <dataField name="Count of extracurricular_participation" fld="16" subtotal="count" showDataAs="percentOfTotal" baseField="0" baseItem="0" numFmtId="10"/>
  </dataFields>
  <chartFormats count="4">
    <chartFormat chart="27" format="5" series="1">
      <pivotArea type="data" outline="0" fieldPosition="0">
        <references count="1">
          <reference field="4294967294" count="1" selected="0">
            <x v="0"/>
          </reference>
        </references>
      </pivotArea>
    </chartFormat>
    <chartFormat chart="27" format="6">
      <pivotArea type="data" outline="0" fieldPosition="0">
        <references count="2">
          <reference field="4294967294" count="1" selected="0">
            <x v="0"/>
          </reference>
          <reference field="2" count="1" selected="0">
            <x v="0"/>
          </reference>
        </references>
      </pivotArea>
    </chartFormat>
    <chartFormat chart="27" format="7">
      <pivotArea type="data" outline="0" fieldPosition="0">
        <references count="2">
          <reference field="4294967294" count="1" selected="0">
            <x v="0"/>
          </reference>
          <reference field="2" count="1" selected="0">
            <x v="1"/>
          </reference>
        </references>
      </pivotArea>
    </chartFormat>
    <chartFormat chart="27"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2E5235-6800-4443-AC1B-2BE02E46DC58}" name="MentalHealthMix"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K10:O221" firstHeaderRow="1" firstDataRow="2" firstDataCol="1"/>
  <pivotFields count="26">
    <pivotField showAll="0"/>
    <pivotField showAll="0"/>
    <pivotField axis="axisCol" showAll="0">
      <items count="4">
        <item x="0"/>
        <item x="1"/>
        <item x="2"/>
        <item t="default"/>
      </items>
    </pivotField>
    <pivotField showAll="0"/>
    <pivotField showAll="0"/>
    <pivotField showAll="0"/>
    <pivotField showAll="0">
      <items count="129">
        <item x="75"/>
        <item x="113"/>
        <item x="107"/>
        <item x="117"/>
        <item x="80"/>
        <item x="99"/>
        <item x="110"/>
        <item x="83"/>
        <item x="125"/>
        <item x="101"/>
        <item x="88"/>
        <item x="120"/>
        <item x="50"/>
        <item x="4"/>
        <item x="10"/>
        <item x="53"/>
        <item x="74"/>
        <item x="56"/>
        <item x="69"/>
        <item x="119"/>
        <item x="103"/>
        <item x="90"/>
        <item x="23"/>
        <item x="54"/>
        <item x="62"/>
        <item x="44"/>
        <item x="48"/>
        <item x="0"/>
        <item x="43"/>
        <item x="100"/>
        <item x="31"/>
        <item x="102"/>
        <item x="94"/>
        <item x="126"/>
        <item x="46"/>
        <item x="18"/>
        <item x="73"/>
        <item x="67"/>
        <item x="36"/>
        <item x="9"/>
        <item x="106"/>
        <item x="33"/>
        <item x="114"/>
        <item x="15"/>
        <item x="24"/>
        <item x="30"/>
        <item x="1"/>
        <item x="58"/>
        <item x="72"/>
        <item x="76"/>
        <item x="13"/>
        <item x="97"/>
        <item x="16"/>
        <item x="39"/>
        <item x="92"/>
        <item x="25"/>
        <item x="47"/>
        <item x="52"/>
        <item x="70"/>
        <item x="96"/>
        <item x="26"/>
        <item x="3"/>
        <item x="66"/>
        <item x="81"/>
        <item x="112"/>
        <item x="2"/>
        <item x="5"/>
        <item x="60"/>
        <item x="84"/>
        <item x="78"/>
        <item x="87"/>
        <item x="40"/>
        <item x="35"/>
        <item x="20"/>
        <item x="55"/>
        <item x="12"/>
        <item x="93"/>
        <item x="79"/>
        <item x="57"/>
        <item x="8"/>
        <item x="41"/>
        <item x="37"/>
        <item x="32"/>
        <item x="68"/>
        <item x="115"/>
        <item x="42"/>
        <item x="22"/>
        <item x="7"/>
        <item x="21"/>
        <item x="14"/>
        <item x="49"/>
        <item x="38"/>
        <item x="124"/>
        <item x="19"/>
        <item x="29"/>
        <item x="28"/>
        <item x="27"/>
        <item x="89"/>
        <item x="11"/>
        <item x="91"/>
        <item x="82"/>
        <item x="6"/>
        <item x="34"/>
        <item x="77"/>
        <item x="71"/>
        <item x="59"/>
        <item x="45"/>
        <item x="51"/>
        <item x="61"/>
        <item x="122"/>
        <item x="86"/>
        <item x="65"/>
        <item x="64"/>
        <item x="17"/>
        <item x="95"/>
        <item x="105"/>
        <item x="104"/>
        <item x="121"/>
        <item x="123"/>
        <item x="63"/>
        <item x="109"/>
        <item x="85"/>
        <item x="116"/>
        <item x="98"/>
        <item x="127"/>
        <item x="108"/>
        <item x="118"/>
        <item x="111"/>
        <item t="default"/>
      </items>
    </pivotField>
    <pivotField showAll="0"/>
    <pivotField showAll="0"/>
    <pivotField axis="axisRow" showAll="0">
      <items count="321">
        <item x="240"/>
        <item x="97"/>
        <item x="233"/>
        <item x="262"/>
        <item x="286"/>
        <item x="206"/>
        <item x="256"/>
        <item x="168"/>
        <item x="312"/>
        <item x="277"/>
        <item x="274"/>
        <item x="110"/>
        <item x="219"/>
        <item x="118"/>
        <item x="225"/>
        <item x="317"/>
        <item x="314"/>
        <item x="174"/>
        <item x="275"/>
        <item x="230"/>
        <item x="282"/>
        <item x="25"/>
        <item x="140"/>
        <item x="149"/>
        <item x="195"/>
        <item x="152"/>
        <item x="247"/>
        <item x="218"/>
        <item x="209"/>
        <item x="299"/>
        <item x="12"/>
        <item x="271"/>
        <item x="265"/>
        <item x="200"/>
        <item x="267"/>
        <item x="310"/>
        <item x="229"/>
        <item x="137"/>
        <item x="304"/>
        <item x="291"/>
        <item x="241"/>
        <item x="315"/>
        <item x="184"/>
        <item x="32"/>
        <item x="136"/>
        <item x="300"/>
        <item x="235"/>
        <item x="23"/>
        <item x="281"/>
        <item x="202"/>
        <item x="45"/>
        <item x="298"/>
        <item x="125"/>
        <item x="10"/>
        <item x="24"/>
        <item x="185"/>
        <item x="259"/>
        <item x="208"/>
        <item x="254"/>
        <item x="212"/>
        <item x="309"/>
        <item x="79"/>
        <item x="76"/>
        <item x="179"/>
        <item x="248"/>
        <item x="276"/>
        <item x="210"/>
        <item x="242"/>
        <item x="305"/>
        <item x="290"/>
        <item x="67"/>
        <item x="285"/>
        <item x="287"/>
        <item x="5"/>
        <item x="180"/>
        <item x="250"/>
        <item x="284"/>
        <item x="55"/>
        <item x="95"/>
        <item x="196"/>
        <item x="173"/>
        <item x="205"/>
        <item x="71"/>
        <item x="231"/>
        <item x="237"/>
        <item x="239"/>
        <item x="37"/>
        <item x="116"/>
        <item x="35"/>
        <item x="157"/>
        <item x="80"/>
        <item x="245"/>
        <item x="153"/>
        <item x="29"/>
        <item x="292"/>
        <item x="253"/>
        <item x="145"/>
        <item x="261"/>
        <item x="193"/>
        <item x="220"/>
        <item x="34"/>
        <item x="160"/>
        <item x="316"/>
        <item x="303"/>
        <item x="266"/>
        <item x="132"/>
        <item x="130"/>
        <item x="296"/>
        <item x="133"/>
        <item x="113"/>
        <item x="289"/>
        <item x="188"/>
        <item x="54"/>
        <item x="222"/>
        <item x="142"/>
        <item x="43"/>
        <item x="87"/>
        <item x="171"/>
        <item x="85"/>
        <item x="151"/>
        <item x="138"/>
        <item x="236"/>
        <item x="40"/>
        <item x="224"/>
        <item x="163"/>
        <item x="169"/>
        <item x="135"/>
        <item x="96"/>
        <item x="117"/>
        <item x="21"/>
        <item x="213"/>
        <item x="100"/>
        <item x="194"/>
        <item x="83"/>
        <item x="164"/>
        <item x="91"/>
        <item x="175"/>
        <item x="44"/>
        <item x="22"/>
        <item x="150"/>
        <item x="170"/>
        <item x="255"/>
        <item x="103"/>
        <item x="60"/>
        <item x="120"/>
        <item x="162"/>
        <item x="13"/>
        <item x="92"/>
        <item x="124"/>
        <item x="131"/>
        <item x="141"/>
        <item x="269"/>
        <item x="3"/>
        <item x="111"/>
        <item x="197"/>
        <item x="57"/>
        <item x="46"/>
        <item x="4"/>
        <item x="297"/>
        <item x="178"/>
        <item x="144"/>
        <item x="1"/>
        <item x="121"/>
        <item x="186"/>
        <item x="106"/>
        <item x="50"/>
        <item x="70"/>
        <item x="226"/>
        <item x="17"/>
        <item x="68"/>
        <item x="72"/>
        <item x="56"/>
        <item x="238"/>
        <item x="18"/>
        <item x="199"/>
        <item x="216"/>
        <item x="73"/>
        <item x="66"/>
        <item x="38"/>
        <item x="198"/>
        <item x="123"/>
        <item x="36"/>
        <item x="69"/>
        <item x="86"/>
        <item x="122"/>
        <item x="146"/>
        <item x="39"/>
        <item x="0"/>
        <item x="101"/>
        <item x="27"/>
        <item x="161"/>
        <item x="53"/>
        <item x="77"/>
        <item x="7"/>
        <item x="156"/>
        <item x="62"/>
        <item x="81"/>
        <item x="78"/>
        <item x="134"/>
        <item x="288"/>
        <item x="119"/>
        <item x="176"/>
        <item x="88"/>
        <item x="20"/>
        <item x="30"/>
        <item x="189"/>
        <item x="211"/>
        <item x="8"/>
        <item x="223"/>
        <item x="147"/>
        <item x="318"/>
        <item x="244"/>
        <item x="272"/>
        <item x="127"/>
        <item x="192"/>
        <item x="302"/>
        <item x="129"/>
        <item x="9"/>
        <item x="108"/>
        <item x="33"/>
        <item x="204"/>
        <item x="31"/>
        <item x="268"/>
        <item x="93"/>
        <item x="82"/>
        <item x="51"/>
        <item x="26"/>
        <item x="28"/>
        <item x="165"/>
        <item x="74"/>
        <item x="109"/>
        <item x="228"/>
        <item x="11"/>
        <item x="258"/>
        <item x="41"/>
        <item x="279"/>
        <item x="308"/>
        <item x="63"/>
        <item x="61"/>
        <item x="172"/>
        <item x="65"/>
        <item x="154"/>
        <item x="148"/>
        <item x="217"/>
        <item x="249"/>
        <item x="278"/>
        <item x="59"/>
        <item x="214"/>
        <item x="166"/>
        <item x="260"/>
        <item x="227"/>
        <item x="252"/>
        <item x="48"/>
        <item x="263"/>
        <item x="143"/>
        <item x="114"/>
        <item x="64"/>
        <item x="207"/>
        <item x="234"/>
        <item x="115"/>
        <item x="307"/>
        <item x="128"/>
        <item x="112"/>
        <item x="158"/>
        <item x="201"/>
        <item x="52"/>
        <item x="181"/>
        <item x="215"/>
        <item x="107"/>
        <item x="301"/>
        <item x="2"/>
        <item x="177"/>
        <item x="126"/>
        <item x="232"/>
        <item x="182"/>
        <item x="105"/>
        <item x="295"/>
        <item x="294"/>
        <item x="187"/>
        <item x="155"/>
        <item x="19"/>
        <item x="139"/>
        <item x="47"/>
        <item x="75"/>
        <item x="221"/>
        <item x="102"/>
        <item x="90"/>
        <item x="280"/>
        <item x="104"/>
        <item x="99"/>
        <item x="94"/>
        <item x="203"/>
        <item x="159"/>
        <item x="6"/>
        <item x="273"/>
        <item x="306"/>
        <item x="183"/>
        <item x="319"/>
        <item x="191"/>
        <item x="42"/>
        <item x="167"/>
        <item x="15"/>
        <item x="16"/>
        <item x="264"/>
        <item x="270"/>
        <item x="58"/>
        <item x="313"/>
        <item x="84"/>
        <item x="293"/>
        <item x="257"/>
        <item x="246"/>
        <item x="98"/>
        <item x="283"/>
        <item x="89"/>
        <item x="251"/>
        <item x="243"/>
        <item x="14"/>
        <item x="190"/>
        <item x="311"/>
        <item x="49"/>
        <item t="default"/>
      </items>
    </pivotField>
    <pivotField showAll="0"/>
    <pivotField showAll="0"/>
    <pivotField showAll="0"/>
    <pivotField showAll="0"/>
    <pivotField showAll="0"/>
    <pivotField dataField="1" showAll="0"/>
    <pivotField showAll="0"/>
    <pivotField showAll="0"/>
    <pivotField showAll="0"/>
    <pivotField showAll="0"/>
    <pivotField showAll="0"/>
    <pivotField numFmtId="22" showAll="0">
      <items count="1001">
        <item x="0"/>
        <item x="880"/>
        <item x="503"/>
        <item x="766"/>
        <item x="489"/>
        <item x="119"/>
        <item x="786"/>
        <item x="241"/>
        <item x="493"/>
        <item x="733"/>
        <item x="135"/>
        <item x="6"/>
        <item x="167"/>
        <item x="903"/>
        <item x="876"/>
        <item x="305"/>
        <item x="265"/>
        <item x="423"/>
        <item x="907"/>
        <item x="428"/>
        <item x="974"/>
        <item x="397"/>
        <item x="865"/>
        <item x="294"/>
        <item x="892"/>
        <item x="278"/>
        <item x="139"/>
        <item x="577"/>
        <item x="897"/>
        <item x="707"/>
        <item x="529"/>
        <item x="248"/>
        <item x="858"/>
        <item x="106"/>
        <item x="93"/>
        <item x="432"/>
        <item x="572"/>
        <item x="426"/>
        <item x="131"/>
        <item x="939"/>
        <item x="340"/>
        <item x="269"/>
        <item x="370"/>
        <item x="546"/>
        <item x="566"/>
        <item x="601"/>
        <item x="103"/>
        <item x="582"/>
        <item x="172"/>
        <item x="755"/>
        <item x="910"/>
        <item x="27"/>
        <item x="134"/>
        <item x="814"/>
        <item x="568"/>
        <item x="633"/>
        <item x="714"/>
        <item x="812"/>
        <item x="623"/>
        <item x="549"/>
        <item x="389"/>
        <item x="31"/>
        <item x="967"/>
        <item x="292"/>
        <item x="81"/>
        <item x="141"/>
        <item x="765"/>
        <item x="839"/>
        <item x="60"/>
        <item x="705"/>
        <item x="33"/>
        <item x="447"/>
        <item x="183"/>
        <item x="999"/>
        <item x="851"/>
        <item x="482"/>
        <item x="685"/>
        <item x="911"/>
        <item x="664"/>
        <item x="979"/>
        <item x="935"/>
        <item x="746"/>
        <item x="965"/>
        <item x="690"/>
        <item x="245"/>
        <item x="587"/>
        <item x="405"/>
        <item x="539"/>
        <item x="184"/>
        <item x="819"/>
        <item x="126"/>
        <item x="802"/>
        <item x="144"/>
        <item x="440"/>
        <item x="199"/>
        <item x="833"/>
        <item x="863"/>
        <item x="387"/>
        <item x="899"/>
        <item x="462"/>
        <item x="724"/>
        <item x="891"/>
        <item x="43"/>
        <item x="272"/>
        <item x="146"/>
        <item x="501"/>
        <item x="479"/>
        <item x="163"/>
        <item x="140"/>
        <item x="519"/>
        <item x="330"/>
        <item x="868"/>
        <item x="480"/>
        <item x="467"/>
        <item x="597"/>
        <item x="665"/>
        <item x="171"/>
        <item x="785"/>
        <item x="65"/>
        <item x="981"/>
        <item x="367"/>
        <item x="155"/>
        <item x="388"/>
        <item x="299"/>
        <item x="518"/>
        <item x="97"/>
        <item x="872"/>
        <item x="159"/>
        <item x="901"/>
        <item x="734"/>
        <item x="983"/>
        <item x="818"/>
        <item x="931"/>
        <item x="772"/>
        <item x="358"/>
        <item x="318"/>
        <item x="852"/>
        <item x="187"/>
        <item x="107"/>
        <item x="563"/>
        <item x="713"/>
        <item x="904"/>
        <item x="614"/>
        <item x="346"/>
        <item x="322"/>
        <item x="444"/>
        <item x="267"/>
        <item x="915"/>
        <item x="954"/>
        <item x="878"/>
        <item x="969"/>
        <item x="991"/>
        <item x="620"/>
        <item x="213"/>
        <item x="600"/>
        <item x="950"/>
        <item x="689"/>
        <item x="805"/>
        <item x="977"/>
        <item x="661"/>
        <item x="179"/>
        <item x="176"/>
        <item x="650"/>
        <item x="485"/>
        <item x="100"/>
        <item x="188"/>
        <item x="186"/>
        <item x="896"/>
        <item x="385"/>
        <item x="930"/>
        <item x="486"/>
        <item x="20"/>
        <item x="618"/>
        <item x="309"/>
        <item x="697"/>
        <item x="328"/>
        <item x="129"/>
        <item x="721"/>
        <item x="350"/>
        <item x="80"/>
        <item x="893"/>
        <item x="832"/>
        <item x="215"/>
        <item x="696"/>
        <item x="469"/>
        <item x="557"/>
        <item x="663"/>
        <item x="433"/>
        <item x="610"/>
        <item x="204"/>
        <item x="142"/>
        <item x="25"/>
        <item x="652"/>
        <item x="949"/>
        <item x="831"/>
        <item x="438"/>
        <item x="940"/>
        <item x="509"/>
        <item x="421"/>
        <item x="229"/>
        <item x="275"/>
        <item x="492"/>
        <item x="932"/>
        <item x="728"/>
        <item x="774"/>
        <item x="889"/>
        <item x="771"/>
        <item x="484"/>
        <item x="495"/>
        <item x="48"/>
        <item x="953"/>
        <item x="427"/>
        <item x="682"/>
        <item x="797"/>
        <item x="375"/>
        <item x="783"/>
        <item x="323"/>
        <item x="240"/>
        <item x="586"/>
        <item x="353"/>
        <item x="450"/>
        <item x="763"/>
        <item x="879"/>
        <item x="73"/>
        <item x="920"/>
        <item x="326"/>
        <item x="527"/>
        <item x="871"/>
        <item x="779"/>
        <item x="580"/>
        <item x="283"/>
        <item x="268"/>
        <item x="593"/>
        <item x="640"/>
        <item x="706"/>
        <item x="194"/>
        <item x="764"/>
        <item x="251"/>
        <item x="247"/>
        <item x="460"/>
        <item x="975"/>
        <item x="136"/>
        <item x="606"/>
        <item x="112"/>
        <item x="325"/>
        <item x="406"/>
        <item x="927"/>
        <item x="439"/>
        <item x="722"/>
        <item x="956"/>
        <item x="941"/>
        <item x="85"/>
        <item x="408"/>
        <item x="313"/>
        <item x="412"/>
        <item x="934"/>
        <item x="331"/>
        <item x="835"/>
        <item x="719"/>
        <item x="905"/>
        <item x="253"/>
        <item x="451"/>
        <item x="784"/>
        <item x="751"/>
        <item x="959"/>
        <item x="912"/>
        <item x="497"/>
        <item x="684"/>
        <item x="992"/>
        <item x="790"/>
        <item x="759"/>
        <item x="506"/>
        <item x="130"/>
        <item x="840"/>
        <item x="542"/>
        <item x="793"/>
        <item x="303"/>
        <item x="680"/>
        <item x="806"/>
        <item x="810"/>
        <item x="156"/>
        <item x="846"/>
        <item x="177"/>
        <item x="616"/>
        <item x="11"/>
        <item x="32"/>
        <item x="430"/>
        <item x="354"/>
        <item x="285"/>
        <item x="625"/>
        <item x="731"/>
        <item x="221"/>
        <item x="498"/>
        <item x="648"/>
        <item x="39"/>
        <item x="148"/>
        <item x="165"/>
        <item x="26"/>
        <item x="420"/>
        <item x="516"/>
        <item x="488"/>
        <item x="372"/>
        <item x="58"/>
        <item x="281"/>
        <item x="30"/>
        <item x="21"/>
        <item x="709"/>
        <item x="599"/>
        <item x="843"/>
        <item x="955"/>
        <item x="718"/>
        <item x="374"/>
        <item x="658"/>
        <item x="729"/>
        <item x="228"/>
        <item x="553"/>
        <item x="621"/>
        <item x="867"/>
        <item x="417"/>
        <item x="36"/>
        <item x="857"/>
        <item x="604"/>
        <item x="175"/>
        <item x="377"/>
        <item x="799"/>
        <item x="271"/>
        <item x="333"/>
        <item x="458"/>
        <item x="555"/>
        <item x="17"/>
        <item x="263"/>
        <item x="761"/>
        <item x="456"/>
        <item x="674"/>
        <item x="657"/>
        <item x="824"/>
        <item x="947"/>
        <item x="923"/>
        <item x="334"/>
        <item x="56"/>
        <item x="804"/>
        <item x="360"/>
        <item x="820"/>
        <item x="502"/>
        <item x="856"/>
        <item x="836"/>
        <item x="531"/>
        <item x="634"/>
        <item x="768"/>
        <item x="668"/>
        <item x="239"/>
        <item x="960"/>
        <item x="310"/>
        <item x="859"/>
        <item x="28"/>
        <item x="902"/>
        <item x="789"/>
        <item x="792"/>
        <item x="425"/>
        <item x="2"/>
        <item x="973"/>
        <item x="352"/>
        <item x="151"/>
        <item x="218"/>
        <item x="565"/>
        <item x="335"/>
        <item x="224"/>
        <item x="419"/>
        <item x="951"/>
        <item x="775"/>
        <item x="234"/>
        <item x="355"/>
        <item x="68"/>
        <item x="154"/>
        <item x="666"/>
        <item x="220"/>
        <item x="575"/>
        <item x="559"/>
        <item x="317"/>
        <item x="86"/>
        <item x="404"/>
        <item x="429"/>
        <item x="95"/>
        <item x="822"/>
        <item x="132"/>
        <item x="946"/>
        <item x="933"/>
        <item x="133"/>
        <item x="16"/>
        <item x="99"/>
        <item x="92"/>
        <item x="609"/>
        <item x="361"/>
        <item x="522"/>
        <item x="201"/>
        <item x="520"/>
        <item x="737"/>
        <item x="113"/>
        <item x="392"/>
        <item x="461"/>
        <item x="754"/>
        <item x="750"/>
        <item x="202"/>
        <item x="673"/>
        <item x="686"/>
        <item x="576"/>
        <item x="235"/>
        <item x="466"/>
        <item x="161"/>
        <item x="642"/>
        <item x="617"/>
        <item x="90"/>
        <item x="50"/>
        <item x="464"/>
        <item x="180"/>
        <item x="468"/>
        <item x="47"/>
        <item x="917"/>
        <item x="517"/>
        <item x="603"/>
        <item x="744"/>
        <item x="523"/>
        <item x="117"/>
        <item x="337"/>
        <item x="166"/>
        <item x="758"/>
        <item x="545"/>
        <item x="653"/>
        <item x="861"/>
        <item x="473"/>
        <item x="49"/>
        <item x="69"/>
        <item x="938"/>
        <item x="82"/>
        <item x="847"/>
        <item x="838"/>
        <item x="414"/>
        <item x="738"/>
        <item x="864"/>
        <item x="108"/>
        <item x="246"/>
        <item x="383"/>
        <item x="988"/>
        <item x="720"/>
        <item x="217"/>
        <item x="487"/>
        <item x="742"/>
        <item x="898"/>
        <item x="660"/>
        <item x="631"/>
        <item x="532"/>
        <item x="57"/>
        <item x="540"/>
        <item x="654"/>
        <item x="551"/>
        <item x="446"/>
        <item x="74"/>
        <item x="656"/>
        <item x="394"/>
        <item x="881"/>
        <item x="948"/>
        <item x="827"/>
        <item x="963"/>
        <item x="110"/>
        <item x="114"/>
        <item x="671"/>
        <item x="644"/>
        <item x="424"/>
        <item x="342"/>
        <item x="962"/>
        <item x="227"/>
        <item x="472"/>
        <item x="277"/>
        <item x="125"/>
        <item x="875"/>
        <item x="478"/>
        <item x="500"/>
        <item x="844"/>
        <item x="770"/>
        <item x="376"/>
        <item x="9"/>
        <item x="185"/>
        <item x="573"/>
        <item x="19"/>
        <item x="703"/>
        <item x="890"/>
        <item x="477"/>
        <item x="348"/>
        <item x="262"/>
        <item x="256"/>
        <item x="989"/>
        <item x="675"/>
        <item x="700"/>
        <item x="457"/>
        <item x="455"/>
        <item x="96"/>
        <item x="418"/>
        <item x="978"/>
        <item x="874"/>
        <item x="990"/>
        <item x="877"/>
        <item x="908"/>
        <item x="122"/>
        <item x="10"/>
        <item x="71"/>
        <item x="173"/>
        <item x="379"/>
        <item x="537"/>
        <item x="730"/>
        <item x="544"/>
        <item x="230"/>
        <item x="463"/>
        <item x="536"/>
        <item x="807"/>
        <item x="226"/>
        <item x="781"/>
        <item x="435"/>
        <item x="295"/>
        <item x="209"/>
        <item x="192"/>
        <item x="887"/>
        <item x="216"/>
        <item x="109"/>
        <item x="343"/>
        <item x="921"/>
        <item x="830"/>
        <item x="264"/>
        <item x="725"/>
        <item x="612"/>
        <item x="373"/>
        <item x="749"/>
        <item x="225"/>
        <item x="407"/>
        <item x="813"/>
        <item x="415"/>
        <item x="507"/>
        <item x="279"/>
        <item x="943"/>
        <item x="445"/>
        <item x="410"/>
        <item x="715"/>
        <item x="543"/>
        <item x="160"/>
        <item x="327"/>
        <item x="45"/>
        <item x="996"/>
        <item x="329"/>
        <item x="211"/>
        <item x="205"/>
        <item x="400"/>
        <item x="849"/>
        <item x="259"/>
        <item x="474"/>
        <item x="535"/>
        <item x="70"/>
        <item x="900"/>
        <item x="929"/>
        <item x="870"/>
        <item x="203"/>
        <item x="115"/>
        <item x="143"/>
        <item x="637"/>
        <item x="906"/>
        <item x="297"/>
        <item x="594"/>
        <item x="169"/>
        <item x="371"/>
        <item x="386"/>
        <item x="302"/>
        <item x="982"/>
        <item x="35"/>
        <item x="207"/>
        <item x="127"/>
        <item x="193"/>
        <item x="630"/>
        <item x="651"/>
        <item x="711"/>
        <item x="741"/>
        <item x="84"/>
        <item x="778"/>
        <item x="273"/>
        <item x="236"/>
        <item x="255"/>
        <item x="688"/>
        <item x="753"/>
        <item x="314"/>
        <item x="826"/>
        <item x="512"/>
        <item x="87"/>
        <item x="158"/>
        <item x="583"/>
        <item x="196"/>
        <item x="853"/>
        <item x="181"/>
        <item x="145"/>
        <item x="723"/>
        <item x="591"/>
        <item x="422"/>
        <item x="558"/>
        <item x="622"/>
        <item x="578"/>
        <item x="683"/>
        <item x="42"/>
        <item x="515"/>
        <item x="40"/>
        <item x="782"/>
        <item x="854"/>
        <item x="732"/>
        <item x="829"/>
        <item x="571"/>
        <item x="137"/>
        <item x="98"/>
        <item x="51"/>
        <item x="382"/>
        <item x="508"/>
        <item x="562"/>
        <item x="312"/>
        <item x="964"/>
        <item x="513"/>
        <item x="984"/>
        <item x="795"/>
        <item x="914"/>
        <item x="54"/>
        <item x="182"/>
        <item x="773"/>
        <item x="338"/>
        <item x="626"/>
        <item x="842"/>
        <item x="79"/>
        <item x="210"/>
        <item x="41"/>
        <item x="556"/>
        <item x="257"/>
        <item x="701"/>
        <item x="189"/>
        <item x="639"/>
        <item x="678"/>
        <item x="995"/>
        <item x="918"/>
        <item x="909"/>
        <item x="635"/>
        <item x="280"/>
        <item x="75"/>
        <item x="866"/>
        <item x="52"/>
        <item x="511"/>
        <item x="561"/>
        <item x="534"/>
        <item x="848"/>
        <item x="869"/>
        <item x="828"/>
        <item x="882"/>
        <item x="12"/>
        <item x="679"/>
        <item x="349"/>
        <item x="823"/>
        <item x="588"/>
        <item x="976"/>
        <item x="693"/>
        <item x="837"/>
        <item x="692"/>
        <item x="364"/>
        <item x="676"/>
        <item x="223"/>
        <item x="101"/>
        <item x="567"/>
        <item x="702"/>
        <item x="602"/>
        <item x="64"/>
        <item x="162"/>
        <item x="643"/>
        <item x="811"/>
        <item x="459"/>
        <item x="615"/>
        <item x="5"/>
        <item x="564"/>
        <item x="624"/>
        <item x="916"/>
        <item x="306"/>
        <item x="841"/>
        <item x="332"/>
        <item x="324"/>
        <item x="282"/>
        <item x="316"/>
        <item x="712"/>
        <item x="261"/>
        <item x="24"/>
        <item x="552"/>
        <item x="937"/>
        <item x="884"/>
        <item x="252"/>
        <item x="592"/>
        <item x="411"/>
        <item x="409"/>
        <item x="208"/>
        <item x="138"/>
        <item x="290"/>
        <item x="554"/>
        <item x="476"/>
        <item x="669"/>
        <item x="399"/>
        <item x="926"/>
        <item x="88"/>
        <item x="596"/>
        <item x="15"/>
        <item x="627"/>
        <item x="242"/>
        <item x="817"/>
        <item x="860"/>
        <item x="885"/>
        <item x="595"/>
        <item x="997"/>
        <item x="116"/>
        <item x="528"/>
        <item x="250"/>
        <item x="548"/>
        <item x="579"/>
        <item x="29"/>
        <item x="3"/>
        <item x="276"/>
        <item x="393"/>
        <item x="359"/>
        <item x="760"/>
        <item x="574"/>
        <item x="365"/>
        <item x="1"/>
        <item x="961"/>
        <item x="662"/>
        <item x="803"/>
        <item x="815"/>
        <item x="681"/>
        <item x="524"/>
        <item x="504"/>
        <item x="341"/>
        <item x="104"/>
        <item x="787"/>
        <item x="491"/>
        <item x="888"/>
        <item x="67"/>
        <item x="613"/>
        <item x="366"/>
        <item x="22"/>
        <item x="102"/>
        <item x="395"/>
        <item x="716"/>
        <item x="300"/>
        <item x="307"/>
        <item x="320"/>
        <item x="170"/>
        <item x="233"/>
        <item x="442"/>
        <item x="266"/>
        <item x="475"/>
        <item x="465"/>
        <item x="757"/>
        <item x="121"/>
        <item x="667"/>
        <item x="821"/>
        <item x="311"/>
        <item x="454"/>
        <item x="659"/>
        <item x="986"/>
        <item x="344"/>
        <item x="769"/>
        <item x="886"/>
        <item x="34"/>
        <item x="608"/>
        <item x="4"/>
        <item x="396"/>
        <item x="291"/>
        <item x="339"/>
        <item x="499"/>
        <item x="153"/>
        <item x="739"/>
        <item x="62"/>
        <item x="928"/>
        <item x="384"/>
        <item x="972"/>
        <item x="607"/>
        <item x="762"/>
        <item x="260"/>
        <item x="924"/>
        <item x="547"/>
        <item x="514"/>
        <item x="936"/>
        <item x="198"/>
        <item x="541"/>
        <item x="968"/>
        <item x="124"/>
        <item x="362"/>
        <item x="752"/>
        <item x="174"/>
        <item x="994"/>
        <item x="304"/>
        <item x="200"/>
        <item x="94"/>
        <item x="944"/>
        <item x="748"/>
        <item x="585"/>
        <item x="834"/>
        <item x="816"/>
        <item x="368"/>
        <item x="776"/>
        <item x="23"/>
        <item x="76"/>
        <item x="636"/>
        <item x="452"/>
        <item x="254"/>
        <item x="694"/>
        <item x="46"/>
        <item x="655"/>
        <item x="677"/>
        <item x="319"/>
        <item x="91"/>
        <item x="958"/>
        <item x="152"/>
        <item x="178"/>
        <item x="157"/>
        <item x="53"/>
        <item x="788"/>
        <item x="89"/>
        <item x="286"/>
        <item x="231"/>
        <item x="237"/>
        <item x="243"/>
        <item x="584"/>
        <item x="403"/>
        <item x="691"/>
        <item x="736"/>
        <item x="453"/>
        <item x="998"/>
        <item x="381"/>
        <item x="351"/>
        <item x="791"/>
        <item x="150"/>
        <item x="436"/>
        <item x="970"/>
        <item x="448"/>
        <item x="632"/>
        <item x="191"/>
        <item x="321"/>
        <item x="525"/>
        <item x="641"/>
        <item x="222"/>
        <item x="987"/>
        <item x="197"/>
        <item x="646"/>
        <item x="855"/>
        <item x="611"/>
        <item x="59"/>
        <item x="717"/>
        <item x="391"/>
        <item x="345"/>
        <item x="369"/>
        <item x="301"/>
        <item x="111"/>
        <item x="505"/>
        <item x="481"/>
        <item x="288"/>
        <item x="798"/>
        <item x="55"/>
        <item x="118"/>
        <item x="378"/>
        <item x="850"/>
        <item x="672"/>
        <item x="105"/>
        <item x="308"/>
        <item x="77"/>
        <item x="845"/>
        <item x="123"/>
        <item x="270"/>
        <item x="72"/>
        <item x="147"/>
        <item x="496"/>
        <item x="449"/>
        <item x="494"/>
        <item x="628"/>
        <item x="942"/>
        <item x="249"/>
        <item x="258"/>
        <item x="483"/>
        <item x="710"/>
        <item x="952"/>
        <item x="862"/>
        <item x="743"/>
        <item x="777"/>
        <item x="925"/>
        <item x="873"/>
        <item x="7"/>
        <item x="190"/>
        <item x="287"/>
        <item x="347"/>
        <item x="437"/>
        <item x="490"/>
        <item x="238"/>
        <item x="645"/>
        <item x="14"/>
        <item x="695"/>
        <item x="83"/>
        <item x="894"/>
        <item x="244"/>
        <item x="149"/>
        <item x="120"/>
        <item x="550"/>
        <item x="589"/>
        <item x="431"/>
        <item x="434"/>
        <item x="401"/>
        <item x="801"/>
        <item x="581"/>
        <item x="274"/>
        <item x="296"/>
        <item x="402"/>
        <item x="808"/>
        <item x="168"/>
        <item x="510"/>
        <item x="214"/>
        <item x="206"/>
        <item x="993"/>
        <item x="698"/>
        <item x="128"/>
        <item x="470"/>
        <item x="363"/>
        <item x="895"/>
        <item x="37"/>
        <item x="966"/>
        <item x="471"/>
        <item x="809"/>
        <item x="800"/>
        <item x="533"/>
        <item x="61"/>
        <item x="441"/>
        <item x="44"/>
        <item x="356"/>
        <item x="219"/>
        <item x="619"/>
        <item x="756"/>
        <item x="66"/>
        <item x="398"/>
        <item x="740"/>
        <item x="63"/>
        <item x="232"/>
        <item x="569"/>
        <item x="780"/>
        <item x="708"/>
        <item x="298"/>
        <item x="922"/>
        <item x="560"/>
        <item x="284"/>
        <item x="638"/>
        <item x="971"/>
        <item x="357"/>
        <item x="38"/>
        <item x="980"/>
        <item x="794"/>
        <item x="538"/>
        <item x="985"/>
        <item x="212"/>
        <item x="670"/>
        <item x="687"/>
        <item x="18"/>
        <item x="598"/>
        <item x="164"/>
        <item x="413"/>
        <item x="526"/>
        <item x="195"/>
        <item x="699"/>
        <item x="380"/>
        <item x="78"/>
        <item x="443"/>
        <item x="293"/>
        <item x="649"/>
        <item x="747"/>
        <item x="289"/>
        <item x="416"/>
        <item x="530"/>
        <item x="825"/>
        <item x="390"/>
        <item x="570"/>
        <item x="13"/>
        <item x="767"/>
        <item x="883"/>
        <item x="315"/>
        <item x="945"/>
        <item x="796"/>
        <item x="8"/>
        <item x="745"/>
        <item x="521"/>
        <item x="727"/>
        <item x="336"/>
        <item x="735"/>
        <item x="647"/>
        <item x="957"/>
        <item x="919"/>
        <item x="590"/>
        <item x="913"/>
        <item x="629"/>
        <item x="605"/>
        <item x="704"/>
        <item x="726"/>
        <item t="default"/>
      </items>
    </pivotField>
    <pivotField multipleItemSelectionAllowed="1" showAll="0">
      <items count="4">
        <item x="2"/>
        <item h="1" x="1"/>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9"/>
  </rowFields>
  <rowItems count="210">
    <i>
      <x/>
    </i>
    <i>
      <x v="1"/>
    </i>
    <i>
      <x v="9"/>
    </i>
    <i>
      <x v="10"/>
    </i>
    <i>
      <x v="14"/>
    </i>
    <i>
      <x v="16"/>
    </i>
    <i>
      <x v="18"/>
    </i>
    <i>
      <x v="19"/>
    </i>
    <i>
      <x v="23"/>
    </i>
    <i>
      <x v="27"/>
    </i>
    <i>
      <x v="29"/>
    </i>
    <i>
      <x v="30"/>
    </i>
    <i>
      <x v="33"/>
    </i>
    <i>
      <x v="34"/>
    </i>
    <i>
      <x v="35"/>
    </i>
    <i>
      <x v="37"/>
    </i>
    <i>
      <x v="43"/>
    </i>
    <i>
      <x v="44"/>
    </i>
    <i>
      <x v="46"/>
    </i>
    <i>
      <x v="50"/>
    </i>
    <i>
      <x v="51"/>
    </i>
    <i>
      <x v="52"/>
    </i>
    <i>
      <x v="54"/>
    </i>
    <i>
      <x v="55"/>
    </i>
    <i>
      <x v="59"/>
    </i>
    <i>
      <x v="63"/>
    </i>
    <i>
      <x v="64"/>
    </i>
    <i>
      <x v="67"/>
    </i>
    <i>
      <x v="68"/>
    </i>
    <i>
      <x v="70"/>
    </i>
    <i>
      <x v="72"/>
    </i>
    <i>
      <x v="73"/>
    </i>
    <i>
      <x v="74"/>
    </i>
    <i>
      <x v="76"/>
    </i>
    <i>
      <x v="77"/>
    </i>
    <i>
      <x v="78"/>
    </i>
    <i>
      <x v="79"/>
    </i>
    <i>
      <x v="80"/>
    </i>
    <i>
      <x v="81"/>
    </i>
    <i>
      <x v="82"/>
    </i>
    <i>
      <x v="87"/>
    </i>
    <i>
      <x v="88"/>
    </i>
    <i>
      <x v="89"/>
    </i>
    <i>
      <x v="90"/>
    </i>
    <i>
      <x v="92"/>
    </i>
    <i>
      <x v="93"/>
    </i>
    <i>
      <x v="96"/>
    </i>
    <i>
      <x v="97"/>
    </i>
    <i>
      <x v="98"/>
    </i>
    <i>
      <x v="99"/>
    </i>
    <i>
      <x v="100"/>
    </i>
    <i>
      <x v="101"/>
    </i>
    <i>
      <x v="103"/>
    </i>
    <i>
      <x v="105"/>
    </i>
    <i>
      <x v="108"/>
    </i>
    <i>
      <x v="109"/>
    </i>
    <i>
      <x v="110"/>
    </i>
    <i>
      <x v="111"/>
    </i>
    <i>
      <x v="112"/>
    </i>
    <i>
      <x v="114"/>
    </i>
    <i>
      <x v="115"/>
    </i>
    <i>
      <x v="116"/>
    </i>
    <i>
      <x v="117"/>
    </i>
    <i>
      <x v="118"/>
    </i>
    <i>
      <x v="119"/>
    </i>
    <i>
      <x v="121"/>
    </i>
    <i>
      <x v="122"/>
    </i>
    <i>
      <x v="123"/>
    </i>
    <i>
      <x v="124"/>
    </i>
    <i>
      <x v="125"/>
    </i>
    <i>
      <x v="126"/>
    </i>
    <i>
      <x v="127"/>
    </i>
    <i>
      <x v="128"/>
    </i>
    <i>
      <x v="129"/>
    </i>
    <i>
      <x v="130"/>
    </i>
    <i>
      <x v="131"/>
    </i>
    <i>
      <x v="132"/>
    </i>
    <i>
      <x v="134"/>
    </i>
    <i>
      <x v="135"/>
    </i>
    <i>
      <x v="136"/>
    </i>
    <i>
      <x v="137"/>
    </i>
    <i>
      <x v="138"/>
    </i>
    <i>
      <x v="139"/>
    </i>
    <i>
      <x v="140"/>
    </i>
    <i>
      <x v="141"/>
    </i>
    <i>
      <x v="142"/>
    </i>
    <i>
      <x v="143"/>
    </i>
    <i>
      <x v="144"/>
    </i>
    <i>
      <x v="145"/>
    </i>
    <i>
      <x v="146"/>
    </i>
    <i>
      <x v="148"/>
    </i>
    <i>
      <x v="149"/>
    </i>
    <i>
      <x v="153"/>
    </i>
    <i>
      <x v="154"/>
    </i>
    <i>
      <x v="155"/>
    </i>
    <i>
      <x v="156"/>
    </i>
    <i>
      <x v="160"/>
    </i>
    <i>
      <x v="161"/>
    </i>
    <i>
      <x v="163"/>
    </i>
    <i>
      <x v="166"/>
    </i>
    <i>
      <x v="167"/>
    </i>
    <i>
      <x v="169"/>
    </i>
    <i>
      <x v="170"/>
    </i>
    <i>
      <x v="171"/>
    </i>
    <i>
      <x v="172"/>
    </i>
    <i>
      <x v="173"/>
    </i>
    <i>
      <x v="174"/>
    </i>
    <i>
      <x v="175"/>
    </i>
    <i>
      <x v="176"/>
    </i>
    <i>
      <x v="177"/>
    </i>
    <i>
      <x v="178"/>
    </i>
    <i>
      <x v="180"/>
    </i>
    <i>
      <x v="182"/>
    </i>
    <i>
      <x v="183"/>
    </i>
    <i>
      <x v="184"/>
    </i>
    <i>
      <x v="185"/>
    </i>
    <i>
      <x v="186"/>
    </i>
    <i>
      <x v="188"/>
    </i>
    <i>
      <x v="189"/>
    </i>
    <i>
      <x v="190"/>
    </i>
    <i>
      <x v="191"/>
    </i>
    <i>
      <x v="192"/>
    </i>
    <i>
      <x v="194"/>
    </i>
    <i>
      <x v="195"/>
    </i>
    <i>
      <x v="196"/>
    </i>
    <i>
      <x v="197"/>
    </i>
    <i>
      <x v="198"/>
    </i>
    <i>
      <x v="200"/>
    </i>
    <i>
      <x v="201"/>
    </i>
    <i>
      <x v="202"/>
    </i>
    <i>
      <x v="203"/>
    </i>
    <i>
      <x v="204"/>
    </i>
    <i>
      <x v="205"/>
    </i>
    <i>
      <x v="206"/>
    </i>
    <i>
      <x v="207"/>
    </i>
    <i>
      <x v="208"/>
    </i>
    <i>
      <x v="209"/>
    </i>
    <i>
      <x v="211"/>
    </i>
    <i>
      <x v="212"/>
    </i>
    <i>
      <x v="213"/>
    </i>
    <i>
      <x v="214"/>
    </i>
    <i>
      <x v="216"/>
    </i>
    <i>
      <x v="217"/>
    </i>
    <i>
      <x v="218"/>
    </i>
    <i>
      <x v="219"/>
    </i>
    <i>
      <x v="220"/>
    </i>
    <i>
      <x v="221"/>
    </i>
    <i>
      <x v="223"/>
    </i>
    <i>
      <x v="225"/>
    </i>
    <i>
      <x v="226"/>
    </i>
    <i>
      <x v="227"/>
    </i>
    <i>
      <x v="228"/>
    </i>
    <i>
      <x v="229"/>
    </i>
    <i>
      <x v="230"/>
    </i>
    <i>
      <x v="231"/>
    </i>
    <i>
      <x v="232"/>
    </i>
    <i>
      <x v="233"/>
    </i>
    <i>
      <x v="235"/>
    </i>
    <i>
      <x v="237"/>
    </i>
    <i>
      <x v="238"/>
    </i>
    <i>
      <x v="241"/>
    </i>
    <i>
      <x v="242"/>
    </i>
    <i>
      <x v="243"/>
    </i>
    <i>
      <x v="246"/>
    </i>
    <i>
      <x v="247"/>
    </i>
    <i>
      <x v="248"/>
    </i>
    <i>
      <x v="250"/>
    </i>
    <i>
      <x v="251"/>
    </i>
    <i>
      <x v="252"/>
    </i>
    <i>
      <x v="253"/>
    </i>
    <i>
      <x v="254"/>
    </i>
    <i>
      <x v="256"/>
    </i>
    <i>
      <x v="258"/>
    </i>
    <i>
      <x v="259"/>
    </i>
    <i>
      <x v="261"/>
    </i>
    <i>
      <x v="262"/>
    </i>
    <i>
      <x v="264"/>
    </i>
    <i>
      <x v="266"/>
    </i>
    <i>
      <x v="267"/>
    </i>
    <i>
      <x v="268"/>
    </i>
    <i>
      <x v="269"/>
    </i>
    <i>
      <x v="270"/>
    </i>
    <i>
      <x v="274"/>
    </i>
    <i>
      <x v="276"/>
    </i>
    <i>
      <x v="280"/>
    </i>
    <i>
      <x v="281"/>
    </i>
    <i>
      <x v="282"/>
    </i>
    <i>
      <x v="283"/>
    </i>
    <i>
      <x v="285"/>
    </i>
    <i>
      <x v="286"/>
    </i>
    <i>
      <x v="287"/>
    </i>
    <i>
      <x v="290"/>
    </i>
    <i>
      <x v="291"/>
    </i>
    <i>
      <x v="292"/>
    </i>
    <i>
      <x v="293"/>
    </i>
    <i>
      <x v="295"/>
    </i>
    <i>
      <x v="296"/>
    </i>
    <i>
      <x v="298"/>
    </i>
    <i>
      <x v="299"/>
    </i>
    <i>
      <x v="307"/>
    </i>
    <i>
      <x v="310"/>
    </i>
    <i>
      <x v="311"/>
    </i>
    <i>
      <x v="313"/>
    </i>
    <i>
      <x v="314"/>
    </i>
    <i>
      <x v="315"/>
    </i>
    <i>
      <x v="316"/>
    </i>
    <i>
      <x v="317"/>
    </i>
    <i>
      <x v="318"/>
    </i>
    <i>
      <x v="319"/>
    </i>
    <i t="grand">
      <x/>
    </i>
  </rowItems>
  <colFields count="1">
    <field x="2"/>
  </colFields>
  <colItems count="4">
    <i>
      <x/>
    </i>
    <i>
      <x v="1"/>
    </i>
    <i>
      <x v="2"/>
    </i>
    <i t="grand">
      <x/>
    </i>
  </colItems>
  <dataFields count="1">
    <dataField name="Average of mental_health_rating" fld="15" subtotal="average" baseField="2" baseItem="0" numFmtId="2"/>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A52A35-D9E2-4D97-8203-A5D0706C0FE0}" name="Screen" cacheId="3"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37">
  <location ref="H10:I14" firstHeaderRow="1" firstDataRow="1" firstDataCol="1"/>
  <pivotFields count="26">
    <pivotField showAll="0"/>
    <pivotField showAll="0"/>
    <pivotField axis="axisRow" showAll="0">
      <items count="4">
        <item x="0"/>
        <item x="1"/>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items count="1001">
        <item x="0"/>
        <item x="880"/>
        <item x="503"/>
        <item x="766"/>
        <item x="489"/>
        <item x="119"/>
        <item x="786"/>
        <item x="241"/>
        <item x="493"/>
        <item x="733"/>
        <item x="135"/>
        <item x="6"/>
        <item x="167"/>
        <item x="903"/>
        <item x="876"/>
        <item x="305"/>
        <item x="265"/>
        <item x="423"/>
        <item x="907"/>
        <item x="428"/>
        <item x="974"/>
        <item x="397"/>
        <item x="865"/>
        <item x="294"/>
        <item x="892"/>
        <item x="278"/>
        <item x="139"/>
        <item x="577"/>
        <item x="897"/>
        <item x="707"/>
        <item x="529"/>
        <item x="248"/>
        <item x="858"/>
        <item x="106"/>
        <item x="93"/>
        <item x="432"/>
        <item x="572"/>
        <item x="426"/>
        <item x="131"/>
        <item x="939"/>
        <item x="340"/>
        <item x="269"/>
        <item x="370"/>
        <item x="546"/>
        <item x="566"/>
        <item x="601"/>
        <item x="103"/>
        <item x="582"/>
        <item x="172"/>
        <item x="755"/>
        <item x="910"/>
        <item x="27"/>
        <item x="134"/>
        <item x="814"/>
        <item x="568"/>
        <item x="633"/>
        <item x="714"/>
        <item x="812"/>
        <item x="623"/>
        <item x="549"/>
        <item x="389"/>
        <item x="31"/>
        <item x="967"/>
        <item x="292"/>
        <item x="81"/>
        <item x="141"/>
        <item x="765"/>
        <item x="839"/>
        <item x="60"/>
        <item x="705"/>
        <item x="33"/>
        <item x="447"/>
        <item x="183"/>
        <item x="999"/>
        <item x="851"/>
        <item x="482"/>
        <item x="685"/>
        <item x="911"/>
        <item x="664"/>
        <item x="979"/>
        <item x="935"/>
        <item x="746"/>
        <item x="965"/>
        <item x="690"/>
        <item x="245"/>
        <item x="587"/>
        <item x="405"/>
        <item x="539"/>
        <item x="184"/>
        <item x="819"/>
        <item x="126"/>
        <item x="802"/>
        <item x="144"/>
        <item x="440"/>
        <item x="199"/>
        <item x="833"/>
        <item x="863"/>
        <item x="387"/>
        <item x="899"/>
        <item x="462"/>
        <item x="724"/>
        <item x="891"/>
        <item x="43"/>
        <item x="272"/>
        <item x="146"/>
        <item x="501"/>
        <item x="479"/>
        <item x="163"/>
        <item x="140"/>
        <item x="519"/>
        <item x="330"/>
        <item x="868"/>
        <item x="480"/>
        <item x="467"/>
        <item x="597"/>
        <item x="665"/>
        <item x="171"/>
        <item x="785"/>
        <item x="65"/>
        <item x="981"/>
        <item x="367"/>
        <item x="155"/>
        <item x="388"/>
        <item x="299"/>
        <item x="518"/>
        <item x="97"/>
        <item x="872"/>
        <item x="159"/>
        <item x="901"/>
        <item x="734"/>
        <item x="983"/>
        <item x="818"/>
        <item x="931"/>
        <item x="772"/>
        <item x="358"/>
        <item x="318"/>
        <item x="852"/>
        <item x="187"/>
        <item x="107"/>
        <item x="563"/>
        <item x="713"/>
        <item x="904"/>
        <item x="614"/>
        <item x="346"/>
        <item x="322"/>
        <item x="444"/>
        <item x="267"/>
        <item x="915"/>
        <item x="954"/>
        <item x="878"/>
        <item x="969"/>
        <item x="991"/>
        <item x="620"/>
        <item x="213"/>
        <item x="600"/>
        <item x="950"/>
        <item x="689"/>
        <item x="805"/>
        <item x="977"/>
        <item x="661"/>
        <item x="179"/>
        <item x="176"/>
        <item x="650"/>
        <item x="485"/>
        <item x="100"/>
        <item x="188"/>
        <item x="186"/>
        <item x="896"/>
        <item x="385"/>
        <item x="930"/>
        <item x="486"/>
        <item x="20"/>
        <item x="618"/>
        <item x="309"/>
        <item x="697"/>
        <item x="328"/>
        <item x="129"/>
        <item x="721"/>
        <item x="350"/>
        <item x="80"/>
        <item x="893"/>
        <item x="832"/>
        <item x="215"/>
        <item x="696"/>
        <item x="469"/>
        <item x="557"/>
        <item x="663"/>
        <item x="433"/>
        <item x="610"/>
        <item x="204"/>
        <item x="142"/>
        <item x="25"/>
        <item x="652"/>
        <item x="949"/>
        <item x="831"/>
        <item x="438"/>
        <item x="940"/>
        <item x="509"/>
        <item x="421"/>
        <item x="229"/>
        <item x="275"/>
        <item x="492"/>
        <item x="932"/>
        <item x="728"/>
        <item x="774"/>
        <item x="889"/>
        <item x="771"/>
        <item x="484"/>
        <item x="495"/>
        <item x="48"/>
        <item x="953"/>
        <item x="427"/>
        <item x="682"/>
        <item x="797"/>
        <item x="375"/>
        <item x="783"/>
        <item x="323"/>
        <item x="240"/>
        <item x="586"/>
        <item x="353"/>
        <item x="450"/>
        <item x="763"/>
        <item x="879"/>
        <item x="73"/>
        <item x="920"/>
        <item x="326"/>
        <item x="527"/>
        <item x="871"/>
        <item x="779"/>
        <item x="580"/>
        <item x="283"/>
        <item x="268"/>
        <item x="593"/>
        <item x="640"/>
        <item x="706"/>
        <item x="194"/>
        <item x="764"/>
        <item x="251"/>
        <item x="247"/>
        <item x="460"/>
        <item x="975"/>
        <item x="136"/>
        <item x="606"/>
        <item x="112"/>
        <item x="325"/>
        <item x="406"/>
        <item x="927"/>
        <item x="439"/>
        <item x="722"/>
        <item x="956"/>
        <item x="941"/>
        <item x="85"/>
        <item x="408"/>
        <item x="313"/>
        <item x="412"/>
        <item x="934"/>
        <item x="331"/>
        <item x="835"/>
        <item x="719"/>
        <item x="905"/>
        <item x="253"/>
        <item x="451"/>
        <item x="784"/>
        <item x="751"/>
        <item x="959"/>
        <item x="912"/>
        <item x="497"/>
        <item x="684"/>
        <item x="992"/>
        <item x="790"/>
        <item x="759"/>
        <item x="506"/>
        <item x="130"/>
        <item x="840"/>
        <item x="542"/>
        <item x="793"/>
        <item x="303"/>
        <item x="680"/>
        <item x="806"/>
        <item x="810"/>
        <item x="156"/>
        <item x="846"/>
        <item x="177"/>
        <item x="616"/>
        <item x="11"/>
        <item x="32"/>
        <item x="430"/>
        <item x="354"/>
        <item x="285"/>
        <item x="625"/>
        <item x="731"/>
        <item x="221"/>
        <item x="498"/>
        <item x="648"/>
        <item x="39"/>
        <item x="148"/>
        <item x="165"/>
        <item x="26"/>
        <item x="420"/>
        <item x="516"/>
        <item x="488"/>
        <item x="372"/>
        <item x="58"/>
        <item x="281"/>
        <item x="30"/>
        <item x="21"/>
        <item x="709"/>
        <item x="599"/>
        <item x="843"/>
        <item x="955"/>
        <item x="718"/>
        <item x="374"/>
        <item x="658"/>
        <item x="729"/>
        <item x="228"/>
        <item x="553"/>
        <item x="621"/>
        <item x="867"/>
        <item x="417"/>
        <item x="36"/>
        <item x="857"/>
        <item x="604"/>
        <item x="175"/>
        <item x="377"/>
        <item x="799"/>
        <item x="271"/>
        <item x="333"/>
        <item x="458"/>
        <item x="555"/>
        <item x="17"/>
        <item x="263"/>
        <item x="761"/>
        <item x="456"/>
        <item x="674"/>
        <item x="657"/>
        <item x="824"/>
        <item x="947"/>
        <item x="923"/>
        <item x="334"/>
        <item x="56"/>
        <item x="804"/>
        <item x="360"/>
        <item x="820"/>
        <item x="502"/>
        <item x="856"/>
        <item x="836"/>
        <item x="531"/>
        <item x="634"/>
        <item x="768"/>
        <item x="668"/>
        <item x="239"/>
        <item x="960"/>
        <item x="310"/>
        <item x="859"/>
        <item x="28"/>
        <item x="902"/>
        <item x="789"/>
        <item x="792"/>
        <item x="425"/>
        <item x="2"/>
        <item x="973"/>
        <item x="352"/>
        <item x="151"/>
        <item x="218"/>
        <item x="565"/>
        <item x="335"/>
        <item x="224"/>
        <item x="419"/>
        <item x="951"/>
        <item x="775"/>
        <item x="234"/>
        <item x="355"/>
        <item x="68"/>
        <item x="154"/>
        <item x="666"/>
        <item x="220"/>
        <item x="575"/>
        <item x="559"/>
        <item x="317"/>
        <item x="86"/>
        <item x="404"/>
        <item x="429"/>
        <item x="95"/>
        <item x="822"/>
        <item x="132"/>
        <item x="946"/>
        <item x="933"/>
        <item x="133"/>
        <item x="16"/>
        <item x="99"/>
        <item x="92"/>
        <item x="609"/>
        <item x="361"/>
        <item x="522"/>
        <item x="201"/>
        <item x="520"/>
        <item x="737"/>
        <item x="113"/>
        <item x="392"/>
        <item x="461"/>
        <item x="754"/>
        <item x="750"/>
        <item x="202"/>
        <item x="673"/>
        <item x="686"/>
        <item x="576"/>
        <item x="235"/>
        <item x="466"/>
        <item x="161"/>
        <item x="642"/>
        <item x="617"/>
        <item x="90"/>
        <item x="50"/>
        <item x="464"/>
        <item x="180"/>
        <item x="468"/>
        <item x="47"/>
        <item x="917"/>
        <item x="517"/>
        <item x="603"/>
        <item x="744"/>
        <item x="523"/>
        <item x="117"/>
        <item x="337"/>
        <item x="166"/>
        <item x="758"/>
        <item x="545"/>
        <item x="653"/>
        <item x="861"/>
        <item x="473"/>
        <item x="49"/>
        <item x="69"/>
        <item x="938"/>
        <item x="82"/>
        <item x="847"/>
        <item x="838"/>
        <item x="414"/>
        <item x="738"/>
        <item x="864"/>
        <item x="108"/>
        <item x="246"/>
        <item x="383"/>
        <item x="988"/>
        <item x="720"/>
        <item x="217"/>
        <item x="487"/>
        <item x="742"/>
        <item x="898"/>
        <item x="660"/>
        <item x="631"/>
        <item x="532"/>
        <item x="57"/>
        <item x="540"/>
        <item x="654"/>
        <item x="551"/>
        <item x="446"/>
        <item x="74"/>
        <item x="656"/>
        <item x="394"/>
        <item x="881"/>
        <item x="948"/>
        <item x="827"/>
        <item x="963"/>
        <item x="110"/>
        <item x="114"/>
        <item x="671"/>
        <item x="644"/>
        <item x="424"/>
        <item x="342"/>
        <item x="962"/>
        <item x="227"/>
        <item x="472"/>
        <item x="277"/>
        <item x="125"/>
        <item x="875"/>
        <item x="478"/>
        <item x="500"/>
        <item x="844"/>
        <item x="770"/>
        <item x="376"/>
        <item x="9"/>
        <item x="185"/>
        <item x="573"/>
        <item x="19"/>
        <item x="703"/>
        <item x="890"/>
        <item x="477"/>
        <item x="348"/>
        <item x="262"/>
        <item x="256"/>
        <item x="989"/>
        <item x="675"/>
        <item x="700"/>
        <item x="457"/>
        <item x="455"/>
        <item x="96"/>
        <item x="418"/>
        <item x="978"/>
        <item x="874"/>
        <item x="990"/>
        <item x="877"/>
        <item x="908"/>
        <item x="122"/>
        <item x="10"/>
        <item x="71"/>
        <item x="173"/>
        <item x="379"/>
        <item x="537"/>
        <item x="730"/>
        <item x="544"/>
        <item x="230"/>
        <item x="463"/>
        <item x="536"/>
        <item x="807"/>
        <item x="226"/>
        <item x="781"/>
        <item x="435"/>
        <item x="295"/>
        <item x="209"/>
        <item x="192"/>
        <item x="887"/>
        <item x="216"/>
        <item x="109"/>
        <item x="343"/>
        <item x="921"/>
        <item x="830"/>
        <item x="264"/>
        <item x="725"/>
        <item x="612"/>
        <item x="373"/>
        <item x="749"/>
        <item x="225"/>
        <item x="407"/>
        <item x="813"/>
        <item x="415"/>
        <item x="507"/>
        <item x="279"/>
        <item x="943"/>
        <item x="445"/>
        <item x="410"/>
        <item x="715"/>
        <item x="543"/>
        <item x="160"/>
        <item x="327"/>
        <item x="45"/>
        <item x="996"/>
        <item x="329"/>
        <item x="211"/>
        <item x="205"/>
        <item x="400"/>
        <item x="849"/>
        <item x="259"/>
        <item x="474"/>
        <item x="535"/>
        <item x="70"/>
        <item x="900"/>
        <item x="929"/>
        <item x="870"/>
        <item x="203"/>
        <item x="115"/>
        <item x="143"/>
        <item x="637"/>
        <item x="906"/>
        <item x="297"/>
        <item x="594"/>
        <item x="169"/>
        <item x="371"/>
        <item x="386"/>
        <item x="302"/>
        <item x="982"/>
        <item x="35"/>
        <item x="207"/>
        <item x="127"/>
        <item x="193"/>
        <item x="630"/>
        <item x="651"/>
        <item x="711"/>
        <item x="741"/>
        <item x="84"/>
        <item x="778"/>
        <item x="273"/>
        <item x="236"/>
        <item x="255"/>
        <item x="688"/>
        <item x="753"/>
        <item x="314"/>
        <item x="826"/>
        <item x="512"/>
        <item x="87"/>
        <item x="158"/>
        <item x="583"/>
        <item x="196"/>
        <item x="853"/>
        <item x="181"/>
        <item x="145"/>
        <item x="723"/>
        <item x="591"/>
        <item x="422"/>
        <item x="558"/>
        <item x="622"/>
        <item x="578"/>
        <item x="683"/>
        <item x="42"/>
        <item x="515"/>
        <item x="40"/>
        <item x="782"/>
        <item x="854"/>
        <item x="732"/>
        <item x="829"/>
        <item x="571"/>
        <item x="137"/>
        <item x="98"/>
        <item x="51"/>
        <item x="382"/>
        <item x="508"/>
        <item x="562"/>
        <item x="312"/>
        <item x="964"/>
        <item x="513"/>
        <item x="984"/>
        <item x="795"/>
        <item x="914"/>
        <item x="54"/>
        <item x="182"/>
        <item x="773"/>
        <item x="338"/>
        <item x="626"/>
        <item x="842"/>
        <item x="79"/>
        <item x="210"/>
        <item x="41"/>
        <item x="556"/>
        <item x="257"/>
        <item x="701"/>
        <item x="189"/>
        <item x="639"/>
        <item x="678"/>
        <item x="995"/>
        <item x="918"/>
        <item x="909"/>
        <item x="635"/>
        <item x="280"/>
        <item x="75"/>
        <item x="866"/>
        <item x="52"/>
        <item x="511"/>
        <item x="561"/>
        <item x="534"/>
        <item x="848"/>
        <item x="869"/>
        <item x="828"/>
        <item x="882"/>
        <item x="12"/>
        <item x="679"/>
        <item x="349"/>
        <item x="823"/>
        <item x="588"/>
        <item x="976"/>
        <item x="693"/>
        <item x="837"/>
        <item x="692"/>
        <item x="364"/>
        <item x="676"/>
        <item x="223"/>
        <item x="101"/>
        <item x="567"/>
        <item x="702"/>
        <item x="602"/>
        <item x="64"/>
        <item x="162"/>
        <item x="643"/>
        <item x="811"/>
        <item x="459"/>
        <item x="615"/>
        <item x="5"/>
        <item x="564"/>
        <item x="624"/>
        <item x="916"/>
        <item x="306"/>
        <item x="841"/>
        <item x="332"/>
        <item x="324"/>
        <item x="282"/>
        <item x="316"/>
        <item x="712"/>
        <item x="261"/>
        <item x="24"/>
        <item x="552"/>
        <item x="937"/>
        <item x="884"/>
        <item x="252"/>
        <item x="592"/>
        <item x="411"/>
        <item x="409"/>
        <item x="208"/>
        <item x="138"/>
        <item x="290"/>
        <item x="554"/>
        <item x="476"/>
        <item x="669"/>
        <item x="399"/>
        <item x="926"/>
        <item x="88"/>
        <item x="596"/>
        <item x="15"/>
        <item x="627"/>
        <item x="242"/>
        <item x="817"/>
        <item x="860"/>
        <item x="885"/>
        <item x="595"/>
        <item x="997"/>
        <item x="116"/>
        <item x="528"/>
        <item x="250"/>
        <item x="548"/>
        <item x="579"/>
        <item x="29"/>
        <item x="3"/>
        <item x="276"/>
        <item x="393"/>
        <item x="359"/>
        <item x="760"/>
        <item x="574"/>
        <item x="365"/>
        <item x="1"/>
        <item x="961"/>
        <item x="662"/>
        <item x="803"/>
        <item x="815"/>
        <item x="681"/>
        <item x="524"/>
        <item x="504"/>
        <item x="341"/>
        <item x="104"/>
        <item x="787"/>
        <item x="491"/>
        <item x="888"/>
        <item x="67"/>
        <item x="613"/>
        <item x="366"/>
        <item x="22"/>
        <item x="102"/>
        <item x="395"/>
        <item x="716"/>
        <item x="300"/>
        <item x="307"/>
        <item x="320"/>
        <item x="170"/>
        <item x="233"/>
        <item x="442"/>
        <item x="266"/>
        <item x="475"/>
        <item x="465"/>
        <item x="757"/>
        <item x="121"/>
        <item x="667"/>
        <item x="821"/>
        <item x="311"/>
        <item x="454"/>
        <item x="659"/>
        <item x="986"/>
        <item x="344"/>
        <item x="769"/>
        <item x="886"/>
        <item x="34"/>
        <item x="608"/>
        <item x="4"/>
        <item x="396"/>
        <item x="291"/>
        <item x="339"/>
        <item x="499"/>
        <item x="153"/>
        <item x="739"/>
        <item x="62"/>
        <item x="928"/>
        <item x="384"/>
        <item x="972"/>
        <item x="607"/>
        <item x="762"/>
        <item x="260"/>
        <item x="924"/>
        <item x="547"/>
        <item x="514"/>
        <item x="936"/>
        <item x="198"/>
        <item x="541"/>
        <item x="968"/>
        <item x="124"/>
        <item x="362"/>
        <item x="752"/>
        <item x="174"/>
        <item x="994"/>
        <item x="304"/>
        <item x="200"/>
        <item x="94"/>
        <item x="944"/>
        <item x="748"/>
        <item x="585"/>
        <item x="834"/>
        <item x="816"/>
        <item x="368"/>
        <item x="776"/>
        <item x="23"/>
        <item x="76"/>
        <item x="636"/>
        <item x="452"/>
        <item x="254"/>
        <item x="694"/>
        <item x="46"/>
        <item x="655"/>
        <item x="677"/>
        <item x="319"/>
        <item x="91"/>
        <item x="958"/>
        <item x="152"/>
        <item x="178"/>
        <item x="157"/>
        <item x="53"/>
        <item x="788"/>
        <item x="89"/>
        <item x="286"/>
        <item x="231"/>
        <item x="237"/>
        <item x="243"/>
        <item x="584"/>
        <item x="403"/>
        <item x="691"/>
        <item x="736"/>
        <item x="453"/>
        <item x="998"/>
        <item x="381"/>
        <item x="351"/>
        <item x="791"/>
        <item x="150"/>
        <item x="436"/>
        <item x="970"/>
        <item x="448"/>
        <item x="632"/>
        <item x="191"/>
        <item x="321"/>
        <item x="525"/>
        <item x="641"/>
        <item x="222"/>
        <item x="987"/>
        <item x="197"/>
        <item x="646"/>
        <item x="855"/>
        <item x="611"/>
        <item x="59"/>
        <item x="717"/>
        <item x="391"/>
        <item x="345"/>
        <item x="369"/>
        <item x="301"/>
        <item x="111"/>
        <item x="505"/>
        <item x="481"/>
        <item x="288"/>
        <item x="798"/>
        <item x="55"/>
        <item x="118"/>
        <item x="378"/>
        <item x="850"/>
        <item x="672"/>
        <item x="105"/>
        <item x="308"/>
        <item x="77"/>
        <item x="845"/>
        <item x="123"/>
        <item x="270"/>
        <item x="72"/>
        <item x="147"/>
        <item x="496"/>
        <item x="449"/>
        <item x="494"/>
        <item x="628"/>
        <item x="942"/>
        <item x="249"/>
        <item x="258"/>
        <item x="483"/>
        <item x="710"/>
        <item x="952"/>
        <item x="862"/>
        <item x="743"/>
        <item x="777"/>
        <item x="925"/>
        <item x="873"/>
        <item x="7"/>
        <item x="190"/>
        <item x="287"/>
        <item x="347"/>
        <item x="437"/>
        <item x="490"/>
        <item x="238"/>
        <item x="645"/>
        <item x="14"/>
        <item x="695"/>
        <item x="83"/>
        <item x="894"/>
        <item x="244"/>
        <item x="149"/>
        <item x="120"/>
        <item x="550"/>
        <item x="589"/>
        <item x="431"/>
        <item x="434"/>
        <item x="401"/>
        <item x="801"/>
        <item x="581"/>
        <item x="274"/>
        <item x="296"/>
        <item x="402"/>
        <item x="808"/>
        <item x="168"/>
        <item x="510"/>
        <item x="214"/>
        <item x="206"/>
        <item x="993"/>
        <item x="698"/>
        <item x="128"/>
        <item x="470"/>
        <item x="363"/>
        <item x="895"/>
        <item x="37"/>
        <item x="966"/>
        <item x="471"/>
        <item x="809"/>
        <item x="800"/>
        <item x="533"/>
        <item x="61"/>
        <item x="441"/>
        <item x="44"/>
        <item x="356"/>
        <item x="219"/>
        <item x="619"/>
        <item x="756"/>
        <item x="66"/>
        <item x="398"/>
        <item x="740"/>
        <item x="63"/>
        <item x="232"/>
        <item x="569"/>
        <item x="780"/>
        <item x="708"/>
        <item x="298"/>
        <item x="922"/>
        <item x="560"/>
        <item x="284"/>
        <item x="638"/>
        <item x="971"/>
        <item x="357"/>
        <item x="38"/>
        <item x="980"/>
        <item x="794"/>
        <item x="538"/>
        <item x="985"/>
        <item x="212"/>
        <item x="670"/>
        <item x="687"/>
        <item x="18"/>
        <item x="598"/>
        <item x="164"/>
        <item x="413"/>
        <item x="526"/>
        <item x="195"/>
        <item x="699"/>
        <item x="380"/>
        <item x="78"/>
        <item x="443"/>
        <item x="293"/>
        <item x="649"/>
        <item x="747"/>
        <item x="289"/>
        <item x="416"/>
        <item x="530"/>
        <item x="825"/>
        <item x="390"/>
        <item x="570"/>
        <item x="13"/>
        <item x="767"/>
        <item x="883"/>
        <item x="315"/>
        <item x="945"/>
        <item x="796"/>
        <item x="8"/>
        <item x="745"/>
        <item x="521"/>
        <item x="727"/>
        <item x="336"/>
        <item x="735"/>
        <item x="647"/>
        <item x="957"/>
        <item x="919"/>
        <item x="590"/>
        <item x="913"/>
        <item x="629"/>
        <item x="605"/>
        <item x="704"/>
        <item x="726"/>
        <item t="default"/>
      </items>
    </pivotField>
    <pivotField multipleItemSelectionAllowed="1" showAll="0">
      <items count="4">
        <item x="2"/>
        <item h="1" x="1"/>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2"/>
  </rowFields>
  <rowItems count="4">
    <i>
      <x/>
    </i>
    <i>
      <x v="1"/>
    </i>
    <i>
      <x v="2"/>
    </i>
    <i t="grand">
      <x/>
    </i>
  </rowItems>
  <colItems count="1">
    <i/>
  </colItems>
  <dataFields count="1">
    <dataField name="Average of total_screen_time" fld="6" subtotal="average" baseField="2" baseItem="0" numFmtId="2"/>
  </dataFields>
  <chartFormats count="1">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928F03-9A7D-4B15-A5DE-6B13A327B871}"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K3:L7" firstHeaderRow="1" firstDataRow="1" firstDataCol="1"/>
  <pivotFields count="26">
    <pivotField showAll="0"/>
    <pivotField showAll="0"/>
    <pivotField axis="axisRow" showAll="0">
      <items count="4">
        <item x="0"/>
        <item x="1"/>
        <item x="2"/>
        <item t="default"/>
      </items>
    </pivotField>
    <pivotField showAll="0"/>
    <pivotField showAll="0"/>
    <pivotField showAll="0"/>
    <pivotField showAll="0">
      <items count="129">
        <item x="75"/>
        <item x="113"/>
        <item x="107"/>
        <item x="117"/>
        <item x="80"/>
        <item x="99"/>
        <item x="110"/>
        <item x="83"/>
        <item x="125"/>
        <item x="101"/>
        <item x="88"/>
        <item x="120"/>
        <item x="50"/>
        <item x="4"/>
        <item x="10"/>
        <item x="53"/>
        <item x="74"/>
        <item x="56"/>
        <item x="69"/>
        <item x="119"/>
        <item x="103"/>
        <item x="90"/>
        <item x="23"/>
        <item x="54"/>
        <item x="62"/>
        <item x="44"/>
        <item x="48"/>
        <item x="0"/>
        <item x="43"/>
        <item x="100"/>
        <item x="31"/>
        <item x="102"/>
        <item x="94"/>
        <item x="126"/>
        <item x="46"/>
        <item x="18"/>
        <item x="73"/>
        <item x="67"/>
        <item x="36"/>
        <item x="9"/>
        <item x="106"/>
        <item x="33"/>
        <item x="114"/>
        <item x="15"/>
        <item x="24"/>
        <item x="30"/>
        <item x="1"/>
        <item x="58"/>
        <item x="72"/>
        <item x="76"/>
        <item x="13"/>
        <item x="97"/>
        <item x="16"/>
        <item x="39"/>
        <item x="92"/>
        <item x="25"/>
        <item x="47"/>
        <item x="52"/>
        <item x="70"/>
        <item x="96"/>
        <item x="26"/>
        <item x="3"/>
        <item x="66"/>
        <item x="81"/>
        <item x="112"/>
        <item x="2"/>
        <item x="5"/>
        <item x="60"/>
        <item x="84"/>
        <item x="78"/>
        <item x="87"/>
        <item x="40"/>
        <item x="35"/>
        <item x="20"/>
        <item x="55"/>
        <item x="12"/>
        <item x="93"/>
        <item x="79"/>
        <item x="57"/>
        <item x="8"/>
        <item x="41"/>
        <item x="37"/>
        <item x="32"/>
        <item x="68"/>
        <item x="115"/>
        <item x="42"/>
        <item x="22"/>
        <item x="7"/>
        <item x="21"/>
        <item x="14"/>
        <item x="49"/>
        <item x="38"/>
        <item x="124"/>
        <item x="19"/>
        <item x="29"/>
        <item x="28"/>
        <item x="27"/>
        <item x="89"/>
        <item x="11"/>
        <item x="91"/>
        <item x="82"/>
        <item x="6"/>
        <item x="34"/>
        <item x="77"/>
        <item x="71"/>
        <item x="59"/>
        <item x="45"/>
        <item x="51"/>
        <item x="61"/>
        <item x="122"/>
        <item x="86"/>
        <item x="65"/>
        <item x="64"/>
        <item x="17"/>
        <item x="95"/>
        <item x="105"/>
        <item x="104"/>
        <item x="121"/>
        <item x="123"/>
        <item x="63"/>
        <item x="109"/>
        <item x="85"/>
        <item x="116"/>
        <item x="98"/>
        <item x="127"/>
        <item x="108"/>
        <item x="118"/>
        <item x="11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22" showAll="0">
      <items count="1001">
        <item x="0"/>
        <item x="880"/>
        <item x="503"/>
        <item x="766"/>
        <item x="489"/>
        <item x="119"/>
        <item x="786"/>
        <item x="241"/>
        <item x="493"/>
        <item x="733"/>
        <item x="135"/>
        <item x="6"/>
        <item x="167"/>
        <item x="903"/>
        <item x="876"/>
        <item x="305"/>
        <item x="265"/>
        <item x="423"/>
        <item x="907"/>
        <item x="428"/>
        <item x="974"/>
        <item x="397"/>
        <item x="865"/>
        <item x="294"/>
        <item x="892"/>
        <item x="278"/>
        <item x="139"/>
        <item x="577"/>
        <item x="897"/>
        <item x="707"/>
        <item x="529"/>
        <item x="248"/>
        <item x="858"/>
        <item x="106"/>
        <item x="93"/>
        <item x="432"/>
        <item x="572"/>
        <item x="426"/>
        <item x="131"/>
        <item x="939"/>
        <item x="340"/>
        <item x="269"/>
        <item x="370"/>
        <item x="546"/>
        <item x="566"/>
        <item x="601"/>
        <item x="103"/>
        <item x="582"/>
        <item x="172"/>
        <item x="755"/>
        <item x="910"/>
        <item x="27"/>
        <item x="134"/>
        <item x="814"/>
        <item x="568"/>
        <item x="633"/>
        <item x="714"/>
        <item x="812"/>
        <item x="623"/>
        <item x="549"/>
        <item x="389"/>
        <item x="31"/>
        <item x="967"/>
        <item x="292"/>
        <item x="81"/>
        <item x="141"/>
        <item x="765"/>
        <item x="839"/>
        <item x="60"/>
        <item x="705"/>
        <item x="33"/>
        <item x="447"/>
        <item x="183"/>
        <item x="999"/>
        <item x="851"/>
        <item x="482"/>
        <item x="685"/>
        <item x="911"/>
        <item x="664"/>
        <item x="979"/>
        <item x="935"/>
        <item x="746"/>
        <item x="965"/>
        <item x="690"/>
        <item x="245"/>
        <item x="587"/>
        <item x="405"/>
        <item x="539"/>
        <item x="184"/>
        <item x="819"/>
        <item x="126"/>
        <item x="802"/>
        <item x="144"/>
        <item x="440"/>
        <item x="199"/>
        <item x="833"/>
        <item x="863"/>
        <item x="387"/>
        <item x="899"/>
        <item x="462"/>
        <item x="724"/>
        <item x="891"/>
        <item x="43"/>
        <item x="272"/>
        <item x="146"/>
        <item x="501"/>
        <item x="479"/>
        <item x="163"/>
        <item x="140"/>
        <item x="519"/>
        <item x="330"/>
        <item x="868"/>
        <item x="480"/>
        <item x="467"/>
        <item x="597"/>
        <item x="665"/>
        <item x="171"/>
        <item x="785"/>
        <item x="65"/>
        <item x="981"/>
        <item x="367"/>
        <item x="155"/>
        <item x="388"/>
        <item x="299"/>
        <item x="518"/>
        <item x="97"/>
        <item x="872"/>
        <item x="159"/>
        <item x="901"/>
        <item x="734"/>
        <item x="983"/>
        <item x="818"/>
        <item x="931"/>
        <item x="772"/>
        <item x="358"/>
        <item x="318"/>
        <item x="852"/>
        <item x="187"/>
        <item x="107"/>
        <item x="563"/>
        <item x="713"/>
        <item x="904"/>
        <item x="614"/>
        <item x="346"/>
        <item x="322"/>
        <item x="444"/>
        <item x="267"/>
        <item x="915"/>
        <item x="954"/>
        <item x="878"/>
        <item x="969"/>
        <item x="991"/>
        <item x="620"/>
        <item x="213"/>
        <item x="600"/>
        <item x="950"/>
        <item x="689"/>
        <item x="805"/>
        <item x="977"/>
        <item x="661"/>
        <item x="179"/>
        <item x="176"/>
        <item x="650"/>
        <item x="485"/>
        <item x="100"/>
        <item x="188"/>
        <item x="186"/>
        <item x="896"/>
        <item x="385"/>
        <item x="930"/>
        <item x="486"/>
        <item x="20"/>
        <item x="618"/>
        <item x="309"/>
        <item x="697"/>
        <item x="328"/>
        <item x="129"/>
        <item x="721"/>
        <item x="350"/>
        <item x="80"/>
        <item x="893"/>
        <item x="832"/>
        <item x="215"/>
        <item x="696"/>
        <item x="469"/>
        <item x="557"/>
        <item x="663"/>
        <item x="433"/>
        <item x="610"/>
        <item x="204"/>
        <item x="142"/>
        <item x="25"/>
        <item x="652"/>
        <item x="949"/>
        <item x="831"/>
        <item x="438"/>
        <item x="940"/>
        <item x="509"/>
        <item x="421"/>
        <item x="229"/>
        <item x="275"/>
        <item x="492"/>
        <item x="932"/>
        <item x="728"/>
        <item x="774"/>
        <item x="889"/>
        <item x="771"/>
        <item x="484"/>
        <item x="495"/>
        <item x="48"/>
        <item x="953"/>
        <item x="427"/>
        <item x="682"/>
        <item x="797"/>
        <item x="375"/>
        <item x="783"/>
        <item x="323"/>
        <item x="240"/>
        <item x="586"/>
        <item x="353"/>
        <item x="450"/>
        <item x="763"/>
        <item x="879"/>
        <item x="73"/>
        <item x="920"/>
        <item x="326"/>
        <item x="527"/>
        <item x="871"/>
        <item x="779"/>
        <item x="580"/>
        <item x="283"/>
        <item x="268"/>
        <item x="593"/>
        <item x="640"/>
        <item x="706"/>
        <item x="194"/>
        <item x="764"/>
        <item x="251"/>
        <item x="247"/>
        <item x="460"/>
        <item x="975"/>
        <item x="136"/>
        <item x="606"/>
        <item x="112"/>
        <item x="325"/>
        <item x="406"/>
        <item x="927"/>
        <item x="439"/>
        <item x="722"/>
        <item x="956"/>
        <item x="941"/>
        <item x="85"/>
        <item x="408"/>
        <item x="313"/>
        <item x="412"/>
        <item x="934"/>
        <item x="331"/>
        <item x="835"/>
        <item x="719"/>
        <item x="905"/>
        <item x="253"/>
        <item x="451"/>
        <item x="784"/>
        <item x="751"/>
        <item x="959"/>
        <item x="912"/>
        <item x="497"/>
        <item x="684"/>
        <item x="992"/>
        <item x="790"/>
        <item x="759"/>
        <item x="506"/>
        <item x="130"/>
        <item x="840"/>
        <item x="542"/>
        <item x="793"/>
        <item x="303"/>
        <item x="680"/>
        <item x="806"/>
        <item x="810"/>
        <item x="156"/>
        <item x="846"/>
        <item x="177"/>
        <item x="616"/>
        <item x="11"/>
        <item x="32"/>
        <item x="430"/>
        <item x="354"/>
        <item x="285"/>
        <item x="625"/>
        <item x="731"/>
        <item x="221"/>
        <item x="498"/>
        <item x="648"/>
        <item x="39"/>
        <item x="148"/>
        <item x="165"/>
        <item x="26"/>
        <item x="420"/>
        <item x="516"/>
        <item x="488"/>
        <item x="372"/>
        <item x="58"/>
        <item x="281"/>
        <item x="30"/>
        <item x="21"/>
        <item x="709"/>
        <item x="599"/>
        <item x="843"/>
        <item x="955"/>
        <item x="718"/>
        <item x="374"/>
        <item x="658"/>
        <item x="729"/>
        <item x="228"/>
        <item x="553"/>
        <item x="621"/>
        <item x="867"/>
        <item x="417"/>
        <item x="36"/>
        <item x="857"/>
        <item x="604"/>
        <item x="175"/>
        <item x="377"/>
        <item x="799"/>
        <item x="271"/>
        <item x="333"/>
        <item x="458"/>
        <item x="555"/>
        <item x="17"/>
        <item x="263"/>
        <item x="761"/>
        <item x="456"/>
        <item x="674"/>
        <item x="657"/>
        <item x="824"/>
        <item x="947"/>
        <item x="923"/>
        <item x="334"/>
        <item x="56"/>
        <item x="804"/>
        <item x="360"/>
        <item x="820"/>
        <item x="502"/>
        <item x="856"/>
        <item x="836"/>
        <item x="531"/>
        <item x="634"/>
        <item x="768"/>
        <item x="668"/>
        <item x="239"/>
        <item x="960"/>
        <item x="310"/>
        <item x="859"/>
        <item x="28"/>
        <item x="902"/>
        <item x="789"/>
        <item x="792"/>
        <item x="425"/>
        <item x="2"/>
        <item x="973"/>
        <item x="352"/>
        <item x="151"/>
        <item x="218"/>
        <item x="565"/>
        <item x="335"/>
        <item x="224"/>
        <item x="419"/>
        <item x="951"/>
        <item x="775"/>
        <item x="234"/>
        <item x="355"/>
        <item x="68"/>
        <item x="154"/>
        <item x="666"/>
        <item x="220"/>
        <item x="575"/>
        <item x="559"/>
        <item x="317"/>
        <item x="86"/>
        <item x="404"/>
        <item x="429"/>
        <item x="95"/>
        <item x="822"/>
        <item x="132"/>
        <item x="946"/>
        <item x="933"/>
        <item x="133"/>
        <item x="16"/>
        <item x="99"/>
        <item x="92"/>
        <item x="609"/>
        <item x="361"/>
        <item x="522"/>
        <item x="201"/>
        <item x="520"/>
        <item x="737"/>
        <item x="113"/>
        <item x="392"/>
        <item x="461"/>
        <item x="754"/>
        <item x="750"/>
        <item x="202"/>
        <item x="673"/>
        <item x="686"/>
        <item x="576"/>
        <item x="235"/>
        <item x="466"/>
        <item x="161"/>
        <item x="642"/>
        <item x="617"/>
        <item x="90"/>
        <item x="50"/>
        <item x="464"/>
        <item x="180"/>
        <item x="468"/>
        <item x="47"/>
        <item x="917"/>
        <item x="517"/>
        <item x="603"/>
        <item x="744"/>
        <item x="523"/>
        <item x="117"/>
        <item x="337"/>
        <item x="166"/>
        <item x="758"/>
        <item x="545"/>
        <item x="653"/>
        <item x="861"/>
        <item x="473"/>
        <item x="49"/>
        <item x="69"/>
        <item x="938"/>
        <item x="82"/>
        <item x="847"/>
        <item x="838"/>
        <item x="414"/>
        <item x="738"/>
        <item x="864"/>
        <item x="108"/>
        <item x="246"/>
        <item x="383"/>
        <item x="988"/>
        <item x="720"/>
        <item x="217"/>
        <item x="487"/>
        <item x="742"/>
        <item x="898"/>
        <item x="660"/>
        <item x="631"/>
        <item x="532"/>
        <item x="57"/>
        <item x="540"/>
        <item x="654"/>
        <item x="551"/>
        <item x="446"/>
        <item x="74"/>
        <item x="656"/>
        <item x="394"/>
        <item x="881"/>
        <item x="948"/>
        <item x="827"/>
        <item x="963"/>
        <item x="110"/>
        <item x="114"/>
        <item x="671"/>
        <item x="644"/>
        <item x="424"/>
        <item x="342"/>
        <item x="962"/>
        <item x="227"/>
        <item x="472"/>
        <item x="277"/>
        <item x="125"/>
        <item x="875"/>
        <item x="478"/>
        <item x="500"/>
        <item x="844"/>
        <item x="770"/>
        <item x="376"/>
        <item x="9"/>
        <item x="185"/>
        <item x="573"/>
        <item x="19"/>
        <item x="703"/>
        <item x="890"/>
        <item x="477"/>
        <item x="348"/>
        <item x="262"/>
        <item x="256"/>
        <item x="989"/>
        <item x="675"/>
        <item x="700"/>
        <item x="457"/>
        <item x="455"/>
        <item x="96"/>
        <item x="418"/>
        <item x="978"/>
        <item x="874"/>
        <item x="990"/>
        <item x="877"/>
        <item x="908"/>
        <item x="122"/>
        <item x="10"/>
        <item x="71"/>
        <item x="173"/>
        <item x="379"/>
        <item x="537"/>
        <item x="730"/>
        <item x="544"/>
        <item x="230"/>
        <item x="463"/>
        <item x="536"/>
        <item x="807"/>
        <item x="226"/>
        <item x="781"/>
        <item x="435"/>
        <item x="295"/>
        <item x="209"/>
        <item x="192"/>
        <item x="887"/>
        <item x="216"/>
        <item x="109"/>
        <item x="343"/>
        <item x="921"/>
        <item x="830"/>
        <item x="264"/>
        <item x="725"/>
        <item x="612"/>
        <item x="373"/>
        <item x="749"/>
        <item x="225"/>
        <item x="407"/>
        <item x="813"/>
        <item x="415"/>
        <item x="507"/>
        <item x="279"/>
        <item x="943"/>
        <item x="445"/>
        <item x="410"/>
        <item x="715"/>
        <item x="543"/>
        <item x="160"/>
        <item x="327"/>
        <item x="45"/>
        <item x="996"/>
        <item x="329"/>
        <item x="211"/>
        <item x="205"/>
        <item x="400"/>
        <item x="849"/>
        <item x="259"/>
        <item x="474"/>
        <item x="535"/>
        <item x="70"/>
        <item x="900"/>
        <item x="929"/>
        <item x="870"/>
        <item x="203"/>
        <item x="115"/>
        <item x="143"/>
        <item x="637"/>
        <item x="906"/>
        <item x="297"/>
        <item x="594"/>
        <item x="169"/>
        <item x="371"/>
        <item x="386"/>
        <item x="302"/>
        <item x="982"/>
        <item x="35"/>
        <item x="207"/>
        <item x="127"/>
        <item x="193"/>
        <item x="630"/>
        <item x="651"/>
        <item x="711"/>
        <item x="741"/>
        <item x="84"/>
        <item x="778"/>
        <item x="273"/>
        <item x="236"/>
        <item x="255"/>
        <item x="688"/>
        <item x="753"/>
        <item x="314"/>
        <item x="826"/>
        <item x="512"/>
        <item x="87"/>
        <item x="158"/>
        <item x="583"/>
        <item x="196"/>
        <item x="853"/>
        <item x="181"/>
        <item x="145"/>
        <item x="723"/>
        <item x="591"/>
        <item x="422"/>
        <item x="558"/>
        <item x="622"/>
        <item x="578"/>
        <item x="683"/>
        <item x="42"/>
        <item x="515"/>
        <item x="40"/>
        <item x="782"/>
        <item x="854"/>
        <item x="732"/>
        <item x="829"/>
        <item x="571"/>
        <item x="137"/>
        <item x="98"/>
        <item x="51"/>
        <item x="382"/>
        <item x="508"/>
        <item x="562"/>
        <item x="312"/>
        <item x="964"/>
        <item x="513"/>
        <item x="984"/>
        <item x="795"/>
        <item x="914"/>
        <item x="54"/>
        <item x="182"/>
        <item x="773"/>
        <item x="338"/>
        <item x="626"/>
        <item x="842"/>
        <item x="79"/>
        <item x="210"/>
        <item x="41"/>
        <item x="556"/>
        <item x="257"/>
        <item x="701"/>
        <item x="189"/>
        <item x="639"/>
        <item x="678"/>
        <item x="995"/>
        <item x="918"/>
        <item x="909"/>
        <item x="635"/>
        <item x="280"/>
        <item x="75"/>
        <item x="866"/>
        <item x="52"/>
        <item x="511"/>
        <item x="561"/>
        <item x="534"/>
        <item x="848"/>
        <item x="869"/>
        <item x="828"/>
        <item x="882"/>
        <item x="12"/>
        <item x="679"/>
        <item x="349"/>
        <item x="823"/>
        <item x="588"/>
        <item x="976"/>
        <item x="693"/>
        <item x="837"/>
        <item x="692"/>
        <item x="364"/>
        <item x="676"/>
        <item x="223"/>
        <item x="101"/>
        <item x="567"/>
        <item x="702"/>
        <item x="602"/>
        <item x="64"/>
        <item x="162"/>
        <item x="643"/>
        <item x="811"/>
        <item x="459"/>
        <item x="615"/>
        <item x="5"/>
        <item x="564"/>
        <item x="624"/>
        <item x="916"/>
        <item x="306"/>
        <item x="841"/>
        <item x="332"/>
        <item x="324"/>
        <item x="282"/>
        <item x="316"/>
        <item x="712"/>
        <item x="261"/>
        <item x="24"/>
        <item x="552"/>
        <item x="937"/>
        <item x="884"/>
        <item x="252"/>
        <item x="592"/>
        <item x="411"/>
        <item x="409"/>
        <item x="208"/>
        <item x="138"/>
        <item x="290"/>
        <item x="554"/>
        <item x="476"/>
        <item x="669"/>
        <item x="399"/>
        <item x="926"/>
        <item x="88"/>
        <item x="596"/>
        <item x="15"/>
        <item x="627"/>
        <item x="242"/>
        <item x="817"/>
        <item x="860"/>
        <item x="885"/>
        <item x="595"/>
        <item x="997"/>
        <item x="116"/>
        <item x="528"/>
        <item x="250"/>
        <item x="548"/>
        <item x="579"/>
        <item x="29"/>
        <item x="3"/>
        <item x="276"/>
        <item x="393"/>
        <item x="359"/>
        <item x="760"/>
        <item x="574"/>
        <item x="365"/>
        <item x="1"/>
        <item x="961"/>
        <item x="662"/>
        <item x="803"/>
        <item x="815"/>
        <item x="681"/>
        <item x="524"/>
        <item x="504"/>
        <item x="341"/>
        <item x="104"/>
        <item x="787"/>
        <item x="491"/>
        <item x="888"/>
        <item x="67"/>
        <item x="613"/>
        <item x="366"/>
        <item x="22"/>
        <item x="102"/>
        <item x="395"/>
        <item x="716"/>
        <item x="300"/>
        <item x="307"/>
        <item x="320"/>
        <item x="170"/>
        <item x="233"/>
        <item x="442"/>
        <item x="266"/>
        <item x="475"/>
        <item x="465"/>
        <item x="757"/>
        <item x="121"/>
        <item x="667"/>
        <item x="821"/>
        <item x="311"/>
        <item x="454"/>
        <item x="659"/>
        <item x="986"/>
        <item x="344"/>
        <item x="769"/>
        <item x="886"/>
        <item x="34"/>
        <item x="608"/>
        <item x="4"/>
        <item x="396"/>
        <item x="291"/>
        <item x="339"/>
        <item x="499"/>
        <item x="153"/>
        <item x="739"/>
        <item x="62"/>
        <item x="928"/>
        <item x="384"/>
        <item x="972"/>
        <item x="607"/>
        <item x="762"/>
        <item x="260"/>
        <item x="924"/>
        <item x="547"/>
        <item x="514"/>
        <item x="936"/>
        <item x="198"/>
        <item x="541"/>
        <item x="968"/>
        <item x="124"/>
        <item x="362"/>
        <item x="752"/>
        <item x="174"/>
        <item x="994"/>
        <item x="304"/>
        <item x="200"/>
        <item x="94"/>
        <item x="944"/>
        <item x="748"/>
        <item x="585"/>
        <item x="834"/>
        <item x="816"/>
        <item x="368"/>
        <item x="776"/>
        <item x="23"/>
        <item x="76"/>
        <item x="636"/>
        <item x="452"/>
        <item x="254"/>
        <item x="694"/>
        <item x="46"/>
        <item x="655"/>
        <item x="677"/>
        <item x="319"/>
        <item x="91"/>
        <item x="958"/>
        <item x="152"/>
        <item x="178"/>
        <item x="157"/>
        <item x="53"/>
        <item x="788"/>
        <item x="89"/>
        <item x="286"/>
        <item x="231"/>
        <item x="237"/>
        <item x="243"/>
        <item x="584"/>
        <item x="403"/>
        <item x="691"/>
        <item x="736"/>
        <item x="453"/>
        <item x="998"/>
        <item x="381"/>
        <item x="351"/>
        <item x="791"/>
        <item x="150"/>
        <item x="436"/>
        <item x="970"/>
        <item x="448"/>
        <item x="632"/>
        <item x="191"/>
        <item x="321"/>
        <item x="525"/>
        <item x="641"/>
        <item x="222"/>
        <item x="987"/>
        <item x="197"/>
        <item x="646"/>
        <item x="855"/>
        <item x="611"/>
        <item x="59"/>
        <item x="717"/>
        <item x="391"/>
        <item x="345"/>
        <item x="369"/>
        <item x="301"/>
        <item x="111"/>
        <item x="505"/>
        <item x="481"/>
        <item x="288"/>
        <item x="798"/>
        <item x="55"/>
        <item x="118"/>
        <item x="378"/>
        <item x="850"/>
        <item x="672"/>
        <item x="105"/>
        <item x="308"/>
        <item x="77"/>
        <item x="845"/>
        <item x="123"/>
        <item x="270"/>
        <item x="72"/>
        <item x="147"/>
        <item x="496"/>
        <item x="449"/>
        <item x="494"/>
        <item x="628"/>
        <item x="942"/>
        <item x="249"/>
        <item x="258"/>
        <item x="483"/>
        <item x="710"/>
        <item x="952"/>
        <item x="862"/>
        <item x="743"/>
        <item x="777"/>
        <item x="925"/>
        <item x="873"/>
        <item x="7"/>
        <item x="190"/>
        <item x="287"/>
        <item x="347"/>
        <item x="437"/>
        <item x="490"/>
        <item x="238"/>
        <item x="645"/>
        <item x="14"/>
        <item x="695"/>
        <item x="83"/>
        <item x="894"/>
        <item x="244"/>
        <item x="149"/>
        <item x="120"/>
        <item x="550"/>
        <item x="589"/>
        <item x="431"/>
        <item x="434"/>
        <item x="401"/>
        <item x="801"/>
        <item x="581"/>
        <item x="274"/>
        <item x="296"/>
        <item x="402"/>
        <item x="808"/>
        <item x="168"/>
        <item x="510"/>
        <item x="214"/>
        <item x="206"/>
        <item x="993"/>
        <item x="698"/>
        <item x="128"/>
        <item x="470"/>
        <item x="363"/>
        <item x="895"/>
        <item x="37"/>
        <item x="966"/>
        <item x="471"/>
        <item x="809"/>
        <item x="800"/>
        <item x="533"/>
        <item x="61"/>
        <item x="441"/>
        <item x="44"/>
        <item x="356"/>
        <item x="219"/>
        <item x="619"/>
        <item x="756"/>
        <item x="66"/>
        <item x="398"/>
        <item x="740"/>
        <item x="63"/>
        <item x="232"/>
        <item x="569"/>
        <item x="780"/>
        <item x="708"/>
        <item x="298"/>
        <item x="922"/>
        <item x="560"/>
        <item x="284"/>
        <item x="638"/>
        <item x="971"/>
        <item x="357"/>
        <item x="38"/>
        <item x="980"/>
        <item x="794"/>
        <item x="538"/>
        <item x="985"/>
        <item x="212"/>
        <item x="670"/>
        <item x="687"/>
        <item x="18"/>
        <item x="598"/>
        <item x="164"/>
        <item x="413"/>
        <item x="526"/>
        <item x="195"/>
        <item x="699"/>
        <item x="380"/>
        <item x="78"/>
        <item x="443"/>
        <item x="293"/>
        <item x="649"/>
        <item x="747"/>
        <item x="289"/>
        <item x="416"/>
        <item x="530"/>
        <item x="825"/>
        <item x="390"/>
        <item x="570"/>
        <item x="13"/>
        <item x="767"/>
        <item x="883"/>
        <item x="315"/>
        <item x="945"/>
        <item x="796"/>
        <item x="8"/>
        <item x="745"/>
        <item x="521"/>
        <item x="727"/>
        <item x="336"/>
        <item x="735"/>
        <item x="647"/>
        <item x="957"/>
        <item x="919"/>
        <item x="590"/>
        <item x="913"/>
        <item x="629"/>
        <item x="605"/>
        <item x="704"/>
        <item x="726"/>
        <item t="default"/>
      </items>
    </pivotField>
    <pivotField multipleItemSelectionAllowed="1" showAll="0">
      <items count="4">
        <item x="2"/>
        <item h="1" x="1"/>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2"/>
  </rowFields>
  <rowItems count="4">
    <i>
      <x/>
    </i>
    <i>
      <x v="1"/>
    </i>
    <i>
      <x v="2"/>
    </i>
    <i t="grand">
      <x/>
    </i>
  </rowItems>
  <colItems count="1">
    <i/>
  </colItems>
  <dataFields count="1">
    <dataField name="Average of mental_health_rating" fld="15" subtotal="average" baseField="2" baseItem="0" numFmtId="2"/>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294595-6721-46C7-8B52-933066E05F4D}" name="Part Tim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10:B14" firstHeaderRow="1" firstDataRow="1" firstDataCol="1"/>
  <pivotFields count="26">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items count="1001">
        <item x="0"/>
        <item x="880"/>
        <item x="503"/>
        <item x="766"/>
        <item x="489"/>
        <item x="119"/>
        <item x="786"/>
        <item x="241"/>
        <item x="493"/>
        <item x="733"/>
        <item x="135"/>
        <item x="6"/>
        <item x="167"/>
        <item x="903"/>
        <item x="876"/>
        <item x="305"/>
        <item x="265"/>
        <item x="423"/>
        <item x="907"/>
        <item x="428"/>
        <item x="974"/>
        <item x="397"/>
        <item x="865"/>
        <item x="294"/>
        <item x="892"/>
        <item x="278"/>
        <item x="139"/>
        <item x="577"/>
        <item x="897"/>
        <item x="707"/>
        <item x="529"/>
        <item x="248"/>
        <item x="858"/>
        <item x="106"/>
        <item x="93"/>
        <item x="432"/>
        <item x="572"/>
        <item x="426"/>
        <item x="131"/>
        <item x="939"/>
        <item x="340"/>
        <item x="269"/>
        <item x="370"/>
        <item x="546"/>
        <item x="566"/>
        <item x="601"/>
        <item x="103"/>
        <item x="582"/>
        <item x="172"/>
        <item x="755"/>
        <item x="910"/>
        <item x="27"/>
        <item x="134"/>
        <item x="814"/>
        <item x="568"/>
        <item x="633"/>
        <item x="714"/>
        <item x="812"/>
        <item x="623"/>
        <item x="549"/>
        <item x="389"/>
        <item x="31"/>
        <item x="967"/>
        <item x="292"/>
        <item x="81"/>
        <item x="141"/>
        <item x="765"/>
        <item x="839"/>
        <item x="60"/>
        <item x="705"/>
        <item x="33"/>
        <item x="447"/>
        <item x="183"/>
        <item x="999"/>
        <item x="851"/>
        <item x="482"/>
        <item x="685"/>
        <item x="911"/>
        <item x="664"/>
        <item x="979"/>
        <item x="935"/>
        <item x="746"/>
        <item x="965"/>
        <item x="690"/>
        <item x="245"/>
        <item x="587"/>
        <item x="405"/>
        <item x="539"/>
        <item x="184"/>
        <item x="819"/>
        <item x="126"/>
        <item x="802"/>
        <item x="144"/>
        <item x="440"/>
        <item x="199"/>
        <item x="833"/>
        <item x="863"/>
        <item x="387"/>
        <item x="899"/>
        <item x="462"/>
        <item x="724"/>
        <item x="891"/>
        <item x="43"/>
        <item x="272"/>
        <item x="146"/>
        <item x="501"/>
        <item x="479"/>
        <item x="163"/>
        <item x="140"/>
        <item x="519"/>
        <item x="330"/>
        <item x="868"/>
        <item x="480"/>
        <item x="467"/>
        <item x="597"/>
        <item x="665"/>
        <item x="171"/>
        <item x="785"/>
        <item x="65"/>
        <item x="981"/>
        <item x="367"/>
        <item x="155"/>
        <item x="388"/>
        <item x="299"/>
        <item x="518"/>
        <item x="97"/>
        <item x="872"/>
        <item x="159"/>
        <item x="901"/>
        <item x="734"/>
        <item x="983"/>
        <item x="818"/>
        <item x="931"/>
        <item x="772"/>
        <item x="358"/>
        <item x="318"/>
        <item x="852"/>
        <item x="187"/>
        <item x="107"/>
        <item x="563"/>
        <item x="713"/>
        <item x="904"/>
        <item x="614"/>
        <item x="346"/>
        <item x="322"/>
        <item x="444"/>
        <item x="267"/>
        <item x="915"/>
        <item x="954"/>
        <item x="878"/>
        <item x="969"/>
        <item x="991"/>
        <item x="620"/>
        <item x="213"/>
        <item x="600"/>
        <item x="950"/>
        <item x="689"/>
        <item x="805"/>
        <item x="977"/>
        <item x="661"/>
        <item x="179"/>
        <item x="176"/>
        <item x="650"/>
        <item x="485"/>
        <item x="100"/>
        <item x="188"/>
        <item x="186"/>
        <item x="896"/>
        <item x="385"/>
        <item x="930"/>
        <item x="486"/>
        <item x="20"/>
        <item x="618"/>
        <item x="309"/>
        <item x="697"/>
        <item x="328"/>
        <item x="129"/>
        <item x="721"/>
        <item x="350"/>
        <item x="80"/>
        <item x="893"/>
        <item x="832"/>
        <item x="215"/>
        <item x="696"/>
        <item x="469"/>
        <item x="557"/>
        <item x="663"/>
        <item x="433"/>
        <item x="610"/>
        <item x="204"/>
        <item x="142"/>
        <item x="25"/>
        <item x="652"/>
        <item x="949"/>
        <item x="831"/>
        <item x="438"/>
        <item x="940"/>
        <item x="509"/>
        <item x="421"/>
        <item x="229"/>
        <item x="275"/>
        <item x="492"/>
        <item x="932"/>
        <item x="728"/>
        <item x="774"/>
        <item x="889"/>
        <item x="771"/>
        <item x="484"/>
        <item x="495"/>
        <item x="48"/>
        <item x="953"/>
        <item x="427"/>
        <item x="682"/>
        <item x="797"/>
        <item x="375"/>
        <item x="783"/>
        <item x="323"/>
        <item x="240"/>
        <item x="586"/>
        <item x="353"/>
        <item x="450"/>
        <item x="763"/>
        <item x="879"/>
        <item x="73"/>
        <item x="920"/>
        <item x="326"/>
        <item x="527"/>
        <item x="871"/>
        <item x="779"/>
        <item x="580"/>
        <item x="283"/>
        <item x="268"/>
        <item x="593"/>
        <item x="640"/>
        <item x="706"/>
        <item x="194"/>
        <item x="764"/>
        <item x="251"/>
        <item x="247"/>
        <item x="460"/>
        <item x="975"/>
        <item x="136"/>
        <item x="606"/>
        <item x="112"/>
        <item x="325"/>
        <item x="406"/>
        <item x="927"/>
        <item x="439"/>
        <item x="722"/>
        <item x="956"/>
        <item x="941"/>
        <item x="85"/>
        <item x="408"/>
        <item x="313"/>
        <item x="412"/>
        <item x="934"/>
        <item x="331"/>
        <item x="835"/>
        <item x="719"/>
        <item x="905"/>
        <item x="253"/>
        <item x="451"/>
        <item x="784"/>
        <item x="751"/>
        <item x="959"/>
        <item x="912"/>
        <item x="497"/>
        <item x="684"/>
        <item x="992"/>
        <item x="790"/>
        <item x="759"/>
        <item x="506"/>
        <item x="130"/>
        <item x="840"/>
        <item x="542"/>
        <item x="793"/>
        <item x="303"/>
        <item x="680"/>
        <item x="806"/>
        <item x="810"/>
        <item x="156"/>
        <item x="846"/>
        <item x="177"/>
        <item x="616"/>
        <item x="11"/>
        <item x="32"/>
        <item x="430"/>
        <item x="354"/>
        <item x="285"/>
        <item x="625"/>
        <item x="731"/>
        <item x="221"/>
        <item x="498"/>
        <item x="648"/>
        <item x="39"/>
        <item x="148"/>
        <item x="165"/>
        <item x="26"/>
        <item x="420"/>
        <item x="516"/>
        <item x="488"/>
        <item x="372"/>
        <item x="58"/>
        <item x="281"/>
        <item x="30"/>
        <item x="21"/>
        <item x="709"/>
        <item x="599"/>
        <item x="843"/>
        <item x="955"/>
        <item x="718"/>
        <item x="374"/>
        <item x="658"/>
        <item x="729"/>
        <item x="228"/>
        <item x="553"/>
        <item x="621"/>
        <item x="867"/>
        <item x="417"/>
        <item x="36"/>
        <item x="857"/>
        <item x="604"/>
        <item x="175"/>
        <item x="377"/>
        <item x="799"/>
        <item x="271"/>
        <item x="333"/>
        <item x="458"/>
        <item x="555"/>
        <item x="17"/>
        <item x="263"/>
        <item x="761"/>
        <item x="456"/>
        <item x="674"/>
        <item x="657"/>
        <item x="824"/>
        <item x="947"/>
        <item x="923"/>
        <item x="334"/>
        <item x="56"/>
        <item x="804"/>
        <item x="360"/>
        <item x="820"/>
        <item x="502"/>
        <item x="856"/>
        <item x="836"/>
        <item x="531"/>
        <item x="634"/>
        <item x="768"/>
        <item x="668"/>
        <item x="239"/>
        <item x="960"/>
        <item x="310"/>
        <item x="859"/>
        <item x="28"/>
        <item x="902"/>
        <item x="789"/>
        <item x="792"/>
        <item x="425"/>
        <item x="2"/>
        <item x="973"/>
        <item x="352"/>
        <item x="151"/>
        <item x="218"/>
        <item x="565"/>
        <item x="335"/>
        <item x="224"/>
        <item x="419"/>
        <item x="951"/>
        <item x="775"/>
        <item x="234"/>
        <item x="355"/>
        <item x="68"/>
        <item x="154"/>
        <item x="666"/>
        <item x="220"/>
        <item x="575"/>
        <item x="559"/>
        <item x="317"/>
        <item x="86"/>
        <item x="404"/>
        <item x="429"/>
        <item x="95"/>
        <item x="822"/>
        <item x="132"/>
        <item x="946"/>
        <item x="933"/>
        <item x="133"/>
        <item x="16"/>
        <item x="99"/>
        <item x="92"/>
        <item x="609"/>
        <item x="361"/>
        <item x="522"/>
        <item x="201"/>
        <item x="520"/>
        <item x="737"/>
        <item x="113"/>
        <item x="392"/>
        <item x="461"/>
        <item x="754"/>
        <item x="750"/>
        <item x="202"/>
        <item x="673"/>
        <item x="686"/>
        <item x="576"/>
        <item x="235"/>
        <item x="466"/>
        <item x="161"/>
        <item x="642"/>
        <item x="617"/>
        <item x="90"/>
        <item x="50"/>
        <item x="464"/>
        <item x="180"/>
        <item x="468"/>
        <item x="47"/>
        <item x="917"/>
        <item x="517"/>
        <item x="603"/>
        <item x="744"/>
        <item x="523"/>
        <item x="117"/>
        <item x="337"/>
        <item x="166"/>
        <item x="758"/>
        <item x="545"/>
        <item x="653"/>
        <item x="861"/>
        <item x="473"/>
        <item x="49"/>
        <item x="69"/>
        <item x="938"/>
        <item x="82"/>
        <item x="847"/>
        <item x="838"/>
        <item x="414"/>
        <item x="738"/>
        <item x="864"/>
        <item x="108"/>
        <item x="246"/>
        <item x="383"/>
        <item x="988"/>
        <item x="720"/>
        <item x="217"/>
        <item x="487"/>
        <item x="742"/>
        <item x="898"/>
        <item x="660"/>
        <item x="631"/>
        <item x="532"/>
        <item x="57"/>
        <item x="540"/>
        <item x="654"/>
        <item x="551"/>
        <item x="446"/>
        <item x="74"/>
        <item x="656"/>
        <item x="394"/>
        <item x="881"/>
        <item x="948"/>
        <item x="827"/>
        <item x="963"/>
        <item x="110"/>
        <item x="114"/>
        <item x="671"/>
        <item x="644"/>
        <item x="424"/>
        <item x="342"/>
        <item x="962"/>
        <item x="227"/>
        <item x="472"/>
        <item x="277"/>
        <item x="125"/>
        <item x="875"/>
        <item x="478"/>
        <item x="500"/>
        <item x="844"/>
        <item x="770"/>
        <item x="376"/>
        <item x="9"/>
        <item x="185"/>
        <item x="573"/>
        <item x="19"/>
        <item x="703"/>
        <item x="890"/>
        <item x="477"/>
        <item x="348"/>
        <item x="262"/>
        <item x="256"/>
        <item x="989"/>
        <item x="675"/>
        <item x="700"/>
        <item x="457"/>
        <item x="455"/>
        <item x="96"/>
        <item x="418"/>
        <item x="978"/>
        <item x="874"/>
        <item x="990"/>
        <item x="877"/>
        <item x="908"/>
        <item x="122"/>
        <item x="10"/>
        <item x="71"/>
        <item x="173"/>
        <item x="379"/>
        <item x="537"/>
        <item x="730"/>
        <item x="544"/>
        <item x="230"/>
        <item x="463"/>
        <item x="536"/>
        <item x="807"/>
        <item x="226"/>
        <item x="781"/>
        <item x="435"/>
        <item x="295"/>
        <item x="209"/>
        <item x="192"/>
        <item x="887"/>
        <item x="216"/>
        <item x="109"/>
        <item x="343"/>
        <item x="921"/>
        <item x="830"/>
        <item x="264"/>
        <item x="725"/>
        <item x="612"/>
        <item x="373"/>
        <item x="749"/>
        <item x="225"/>
        <item x="407"/>
        <item x="813"/>
        <item x="415"/>
        <item x="507"/>
        <item x="279"/>
        <item x="943"/>
        <item x="445"/>
        <item x="410"/>
        <item x="715"/>
        <item x="543"/>
        <item x="160"/>
        <item x="327"/>
        <item x="45"/>
        <item x="996"/>
        <item x="329"/>
        <item x="211"/>
        <item x="205"/>
        <item x="400"/>
        <item x="849"/>
        <item x="259"/>
        <item x="474"/>
        <item x="535"/>
        <item x="70"/>
        <item x="900"/>
        <item x="929"/>
        <item x="870"/>
        <item x="203"/>
        <item x="115"/>
        <item x="143"/>
        <item x="637"/>
        <item x="906"/>
        <item x="297"/>
        <item x="594"/>
        <item x="169"/>
        <item x="371"/>
        <item x="386"/>
        <item x="302"/>
        <item x="982"/>
        <item x="35"/>
        <item x="207"/>
        <item x="127"/>
        <item x="193"/>
        <item x="630"/>
        <item x="651"/>
        <item x="711"/>
        <item x="741"/>
        <item x="84"/>
        <item x="778"/>
        <item x="273"/>
        <item x="236"/>
        <item x="255"/>
        <item x="688"/>
        <item x="753"/>
        <item x="314"/>
        <item x="826"/>
        <item x="512"/>
        <item x="87"/>
        <item x="158"/>
        <item x="583"/>
        <item x="196"/>
        <item x="853"/>
        <item x="181"/>
        <item x="145"/>
        <item x="723"/>
        <item x="591"/>
        <item x="422"/>
        <item x="558"/>
        <item x="622"/>
        <item x="578"/>
        <item x="683"/>
        <item x="42"/>
        <item x="515"/>
        <item x="40"/>
        <item x="782"/>
        <item x="854"/>
        <item x="732"/>
        <item x="829"/>
        <item x="571"/>
        <item x="137"/>
        <item x="98"/>
        <item x="51"/>
        <item x="382"/>
        <item x="508"/>
        <item x="562"/>
        <item x="312"/>
        <item x="964"/>
        <item x="513"/>
        <item x="984"/>
        <item x="795"/>
        <item x="914"/>
        <item x="54"/>
        <item x="182"/>
        <item x="773"/>
        <item x="338"/>
        <item x="626"/>
        <item x="842"/>
        <item x="79"/>
        <item x="210"/>
        <item x="41"/>
        <item x="556"/>
        <item x="257"/>
        <item x="701"/>
        <item x="189"/>
        <item x="639"/>
        <item x="678"/>
        <item x="995"/>
        <item x="918"/>
        <item x="909"/>
        <item x="635"/>
        <item x="280"/>
        <item x="75"/>
        <item x="866"/>
        <item x="52"/>
        <item x="511"/>
        <item x="561"/>
        <item x="534"/>
        <item x="848"/>
        <item x="869"/>
        <item x="828"/>
        <item x="882"/>
        <item x="12"/>
        <item x="679"/>
        <item x="349"/>
        <item x="823"/>
        <item x="588"/>
        <item x="976"/>
        <item x="693"/>
        <item x="837"/>
        <item x="692"/>
        <item x="364"/>
        <item x="676"/>
        <item x="223"/>
        <item x="101"/>
        <item x="567"/>
        <item x="702"/>
        <item x="602"/>
        <item x="64"/>
        <item x="162"/>
        <item x="643"/>
        <item x="811"/>
        <item x="459"/>
        <item x="615"/>
        <item x="5"/>
        <item x="564"/>
        <item x="624"/>
        <item x="916"/>
        <item x="306"/>
        <item x="841"/>
        <item x="332"/>
        <item x="324"/>
        <item x="282"/>
        <item x="316"/>
        <item x="712"/>
        <item x="261"/>
        <item x="24"/>
        <item x="552"/>
        <item x="937"/>
        <item x="884"/>
        <item x="252"/>
        <item x="592"/>
        <item x="411"/>
        <item x="409"/>
        <item x="208"/>
        <item x="138"/>
        <item x="290"/>
        <item x="554"/>
        <item x="476"/>
        <item x="669"/>
        <item x="399"/>
        <item x="926"/>
        <item x="88"/>
        <item x="596"/>
        <item x="15"/>
        <item x="627"/>
        <item x="242"/>
        <item x="817"/>
        <item x="860"/>
        <item x="885"/>
        <item x="595"/>
        <item x="997"/>
        <item x="116"/>
        <item x="528"/>
        <item x="250"/>
        <item x="548"/>
        <item x="579"/>
        <item x="29"/>
        <item x="3"/>
        <item x="276"/>
        <item x="393"/>
        <item x="359"/>
        <item x="760"/>
        <item x="574"/>
        <item x="365"/>
        <item x="1"/>
        <item x="961"/>
        <item x="662"/>
        <item x="803"/>
        <item x="815"/>
        <item x="681"/>
        <item x="524"/>
        <item x="504"/>
        <item x="341"/>
        <item x="104"/>
        <item x="787"/>
        <item x="491"/>
        <item x="888"/>
        <item x="67"/>
        <item x="613"/>
        <item x="366"/>
        <item x="22"/>
        <item x="102"/>
        <item x="395"/>
        <item x="716"/>
        <item x="300"/>
        <item x="307"/>
        <item x="320"/>
        <item x="170"/>
        <item x="233"/>
        <item x="442"/>
        <item x="266"/>
        <item x="475"/>
        <item x="465"/>
        <item x="757"/>
        <item x="121"/>
        <item x="667"/>
        <item x="821"/>
        <item x="311"/>
        <item x="454"/>
        <item x="659"/>
        <item x="986"/>
        <item x="344"/>
        <item x="769"/>
        <item x="886"/>
        <item x="34"/>
        <item x="608"/>
        <item x="4"/>
        <item x="396"/>
        <item x="291"/>
        <item x="339"/>
        <item x="499"/>
        <item x="153"/>
        <item x="739"/>
        <item x="62"/>
        <item x="928"/>
        <item x="384"/>
        <item x="972"/>
        <item x="607"/>
        <item x="762"/>
        <item x="260"/>
        <item x="924"/>
        <item x="547"/>
        <item x="514"/>
        <item x="936"/>
        <item x="198"/>
        <item x="541"/>
        <item x="968"/>
        <item x="124"/>
        <item x="362"/>
        <item x="752"/>
        <item x="174"/>
        <item x="994"/>
        <item x="304"/>
        <item x="200"/>
        <item x="94"/>
        <item x="944"/>
        <item x="748"/>
        <item x="585"/>
        <item x="834"/>
        <item x="816"/>
        <item x="368"/>
        <item x="776"/>
        <item x="23"/>
        <item x="76"/>
        <item x="636"/>
        <item x="452"/>
        <item x="254"/>
        <item x="694"/>
        <item x="46"/>
        <item x="655"/>
        <item x="677"/>
        <item x="319"/>
        <item x="91"/>
        <item x="958"/>
        <item x="152"/>
        <item x="178"/>
        <item x="157"/>
        <item x="53"/>
        <item x="788"/>
        <item x="89"/>
        <item x="286"/>
        <item x="231"/>
        <item x="237"/>
        <item x="243"/>
        <item x="584"/>
        <item x="403"/>
        <item x="691"/>
        <item x="736"/>
        <item x="453"/>
        <item x="998"/>
        <item x="381"/>
        <item x="351"/>
        <item x="791"/>
        <item x="150"/>
        <item x="436"/>
        <item x="970"/>
        <item x="448"/>
        <item x="632"/>
        <item x="191"/>
        <item x="321"/>
        <item x="525"/>
        <item x="641"/>
        <item x="222"/>
        <item x="987"/>
        <item x="197"/>
        <item x="646"/>
        <item x="855"/>
        <item x="611"/>
        <item x="59"/>
        <item x="717"/>
        <item x="391"/>
        <item x="345"/>
        <item x="369"/>
        <item x="301"/>
        <item x="111"/>
        <item x="505"/>
        <item x="481"/>
        <item x="288"/>
        <item x="798"/>
        <item x="55"/>
        <item x="118"/>
        <item x="378"/>
        <item x="850"/>
        <item x="672"/>
        <item x="105"/>
        <item x="308"/>
        <item x="77"/>
        <item x="845"/>
        <item x="123"/>
        <item x="270"/>
        <item x="72"/>
        <item x="147"/>
        <item x="496"/>
        <item x="449"/>
        <item x="494"/>
        <item x="628"/>
        <item x="942"/>
        <item x="249"/>
        <item x="258"/>
        <item x="483"/>
        <item x="710"/>
        <item x="952"/>
        <item x="862"/>
        <item x="743"/>
        <item x="777"/>
        <item x="925"/>
        <item x="873"/>
        <item x="7"/>
        <item x="190"/>
        <item x="287"/>
        <item x="347"/>
        <item x="437"/>
        <item x="490"/>
        <item x="238"/>
        <item x="645"/>
        <item x="14"/>
        <item x="695"/>
        <item x="83"/>
        <item x="894"/>
        <item x="244"/>
        <item x="149"/>
        <item x="120"/>
        <item x="550"/>
        <item x="589"/>
        <item x="431"/>
        <item x="434"/>
        <item x="401"/>
        <item x="801"/>
        <item x="581"/>
        <item x="274"/>
        <item x="296"/>
        <item x="402"/>
        <item x="808"/>
        <item x="168"/>
        <item x="510"/>
        <item x="214"/>
        <item x="206"/>
        <item x="993"/>
        <item x="698"/>
        <item x="128"/>
        <item x="470"/>
        <item x="363"/>
        <item x="895"/>
        <item x="37"/>
        <item x="966"/>
        <item x="471"/>
        <item x="809"/>
        <item x="800"/>
        <item x="533"/>
        <item x="61"/>
        <item x="441"/>
        <item x="44"/>
        <item x="356"/>
        <item x="219"/>
        <item x="619"/>
        <item x="756"/>
        <item x="66"/>
        <item x="398"/>
        <item x="740"/>
        <item x="63"/>
        <item x="232"/>
        <item x="569"/>
        <item x="780"/>
        <item x="708"/>
        <item x="298"/>
        <item x="922"/>
        <item x="560"/>
        <item x="284"/>
        <item x="638"/>
        <item x="971"/>
        <item x="357"/>
        <item x="38"/>
        <item x="980"/>
        <item x="794"/>
        <item x="538"/>
        <item x="985"/>
        <item x="212"/>
        <item x="670"/>
        <item x="687"/>
        <item x="18"/>
        <item x="598"/>
        <item x="164"/>
        <item x="413"/>
        <item x="526"/>
        <item x="195"/>
        <item x="699"/>
        <item x="380"/>
        <item x="78"/>
        <item x="443"/>
        <item x="293"/>
        <item x="649"/>
        <item x="747"/>
        <item x="289"/>
        <item x="416"/>
        <item x="530"/>
        <item x="825"/>
        <item x="390"/>
        <item x="570"/>
        <item x="13"/>
        <item x="767"/>
        <item x="883"/>
        <item x="315"/>
        <item x="945"/>
        <item x="796"/>
        <item x="8"/>
        <item x="745"/>
        <item x="521"/>
        <item x="727"/>
        <item x="336"/>
        <item x="735"/>
        <item x="647"/>
        <item x="957"/>
        <item x="919"/>
        <item x="590"/>
        <item x="913"/>
        <item x="629"/>
        <item x="605"/>
        <item x="704"/>
        <item x="726"/>
        <item t="default"/>
      </items>
    </pivotField>
    <pivotField multipleItemSelectionAllowed="1" showAll="0">
      <items count="4">
        <item x="2"/>
        <item h="1" x="1"/>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2"/>
  </rowFields>
  <rowItems count="4">
    <i>
      <x/>
    </i>
    <i>
      <x v="1"/>
    </i>
    <i>
      <x v="2"/>
    </i>
    <i t="grand">
      <x/>
    </i>
  </rowItems>
  <colItems count="1">
    <i/>
  </colItems>
  <dataFields count="1">
    <dataField name="Count of part_time_job" fld="8" subtotal="count" baseField="0" baseItem="0"/>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D69D10-19DC-4244-A461-A206BCB95BF9}"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Q3:R7" firstHeaderRow="1" firstDataRow="1" firstDataCol="1"/>
  <pivotFields count="26">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numFmtId="22" showAll="0">
      <items count="1001">
        <item x="0"/>
        <item x="880"/>
        <item x="503"/>
        <item x="766"/>
        <item x="489"/>
        <item x="119"/>
        <item x="786"/>
        <item x="241"/>
        <item x="493"/>
        <item x="733"/>
        <item x="135"/>
        <item x="6"/>
        <item x="167"/>
        <item x="903"/>
        <item x="876"/>
        <item x="305"/>
        <item x="265"/>
        <item x="423"/>
        <item x="907"/>
        <item x="428"/>
        <item x="974"/>
        <item x="397"/>
        <item x="865"/>
        <item x="294"/>
        <item x="892"/>
        <item x="278"/>
        <item x="139"/>
        <item x="577"/>
        <item x="897"/>
        <item x="707"/>
        <item x="529"/>
        <item x="248"/>
        <item x="858"/>
        <item x="106"/>
        <item x="93"/>
        <item x="432"/>
        <item x="572"/>
        <item x="426"/>
        <item x="131"/>
        <item x="939"/>
        <item x="340"/>
        <item x="269"/>
        <item x="370"/>
        <item x="546"/>
        <item x="566"/>
        <item x="601"/>
        <item x="103"/>
        <item x="582"/>
        <item x="172"/>
        <item x="755"/>
        <item x="910"/>
        <item x="27"/>
        <item x="134"/>
        <item x="814"/>
        <item x="568"/>
        <item x="633"/>
        <item x="714"/>
        <item x="812"/>
        <item x="623"/>
        <item x="549"/>
        <item x="389"/>
        <item x="31"/>
        <item x="967"/>
        <item x="292"/>
        <item x="81"/>
        <item x="141"/>
        <item x="765"/>
        <item x="839"/>
        <item x="60"/>
        <item x="705"/>
        <item x="33"/>
        <item x="447"/>
        <item x="183"/>
        <item x="999"/>
        <item x="851"/>
        <item x="482"/>
        <item x="685"/>
        <item x="911"/>
        <item x="664"/>
        <item x="979"/>
        <item x="935"/>
        <item x="746"/>
        <item x="965"/>
        <item x="690"/>
        <item x="245"/>
        <item x="587"/>
        <item x="405"/>
        <item x="539"/>
        <item x="184"/>
        <item x="819"/>
        <item x="126"/>
        <item x="802"/>
        <item x="144"/>
        <item x="440"/>
        <item x="199"/>
        <item x="833"/>
        <item x="863"/>
        <item x="387"/>
        <item x="899"/>
        <item x="462"/>
        <item x="724"/>
        <item x="891"/>
        <item x="43"/>
        <item x="272"/>
        <item x="146"/>
        <item x="501"/>
        <item x="479"/>
        <item x="163"/>
        <item x="140"/>
        <item x="519"/>
        <item x="330"/>
        <item x="868"/>
        <item x="480"/>
        <item x="467"/>
        <item x="597"/>
        <item x="665"/>
        <item x="171"/>
        <item x="785"/>
        <item x="65"/>
        <item x="981"/>
        <item x="367"/>
        <item x="155"/>
        <item x="388"/>
        <item x="299"/>
        <item x="518"/>
        <item x="97"/>
        <item x="872"/>
        <item x="159"/>
        <item x="901"/>
        <item x="734"/>
        <item x="983"/>
        <item x="818"/>
        <item x="931"/>
        <item x="772"/>
        <item x="358"/>
        <item x="318"/>
        <item x="852"/>
        <item x="187"/>
        <item x="107"/>
        <item x="563"/>
        <item x="713"/>
        <item x="904"/>
        <item x="614"/>
        <item x="346"/>
        <item x="322"/>
        <item x="444"/>
        <item x="267"/>
        <item x="915"/>
        <item x="954"/>
        <item x="878"/>
        <item x="969"/>
        <item x="991"/>
        <item x="620"/>
        <item x="213"/>
        <item x="600"/>
        <item x="950"/>
        <item x="689"/>
        <item x="805"/>
        <item x="977"/>
        <item x="661"/>
        <item x="179"/>
        <item x="176"/>
        <item x="650"/>
        <item x="485"/>
        <item x="100"/>
        <item x="188"/>
        <item x="186"/>
        <item x="896"/>
        <item x="385"/>
        <item x="930"/>
        <item x="486"/>
        <item x="20"/>
        <item x="618"/>
        <item x="309"/>
        <item x="697"/>
        <item x="328"/>
        <item x="129"/>
        <item x="721"/>
        <item x="350"/>
        <item x="80"/>
        <item x="893"/>
        <item x="832"/>
        <item x="215"/>
        <item x="696"/>
        <item x="469"/>
        <item x="557"/>
        <item x="663"/>
        <item x="433"/>
        <item x="610"/>
        <item x="204"/>
        <item x="142"/>
        <item x="25"/>
        <item x="652"/>
        <item x="949"/>
        <item x="831"/>
        <item x="438"/>
        <item x="940"/>
        <item x="509"/>
        <item x="421"/>
        <item x="229"/>
        <item x="275"/>
        <item x="492"/>
        <item x="932"/>
        <item x="728"/>
        <item x="774"/>
        <item x="889"/>
        <item x="771"/>
        <item x="484"/>
        <item x="495"/>
        <item x="48"/>
        <item x="953"/>
        <item x="427"/>
        <item x="682"/>
        <item x="797"/>
        <item x="375"/>
        <item x="783"/>
        <item x="323"/>
        <item x="240"/>
        <item x="586"/>
        <item x="353"/>
        <item x="450"/>
        <item x="763"/>
        <item x="879"/>
        <item x="73"/>
        <item x="920"/>
        <item x="326"/>
        <item x="527"/>
        <item x="871"/>
        <item x="779"/>
        <item x="580"/>
        <item x="283"/>
        <item x="268"/>
        <item x="593"/>
        <item x="640"/>
        <item x="706"/>
        <item x="194"/>
        <item x="764"/>
        <item x="251"/>
        <item x="247"/>
        <item x="460"/>
        <item x="975"/>
        <item x="136"/>
        <item x="606"/>
        <item x="112"/>
        <item x="325"/>
        <item x="406"/>
        <item x="927"/>
        <item x="439"/>
        <item x="722"/>
        <item x="956"/>
        <item x="941"/>
        <item x="85"/>
        <item x="408"/>
        <item x="313"/>
        <item x="412"/>
        <item x="934"/>
        <item x="331"/>
        <item x="835"/>
        <item x="719"/>
        <item x="905"/>
        <item x="253"/>
        <item x="451"/>
        <item x="784"/>
        <item x="751"/>
        <item x="959"/>
        <item x="912"/>
        <item x="497"/>
        <item x="684"/>
        <item x="992"/>
        <item x="790"/>
        <item x="759"/>
        <item x="506"/>
        <item x="130"/>
        <item x="840"/>
        <item x="542"/>
        <item x="793"/>
        <item x="303"/>
        <item x="680"/>
        <item x="806"/>
        <item x="810"/>
        <item x="156"/>
        <item x="846"/>
        <item x="177"/>
        <item x="616"/>
        <item x="11"/>
        <item x="32"/>
        <item x="430"/>
        <item x="354"/>
        <item x="285"/>
        <item x="625"/>
        <item x="731"/>
        <item x="221"/>
        <item x="498"/>
        <item x="648"/>
        <item x="39"/>
        <item x="148"/>
        <item x="165"/>
        <item x="26"/>
        <item x="420"/>
        <item x="516"/>
        <item x="488"/>
        <item x="372"/>
        <item x="58"/>
        <item x="281"/>
        <item x="30"/>
        <item x="21"/>
        <item x="709"/>
        <item x="599"/>
        <item x="843"/>
        <item x="955"/>
        <item x="718"/>
        <item x="374"/>
        <item x="658"/>
        <item x="729"/>
        <item x="228"/>
        <item x="553"/>
        <item x="621"/>
        <item x="867"/>
        <item x="417"/>
        <item x="36"/>
        <item x="857"/>
        <item x="604"/>
        <item x="175"/>
        <item x="377"/>
        <item x="799"/>
        <item x="271"/>
        <item x="333"/>
        <item x="458"/>
        <item x="555"/>
        <item x="17"/>
        <item x="263"/>
        <item x="761"/>
        <item x="456"/>
        <item x="674"/>
        <item x="657"/>
        <item x="824"/>
        <item x="947"/>
        <item x="923"/>
        <item x="334"/>
        <item x="56"/>
        <item x="804"/>
        <item x="360"/>
        <item x="820"/>
        <item x="502"/>
        <item x="856"/>
        <item x="836"/>
        <item x="531"/>
        <item x="634"/>
        <item x="768"/>
        <item x="668"/>
        <item x="239"/>
        <item x="960"/>
        <item x="310"/>
        <item x="859"/>
        <item x="28"/>
        <item x="902"/>
        <item x="789"/>
        <item x="792"/>
        <item x="425"/>
        <item x="2"/>
        <item x="973"/>
        <item x="352"/>
        <item x="151"/>
        <item x="218"/>
        <item x="565"/>
        <item x="335"/>
        <item x="224"/>
        <item x="419"/>
        <item x="951"/>
        <item x="775"/>
        <item x="234"/>
        <item x="355"/>
        <item x="68"/>
        <item x="154"/>
        <item x="666"/>
        <item x="220"/>
        <item x="575"/>
        <item x="559"/>
        <item x="317"/>
        <item x="86"/>
        <item x="404"/>
        <item x="429"/>
        <item x="95"/>
        <item x="822"/>
        <item x="132"/>
        <item x="946"/>
        <item x="933"/>
        <item x="133"/>
        <item x="16"/>
        <item x="99"/>
        <item x="92"/>
        <item x="609"/>
        <item x="361"/>
        <item x="522"/>
        <item x="201"/>
        <item x="520"/>
        <item x="737"/>
        <item x="113"/>
        <item x="392"/>
        <item x="461"/>
        <item x="754"/>
        <item x="750"/>
        <item x="202"/>
        <item x="673"/>
        <item x="686"/>
        <item x="576"/>
        <item x="235"/>
        <item x="466"/>
        <item x="161"/>
        <item x="642"/>
        <item x="617"/>
        <item x="90"/>
        <item x="50"/>
        <item x="464"/>
        <item x="180"/>
        <item x="468"/>
        <item x="47"/>
        <item x="917"/>
        <item x="517"/>
        <item x="603"/>
        <item x="744"/>
        <item x="523"/>
        <item x="117"/>
        <item x="337"/>
        <item x="166"/>
        <item x="758"/>
        <item x="545"/>
        <item x="653"/>
        <item x="861"/>
        <item x="473"/>
        <item x="49"/>
        <item x="69"/>
        <item x="938"/>
        <item x="82"/>
        <item x="847"/>
        <item x="838"/>
        <item x="414"/>
        <item x="738"/>
        <item x="864"/>
        <item x="108"/>
        <item x="246"/>
        <item x="383"/>
        <item x="988"/>
        <item x="720"/>
        <item x="217"/>
        <item x="487"/>
        <item x="742"/>
        <item x="898"/>
        <item x="660"/>
        <item x="631"/>
        <item x="532"/>
        <item x="57"/>
        <item x="540"/>
        <item x="654"/>
        <item x="551"/>
        <item x="446"/>
        <item x="74"/>
        <item x="656"/>
        <item x="394"/>
        <item x="881"/>
        <item x="948"/>
        <item x="827"/>
        <item x="963"/>
        <item x="110"/>
        <item x="114"/>
        <item x="671"/>
        <item x="644"/>
        <item x="424"/>
        <item x="342"/>
        <item x="962"/>
        <item x="227"/>
        <item x="472"/>
        <item x="277"/>
        <item x="125"/>
        <item x="875"/>
        <item x="478"/>
        <item x="500"/>
        <item x="844"/>
        <item x="770"/>
        <item x="376"/>
        <item x="9"/>
        <item x="185"/>
        <item x="573"/>
        <item x="19"/>
        <item x="703"/>
        <item x="890"/>
        <item x="477"/>
        <item x="348"/>
        <item x="262"/>
        <item x="256"/>
        <item x="989"/>
        <item x="675"/>
        <item x="700"/>
        <item x="457"/>
        <item x="455"/>
        <item x="96"/>
        <item x="418"/>
        <item x="978"/>
        <item x="874"/>
        <item x="990"/>
        <item x="877"/>
        <item x="908"/>
        <item x="122"/>
        <item x="10"/>
        <item x="71"/>
        <item x="173"/>
        <item x="379"/>
        <item x="537"/>
        <item x="730"/>
        <item x="544"/>
        <item x="230"/>
        <item x="463"/>
        <item x="536"/>
        <item x="807"/>
        <item x="226"/>
        <item x="781"/>
        <item x="435"/>
        <item x="295"/>
        <item x="209"/>
        <item x="192"/>
        <item x="887"/>
        <item x="216"/>
        <item x="109"/>
        <item x="343"/>
        <item x="921"/>
        <item x="830"/>
        <item x="264"/>
        <item x="725"/>
        <item x="612"/>
        <item x="373"/>
        <item x="749"/>
        <item x="225"/>
        <item x="407"/>
        <item x="813"/>
        <item x="415"/>
        <item x="507"/>
        <item x="279"/>
        <item x="943"/>
        <item x="445"/>
        <item x="410"/>
        <item x="715"/>
        <item x="543"/>
        <item x="160"/>
        <item x="327"/>
        <item x="45"/>
        <item x="996"/>
        <item x="329"/>
        <item x="211"/>
        <item x="205"/>
        <item x="400"/>
        <item x="849"/>
        <item x="259"/>
        <item x="474"/>
        <item x="535"/>
        <item x="70"/>
        <item x="900"/>
        <item x="929"/>
        <item x="870"/>
        <item x="203"/>
        <item x="115"/>
        <item x="143"/>
        <item x="637"/>
        <item x="906"/>
        <item x="297"/>
        <item x="594"/>
        <item x="169"/>
        <item x="371"/>
        <item x="386"/>
        <item x="302"/>
        <item x="982"/>
        <item x="35"/>
        <item x="207"/>
        <item x="127"/>
        <item x="193"/>
        <item x="630"/>
        <item x="651"/>
        <item x="711"/>
        <item x="741"/>
        <item x="84"/>
        <item x="778"/>
        <item x="273"/>
        <item x="236"/>
        <item x="255"/>
        <item x="688"/>
        <item x="753"/>
        <item x="314"/>
        <item x="826"/>
        <item x="512"/>
        <item x="87"/>
        <item x="158"/>
        <item x="583"/>
        <item x="196"/>
        <item x="853"/>
        <item x="181"/>
        <item x="145"/>
        <item x="723"/>
        <item x="591"/>
        <item x="422"/>
        <item x="558"/>
        <item x="622"/>
        <item x="578"/>
        <item x="683"/>
        <item x="42"/>
        <item x="515"/>
        <item x="40"/>
        <item x="782"/>
        <item x="854"/>
        <item x="732"/>
        <item x="829"/>
        <item x="571"/>
        <item x="137"/>
        <item x="98"/>
        <item x="51"/>
        <item x="382"/>
        <item x="508"/>
        <item x="562"/>
        <item x="312"/>
        <item x="964"/>
        <item x="513"/>
        <item x="984"/>
        <item x="795"/>
        <item x="914"/>
        <item x="54"/>
        <item x="182"/>
        <item x="773"/>
        <item x="338"/>
        <item x="626"/>
        <item x="842"/>
        <item x="79"/>
        <item x="210"/>
        <item x="41"/>
        <item x="556"/>
        <item x="257"/>
        <item x="701"/>
        <item x="189"/>
        <item x="639"/>
        <item x="678"/>
        <item x="995"/>
        <item x="918"/>
        <item x="909"/>
        <item x="635"/>
        <item x="280"/>
        <item x="75"/>
        <item x="866"/>
        <item x="52"/>
        <item x="511"/>
        <item x="561"/>
        <item x="534"/>
        <item x="848"/>
        <item x="869"/>
        <item x="828"/>
        <item x="882"/>
        <item x="12"/>
        <item x="679"/>
        <item x="349"/>
        <item x="823"/>
        <item x="588"/>
        <item x="976"/>
        <item x="693"/>
        <item x="837"/>
        <item x="692"/>
        <item x="364"/>
        <item x="676"/>
        <item x="223"/>
        <item x="101"/>
        <item x="567"/>
        <item x="702"/>
        <item x="602"/>
        <item x="64"/>
        <item x="162"/>
        <item x="643"/>
        <item x="811"/>
        <item x="459"/>
        <item x="615"/>
        <item x="5"/>
        <item x="564"/>
        <item x="624"/>
        <item x="916"/>
        <item x="306"/>
        <item x="841"/>
        <item x="332"/>
        <item x="324"/>
        <item x="282"/>
        <item x="316"/>
        <item x="712"/>
        <item x="261"/>
        <item x="24"/>
        <item x="552"/>
        <item x="937"/>
        <item x="884"/>
        <item x="252"/>
        <item x="592"/>
        <item x="411"/>
        <item x="409"/>
        <item x="208"/>
        <item x="138"/>
        <item x="290"/>
        <item x="554"/>
        <item x="476"/>
        <item x="669"/>
        <item x="399"/>
        <item x="926"/>
        <item x="88"/>
        <item x="596"/>
        <item x="15"/>
        <item x="627"/>
        <item x="242"/>
        <item x="817"/>
        <item x="860"/>
        <item x="885"/>
        <item x="595"/>
        <item x="997"/>
        <item x="116"/>
        <item x="528"/>
        <item x="250"/>
        <item x="548"/>
        <item x="579"/>
        <item x="29"/>
        <item x="3"/>
        <item x="276"/>
        <item x="393"/>
        <item x="359"/>
        <item x="760"/>
        <item x="574"/>
        <item x="365"/>
        <item x="1"/>
        <item x="961"/>
        <item x="662"/>
        <item x="803"/>
        <item x="815"/>
        <item x="681"/>
        <item x="524"/>
        <item x="504"/>
        <item x="341"/>
        <item x="104"/>
        <item x="787"/>
        <item x="491"/>
        <item x="888"/>
        <item x="67"/>
        <item x="613"/>
        <item x="366"/>
        <item x="22"/>
        <item x="102"/>
        <item x="395"/>
        <item x="716"/>
        <item x="300"/>
        <item x="307"/>
        <item x="320"/>
        <item x="170"/>
        <item x="233"/>
        <item x="442"/>
        <item x="266"/>
        <item x="475"/>
        <item x="465"/>
        <item x="757"/>
        <item x="121"/>
        <item x="667"/>
        <item x="821"/>
        <item x="311"/>
        <item x="454"/>
        <item x="659"/>
        <item x="986"/>
        <item x="344"/>
        <item x="769"/>
        <item x="886"/>
        <item x="34"/>
        <item x="608"/>
        <item x="4"/>
        <item x="396"/>
        <item x="291"/>
        <item x="339"/>
        <item x="499"/>
        <item x="153"/>
        <item x="739"/>
        <item x="62"/>
        <item x="928"/>
        <item x="384"/>
        <item x="972"/>
        <item x="607"/>
        <item x="762"/>
        <item x="260"/>
        <item x="924"/>
        <item x="547"/>
        <item x="514"/>
        <item x="936"/>
        <item x="198"/>
        <item x="541"/>
        <item x="968"/>
        <item x="124"/>
        <item x="362"/>
        <item x="752"/>
        <item x="174"/>
        <item x="994"/>
        <item x="304"/>
        <item x="200"/>
        <item x="94"/>
        <item x="944"/>
        <item x="748"/>
        <item x="585"/>
        <item x="834"/>
        <item x="816"/>
        <item x="368"/>
        <item x="776"/>
        <item x="23"/>
        <item x="76"/>
        <item x="636"/>
        <item x="452"/>
        <item x="254"/>
        <item x="694"/>
        <item x="46"/>
        <item x="655"/>
        <item x="677"/>
        <item x="319"/>
        <item x="91"/>
        <item x="958"/>
        <item x="152"/>
        <item x="178"/>
        <item x="157"/>
        <item x="53"/>
        <item x="788"/>
        <item x="89"/>
        <item x="286"/>
        <item x="231"/>
        <item x="237"/>
        <item x="243"/>
        <item x="584"/>
        <item x="403"/>
        <item x="691"/>
        <item x="736"/>
        <item x="453"/>
        <item x="998"/>
        <item x="381"/>
        <item x="351"/>
        <item x="791"/>
        <item x="150"/>
        <item x="436"/>
        <item x="970"/>
        <item x="448"/>
        <item x="632"/>
        <item x="191"/>
        <item x="321"/>
        <item x="525"/>
        <item x="641"/>
        <item x="222"/>
        <item x="987"/>
        <item x="197"/>
        <item x="646"/>
        <item x="855"/>
        <item x="611"/>
        <item x="59"/>
        <item x="717"/>
        <item x="391"/>
        <item x="345"/>
        <item x="369"/>
        <item x="301"/>
        <item x="111"/>
        <item x="505"/>
        <item x="481"/>
        <item x="288"/>
        <item x="798"/>
        <item x="55"/>
        <item x="118"/>
        <item x="378"/>
        <item x="850"/>
        <item x="672"/>
        <item x="105"/>
        <item x="308"/>
        <item x="77"/>
        <item x="845"/>
        <item x="123"/>
        <item x="270"/>
        <item x="72"/>
        <item x="147"/>
        <item x="496"/>
        <item x="449"/>
        <item x="494"/>
        <item x="628"/>
        <item x="942"/>
        <item x="249"/>
        <item x="258"/>
        <item x="483"/>
        <item x="710"/>
        <item x="952"/>
        <item x="862"/>
        <item x="743"/>
        <item x="777"/>
        <item x="925"/>
        <item x="873"/>
        <item x="7"/>
        <item x="190"/>
        <item x="287"/>
        <item x="347"/>
        <item x="437"/>
        <item x="490"/>
        <item x="238"/>
        <item x="645"/>
        <item x="14"/>
        <item x="695"/>
        <item x="83"/>
        <item x="894"/>
        <item x="244"/>
        <item x="149"/>
        <item x="120"/>
        <item x="550"/>
        <item x="589"/>
        <item x="431"/>
        <item x="434"/>
        <item x="401"/>
        <item x="801"/>
        <item x="581"/>
        <item x="274"/>
        <item x="296"/>
        <item x="402"/>
        <item x="808"/>
        <item x="168"/>
        <item x="510"/>
        <item x="214"/>
        <item x="206"/>
        <item x="993"/>
        <item x="698"/>
        <item x="128"/>
        <item x="470"/>
        <item x="363"/>
        <item x="895"/>
        <item x="37"/>
        <item x="966"/>
        <item x="471"/>
        <item x="809"/>
        <item x="800"/>
        <item x="533"/>
        <item x="61"/>
        <item x="441"/>
        <item x="44"/>
        <item x="356"/>
        <item x="219"/>
        <item x="619"/>
        <item x="756"/>
        <item x="66"/>
        <item x="398"/>
        <item x="740"/>
        <item x="63"/>
        <item x="232"/>
        <item x="569"/>
        <item x="780"/>
        <item x="708"/>
        <item x="298"/>
        <item x="922"/>
        <item x="560"/>
        <item x="284"/>
        <item x="638"/>
        <item x="971"/>
        <item x="357"/>
        <item x="38"/>
        <item x="980"/>
        <item x="794"/>
        <item x="538"/>
        <item x="985"/>
        <item x="212"/>
        <item x="670"/>
        <item x="687"/>
        <item x="18"/>
        <item x="598"/>
        <item x="164"/>
        <item x="413"/>
        <item x="526"/>
        <item x="195"/>
        <item x="699"/>
        <item x="380"/>
        <item x="78"/>
        <item x="443"/>
        <item x="293"/>
        <item x="649"/>
        <item x="747"/>
        <item x="289"/>
        <item x="416"/>
        <item x="530"/>
        <item x="825"/>
        <item x="390"/>
        <item x="570"/>
        <item x="13"/>
        <item x="767"/>
        <item x="883"/>
        <item x="315"/>
        <item x="945"/>
        <item x="796"/>
        <item x="8"/>
        <item x="745"/>
        <item x="521"/>
        <item x="727"/>
        <item x="336"/>
        <item x="735"/>
        <item x="647"/>
        <item x="957"/>
        <item x="919"/>
        <item x="590"/>
        <item x="913"/>
        <item x="629"/>
        <item x="605"/>
        <item x="704"/>
        <item x="726"/>
        <item t="default"/>
      </items>
    </pivotField>
    <pivotField multipleItemSelectionAllowed="1" showAll="0">
      <items count="4">
        <item x="2"/>
        <item h="1" x="1"/>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2"/>
  </rowFields>
  <rowItems count="4">
    <i>
      <x/>
    </i>
    <i>
      <x v="1"/>
    </i>
    <i>
      <x v="2"/>
    </i>
    <i t="grand">
      <x/>
    </i>
  </rowItems>
  <colItems count="1">
    <i/>
  </colItems>
  <dataFields count="1">
    <dataField name="Average of exam_score" fld="17" subtotal="average" baseField="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C25047-9A50-41B2-AB2C-B761825349FF}" name="Study"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E10:F14" firstHeaderRow="1" firstDataRow="1" firstDataCol="1"/>
  <pivotFields count="26">
    <pivotField showAll="0"/>
    <pivotField showAll="0"/>
    <pivotField axis="axisRow" showAll="0">
      <items count="4">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items count="1001">
        <item x="0"/>
        <item x="880"/>
        <item x="503"/>
        <item x="766"/>
        <item x="489"/>
        <item x="119"/>
        <item x="786"/>
        <item x="241"/>
        <item x="493"/>
        <item x="733"/>
        <item x="135"/>
        <item x="6"/>
        <item x="167"/>
        <item x="903"/>
        <item x="876"/>
        <item x="305"/>
        <item x="265"/>
        <item x="423"/>
        <item x="907"/>
        <item x="428"/>
        <item x="974"/>
        <item x="397"/>
        <item x="865"/>
        <item x="294"/>
        <item x="892"/>
        <item x="278"/>
        <item x="139"/>
        <item x="577"/>
        <item x="897"/>
        <item x="707"/>
        <item x="529"/>
        <item x="248"/>
        <item x="858"/>
        <item x="106"/>
        <item x="93"/>
        <item x="432"/>
        <item x="572"/>
        <item x="426"/>
        <item x="131"/>
        <item x="939"/>
        <item x="340"/>
        <item x="269"/>
        <item x="370"/>
        <item x="546"/>
        <item x="566"/>
        <item x="601"/>
        <item x="103"/>
        <item x="582"/>
        <item x="172"/>
        <item x="755"/>
        <item x="910"/>
        <item x="27"/>
        <item x="134"/>
        <item x="814"/>
        <item x="568"/>
        <item x="633"/>
        <item x="714"/>
        <item x="812"/>
        <item x="623"/>
        <item x="549"/>
        <item x="389"/>
        <item x="31"/>
        <item x="967"/>
        <item x="292"/>
        <item x="81"/>
        <item x="141"/>
        <item x="765"/>
        <item x="839"/>
        <item x="60"/>
        <item x="705"/>
        <item x="33"/>
        <item x="447"/>
        <item x="183"/>
        <item x="999"/>
        <item x="851"/>
        <item x="482"/>
        <item x="685"/>
        <item x="911"/>
        <item x="664"/>
        <item x="979"/>
        <item x="935"/>
        <item x="746"/>
        <item x="965"/>
        <item x="690"/>
        <item x="245"/>
        <item x="587"/>
        <item x="405"/>
        <item x="539"/>
        <item x="184"/>
        <item x="819"/>
        <item x="126"/>
        <item x="802"/>
        <item x="144"/>
        <item x="440"/>
        <item x="199"/>
        <item x="833"/>
        <item x="863"/>
        <item x="387"/>
        <item x="899"/>
        <item x="462"/>
        <item x="724"/>
        <item x="891"/>
        <item x="43"/>
        <item x="272"/>
        <item x="146"/>
        <item x="501"/>
        <item x="479"/>
        <item x="163"/>
        <item x="140"/>
        <item x="519"/>
        <item x="330"/>
        <item x="868"/>
        <item x="480"/>
        <item x="467"/>
        <item x="597"/>
        <item x="665"/>
        <item x="171"/>
        <item x="785"/>
        <item x="65"/>
        <item x="981"/>
        <item x="367"/>
        <item x="155"/>
        <item x="388"/>
        <item x="299"/>
        <item x="518"/>
        <item x="97"/>
        <item x="872"/>
        <item x="159"/>
        <item x="901"/>
        <item x="734"/>
        <item x="983"/>
        <item x="818"/>
        <item x="931"/>
        <item x="772"/>
        <item x="358"/>
        <item x="318"/>
        <item x="852"/>
        <item x="187"/>
        <item x="107"/>
        <item x="563"/>
        <item x="713"/>
        <item x="904"/>
        <item x="614"/>
        <item x="346"/>
        <item x="322"/>
        <item x="444"/>
        <item x="267"/>
        <item x="915"/>
        <item x="954"/>
        <item x="878"/>
        <item x="969"/>
        <item x="991"/>
        <item x="620"/>
        <item x="213"/>
        <item x="600"/>
        <item x="950"/>
        <item x="689"/>
        <item x="805"/>
        <item x="977"/>
        <item x="661"/>
        <item x="179"/>
        <item x="176"/>
        <item x="650"/>
        <item x="485"/>
        <item x="100"/>
        <item x="188"/>
        <item x="186"/>
        <item x="896"/>
        <item x="385"/>
        <item x="930"/>
        <item x="486"/>
        <item x="20"/>
        <item x="618"/>
        <item x="309"/>
        <item x="697"/>
        <item x="328"/>
        <item x="129"/>
        <item x="721"/>
        <item x="350"/>
        <item x="80"/>
        <item x="893"/>
        <item x="832"/>
        <item x="215"/>
        <item x="696"/>
        <item x="469"/>
        <item x="557"/>
        <item x="663"/>
        <item x="433"/>
        <item x="610"/>
        <item x="204"/>
        <item x="142"/>
        <item x="25"/>
        <item x="652"/>
        <item x="949"/>
        <item x="831"/>
        <item x="438"/>
        <item x="940"/>
        <item x="509"/>
        <item x="421"/>
        <item x="229"/>
        <item x="275"/>
        <item x="492"/>
        <item x="932"/>
        <item x="728"/>
        <item x="774"/>
        <item x="889"/>
        <item x="771"/>
        <item x="484"/>
        <item x="495"/>
        <item x="48"/>
        <item x="953"/>
        <item x="427"/>
        <item x="682"/>
        <item x="797"/>
        <item x="375"/>
        <item x="783"/>
        <item x="323"/>
        <item x="240"/>
        <item x="586"/>
        <item x="353"/>
        <item x="450"/>
        <item x="763"/>
        <item x="879"/>
        <item x="73"/>
        <item x="920"/>
        <item x="326"/>
        <item x="527"/>
        <item x="871"/>
        <item x="779"/>
        <item x="580"/>
        <item x="283"/>
        <item x="268"/>
        <item x="593"/>
        <item x="640"/>
        <item x="706"/>
        <item x="194"/>
        <item x="764"/>
        <item x="251"/>
        <item x="247"/>
        <item x="460"/>
        <item x="975"/>
        <item x="136"/>
        <item x="606"/>
        <item x="112"/>
        <item x="325"/>
        <item x="406"/>
        <item x="927"/>
        <item x="439"/>
        <item x="722"/>
        <item x="956"/>
        <item x="941"/>
        <item x="85"/>
        <item x="408"/>
        <item x="313"/>
        <item x="412"/>
        <item x="934"/>
        <item x="331"/>
        <item x="835"/>
        <item x="719"/>
        <item x="905"/>
        <item x="253"/>
        <item x="451"/>
        <item x="784"/>
        <item x="751"/>
        <item x="959"/>
        <item x="912"/>
        <item x="497"/>
        <item x="684"/>
        <item x="992"/>
        <item x="790"/>
        <item x="759"/>
        <item x="506"/>
        <item x="130"/>
        <item x="840"/>
        <item x="542"/>
        <item x="793"/>
        <item x="303"/>
        <item x="680"/>
        <item x="806"/>
        <item x="810"/>
        <item x="156"/>
        <item x="846"/>
        <item x="177"/>
        <item x="616"/>
        <item x="11"/>
        <item x="32"/>
        <item x="430"/>
        <item x="354"/>
        <item x="285"/>
        <item x="625"/>
        <item x="731"/>
        <item x="221"/>
        <item x="498"/>
        <item x="648"/>
        <item x="39"/>
        <item x="148"/>
        <item x="165"/>
        <item x="26"/>
        <item x="420"/>
        <item x="516"/>
        <item x="488"/>
        <item x="372"/>
        <item x="58"/>
        <item x="281"/>
        <item x="30"/>
        <item x="21"/>
        <item x="709"/>
        <item x="599"/>
        <item x="843"/>
        <item x="955"/>
        <item x="718"/>
        <item x="374"/>
        <item x="658"/>
        <item x="729"/>
        <item x="228"/>
        <item x="553"/>
        <item x="621"/>
        <item x="867"/>
        <item x="417"/>
        <item x="36"/>
        <item x="857"/>
        <item x="604"/>
        <item x="175"/>
        <item x="377"/>
        <item x="799"/>
        <item x="271"/>
        <item x="333"/>
        <item x="458"/>
        <item x="555"/>
        <item x="17"/>
        <item x="263"/>
        <item x="761"/>
        <item x="456"/>
        <item x="674"/>
        <item x="657"/>
        <item x="824"/>
        <item x="947"/>
        <item x="923"/>
        <item x="334"/>
        <item x="56"/>
        <item x="804"/>
        <item x="360"/>
        <item x="820"/>
        <item x="502"/>
        <item x="856"/>
        <item x="836"/>
        <item x="531"/>
        <item x="634"/>
        <item x="768"/>
        <item x="668"/>
        <item x="239"/>
        <item x="960"/>
        <item x="310"/>
        <item x="859"/>
        <item x="28"/>
        <item x="902"/>
        <item x="789"/>
        <item x="792"/>
        <item x="425"/>
        <item x="2"/>
        <item x="973"/>
        <item x="352"/>
        <item x="151"/>
        <item x="218"/>
        <item x="565"/>
        <item x="335"/>
        <item x="224"/>
        <item x="419"/>
        <item x="951"/>
        <item x="775"/>
        <item x="234"/>
        <item x="355"/>
        <item x="68"/>
        <item x="154"/>
        <item x="666"/>
        <item x="220"/>
        <item x="575"/>
        <item x="559"/>
        <item x="317"/>
        <item x="86"/>
        <item x="404"/>
        <item x="429"/>
        <item x="95"/>
        <item x="822"/>
        <item x="132"/>
        <item x="946"/>
        <item x="933"/>
        <item x="133"/>
        <item x="16"/>
        <item x="99"/>
        <item x="92"/>
        <item x="609"/>
        <item x="361"/>
        <item x="522"/>
        <item x="201"/>
        <item x="520"/>
        <item x="737"/>
        <item x="113"/>
        <item x="392"/>
        <item x="461"/>
        <item x="754"/>
        <item x="750"/>
        <item x="202"/>
        <item x="673"/>
        <item x="686"/>
        <item x="576"/>
        <item x="235"/>
        <item x="466"/>
        <item x="161"/>
        <item x="642"/>
        <item x="617"/>
        <item x="90"/>
        <item x="50"/>
        <item x="464"/>
        <item x="180"/>
        <item x="468"/>
        <item x="47"/>
        <item x="917"/>
        <item x="517"/>
        <item x="603"/>
        <item x="744"/>
        <item x="523"/>
        <item x="117"/>
        <item x="337"/>
        <item x="166"/>
        <item x="758"/>
        <item x="545"/>
        <item x="653"/>
        <item x="861"/>
        <item x="473"/>
        <item x="49"/>
        <item x="69"/>
        <item x="938"/>
        <item x="82"/>
        <item x="847"/>
        <item x="838"/>
        <item x="414"/>
        <item x="738"/>
        <item x="864"/>
        <item x="108"/>
        <item x="246"/>
        <item x="383"/>
        <item x="988"/>
        <item x="720"/>
        <item x="217"/>
        <item x="487"/>
        <item x="742"/>
        <item x="898"/>
        <item x="660"/>
        <item x="631"/>
        <item x="532"/>
        <item x="57"/>
        <item x="540"/>
        <item x="654"/>
        <item x="551"/>
        <item x="446"/>
        <item x="74"/>
        <item x="656"/>
        <item x="394"/>
        <item x="881"/>
        <item x="948"/>
        <item x="827"/>
        <item x="963"/>
        <item x="110"/>
        <item x="114"/>
        <item x="671"/>
        <item x="644"/>
        <item x="424"/>
        <item x="342"/>
        <item x="962"/>
        <item x="227"/>
        <item x="472"/>
        <item x="277"/>
        <item x="125"/>
        <item x="875"/>
        <item x="478"/>
        <item x="500"/>
        <item x="844"/>
        <item x="770"/>
        <item x="376"/>
        <item x="9"/>
        <item x="185"/>
        <item x="573"/>
        <item x="19"/>
        <item x="703"/>
        <item x="890"/>
        <item x="477"/>
        <item x="348"/>
        <item x="262"/>
        <item x="256"/>
        <item x="989"/>
        <item x="675"/>
        <item x="700"/>
        <item x="457"/>
        <item x="455"/>
        <item x="96"/>
        <item x="418"/>
        <item x="978"/>
        <item x="874"/>
        <item x="990"/>
        <item x="877"/>
        <item x="908"/>
        <item x="122"/>
        <item x="10"/>
        <item x="71"/>
        <item x="173"/>
        <item x="379"/>
        <item x="537"/>
        <item x="730"/>
        <item x="544"/>
        <item x="230"/>
        <item x="463"/>
        <item x="536"/>
        <item x="807"/>
        <item x="226"/>
        <item x="781"/>
        <item x="435"/>
        <item x="295"/>
        <item x="209"/>
        <item x="192"/>
        <item x="887"/>
        <item x="216"/>
        <item x="109"/>
        <item x="343"/>
        <item x="921"/>
        <item x="830"/>
        <item x="264"/>
        <item x="725"/>
        <item x="612"/>
        <item x="373"/>
        <item x="749"/>
        <item x="225"/>
        <item x="407"/>
        <item x="813"/>
        <item x="415"/>
        <item x="507"/>
        <item x="279"/>
        <item x="943"/>
        <item x="445"/>
        <item x="410"/>
        <item x="715"/>
        <item x="543"/>
        <item x="160"/>
        <item x="327"/>
        <item x="45"/>
        <item x="996"/>
        <item x="329"/>
        <item x="211"/>
        <item x="205"/>
        <item x="400"/>
        <item x="849"/>
        <item x="259"/>
        <item x="474"/>
        <item x="535"/>
        <item x="70"/>
        <item x="900"/>
        <item x="929"/>
        <item x="870"/>
        <item x="203"/>
        <item x="115"/>
        <item x="143"/>
        <item x="637"/>
        <item x="906"/>
        <item x="297"/>
        <item x="594"/>
        <item x="169"/>
        <item x="371"/>
        <item x="386"/>
        <item x="302"/>
        <item x="982"/>
        <item x="35"/>
        <item x="207"/>
        <item x="127"/>
        <item x="193"/>
        <item x="630"/>
        <item x="651"/>
        <item x="711"/>
        <item x="741"/>
        <item x="84"/>
        <item x="778"/>
        <item x="273"/>
        <item x="236"/>
        <item x="255"/>
        <item x="688"/>
        <item x="753"/>
        <item x="314"/>
        <item x="826"/>
        <item x="512"/>
        <item x="87"/>
        <item x="158"/>
        <item x="583"/>
        <item x="196"/>
        <item x="853"/>
        <item x="181"/>
        <item x="145"/>
        <item x="723"/>
        <item x="591"/>
        <item x="422"/>
        <item x="558"/>
        <item x="622"/>
        <item x="578"/>
        <item x="683"/>
        <item x="42"/>
        <item x="515"/>
        <item x="40"/>
        <item x="782"/>
        <item x="854"/>
        <item x="732"/>
        <item x="829"/>
        <item x="571"/>
        <item x="137"/>
        <item x="98"/>
        <item x="51"/>
        <item x="382"/>
        <item x="508"/>
        <item x="562"/>
        <item x="312"/>
        <item x="964"/>
        <item x="513"/>
        <item x="984"/>
        <item x="795"/>
        <item x="914"/>
        <item x="54"/>
        <item x="182"/>
        <item x="773"/>
        <item x="338"/>
        <item x="626"/>
        <item x="842"/>
        <item x="79"/>
        <item x="210"/>
        <item x="41"/>
        <item x="556"/>
        <item x="257"/>
        <item x="701"/>
        <item x="189"/>
        <item x="639"/>
        <item x="678"/>
        <item x="995"/>
        <item x="918"/>
        <item x="909"/>
        <item x="635"/>
        <item x="280"/>
        <item x="75"/>
        <item x="866"/>
        <item x="52"/>
        <item x="511"/>
        <item x="561"/>
        <item x="534"/>
        <item x="848"/>
        <item x="869"/>
        <item x="828"/>
        <item x="882"/>
        <item x="12"/>
        <item x="679"/>
        <item x="349"/>
        <item x="823"/>
        <item x="588"/>
        <item x="976"/>
        <item x="693"/>
        <item x="837"/>
        <item x="692"/>
        <item x="364"/>
        <item x="676"/>
        <item x="223"/>
        <item x="101"/>
        <item x="567"/>
        <item x="702"/>
        <item x="602"/>
        <item x="64"/>
        <item x="162"/>
        <item x="643"/>
        <item x="811"/>
        <item x="459"/>
        <item x="615"/>
        <item x="5"/>
        <item x="564"/>
        <item x="624"/>
        <item x="916"/>
        <item x="306"/>
        <item x="841"/>
        <item x="332"/>
        <item x="324"/>
        <item x="282"/>
        <item x="316"/>
        <item x="712"/>
        <item x="261"/>
        <item x="24"/>
        <item x="552"/>
        <item x="937"/>
        <item x="884"/>
        <item x="252"/>
        <item x="592"/>
        <item x="411"/>
        <item x="409"/>
        <item x="208"/>
        <item x="138"/>
        <item x="290"/>
        <item x="554"/>
        <item x="476"/>
        <item x="669"/>
        <item x="399"/>
        <item x="926"/>
        <item x="88"/>
        <item x="596"/>
        <item x="15"/>
        <item x="627"/>
        <item x="242"/>
        <item x="817"/>
        <item x="860"/>
        <item x="885"/>
        <item x="595"/>
        <item x="997"/>
        <item x="116"/>
        <item x="528"/>
        <item x="250"/>
        <item x="548"/>
        <item x="579"/>
        <item x="29"/>
        <item x="3"/>
        <item x="276"/>
        <item x="393"/>
        <item x="359"/>
        <item x="760"/>
        <item x="574"/>
        <item x="365"/>
        <item x="1"/>
        <item x="961"/>
        <item x="662"/>
        <item x="803"/>
        <item x="815"/>
        <item x="681"/>
        <item x="524"/>
        <item x="504"/>
        <item x="341"/>
        <item x="104"/>
        <item x="787"/>
        <item x="491"/>
        <item x="888"/>
        <item x="67"/>
        <item x="613"/>
        <item x="366"/>
        <item x="22"/>
        <item x="102"/>
        <item x="395"/>
        <item x="716"/>
        <item x="300"/>
        <item x="307"/>
        <item x="320"/>
        <item x="170"/>
        <item x="233"/>
        <item x="442"/>
        <item x="266"/>
        <item x="475"/>
        <item x="465"/>
        <item x="757"/>
        <item x="121"/>
        <item x="667"/>
        <item x="821"/>
        <item x="311"/>
        <item x="454"/>
        <item x="659"/>
        <item x="986"/>
        <item x="344"/>
        <item x="769"/>
        <item x="886"/>
        <item x="34"/>
        <item x="608"/>
        <item x="4"/>
        <item x="396"/>
        <item x="291"/>
        <item x="339"/>
        <item x="499"/>
        <item x="153"/>
        <item x="739"/>
        <item x="62"/>
        <item x="928"/>
        <item x="384"/>
        <item x="972"/>
        <item x="607"/>
        <item x="762"/>
        <item x="260"/>
        <item x="924"/>
        <item x="547"/>
        <item x="514"/>
        <item x="936"/>
        <item x="198"/>
        <item x="541"/>
        <item x="968"/>
        <item x="124"/>
        <item x="362"/>
        <item x="752"/>
        <item x="174"/>
        <item x="994"/>
        <item x="304"/>
        <item x="200"/>
        <item x="94"/>
        <item x="944"/>
        <item x="748"/>
        <item x="585"/>
        <item x="834"/>
        <item x="816"/>
        <item x="368"/>
        <item x="776"/>
        <item x="23"/>
        <item x="76"/>
        <item x="636"/>
        <item x="452"/>
        <item x="254"/>
        <item x="694"/>
        <item x="46"/>
        <item x="655"/>
        <item x="677"/>
        <item x="319"/>
        <item x="91"/>
        <item x="958"/>
        <item x="152"/>
        <item x="178"/>
        <item x="157"/>
        <item x="53"/>
        <item x="788"/>
        <item x="89"/>
        <item x="286"/>
        <item x="231"/>
        <item x="237"/>
        <item x="243"/>
        <item x="584"/>
        <item x="403"/>
        <item x="691"/>
        <item x="736"/>
        <item x="453"/>
        <item x="998"/>
        <item x="381"/>
        <item x="351"/>
        <item x="791"/>
        <item x="150"/>
        <item x="436"/>
        <item x="970"/>
        <item x="448"/>
        <item x="632"/>
        <item x="191"/>
        <item x="321"/>
        <item x="525"/>
        <item x="641"/>
        <item x="222"/>
        <item x="987"/>
        <item x="197"/>
        <item x="646"/>
        <item x="855"/>
        <item x="611"/>
        <item x="59"/>
        <item x="717"/>
        <item x="391"/>
        <item x="345"/>
        <item x="369"/>
        <item x="301"/>
        <item x="111"/>
        <item x="505"/>
        <item x="481"/>
        <item x="288"/>
        <item x="798"/>
        <item x="55"/>
        <item x="118"/>
        <item x="378"/>
        <item x="850"/>
        <item x="672"/>
        <item x="105"/>
        <item x="308"/>
        <item x="77"/>
        <item x="845"/>
        <item x="123"/>
        <item x="270"/>
        <item x="72"/>
        <item x="147"/>
        <item x="496"/>
        <item x="449"/>
        <item x="494"/>
        <item x="628"/>
        <item x="942"/>
        <item x="249"/>
        <item x="258"/>
        <item x="483"/>
        <item x="710"/>
        <item x="952"/>
        <item x="862"/>
        <item x="743"/>
        <item x="777"/>
        <item x="925"/>
        <item x="873"/>
        <item x="7"/>
        <item x="190"/>
        <item x="287"/>
        <item x="347"/>
        <item x="437"/>
        <item x="490"/>
        <item x="238"/>
        <item x="645"/>
        <item x="14"/>
        <item x="695"/>
        <item x="83"/>
        <item x="894"/>
        <item x="244"/>
        <item x="149"/>
        <item x="120"/>
        <item x="550"/>
        <item x="589"/>
        <item x="431"/>
        <item x="434"/>
        <item x="401"/>
        <item x="801"/>
        <item x="581"/>
        <item x="274"/>
        <item x="296"/>
        <item x="402"/>
        <item x="808"/>
        <item x="168"/>
        <item x="510"/>
        <item x="214"/>
        <item x="206"/>
        <item x="993"/>
        <item x="698"/>
        <item x="128"/>
        <item x="470"/>
        <item x="363"/>
        <item x="895"/>
        <item x="37"/>
        <item x="966"/>
        <item x="471"/>
        <item x="809"/>
        <item x="800"/>
        <item x="533"/>
        <item x="61"/>
        <item x="441"/>
        <item x="44"/>
        <item x="356"/>
        <item x="219"/>
        <item x="619"/>
        <item x="756"/>
        <item x="66"/>
        <item x="398"/>
        <item x="740"/>
        <item x="63"/>
        <item x="232"/>
        <item x="569"/>
        <item x="780"/>
        <item x="708"/>
        <item x="298"/>
        <item x="922"/>
        <item x="560"/>
        <item x="284"/>
        <item x="638"/>
        <item x="971"/>
        <item x="357"/>
        <item x="38"/>
        <item x="980"/>
        <item x="794"/>
        <item x="538"/>
        <item x="985"/>
        <item x="212"/>
        <item x="670"/>
        <item x="687"/>
        <item x="18"/>
        <item x="598"/>
        <item x="164"/>
        <item x="413"/>
        <item x="526"/>
        <item x="195"/>
        <item x="699"/>
        <item x="380"/>
        <item x="78"/>
        <item x="443"/>
        <item x="293"/>
        <item x="649"/>
        <item x="747"/>
        <item x="289"/>
        <item x="416"/>
        <item x="530"/>
        <item x="825"/>
        <item x="390"/>
        <item x="570"/>
        <item x="13"/>
        <item x="767"/>
        <item x="883"/>
        <item x="315"/>
        <item x="945"/>
        <item x="796"/>
        <item x="8"/>
        <item x="745"/>
        <item x="521"/>
        <item x="727"/>
        <item x="336"/>
        <item x="735"/>
        <item x="647"/>
        <item x="957"/>
        <item x="919"/>
        <item x="590"/>
        <item x="913"/>
        <item x="629"/>
        <item x="605"/>
        <item x="704"/>
        <item x="726"/>
        <item t="default"/>
      </items>
    </pivotField>
    <pivotField multipleItemSelectionAllowed="1" showAll="0">
      <items count="4">
        <item x="2"/>
        <item h="1" x="1"/>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2"/>
  </rowFields>
  <rowItems count="4">
    <i>
      <x/>
    </i>
    <i>
      <x v="1"/>
    </i>
    <i>
      <x v="2"/>
    </i>
    <i t="grand">
      <x/>
    </i>
  </rowItems>
  <colItems count="1">
    <i/>
  </colItems>
  <dataFields count="1">
    <dataField name="Average of study_hours_per_day" fld="3" subtotal="average" baseField="2" baseItem="0" numFmtId="2"/>
  </dataField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0D0693-0939-4175-9FCA-F8D6EAB80FAF}" name="Attendanc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7" firstHeaderRow="1" firstDataRow="1" firstDataCol="1"/>
  <pivotFields count="26">
    <pivotField showAll="0"/>
    <pivotField showAll="0"/>
    <pivotField axis="axisRow" showAll="0">
      <items count="4">
        <item x="0"/>
        <item x="1"/>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22" showAll="0">
      <items count="1001">
        <item x="0"/>
        <item x="880"/>
        <item x="503"/>
        <item x="766"/>
        <item x="489"/>
        <item x="119"/>
        <item x="786"/>
        <item x="241"/>
        <item x="493"/>
        <item x="733"/>
        <item x="135"/>
        <item x="6"/>
        <item x="167"/>
        <item x="903"/>
        <item x="876"/>
        <item x="305"/>
        <item x="265"/>
        <item x="423"/>
        <item x="907"/>
        <item x="428"/>
        <item x="974"/>
        <item x="397"/>
        <item x="865"/>
        <item x="294"/>
        <item x="892"/>
        <item x="278"/>
        <item x="139"/>
        <item x="577"/>
        <item x="897"/>
        <item x="707"/>
        <item x="529"/>
        <item x="248"/>
        <item x="858"/>
        <item x="106"/>
        <item x="93"/>
        <item x="432"/>
        <item x="572"/>
        <item x="426"/>
        <item x="131"/>
        <item x="939"/>
        <item x="340"/>
        <item x="269"/>
        <item x="370"/>
        <item x="546"/>
        <item x="566"/>
        <item x="601"/>
        <item x="103"/>
        <item x="582"/>
        <item x="172"/>
        <item x="755"/>
        <item x="910"/>
        <item x="27"/>
        <item x="134"/>
        <item x="814"/>
        <item x="568"/>
        <item x="633"/>
        <item x="714"/>
        <item x="812"/>
        <item x="623"/>
        <item x="549"/>
        <item x="389"/>
        <item x="31"/>
        <item x="967"/>
        <item x="292"/>
        <item x="81"/>
        <item x="141"/>
        <item x="765"/>
        <item x="839"/>
        <item x="60"/>
        <item x="705"/>
        <item x="33"/>
        <item x="447"/>
        <item x="183"/>
        <item x="999"/>
        <item x="851"/>
        <item x="482"/>
        <item x="685"/>
        <item x="911"/>
        <item x="664"/>
        <item x="979"/>
        <item x="935"/>
        <item x="746"/>
        <item x="965"/>
        <item x="690"/>
        <item x="245"/>
        <item x="587"/>
        <item x="405"/>
        <item x="539"/>
        <item x="184"/>
        <item x="819"/>
        <item x="126"/>
        <item x="802"/>
        <item x="144"/>
        <item x="440"/>
        <item x="199"/>
        <item x="833"/>
        <item x="863"/>
        <item x="387"/>
        <item x="899"/>
        <item x="462"/>
        <item x="724"/>
        <item x="891"/>
        <item x="43"/>
        <item x="272"/>
        <item x="146"/>
        <item x="501"/>
        <item x="479"/>
        <item x="163"/>
        <item x="140"/>
        <item x="519"/>
        <item x="330"/>
        <item x="868"/>
        <item x="480"/>
        <item x="467"/>
        <item x="597"/>
        <item x="665"/>
        <item x="171"/>
        <item x="785"/>
        <item x="65"/>
        <item x="981"/>
        <item x="367"/>
        <item x="155"/>
        <item x="388"/>
        <item x="299"/>
        <item x="518"/>
        <item x="97"/>
        <item x="872"/>
        <item x="159"/>
        <item x="901"/>
        <item x="734"/>
        <item x="983"/>
        <item x="818"/>
        <item x="931"/>
        <item x="772"/>
        <item x="358"/>
        <item x="318"/>
        <item x="852"/>
        <item x="187"/>
        <item x="107"/>
        <item x="563"/>
        <item x="713"/>
        <item x="904"/>
        <item x="614"/>
        <item x="346"/>
        <item x="322"/>
        <item x="444"/>
        <item x="267"/>
        <item x="915"/>
        <item x="954"/>
        <item x="878"/>
        <item x="969"/>
        <item x="991"/>
        <item x="620"/>
        <item x="213"/>
        <item x="600"/>
        <item x="950"/>
        <item x="689"/>
        <item x="805"/>
        <item x="977"/>
        <item x="661"/>
        <item x="179"/>
        <item x="176"/>
        <item x="650"/>
        <item x="485"/>
        <item x="100"/>
        <item x="188"/>
        <item x="186"/>
        <item x="896"/>
        <item x="385"/>
        <item x="930"/>
        <item x="486"/>
        <item x="20"/>
        <item x="618"/>
        <item x="309"/>
        <item x="697"/>
        <item x="328"/>
        <item x="129"/>
        <item x="721"/>
        <item x="350"/>
        <item x="80"/>
        <item x="893"/>
        <item x="832"/>
        <item x="215"/>
        <item x="696"/>
        <item x="469"/>
        <item x="557"/>
        <item x="663"/>
        <item x="433"/>
        <item x="610"/>
        <item x="204"/>
        <item x="142"/>
        <item x="25"/>
        <item x="652"/>
        <item x="949"/>
        <item x="831"/>
        <item x="438"/>
        <item x="940"/>
        <item x="509"/>
        <item x="421"/>
        <item x="229"/>
        <item x="275"/>
        <item x="492"/>
        <item x="932"/>
        <item x="728"/>
        <item x="774"/>
        <item x="889"/>
        <item x="771"/>
        <item x="484"/>
        <item x="495"/>
        <item x="48"/>
        <item x="953"/>
        <item x="427"/>
        <item x="682"/>
        <item x="797"/>
        <item x="375"/>
        <item x="783"/>
        <item x="323"/>
        <item x="240"/>
        <item x="586"/>
        <item x="353"/>
        <item x="450"/>
        <item x="763"/>
        <item x="879"/>
        <item x="73"/>
        <item x="920"/>
        <item x="326"/>
        <item x="527"/>
        <item x="871"/>
        <item x="779"/>
        <item x="580"/>
        <item x="283"/>
        <item x="268"/>
        <item x="593"/>
        <item x="640"/>
        <item x="706"/>
        <item x="194"/>
        <item x="764"/>
        <item x="251"/>
        <item x="247"/>
        <item x="460"/>
        <item x="975"/>
        <item x="136"/>
        <item x="606"/>
        <item x="112"/>
        <item x="325"/>
        <item x="406"/>
        <item x="927"/>
        <item x="439"/>
        <item x="722"/>
        <item x="956"/>
        <item x="941"/>
        <item x="85"/>
        <item x="408"/>
        <item x="313"/>
        <item x="412"/>
        <item x="934"/>
        <item x="331"/>
        <item x="835"/>
        <item x="719"/>
        <item x="905"/>
        <item x="253"/>
        <item x="451"/>
        <item x="784"/>
        <item x="751"/>
        <item x="959"/>
        <item x="912"/>
        <item x="497"/>
        <item x="684"/>
        <item x="992"/>
        <item x="790"/>
        <item x="759"/>
        <item x="506"/>
        <item x="130"/>
        <item x="840"/>
        <item x="542"/>
        <item x="793"/>
        <item x="303"/>
        <item x="680"/>
        <item x="806"/>
        <item x="810"/>
        <item x="156"/>
        <item x="846"/>
        <item x="177"/>
        <item x="616"/>
        <item x="11"/>
        <item x="32"/>
        <item x="430"/>
        <item x="354"/>
        <item x="285"/>
        <item x="625"/>
        <item x="731"/>
        <item x="221"/>
        <item x="498"/>
        <item x="648"/>
        <item x="39"/>
        <item x="148"/>
        <item x="165"/>
        <item x="26"/>
        <item x="420"/>
        <item x="516"/>
        <item x="488"/>
        <item x="372"/>
        <item x="58"/>
        <item x="281"/>
        <item x="30"/>
        <item x="21"/>
        <item x="709"/>
        <item x="599"/>
        <item x="843"/>
        <item x="955"/>
        <item x="718"/>
        <item x="374"/>
        <item x="658"/>
        <item x="729"/>
        <item x="228"/>
        <item x="553"/>
        <item x="621"/>
        <item x="867"/>
        <item x="417"/>
        <item x="36"/>
        <item x="857"/>
        <item x="604"/>
        <item x="175"/>
        <item x="377"/>
        <item x="799"/>
        <item x="271"/>
        <item x="333"/>
        <item x="458"/>
        <item x="555"/>
        <item x="17"/>
        <item x="263"/>
        <item x="761"/>
        <item x="456"/>
        <item x="674"/>
        <item x="657"/>
        <item x="824"/>
        <item x="947"/>
        <item x="923"/>
        <item x="334"/>
        <item x="56"/>
        <item x="804"/>
        <item x="360"/>
        <item x="820"/>
        <item x="502"/>
        <item x="856"/>
        <item x="836"/>
        <item x="531"/>
        <item x="634"/>
        <item x="768"/>
        <item x="668"/>
        <item x="239"/>
        <item x="960"/>
        <item x="310"/>
        <item x="859"/>
        <item x="28"/>
        <item x="902"/>
        <item x="789"/>
        <item x="792"/>
        <item x="425"/>
        <item x="2"/>
        <item x="973"/>
        <item x="352"/>
        <item x="151"/>
        <item x="218"/>
        <item x="565"/>
        <item x="335"/>
        <item x="224"/>
        <item x="419"/>
        <item x="951"/>
        <item x="775"/>
        <item x="234"/>
        <item x="355"/>
        <item x="68"/>
        <item x="154"/>
        <item x="666"/>
        <item x="220"/>
        <item x="575"/>
        <item x="559"/>
        <item x="317"/>
        <item x="86"/>
        <item x="404"/>
        <item x="429"/>
        <item x="95"/>
        <item x="822"/>
        <item x="132"/>
        <item x="946"/>
        <item x="933"/>
        <item x="133"/>
        <item x="16"/>
        <item x="99"/>
        <item x="92"/>
        <item x="609"/>
        <item x="361"/>
        <item x="522"/>
        <item x="201"/>
        <item x="520"/>
        <item x="737"/>
        <item x="113"/>
        <item x="392"/>
        <item x="461"/>
        <item x="754"/>
        <item x="750"/>
        <item x="202"/>
        <item x="673"/>
        <item x="686"/>
        <item x="576"/>
        <item x="235"/>
        <item x="466"/>
        <item x="161"/>
        <item x="642"/>
        <item x="617"/>
        <item x="90"/>
        <item x="50"/>
        <item x="464"/>
        <item x="180"/>
        <item x="468"/>
        <item x="47"/>
        <item x="917"/>
        <item x="517"/>
        <item x="603"/>
        <item x="744"/>
        <item x="523"/>
        <item x="117"/>
        <item x="337"/>
        <item x="166"/>
        <item x="758"/>
        <item x="545"/>
        <item x="653"/>
        <item x="861"/>
        <item x="473"/>
        <item x="49"/>
        <item x="69"/>
        <item x="938"/>
        <item x="82"/>
        <item x="847"/>
        <item x="838"/>
        <item x="414"/>
        <item x="738"/>
        <item x="864"/>
        <item x="108"/>
        <item x="246"/>
        <item x="383"/>
        <item x="988"/>
        <item x="720"/>
        <item x="217"/>
        <item x="487"/>
        <item x="742"/>
        <item x="898"/>
        <item x="660"/>
        <item x="631"/>
        <item x="532"/>
        <item x="57"/>
        <item x="540"/>
        <item x="654"/>
        <item x="551"/>
        <item x="446"/>
        <item x="74"/>
        <item x="656"/>
        <item x="394"/>
        <item x="881"/>
        <item x="948"/>
        <item x="827"/>
        <item x="963"/>
        <item x="110"/>
        <item x="114"/>
        <item x="671"/>
        <item x="644"/>
        <item x="424"/>
        <item x="342"/>
        <item x="962"/>
        <item x="227"/>
        <item x="472"/>
        <item x="277"/>
        <item x="125"/>
        <item x="875"/>
        <item x="478"/>
        <item x="500"/>
        <item x="844"/>
        <item x="770"/>
        <item x="376"/>
        <item x="9"/>
        <item x="185"/>
        <item x="573"/>
        <item x="19"/>
        <item x="703"/>
        <item x="890"/>
        <item x="477"/>
        <item x="348"/>
        <item x="262"/>
        <item x="256"/>
        <item x="989"/>
        <item x="675"/>
        <item x="700"/>
        <item x="457"/>
        <item x="455"/>
        <item x="96"/>
        <item x="418"/>
        <item x="978"/>
        <item x="874"/>
        <item x="990"/>
        <item x="877"/>
        <item x="908"/>
        <item x="122"/>
        <item x="10"/>
        <item x="71"/>
        <item x="173"/>
        <item x="379"/>
        <item x="537"/>
        <item x="730"/>
        <item x="544"/>
        <item x="230"/>
        <item x="463"/>
        <item x="536"/>
        <item x="807"/>
        <item x="226"/>
        <item x="781"/>
        <item x="435"/>
        <item x="295"/>
        <item x="209"/>
        <item x="192"/>
        <item x="887"/>
        <item x="216"/>
        <item x="109"/>
        <item x="343"/>
        <item x="921"/>
        <item x="830"/>
        <item x="264"/>
        <item x="725"/>
        <item x="612"/>
        <item x="373"/>
        <item x="749"/>
        <item x="225"/>
        <item x="407"/>
        <item x="813"/>
        <item x="415"/>
        <item x="507"/>
        <item x="279"/>
        <item x="943"/>
        <item x="445"/>
        <item x="410"/>
        <item x="715"/>
        <item x="543"/>
        <item x="160"/>
        <item x="327"/>
        <item x="45"/>
        <item x="996"/>
        <item x="329"/>
        <item x="211"/>
        <item x="205"/>
        <item x="400"/>
        <item x="849"/>
        <item x="259"/>
        <item x="474"/>
        <item x="535"/>
        <item x="70"/>
        <item x="900"/>
        <item x="929"/>
        <item x="870"/>
        <item x="203"/>
        <item x="115"/>
        <item x="143"/>
        <item x="637"/>
        <item x="906"/>
        <item x="297"/>
        <item x="594"/>
        <item x="169"/>
        <item x="371"/>
        <item x="386"/>
        <item x="302"/>
        <item x="982"/>
        <item x="35"/>
        <item x="207"/>
        <item x="127"/>
        <item x="193"/>
        <item x="630"/>
        <item x="651"/>
        <item x="711"/>
        <item x="741"/>
        <item x="84"/>
        <item x="778"/>
        <item x="273"/>
        <item x="236"/>
        <item x="255"/>
        <item x="688"/>
        <item x="753"/>
        <item x="314"/>
        <item x="826"/>
        <item x="512"/>
        <item x="87"/>
        <item x="158"/>
        <item x="583"/>
        <item x="196"/>
        <item x="853"/>
        <item x="181"/>
        <item x="145"/>
        <item x="723"/>
        <item x="591"/>
        <item x="422"/>
        <item x="558"/>
        <item x="622"/>
        <item x="578"/>
        <item x="683"/>
        <item x="42"/>
        <item x="515"/>
        <item x="40"/>
        <item x="782"/>
        <item x="854"/>
        <item x="732"/>
        <item x="829"/>
        <item x="571"/>
        <item x="137"/>
        <item x="98"/>
        <item x="51"/>
        <item x="382"/>
        <item x="508"/>
        <item x="562"/>
        <item x="312"/>
        <item x="964"/>
        <item x="513"/>
        <item x="984"/>
        <item x="795"/>
        <item x="914"/>
        <item x="54"/>
        <item x="182"/>
        <item x="773"/>
        <item x="338"/>
        <item x="626"/>
        <item x="842"/>
        <item x="79"/>
        <item x="210"/>
        <item x="41"/>
        <item x="556"/>
        <item x="257"/>
        <item x="701"/>
        <item x="189"/>
        <item x="639"/>
        <item x="678"/>
        <item x="995"/>
        <item x="918"/>
        <item x="909"/>
        <item x="635"/>
        <item x="280"/>
        <item x="75"/>
        <item x="866"/>
        <item x="52"/>
        <item x="511"/>
        <item x="561"/>
        <item x="534"/>
        <item x="848"/>
        <item x="869"/>
        <item x="828"/>
        <item x="882"/>
        <item x="12"/>
        <item x="679"/>
        <item x="349"/>
        <item x="823"/>
        <item x="588"/>
        <item x="976"/>
        <item x="693"/>
        <item x="837"/>
        <item x="692"/>
        <item x="364"/>
        <item x="676"/>
        <item x="223"/>
        <item x="101"/>
        <item x="567"/>
        <item x="702"/>
        <item x="602"/>
        <item x="64"/>
        <item x="162"/>
        <item x="643"/>
        <item x="811"/>
        <item x="459"/>
        <item x="615"/>
        <item x="5"/>
        <item x="564"/>
        <item x="624"/>
        <item x="916"/>
        <item x="306"/>
        <item x="841"/>
        <item x="332"/>
        <item x="324"/>
        <item x="282"/>
        <item x="316"/>
        <item x="712"/>
        <item x="261"/>
        <item x="24"/>
        <item x="552"/>
        <item x="937"/>
        <item x="884"/>
        <item x="252"/>
        <item x="592"/>
        <item x="411"/>
        <item x="409"/>
        <item x="208"/>
        <item x="138"/>
        <item x="290"/>
        <item x="554"/>
        <item x="476"/>
        <item x="669"/>
        <item x="399"/>
        <item x="926"/>
        <item x="88"/>
        <item x="596"/>
        <item x="15"/>
        <item x="627"/>
        <item x="242"/>
        <item x="817"/>
        <item x="860"/>
        <item x="885"/>
        <item x="595"/>
        <item x="997"/>
        <item x="116"/>
        <item x="528"/>
        <item x="250"/>
        <item x="548"/>
        <item x="579"/>
        <item x="29"/>
        <item x="3"/>
        <item x="276"/>
        <item x="393"/>
        <item x="359"/>
        <item x="760"/>
        <item x="574"/>
        <item x="365"/>
        <item x="1"/>
        <item x="961"/>
        <item x="662"/>
        <item x="803"/>
        <item x="815"/>
        <item x="681"/>
        <item x="524"/>
        <item x="504"/>
        <item x="341"/>
        <item x="104"/>
        <item x="787"/>
        <item x="491"/>
        <item x="888"/>
        <item x="67"/>
        <item x="613"/>
        <item x="366"/>
        <item x="22"/>
        <item x="102"/>
        <item x="395"/>
        <item x="716"/>
        <item x="300"/>
        <item x="307"/>
        <item x="320"/>
        <item x="170"/>
        <item x="233"/>
        <item x="442"/>
        <item x="266"/>
        <item x="475"/>
        <item x="465"/>
        <item x="757"/>
        <item x="121"/>
        <item x="667"/>
        <item x="821"/>
        <item x="311"/>
        <item x="454"/>
        <item x="659"/>
        <item x="986"/>
        <item x="344"/>
        <item x="769"/>
        <item x="886"/>
        <item x="34"/>
        <item x="608"/>
        <item x="4"/>
        <item x="396"/>
        <item x="291"/>
        <item x="339"/>
        <item x="499"/>
        <item x="153"/>
        <item x="739"/>
        <item x="62"/>
        <item x="928"/>
        <item x="384"/>
        <item x="972"/>
        <item x="607"/>
        <item x="762"/>
        <item x="260"/>
        <item x="924"/>
        <item x="547"/>
        <item x="514"/>
        <item x="936"/>
        <item x="198"/>
        <item x="541"/>
        <item x="968"/>
        <item x="124"/>
        <item x="362"/>
        <item x="752"/>
        <item x="174"/>
        <item x="994"/>
        <item x="304"/>
        <item x="200"/>
        <item x="94"/>
        <item x="944"/>
        <item x="748"/>
        <item x="585"/>
        <item x="834"/>
        <item x="816"/>
        <item x="368"/>
        <item x="776"/>
        <item x="23"/>
        <item x="76"/>
        <item x="636"/>
        <item x="452"/>
        <item x="254"/>
        <item x="694"/>
        <item x="46"/>
        <item x="655"/>
        <item x="677"/>
        <item x="319"/>
        <item x="91"/>
        <item x="958"/>
        <item x="152"/>
        <item x="178"/>
        <item x="157"/>
        <item x="53"/>
        <item x="788"/>
        <item x="89"/>
        <item x="286"/>
        <item x="231"/>
        <item x="237"/>
        <item x="243"/>
        <item x="584"/>
        <item x="403"/>
        <item x="691"/>
        <item x="736"/>
        <item x="453"/>
        <item x="998"/>
        <item x="381"/>
        <item x="351"/>
        <item x="791"/>
        <item x="150"/>
        <item x="436"/>
        <item x="970"/>
        <item x="448"/>
        <item x="632"/>
        <item x="191"/>
        <item x="321"/>
        <item x="525"/>
        <item x="641"/>
        <item x="222"/>
        <item x="987"/>
        <item x="197"/>
        <item x="646"/>
        <item x="855"/>
        <item x="611"/>
        <item x="59"/>
        <item x="717"/>
        <item x="391"/>
        <item x="345"/>
        <item x="369"/>
        <item x="301"/>
        <item x="111"/>
        <item x="505"/>
        <item x="481"/>
        <item x="288"/>
        <item x="798"/>
        <item x="55"/>
        <item x="118"/>
        <item x="378"/>
        <item x="850"/>
        <item x="672"/>
        <item x="105"/>
        <item x="308"/>
        <item x="77"/>
        <item x="845"/>
        <item x="123"/>
        <item x="270"/>
        <item x="72"/>
        <item x="147"/>
        <item x="496"/>
        <item x="449"/>
        <item x="494"/>
        <item x="628"/>
        <item x="942"/>
        <item x="249"/>
        <item x="258"/>
        <item x="483"/>
        <item x="710"/>
        <item x="952"/>
        <item x="862"/>
        <item x="743"/>
        <item x="777"/>
        <item x="925"/>
        <item x="873"/>
        <item x="7"/>
        <item x="190"/>
        <item x="287"/>
        <item x="347"/>
        <item x="437"/>
        <item x="490"/>
        <item x="238"/>
        <item x="645"/>
        <item x="14"/>
        <item x="695"/>
        <item x="83"/>
        <item x="894"/>
        <item x="244"/>
        <item x="149"/>
        <item x="120"/>
        <item x="550"/>
        <item x="589"/>
        <item x="431"/>
        <item x="434"/>
        <item x="401"/>
        <item x="801"/>
        <item x="581"/>
        <item x="274"/>
        <item x="296"/>
        <item x="402"/>
        <item x="808"/>
        <item x="168"/>
        <item x="510"/>
        <item x="214"/>
        <item x="206"/>
        <item x="993"/>
        <item x="698"/>
        <item x="128"/>
        <item x="470"/>
        <item x="363"/>
        <item x="895"/>
        <item x="37"/>
        <item x="966"/>
        <item x="471"/>
        <item x="809"/>
        <item x="800"/>
        <item x="533"/>
        <item x="61"/>
        <item x="441"/>
        <item x="44"/>
        <item x="356"/>
        <item x="219"/>
        <item x="619"/>
        <item x="756"/>
        <item x="66"/>
        <item x="398"/>
        <item x="740"/>
        <item x="63"/>
        <item x="232"/>
        <item x="569"/>
        <item x="780"/>
        <item x="708"/>
        <item x="298"/>
        <item x="922"/>
        <item x="560"/>
        <item x="284"/>
        <item x="638"/>
        <item x="971"/>
        <item x="357"/>
        <item x="38"/>
        <item x="980"/>
        <item x="794"/>
        <item x="538"/>
        <item x="985"/>
        <item x="212"/>
        <item x="670"/>
        <item x="687"/>
        <item x="18"/>
        <item x="598"/>
        <item x="164"/>
        <item x="413"/>
        <item x="526"/>
        <item x="195"/>
        <item x="699"/>
        <item x="380"/>
        <item x="78"/>
        <item x="443"/>
        <item x="293"/>
        <item x="649"/>
        <item x="747"/>
        <item x="289"/>
        <item x="416"/>
        <item x="530"/>
        <item x="825"/>
        <item x="390"/>
        <item x="570"/>
        <item x="13"/>
        <item x="767"/>
        <item x="883"/>
        <item x="315"/>
        <item x="945"/>
        <item x="796"/>
        <item x="8"/>
        <item x="745"/>
        <item x="521"/>
        <item x="727"/>
        <item x="336"/>
        <item x="735"/>
        <item x="647"/>
        <item x="957"/>
        <item x="919"/>
        <item x="590"/>
        <item x="913"/>
        <item x="629"/>
        <item x="605"/>
        <item x="704"/>
        <item x="726"/>
        <item t="default"/>
      </items>
    </pivotField>
    <pivotField multipleItemSelectionAllowed="1" showAll="0">
      <items count="4">
        <item x="2"/>
        <item h="1" x="1"/>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2"/>
  </rowFields>
  <rowItems count="4">
    <i>
      <x/>
    </i>
    <i>
      <x v="1"/>
    </i>
    <i>
      <x v="2"/>
    </i>
    <i t="grand">
      <x/>
    </i>
  </rowItems>
  <colItems count="1">
    <i/>
  </colItems>
  <dataFields count="1">
    <dataField name="Average of attendance_percentage" fld="9" subtotal="average" baseField="0" baseItem="0" numFmtId="1"/>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32AE3D5-2E01-4A73-80D8-E220A235BE23}" name="Exercis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3:I7" firstHeaderRow="1" firstDataRow="1" firstDataCol="1"/>
  <pivotFields count="26">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22" showAll="0">
      <items count="1001">
        <item x="0"/>
        <item x="880"/>
        <item x="503"/>
        <item x="766"/>
        <item x="489"/>
        <item x="119"/>
        <item x="786"/>
        <item x="241"/>
        <item x="493"/>
        <item x="733"/>
        <item x="135"/>
        <item x="6"/>
        <item x="167"/>
        <item x="903"/>
        <item x="876"/>
        <item x="305"/>
        <item x="265"/>
        <item x="423"/>
        <item x="907"/>
        <item x="428"/>
        <item x="974"/>
        <item x="397"/>
        <item x="865"/>
        <item x="294"/>
        <item x="892"/>
        <item x="278"/>
        <item x="139"/>
        <item x="577"/>
        <item x="897"/>
        <item x="707"/>
        <item x="529"/>
        <item x="248"/>
        <item x="858"/>
        <item x="106"/>
        <item x="93"/>
        <item x="432"/>
        <item x="572"/>
        <item x="426"/>
        <item x="131"/>
        <item x="939"/>
        <item x="340"/>
        <item x="269"/>
        <item x="370"/>
        <item x="546"/>
        <item x="566"/>
        <item x="601"/>
        <item x="103"/>
        <item x="582"/>
        <item x="172"/>
        <item x="755"/>
        <item x="910"/>
        <item x="27"/>
        <item x="134"/>
        <item x="814"/>
        <item x="568"/>
        <item x="633"/>
        <item x="714"/>
        <item x="812"/>
        <item x="623"/>
        <item x="549"/>
        <item x="389"/>
        <item x="31"/>
        <item x="967"/>
        <item x="292"/>
        <item x="81"/>
        <item x="141"/>
        <item x="765"/>
        <item x="839"/>
        <item x="60"/>
        <item x="705"/>
        <item x="33"/>
        <item x="447"/>
        <item x="183"/>
        <item x="999"/>
        <item x="851"/>
        <item x="482"/>
        <item x="685"/>
        <item x="911"/>
        <item x="664"/>
        <item x="979"/>
        <item x="935"/>
        <item x="746"/>
        <item x="965"/>
        <item x="690"/>
        <item x="245"/>
        <item x="587"/>
        <item x="405"/>
        <item x="539"/>
        <item x="184"/>
        <item x="819"/>
        <item x="126"/>
        <item x="802"/>
        <item x="144"/>
        <item x="440"/>
        <item x="199"/>
        <item x="833"/>
        <item x="863"/>
        <item x="387"/>
        <item x="899"/>
        <item x="462"/>
        <item x="724"/>
        <item x="891"/>
        <item x="43"/>
        <item x="272"/>
        <item x="146"/>
        <item x="501"/>
        <item x="479"/>
        <item x="163"/>
        <item x="140"/>
        <item x="519"/>
        <item x="330"/>
        <item x="868"/>
        <item x="480"/>
        <item x="467"/>
        <item x="597"/>
        <item x="665"/>
        <item x="171"/>
        <item x="785"/>
        <item x="65"/>
        <item x="981"/>
        <item x="367"/>
        <item x="155"/>
        <item x="388"/>
        <item x="299"/>
        <item x="518"/>
        <item x="97"/>
        <item x="872"/>
        <item x="159"/>
        <item x="901"/>
        <item x="734"/>
        <item x="983"/>
        <item x="818"/>
        <item x="931"/>
        <item x="772"/>
        <item x="358"/>
        <item x="318"/>
        <item x="852"/>
        <item x="187"/>
        <item x="107"/>
        <item x="563"/>
        <item x="713"/>
        <item x="904"/>
        <item x="614"/>
        <item x="346"/>
        <item x="322"/>
        <item x="444"/>
        <item x="267"/>
        <item x="915"/>
        <item x="954"/>
        <item x="878"/>
        <item x="969"/>
        <item x="991"/>
        <item x="620"/>
        <item x="213"/>
        <item x="600"/>
        <item x="950"/>
        <item x="689"/>
        <item x="805"/>
        <item x="977"/>
        <item x="661"/>
        <item x="179"/>
        <item x="176"/>
        <item x="650"/>
        <item x="485"/>
        <item x="100"/>
        <item x="188"/>
        <item x="186"/>
        <item x="896"/>
        <item x="385"/>
        <item x="930"/>
        <item x="486"/>
        <item x="20"/>
        <item x="618"/>
        <item x="309"/>
        <item x="697"/>
        <item x="328"/>
        <item x="129"/>
        <item x="721"/>
        <item x="350"/>
        <item x="80"/>
        <item x="893"/>
        <item x="832"/>
        <item x="215"/>
        <item x="696"/>
        <item x="469"/>
        <item x="557"/>
        <item x="663"/>
        <item x="433"/>
        <item x="610"/>
        <item x="204"/>
        <item x="142"/>
        <item x="25"/>
        <item x="652"/>
        <item x="949"/>
        <item x="831"/>
        <item x="438"/>
        <item x="940"/>
        <item x="509"/>
        <item x="421"/>
        <item x="229"/>
        <item x="275"/>
        <item x="492"/>
        <item x="932"/>
        <item x="728"/>
        <item x="774"/>
        <item x="889"/>
        <item x="771"/>
        <item x="484"/>
        <item x="495"/>
        <item x="48"/>
        <item x="953"/>
        <item x="427"/>
        <item x="682"/>
        <item x="797"/>
        <item x="375"/>
        <item x="783"/>
        <item x="323"/>
        <item x="240"/>
        <item x="586"/>
        <item x="353"/>
        <item x="450"/>
        <item x="763"/>
        <item x="879"/>
        <item x="73"/>
        <item x="920"/>
        <item x="326"/>
        <item x="527"/>
        <item x="871"/>
        <item x="779"/>
        <item x="580"/>
        <item x="283"/>
        <item x="268"/>
        <item x="593"/>
        <item x="640"/>
        <item x="706"/>
        <item x="194"/>
        <item x="764"/>
        <item x="251"/>
        <item x="247"/>
        <item x="460"/>
        <item x="975"/>
        <item x="136"/>
        <item x="606"/>
        <item x="112"/>
        <item x="325"/>
        <item x="406"/>
        <item x="927"/>
        <item x="439"/>
        <item x="722"/>
        <item x="956"/>
        <item x="941"/>
        <item x="85"/>
        <item x="408"/>
        <item x="313"/>
        <item x="412"/>
        <item x="934"/>
        <item x="331"/>
        <item x="835"/>
        <item x="719"/>
        <item x="905"/>
        <item x="253"/>
        <item x="451"/>
        <item x="784"/>
        <item x="751"/>
        <item x="959"/>
        <item x="912"/>
        <item x="497"/>
        <item x="684"/>
        <item x="992"/>
        <item x="790"/>
        <item x="759"/>
        <item x="506"/>
        <item x="130"/>
        <item x="840"/>
        <item x="542"/>
        <item x="793"/>
        <item x="303"/>
        <item x="680"/>
        <item x="806"/>
        <item x="810"/>
        <item x="156"/>
        <item x="846"/>
        <item x="177"/>
        <item x="616"/>
        <item x="11"/>
        <item x="32"/>
        <item x="430"/>
        <item x="354"/>
        <item x="285"/>
        <item x="625"/>
        <item x="731"/>
        <item x="221"/>
        <item x="498"/>
        <item x="648"/>
        <item x="39"/>
        <item x="148"/>
        <item x="165"/>
        <item x="26"/>
        <item x="420"/>
        <item x="516"/>
        <item x="488"/>
        <item x="372"/>
        <item x="58"/>
        <item x="281"/>
        <item x="30"/>
        <item x="21"/>
        <item x="709"/>
        <item x="599"/>
        <item x="843"/>
        <item x="955"/>
        <item x="718"/>
        <item x="374"/>
        <item x="658"/>
        <item x="729"/>
        <item x="228"/>
        <item x="553"/>
        <item x="621"/>
        <item x="867"/>
        <item x="417"/>
        <item x="36"/>
        <item x="857"/>
        <item x="604"/>
        <item x="175"/>
        <item x="377"/>
        <item x="799"/>
        <item x="271"/>
        <item x="333"/>
        <item x="458"/>
        <item x="555"/>
        <item x="17"/>
        <item x="263"/>
        <item x="761"/>
        <item x="456"/>
        <item x="674"/>
        <item x="657"/>
        <item x="824"/>
        <item x="947"/>
        <item x="923"/>
        <item x="334"/>
        <item x="56"/>
        <item x="804"/>
        <item x="360"/>
        <item x="820"/>
        <item x="502"/>
        <item x="856"/>
        <item x="836"/>
        <item x="531"/>
        <item x="634"/>
        <item x="768"/>
        <item x="668"/>
        <item x="239"/>
        <item x="960"/>
        <item x="310"/>
        <item x="859"/>
        <item x="28"/>
        <item x="902"/>
        <item x="789"/>
        <item x="792"/>
        <item x="425"/>
        <item x="2"/>
        <item x="973"/>
        <item x="352"/>
        <item x="151"/>
        <item x="218"/>
        <item x="565"/>
        <item x="335"/>
        <item x="224"/>
        <item x="419"/>
        <item x="951"/>
        <item x="775"/>
        <item x="234"/>
        <item x="355"/>
        <item x="68"/>
        <item x="154"/>
        <item x="666"/>
        <item x="220"/>
        <item x="575"/>
        <item x="559"/>
        <item x="317"/>
        <item x="86"/>
        <item x="404"/>
        <item x="429"/>
        <item x="95"/>
        <item x="822"/>
        <item x="132"/>
        <item x="946"/>
        <item x="933"/>
        <item x="133"/>
        <item x="16"/>
        <item x="99"/>
        <item x="92"/>
        <item x="609"/>
        <item x="361"/>
        <item x="522"/>
        <item x="201"/>
        <item x="520"/>
        <item x="737"/>
        <item x="113"/>
        <item x="392"/>
        <item x="461"/>
        <item x="754"/>
        <item x="750"/>
        <item x="202"/>
        <item x="673"/>
        <item x="686"/>
        <item x="576"/>
        <item x="235"/>
        <item x="466"/>
        <item x="161"/>
        <item x="642"/>
        <item x="617"/>
        <item x="90"/>
        <item x="50"/>
        <item x="464"/>
        <item x="180"/>
        <item x="468"/>
        <item x="47"/>
        <item x="917"/>
        <item x="517"/>
        <item x="603"/>
        <item x="744"/>
        <item x="523"/>
        <item x="117"/>
        <item x="337"/>
        <item x="166"/>
        <item x="758"/>
        <item x="545"/>
        <item x="653"/>
        <item x="861"/>
        <item x="473"/>
        <item x="49"/>
        <item x="69"/>
        <item x="938"/>
        <item x="82"/>
        <item x="847"/>
        <item x="838"/>
        <item x="414"/>
        <item x="738"/>
        <item x="864"/>
        <item x="108"/>
        <item x="246"/>
        <item x="383"/>
        <item x="988"/>
        <item x="720"/>
        <item x="217"/>
        <item x="487"/>
        <item x="742"/>
        <item x="898"/>
        <item x="660"/>
        <item x="631"/>
        <item x="532"/>
        <item x="57"/>
        <item x="540"/>
        <item x="654"/>
        <item x="551"/>
        <item x="446"/>
        <item x="74"/>
        <item x="656"/>
        <item x="394"/>
        <item x="881"/>
        <item x="948"/>
        <item x="827"/>
        <item x="963"/>
        <item x="110"/>
        <item x="114"/>
        <item x="671"/>
        <item x="644"/>
        <item x="424"/>
        <item x="342"/>
        <item x="962"/>
        <item x="227"/>
        <item x="472"/>
        <item x="277"/>
        <item x="125"/>
        <item x="875"/>
        <item x="478"/>
        <item x="500"/>
        <item x="844"/>
        <item x="770"/>
        <item x="376"/>
        <item x="9"/>
        <item x="185"/>
        <item x="573"/>
        <item x="19"/>
        <item x="703"/>
        <item x="890"/>
        <item x="477"/>
        <item x="348"/>
        <item x="262"/>
        <item x="256"/>
        <item x="989"/>
        <item x="675"/>
        <item x="700"/>
        <item x="457"/>
        <item x="455"/>
        <item x="96"/>
        <item x="418"/>
        <item x="978"/>
        <item x="874"/>
        <item x="990"/>
        <item x="877"/>
        <item x="908"/>
        <item x="122"/>
        <item x="10"/>
        <item x="71"/>
        <item x="173"/>
        <item x="379"/>
        <item x="537"/>
        <item x="730"/>
        <item x="544"/>
        <item x="230"/>
        <item x="463"/>
        <item x="536"/>
        <item x="807"/>
        <item x="226"/>
        <item x="781"/>
        <item x="435"/>
        <item x="295"/>
        <item x="209"/>
        <item x="192"/>
        <item x="887"/>
        <item x="216"/>
        <item x="109"/>
        <item x="343"/>
        <item x="921"/>
        <item x="830"/>
        <item x="264"/>
        <item x="725"/>
        <item x="612"/>
        <item x="373"/>
        <item x="749"/>
        <item x="225"/>
        <item x="407"/>
        <item x="813"/>
        <item x="415"/>
        <item x="507"/>
        <item x="279"/>
        <item x="943"/>
        <item x="445"/>
        <item x="410"/>
        <item x="715"/>
        <item x="543"/>
        <item x="160"/>
        <item x="327"/>
        <item x="45"/>
        <item x="996"/>
        <item x="329"/>
        <item x="211"/>
        <item x="205"/>
        <item x="400"/>
        <item x="849"/>
        <item x="259"/>
        <item x="474"/>
        <item x="535"/>
        <item x="70"/>
        <item x="900"/>
        <item x="929"/>
        <item x="870"/>
        <item x="203"/>
        <item x="115"/>
        <item x="143"/>
        <item x="637"/>
        <item x="906"/>
        <item x="297"/>
        <item x="594"/>
        <item x="169"/>
        <item x="371"/>
        <item x="386"/>
        <item x="302"/>
        <item x="982"/>
        <item x="35"/>
        <item x="207"/>
        <item x="127"/>
        <item x="193"/>
        <item x="630"/>
        <item x="651"/>
        <item x="711"/>
        <item x="741"/>
        <item x="84"/>
        <item x="778"/>
        <item x="273"/>
        <item x="236"/>
        <item x="255"/>
        <item x="688"/>
        <item x="753"/>
        <item x="314"/>
        <item x="826"/>
        <item x="512"/>
        <item x="87"/>
        <item x="158"/>
        <item x="583"/>
        <item x="196"/>
        <item x="853"/>
        <item x="181"/>
        <item x="145"/>
        <item x="723"/>
        <item x="591"/>
        <item x="422"/>
        <item x="558"/>
        <item x="622"/>
        <item x="578"/>
        <item x="683"/>
        <item x="42"/>
        <item x="515"/>
        <item x="40"/>
        <item x="782"/>
        <item x="854"/>
        <item x="732"/>
        <item x="829"/>
        <item x="571"/>
        <item x="137"/>
        <item x="98"/>
        <item x="51"/>
        <item x="382"/>
        <item x="508"/>
        <item x="562"/>
        <item x="312"/>
        <item x="964"/>
        <item x="513"/>
        <item x="984"/>
        <item x="795"/>
        <item x="914"/>
        <item x="54"/>
        <item x="182"/>
        <item x="773"/>
        <item x="338"/>
        <item x="626"/>
        <item x="842"/>
        <item x="79"/>
        <item x="210"/>
        <item x="41"/>
        <item x="556"/>
        <item x="257"/>
        <item x="701"/>
        <item x="189"/>
        <item x="639"/>
        <item x="678"/>
        <item x="995"/>
        <item x="918"/>
        <item x="909"/>
        <item x="635"/>
        <item x="280"/>
        <item x="75"/>
        <item x="866"/>
        <item x="52"/>
        <item x="511"/>
        <item x="561"/>
        <item x="534"/>
        <item x="848"/>
        <item x="869"/>
        <item x="828"/>
        <item x="882"/>
        <item x="12"/>
        <item x="679"/>
        <item x="349"/>
        <item x="823"/>
        <item x="588"/>
        <item x="976"/>
        <item x="693"/>
        <item x="837"/>
        <item x="692"/>
        <item x="364"/>
        <item x="676"/>
        <item x="223"/>
        <item x="101"/>
        <item x="567"/>
        <item x="702"/>
        <item x="602"/>
        <item x="64"/>
        <item x="162"/>
        <item x="643"/>
        <item x="811"/>
        <item x="459"/>
        <item x="615"/>
        <item x="5"/>
        <item x="564"/>
        <item x="624"/>
        <item x="916"/>
        <item x="306"/>
        <item x="841"/>
        <item x="332"/>
        <item x="324"/>
        <item x="282"/>
        <item x="316"/>
        <item x="712"/>
        <item x="261"/>
        <item x="24"/>
        <item x="552"/>
        <item x="937"/>
        <item x="884"/>
        <item x="252"/>
        <item x="592"/>
        <item x="411"/>
        <item x="409"/>
        <item x="208"/>
        <item x="138"/>
        <item x="290"/>
        <item x="554"/>
        <item x="476"/>
        <item x="669"/>
        <item x="399"/>
        <item x="926"/>
        <item x="88"/>
        <item x="596"/>
        <item x="15"/>
        <item x="627"/>
        <item x="242"/>
        <item x="817"/>
        <item x="860"/>
        <item x="885"/>
        <item x="595"/>
        <item x="997"/>
        <item x="116"/>
        <item x="528"/>
        <item x="250"/>
        <item x="548"/>
        <item x="579"/>
        <item x="29"/>
        <item x="3"/>
        <item x="276"/>
        <item x="393"/>
        <item x="359"/>
        <item x="760"/>
        <item x="574"/>
        <item x="365"/>
        <item x="1"/>
        <item x="961"/>
        <item x="662"/>
        <item x="803"/>
        <item x="815"/>
        <item x="681"/>
        <item x="524"/>
        <item x="504"/>
        <item x="341"/>
        <item x="104"/>
        <item x="787"/>
        <item x="491"/>
        <item x="888"/>
        <item x="67"/>
        <item x="613"/>
        <item x="366"/>
        <item x="22"/>
        <item x="102"/>
        <item x="395"/>
        <item x="716"/>
        <item x="300"/>
        <item x="307"/>
        <item x="320"/>
        <item x="170"/>
        <item x="233"/>
        <item x="442"/>
        <item x="266"/>
        <item x="475"/>
        <item x="465"/>
        <item x="757"/>
        <item x="121"/>
        <item x="667"/>
        <item x="821"/>
        <item x="311"/>
        <item x="454"/>
        <item x="659"/>
        <item x="986"/>
        <item x="344"/>
        <item x="769"/>
        <item x="886"/>
        <item x="34"/>
        <item x="608"/>
        <item x="4"/>
        <item x="396"/>
        <item x="291"/>
        <item x="339"/>
        <item x="499"/>
        <item x="153"/>
        <item x="739"/>
        <item x="62"/>
        <item x="928"/>
        <item x="384"/>
        <item x="972"/>
        <item x="607"/>
        <item x="762"/>
        <item x="260"/>
        <item x="924"/>
        <item x="547"/>
        <item x="514"/>
        <item x="936"/>
        <item x="198"/>
        <item x="541"/>
        <item x="968"/>
        <item x="124"/>
        <item x="362"/>
        <item x="752"/>
        <item x="174"/>
        <item x="994"/>
        <item x="304"/>
        <item x="200"/>
        <item x="94"/>
        <item x="944"/>
        <item x="748"/>
        <item x="585"/>
        <item x="834"/>
        <item x="816"/>
        <item x="368"/>
        <item x="776"/>
        <item x="23"/>
        <item x="76"/>
        <item x="636"/>
        <item x="452"/>
        <item x="254"/>
        <item x="694"/>
        <item x="46"/>
        <item x="655"/>
        <item x="677"/>
        <item x="319"/>
        <item x="91"/>
        <item x="958"/>
        <item x="152"/>
        <item x="178"/>
        <item x="157"/>
        <item x="53"/>
        <item x="788"/>
        <item x="89"/>
        <item x="286"/>
        <item x="231"/>
        <item x="237"/>
        <item x="243"/>
        <item x="584"/>
        <item x="403"/>
        <item x="691"/>
        <item x="736"/>
        <item x="453"/>
        <item x="998"/>
        <item x="381"/>
        <item x="351"/>
        <item x="791"/>
        <item x="150"/>
        <item x="436"/>
        <item x="970"/>
        <item x="448"/>
        <item x="632"/>
        <item x="191"/>
        <item x="321"/>
        <item x="525"/>
        <item x="641"/>
        <item x="222"/>
        <item x="987"/>
        <item x="197"/>
        <item x="646"/>
        <item x="855"/>
        <item x="611"/>
        <item x="59"/>
        <item x="717"/>
        <item x="391"/>
        <item x="345"/>
        <item x="369"/>
        <item x="301"/>
        <item x="111"/>
        <item x="505"/>
        <item x="481"/>
        <item x="288"/>
        <item x="798"/>
        <item x="55"/>
        <item x="118"/>
        <item x="378"/>
        <item x="850"/>
        <item x="672"/>
        <item x="105"/>
        <item x="308"/>
        <item x="77"/>
        <item x="845"/>
        <item x="123"/>
        <item x="270"/>
        <item x="72"/>
        <item x="147"/>
        <item x="496"/>
        <item x="449"/>
        <item x="494"/>
        <item x="628"/>
        <item x="942"/>
        <item x="249"/>
        <item x="258"/>
        <item x="483"/>
        <item x="710"/>
        <item x="952"/>
        <item x="862"/>
        <item x="743"/>
        <item x="777"/>
        <item x="925"/>
        <item x="873"/>
        <item x="7"/>
        <item x="190"/>
        <item x="287"/>
        <item x="347"/>
        <item x="437"/>
        <item x="490"/>
        <item x="238"/>
        <item x="645"/>
        <item x="14"/>
        <item x="695"/>
        <item x="83"/>
        <item x="894"/>
        <item x="244"/>
        <item x="149"/>
        <item x="120"/>
        <item x="550"/>
        <item x="589"/>
        <item x="431"/>
        <item x="434"/>
        <item x="401"/>
        <item x="801"/>
        <item x="581"/>
        <item x="274"/>
        <item x="296"/>
        <item x="402"/>
        <item x="808"/>
        <item x="168"/>
        <item x="510"/>
        <item x="214"/>
        <item x="206"/>
        <item x="993"/>
        <item x="698"/>
        <item x="128"/>
        <item x="470"/>
        <item x="363"/>
        <item x="895"/>
        <item x="37"/>
        <item x="966"/>
        <item x="471"/>
        <item x="809"/>
        <item x="800"/>
        <item x="533"/>
        <item x="61"/>
        <item x="441"/>
        <item x="44"/>
        <item x="356"/>
        <item x="219"/>
        <item x="619"/>
        <item x="756"/>
        <item x="66"/>
        <item x="398"/>
        <item x="740"/>
        <item x="63"/>
        <item x="232"/>
        <item x="569"/>
        <item x="780"/>
        <item x="708"/>
        <item x="298"/>
        <item x="922"/>
        <item x="560"/>
        <item x="284"/>
        <item x="638"/>
        <item x="971"/>
        <item x="357"/>
        <item x="38"/>
        <item x="980"/>
        <item x="794"/>
        <item x="538"/>
        <item x="985"/>
        <item x="212"/>
        <item x="670"/>
        <item x="687"/>
        <item x="18"/>
        <item x="598"/>
        <item x="164"/>
        <item x="413"/>
        <item x="526"/>
        <item x="195"/>
        <item x="699"/>
        <item x="380"/>
        <item x="78"/>
        <item x="443"/>
        <item x="293"/>
        <item x="649"/>
        <item x="747"/>
        <item x="289"/>
        <item x="416"/>
        <item x="530"/>
        <item x="825"/>
        <item x="390"/>
        <item x="570"/>
        <item x="13"/>
        <item x="767"/>
        <item x="883"/>
        <item x="315"/>
        <item x="945"/>
        <item x="796"/>
        <item x="8"/>
        <item x="745"/>
        <item x="521"/>
        <item x="727"/>
        <item x="336"/>
        <item x="735"/>
        <item x="647"/>
        <item x="957"/>
        <item x="919"/>
        <item x="590"/>
        <item x="913"/>
        <item x="629"/>
        <item x="605"/>
        <item x="704"/>
        <item x="726"/>
        <item t="default"/>
      </items>
    </pivotField>
    <pivotField multipleItemSelectionAllowed="1" showAll="0">
      <items count="4">
        <item x="2"/>
        <item h="1" x="1"/>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2"/>
  </rowFields>
  <rowItems count="4">
    <i>
      <x/>
    </i>
    <i>
      <x v="1"/>
    </i>
    <i>
      <x v="2"/>
    </i>
    <i t="grand">
      <x/>
    </i>
  </rowItems>
  <colItems count="1">
    <i/>
  </colItems>
  <dataFields count="1">
    <dataField name="Average of exercise_frequency" fld="12" subtotal="average" baseField="2" baseItem="0" numFmtId="2"/>
  </dataField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B5BE799-384A-46E6-8789-9AE866D51734}"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T3:U7" firstHeaderRow="1" firstDataRow="1" firstDataCol="1"/>
  <pivotFields count="26">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22" showAll="0">
      <items count="1001">
        <item x="0"/>
        <item x="880"/>
        <item x="503"/>
        <item x="766"/>
        <item x="489"/>
        <item x="119"/>
        <item x="786"/>
        <item x="241"/>
        <item x="493"/>
        <item x="733"/>
        <item x="135"/>
        <item x="6"/>
        <item x="167"/>
        <item x="903"/>
        <item x="876"/>
        <item x="305"/>
        <item x="265"/>
        <item x="423"/>
        <item x="907"/>
        <item x="428"/>
        <item x="974"/>
        <item x="397"/>
        <item x="865"/>
        <item x="294"/>
        <item x="892"/>
        <item x="278"/>
        <item x="139"/>
        <item x="577"/>
        <item x="897"/>
        <item x="707"/>
        <item x="529"/>
        <item x="248"/>
        <item x="858"/>
        <item x="106"/>
        <item x="93"/>
        <item x="432"/>
        <item x="572"/>
        <item x="426"/>
        <item x="131"/>
        <item x="939"/>
        <item x="340"/>
        <item x="269"/>
        <item x="370"/>
        <item x="546"/>
        <item x="566"/>
        <item x="601"/>
        <item x="103"/>
        <item x="582"/>
        <item x="172"/>
        <item x="755"/>
        <item x="910"/>
        <item x="27"/>
        <item x="134"/>
        <item x="814"/>
        <item x="568"/>
        <item x="633"/>
        <item x="714"/>
        <item x="812"/>
        <item x="623"/>
        <item x="549"/>
        <item x="389"/>
        <item x="31"/>
        <item x="967"/>
        <item x="292"/>
        <item x="81"/>
        <item x="141"/>
        <item x="765"/>
        <item x="839"/>
        <item x="60"/>
        <item x="705"/>
        <item x="33"/>
        <item x="447"/>
        <item x="183"/>
        <item x="999"/>
        <item x="851"/>
        <item x="482"/>
        <item x="685"/>
        <item x="911"/>
        <item x="664"/>
        <item x="979"/>
        <item x="935"/>
        <item x="746"/>
        <item x="965"/>
        <item x="690"/>
        <item x="245"/>
        <item x="587"/>
        <item x="405"/>
        <item x="539"/>
        <item x="184"/>
        <item x="819"/>
        <item x="126"/>
        <item x="802"/>
        <item x="144"/>
        <item x="440"/>
        <item x="199"/>
        <item x="833"/>
        <item x="863"/>
        <item x="387"/>
        <item x="899"/>
        <item x="462"/>
        <item x="724"/>
        <item x="891"/>
        <item x="43"/>
        <item x="272"/>
        <item x="146"/>
        <item x="501"/>
        <item x="479"/>
        <item x="163"/>
        <item x="140"/>
        <item x="519"/>
        <item x="330"/>
        <item x="868"/>
        <item x="480"/>
        <item x="467"/>
        <item x="597"/>
        <item x="665"/>
        <item x="171"/>
        <item x="785"/>
        <item x="65"/>
        <item x="981"/>
        <item x="367"/>
        <item x="155"/>
        <item x="388"/>
        <item x="299"/>
        <item x="518"/>
        <item x="97"/>
        <item x="872"/>
        <item x="159"/>
        <item x="901"/>
        <item x="734"/>
        <item x="983"/>
        <item x="818"/>
        <item x="931"/>
        <item x="772"/>
        <item x="358"/>
        <item x="318"/>
        <item x="852"/>
        <item x="187"/>
        <item x="107"/>
        <item x="563"/>
        <item x="713"/>
        <item x="904"/>
        <item x="614"/>
        <item x="346"/>
        <item x="322"/>
        <item x="444"/>
        <item x="267"/>
        <item x="915"/>
        <item x="954"/>
        <item x="878"/>
        <item x="969"/>
        <item x="991"/>
        <item x="620"/>
        <item x="213"/>
        <item x="600"/>
        <item x="950"/>
        <item x="689"/>
        <item x="805"/>
        <item x="977"/>
        <item x="661"/>
        <item x="179"/>
        <item x="176"/>
        <item x="650"/>
        <item x="485"/>
        <item x="100"/>
        <item x="188"/>
        <item x="186"/>
        <item x="896"/>
        <item x="385"/>
        <item x="930"/>
        <item x="486"/>
        <item x="20"/>
        <item x="618"/>
        <item x="309"/>
        <item x="697"/>
        <item x="328"/>
        <item x="129"/>
        <item x="721"/>
        <item x="350"/>
        <item x="80"/>
        <item x="893"/>
        <item x="832"/>
        <item x="215"/>
        <item x="696"/>
        <item x="469"/>
        <item x="557"/>
        <item x="663"/>
        <item x="433"/>
        <item x="610"/>
        <item x="204"/>
        <item x="142"/>
        <item x="25"/>
        <item x="652"/>
        <item x="949"/>
        <item x="831"/>
        <item x="438"/>
        <item x="940"/>
        <item x="509"/>
        <item x="421"/>
        <item x="229"/>
        <item x="275"/>
        <item x="492"/>
        <item x="932"/>
        <item x="728"/>
        <item x="774"/>
        <item x="889"/>
        <item x="771"/>
        <item x="484"/>
        <item x="495"/>
        <item x="48"/>
        <item x="953"/>
        <item x="427"/>
        <item x="682"/>
        <item x="797"/>
        <item x="375"/>
        <item x="783"/>
        <item x="323"/>
        <item x="240"/>
        <item x="586"/>
        <item x="353"/>
        <item x="450"/>
        <item x="763"/>
        <item x="879"/>
        <item x="73"/>
        <item x="920"/>
        <item x="326"/>
        <item x="527"/>
        <item x="871"/>
        <item x="779"/>
        <item x="580"/>
        <item x="283"/>
        <item x="268"/>
        <item x="593"/>
        <item x="640"/>
        <item x="706"/>
        <item x="194"/>
        <item x="764"/>
        <item x="251"/>
        <item x="247"/>
        <item x="460"/>
        <item x="975"/>
        <item x="136"/>
        <item x="606"/>
        <item x="112"/>
        <item x="325"/>
        <item x="406"/>
        <item x="927"/>
        <item x="439"/>
        <item x="722"/>
        <item x="956"/>
        <item x="941"/>
        <item x="85"/>
        <item x="408"/>
        <item x="313"/>
        <item x="412"/>
        <item x="934"/>
        <item x="331"/>
        <item x="835"/>
        <item x="719"/>
        <item x="905"/>
        <item x="253"/>
        <item x="451"/>
        <item x="784"/>
        <item x="751"/>
        <item x="959"/>
        <item x="912"/>
        <item x="497"/>
        <item x="684"/>
        <item x="992"/>
        <item x="790"/>
        <item x="759"/>
        <item x="506"/>
        <item x="130"/>
        <item x="840"/>
        <item x="542"/>
        <item x="793"/>
        <item x="303"/>
        <item x="680"/>
        <item x="806"/>
        <item x="810"/>
        <item x="156"/>
        <item x="846"/>
        <item x="177"/>
        <item x="616"/>
        <item x="11"/>
        <item x="32"/>
        <item x="430"/>
        <item x="354"/>
        <item x="285"/>
        <item x="625"/>
        <item x="731"/>
        <item x="221"/>
        <item x="498"/>
        <item x="648"/>
        <item x="39"/>
        <item x="148"/>
        <item x="165"/>
        <item x="26"/>
        <item x="420"/>
        <item x="516"/>
        <item x="488"/>
        <item x="372"/>
        <item x="58"/>
        <item x="281"/>
        <item x="30"/>
        <item x="21"/>
        <item x="709"/>
        <item x="599"/>
        <item x="843"/>
        <item x="955"/>
        <item x="718"/>
        <item x="374"/>
        <item x="658"/>
        <item x="729"/>
        <item x="228"/>
        <item x="553"/>
        <item x="621"/>
        <item x="867"/>
        <item x="417"/>
        <item x="36"/>
        <item x="857"/>
        <item x="604"/>
        <item x="175"/>
        <item x="377"/>
        <item x="799"/>
        <item x="271"/>
        <item x="333"/>
        <item x="458"/>
        <item x="555"/>
        <item x="17"/>
        <item x="263"/>
        <item x="761"/>
        <item x="456"/>
        <item x="674"/>
        <item x="657"/>
        <item x="824"/>
        <item x="947"/>
        <item x="923"/>
        <item x="334"/>
        <item x="56"/>
        <item x="804"/>
        <item x="360"/>
        <item x="820"/>
        <item x="502"/>
        <item x="856"/>
        <item x="836"/>
        <item x="531"/>
        <item x="634"/>
        <item x="768"/>
        <item x="668"/>
        <item x="239"/>
        <item x="960"/>
        <item x="310"/>
        <item x="859"/>
        <item x="28"/>
        <item x="902"/>
        <item x="789"/>
        <item x="792"/>
        <item x="425"/>
        <item x="2"/>
        <item x="973"/>
        <item x="352"/>
        <item x="151"/>
        <item x="218"/>
        <item x="565"/>
        <item x="335"/>
        <item x="224"/>
        <item x="419"/>
        <item x="951"/>
        <item x="775"/>
        <item x="234"/>
        <item x="355"/>
        <item x="68"/>
        <item x="154"/>
        <item x="666"/>
        <item x="220"/>
        <item x="575"/>
        <item x="559"/>
        <item x="317"/>
        <item x="86"/>
        <item x="404"/>
        <item x="429"/>
        <item x="95"/>
        <item x="822"/>
        <item x="132"/>
        <item x="946"/>
        <item x="933"/>
        <item x="133"/>
        <item x="16"/>
        <item x="99"/>
        <item x="92"/>
        <item x="609"/>
        <item x="361"/>
        <item x="522"/>
        <item x="201"/>
        <item x="520"/>
        <item x="737"/>
        <item x="113"/>
        <item x="392"/>
        <item x="461"/>
        <item x="754"/>
        <item x="750"/>
        <item x="202"/>
        <item x="673"/>
        <item x="686"/>
        <item x="576"/>
        <item x="235"/>
        <item x="466"/>
        <item x="161"/>
        <item x="642"/>
        <item x="617"/>
        <item x="90"/>
        <item x="50"/>
        <item x="464"/>
        <item x="180"/>
        <item x="468"/>
        <item x="47"/>
        <item x="917"/>
        <item x="517"/>
        <item x="603"/>
        <item x="744"/>
        <item x="523"/>
        <item x="117"/>
        <item x="337"/>
        <item x="166"/>
        <item x="758"/>
        <item x="545"/>
        <item x="653"/>
        <item x="861"/>
        <item x="473"/>
        <item x="49"/>
        <item x="69"/>
        <item x="938"/>
        <item x="82"/>
        <item x="847"/>
        <item x="838"/>
        <item x="414"/>
        <item x="738"/>
        <item x="864"/>
        <item x="108"/>
        <item x="246"/>
        <item x="383"/>
        <item x="988"/>
        <item x="720"/>
        <item x="217"/>
        <item x="487"/>
        <item x="742"/>
        <item x="898"/>
        <item x="660"/>
        <item x="631"/>
        <item x="532"/>
        <item x="57"/>
        <item x="540"/>
        <item x="654"/>
        <item x="551"/>
        <item x="446"/>
        <item x="74"/>
        <item x="656"/>
        <item x="394"/>
        <item x="881"/>
        <item x="948"/>
        <item x="827"/>
        <item x="963"/>
        <item x="110"/>
        <item x="114"/>
        <item x="671"/>
        <item x="644"/>
        <item x="424"/>
        <item x="342"/>
        <item x="962"/>
        <item x="227"/>
        <item x="472"/>
        <item x="277"/>
        <item x="125"/>
        <item x="875"/>
        <item x="478"/>
        <item x="500"/>
        <item x="844"/>
        <item x="770"/>
        <item x="376"/>
        <item x="9"/>
        <item x="185"/>
        <item x="573"/>
        <item x="19"/>
        <item x="703"/>
        <item x="890"/>
        <item x="477"/>
        <item x="348"/>
        <item x="262"/>
        <item x="256"/>
        <item x="989"/>
        <item x="675"/>
        <item x="700"/>
        <item x="457"/>
        <item x="455"/>
        <item x="96"/>
        <item x="418"/>
        <item x="978"/>
        <item x="874"/>
        <item x="990"/>
        <item x="877"/>
        <item x="908"/>
        <item x="122"/>
        <item x="10"/>
        <item x="71"/>
        <item x="173"/>
        <item x="379"/>
        <item x="537"/>
        <item x="730"/>
        <item x="544"/>
        <item x="230"/>
        <item x="463"/>
        <item x="536"/>
        <item x="807"/>
        <item x="226"/>
        <item x="781"/>
        <item x="435"/>
        <item x="295"/>
        <item x="209"/>
        <item x="192"/>
        <item x="887"/>
        <item x="216"/>
        <item x="109"/>
        <item x="343"/>
        <item x="921"/>
        <item x="830"/>
        <item x="264"/>
        <item x="725"/>
        <item x="612"/>
        <item x="373"/>
        <item x="749"/>
        <item x="225"/>
        <item x="407"/>
        <item x="813"/>
        <item x="415"/>
        <item x="507"/>
        <item x="279"/>
        <item x="943"/>
        <item x="445"/>
        <item x="410"/>
        <item x="715"/>
        <item x="543"/>
        <item x="160"/>
        <item x="327"/>
        <item x="45"/>
        <item x="996"/>
        <item x="329"/>
        <item x="211"/>
        <item x="205"/>
        <item x="400"/>
        <item x="849"/>
        <item x="259"/>
        <item x="474"/>
        <item x="535"/>
        <item x="70"/>
        <item x="900"/>
        <item x="929"/>
        <item x="870"/>
        <item x="203"/>
        <item x="115"/>
        <item x="143"/>
        <item x="637"/>
        <item x="906"/>
        <item x="297"/>
        <item x="594"/>
        <item x="169"/>
        <item x="371"/>
        <item x="386"/>
        <item x="302"/>
        <item x="982"/>
        <item x="35"/>
        <item x="207"/>
        <item x="127"/>
        <item x="193"/>
        <item x="630"/>
        <item x="651"/>
        <item x="711"/>
        <item x="741"/>
        <item x="84"/>
        <item x="778"/>
        <item x="273"/>
        <item x="236"/>
        <item x="255"/>
        <item x="688"/>
        <item x="753"/>
        <item x="314"/>
        <item x="826"/>
        <item x="512"/>
        <item x="87"/>
        <item x="158"/>
        <item x="583"/>
        <item x="196"/>
        <item x="853"/>
        <item x="181"/>
        <item x="145"/>
        <item x="723"/>
        <item x="591"/>
        <item x="422"/>
        <item x="558"/>
        <item x="622"/>
        <item x="578"/>
        <item x="683"/>
        <item x="42"/>
        <item x="515"/>
        <item x="40"/>
        <item x="782"/>
        <item x="854"/>
        <item x="732"/>
        <item x="829"/>
        <item x="571"/>
        <item x="137"/>
        <item x="98"/>
        <item x="51"/>
        <item x="382"/>
        <item x="508"/>
        <item x="562"/>
        <item x="312"/>
        <item x="964"/>
        <item x="513"/>
        <item x="984"/>
        <item x="795"/>
        <item x="914"/>
        <item x="54"/>
        <item x="182"/>
        <item x="773"/>
        <item x="338"/>
        <item x="626"/>
        <item x="842"/>
        <item x="79"/>
        <item x="210"/>
        <item x="41"/>
        <item x="556"/>
        <item x="257"/>
        <item x="701"/>
        <item x="189"/>
        <item x="639"/>
        <item x="678"/>
        <item x="995"/>
        <item x="918"/>
        <item x="909"/>
        <item x="635"/>
        <item x="280"/>
        <item x="75"/>
        <item x="866"/>
        <item x="52"/>
        <item x="511"/>
        <item x="561"/>
        <item x="534"/>
        <item x="848"/>
        <item x="869"/>
        <item x="828"/>
        <item x="882"/>
        <item x="12"/>
        <item x="679"/>
        <item x="349"/>
        <item x="823"/>
        <item x="588"/>
        <item x="976"/>
        <item x="693"/>
        <item x="837"/>
        <item x="692"/>
        <item x="364"/>
        <item x="676"/>
        <item x="223"/>
        <item x="101"/>
        <item x="567"/>
        <item x="702"/>
        <item x="602"/>
        <item x="64"/>
        <item x="162"/>
        <item x="643"/>
        <item x="811"/>
        <item x="459"/>
        <item x="615"/>
        <item x="5"/>
        <item x="564"/>
        <item x="624"/>
        <item x="916"/>
        <item x="306"/>
        <item x="841"/>
        <item x="332"/>
        <item x="324"/>
        <item x="282"/>
        <item x="316"/>
        <item x="712"/>
        <item x="261"/>
        <item x="24"/>
        <item x="552"/>
        <item x="937"/>
        <item x="884"/>
        <item x="252"/>
        <item x="592"/>
        <item x="411"/>
        <item x="409"/>
        <item x="208"/>
        <item x="138"/>
        <item x="290"/>
        <item x="554"/>
        <item x="476"/>
        <item x="669"/>
        <item x="399"/>
        <item x="926"/>
        <item x="88"/>
        <item x="596"/>
        <item x="15"/>
        <item x="627"/>
        <item x="242"/>
        <item x="817"/>
        <item x="860"/>
        <item x="885"/>
        <item x="595"/>
        <item x="997"/>
        <item x="116"/>
        <item x="528"/>
        <item x="250"/>
        <item x="548"/>
        <item x="579"/>
        <item x="29"/>
        <item x="3"/>
        <item x="276"/>
        <item x="393"/>
        <item x="359"/>
        <item x="760"/>
        <item x="574"/>
        <item x="365"/>
        <item x="1"/>
        <item x="961"/>
        <item x="662"/>
        <item x="803"/>
        <item x="815"/>
        <item x="681"/>
        <item x="524"/>
        <item x="504"/>
        <item x="341"/>
        <item x="104"/>
        <item x="787"/>
        <item x="491"/>
        <item x="888"/>
        <item x="67"/>
        <item x="613"/>
        <item x="366"/>
        <item x="22"/>
        <item x="102"/>
        <item x="395"/>
        <item x="716"/>
        <item x="300"/>
        <item x="307"/>
        <item x="320"/>
        <item x="170"/>
        <item x="233"/>
        <item x="442"/>
        <item x="266"/>
        <item x="475"/>
        <item x="465"/>
        <item x="757"/>
        <item x="121"/>
        <item x="667"/>
        <item x="821"/>
        <item x="311"/>
        <item x="454"/>
        <item x="659"/>
        <item x="986"/>
        <item x="344"/>
        <item x="769"/>
        <item x="886"/>
        <item x="34"/>
        <item x="608"/>
        <item x="4"/>
        <item x="396"/>
        <item x="291"/>
        <item x="339"/>
        <item x="499"/>
        <item x="153"/>
        <item x="739"/>
        <item x="62"/>
        <item x="928"/>
        <item x="384"/>
        <item x="972"/>
        <item x="607"/>
        <item x="762"/>
        <item x="260"/>
        <item x="924"/>
        <item x="547"/>
        <item x="514"/>
        <item x="936"/>
        <item x="198"/>
        <item x="541"/>
        <item x="968"/>
        <item x="124"/>
        <item x="362"/>
        <item x="752"/>
        <item x="174"/>
        <item x="994"/>
        <item x="304"/>
        <item x="200"/>
        <item x="94"/>
        <item x="944"/>
        <item x="748"/>
        <item x="585"/>
        <item x="834"/>
        <item x="816"/>
        <item x="368"/>
        <item x="776"/>
        <item x="23"/>
        <item x="76"/>
        <item x="636"/>
        <item x="452"/>
        <item x="254"/>
        <item x="694"/>
        <item x="46"/>
        <item x="655"/>
        <item x="677"/>
        <item x="319"/>
        <item x="91"/>
        <item x="958"/>
        <item x="152"/>
        <item x="178"/>
        <item x="157"/>
        <item x="53"/>
        <item x="788"/>
        <item x="89"/>
        <item x="286"/>
        <item x="231"/>
        <item x="237"/>
        <item x="243"/>
        <item x="584"/>
        <item x="403"/>
        <item x="691"/>
        <item x="736"/>
        <item x="453"/>
        <item x="998"/>
        <item x="381"/>
        <item x="351"/>
        <item x="791"/>
        <item x="150"/>
        <item x="436"/>
        <item x="970"/>
        <item x="448"/>
        <item x="632"/>
        <item x="191"/>
        <item x="321"/>
        <item x="525"/>
        <item x="641"/>
        <item x="222"/>
        <item x="987"/>
        <item x="197"/>
        <item x="646"/>
        <item x="855"/>
        <item x="611"/>
        <item x="59"/>
        <item x="717"/>
        <item x="391"/>
        <item x="345"/>
        <item x="369"/>
        <item x="301"/>
        <item x="111"/>
        <item x="505"/>
        <item x="481"/>
        <item x="288"/>
        <item x="798"/>
        <item x="55"/>
        <item x="118"/>
        <item x="378"/>
        <item x="850"/>
        <item x="672"/>
        <item x="105"/>
        <item x="308"/>
        <item x="77"/>
        <item x="845"/>
        <item x="123"/>
        <item x="270"/>
        <item x="72"/>
        <item x="147"/>
        <item x="496"/>
        <item x="449"/>
        <item x="494"/>
        <item x="628"/>
        <item x="942"/>
        <item x="249"/>
        <item x="258"/>
        <item x="483"/>
        <item x="710"/>
        <item x="952"/>
        <item x="862"/>
        <item x="743"/>
        <item x="777"/>
        <item x="925"/>
        <item x="873"/>
        <item x="7"/>
        <item x="190"/>
        <item x="287"/>
        <item x="347"/>
        <item x="437"/>
        <item x="490"/>
        <item x="238"/>
        <item x="645"/>
        <item x="14"/>
        <item x="695"/>
        <item x="83"/>
        <item x="894"/>
        <item x="244"/>
        <item x="149"/>
        <item x="120"/>
        <item x="550"/>
        <item x="589"/>
        <item x="431"/>
        <item x="434"/>
        <item x="401"/>
        <item x="801"/>
        <item x="581"/>
        <item x="274"/>
        <item x="296"/>
        <item x="402"/>
        <item x="808"/>
        <item x="168"/>
        <item x="510"/>
        <item x="214"/>
        <item x="206"/>
        <item x="993"/>
        <item x="698"/>
        <item x="128"/>
        <item x="470"/>
        <item x="363"/>
        <item x="895"/>
        <item x="37"/>
        <item x="966"/>
        <item x="471"/>
        <item x="809"/>
        <item x="800"/>
        <item x="533"/>
        <item x="61"/>
        <item x="441"/>
        <item x="44"/>
        <item x="356"/>
        <item x="219"/>
        <item x="619"/>
        <item x="756"/>
        <item x="66"/>
        <item x="398"/>
        <item x="740"/>
        <item x="63"/>
        <item x="232"/>
        <item x="569"/>
        <item x="780"/>
        <item x="708"/>
        <item x="298"/>
        <item x="922"/>
        <item x="560"/>
        <item x="284"/>
        <item x="638"/>
        <item x="971"/>
        <item x="357"/>
        <item x="38"/>
        <item x="980"/>
        <item x="794"/>
        <item x="538"/>
        <item x="985"/>
        <item x="212"/>
        <item x="670"/>
        <item x="687"/>
        <item x="18"/>
        <item x="598"/>
        <item x="164"/>
        <item x="413"/>
        <item x="526"/>
        <item x="195"/>
        <item x="699"/>
        <item x="380"/>
        <item x="78"/>
        <item x="443"/>
        <item x="293"/>
        <item x="649"/>
        <item x="747"/>
        <item x="289"/>
        <item x="416"/>
        <item x="530"/>
        <item x="825"/>
        <item x="390"/>
        <item x="570"/>
        <item x="13"/>
        <item x="767"/>
        <item x="883"/>
        <item x="315"/>
        <item x="945"/>
        <item x="796"/>
        <item x="8"/>
        <item x="745"/>
        <item x="521"/>
        <item x="727"/>
        <item x="336"/>
        <item x="735"/>
        <item x="647"/>
        <item x="957"/>
        <item x="919"/>
        <item x="590"/>
        <item x="913"/>
        <item x="629"/>
        <item x="605"/>
        <item x="704"/>
        <item x="726"/>
        <item t="default"/>
      </items>
    </pivotField>
    <pivotField multipleItemSelectionAllowed="1" showAll="0">
      <items count="4">
        <item x="2"/>
        <item h="1" x="1"/>
        <item h="1"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x="1"/>
        <item x="2"/>
        <item sd="0" x="3"/>
        <item sd="0" x="4"/>
        <item t="default"/>
      </items>
    </pivotField>
  </pivotFields>
  <rowFields count="1">
    <field x="2"/>
  </rowFields>
  <rowItems count="4">
    <i>
      <x/>
    </i>
    <i>
      <x v="1"/>
    </i>
    <i>
      <x v="2"/>
    </i>
    <i t="grand">
      <x/>
    </i>
  </rowItems>
  <colItems count="1">
    <i/>
  </colItems>
  <dataFields count="1">
    <dataField name="Count of extracurricular_participation" fld="16" subtotal="count" baseField="0" baseItem="0"/>
  </dataFields>
  <chartFormats count="10">
    <chartFormat chart="17" format="0"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2" count="1" selected="0">
            <x v="0"/>
          </reference>
        </references>
      </pivotArea>
    </chartFormat>
    <chartFormat chart="22" format="7">
      <pivotArea type="data" outline="0" fieldPosition="0">
        <references count="2">
          <reference field="4294967294" count="1" selected="0">
            <x v="0"/>
          </reference>
          <reference field="2" count="1" selected="0">
            <x v="1"/>
          </reference>
        </references>
      </pivotArea>
    </chartFormat>
    <chartFormat chart="22" format="8">
      <pivotArea type="data" outline="0" fieldPosition="0">
        <references count="2">
          <reference field="4294967294" count="1" selected="0">
            <x v="0"/>
          </reference>
          <reference field="2" count="1" selected="0">
            <x v="2"/>
          </reference>
        </references>
      </pivotArea>
    </chartFormat>
    <chartFormat chart="24"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7" format="6">
      <pivotArea type="data" outline="0" fieldPosition="0">
        <references count="2">
          <reference field="4294967294" count="1" selected="0">
            <x v="0"/>
          </reference>
          <reference field="2" count="1" selected="0">
            <x v="0"/>
          </reference>
        </references>
      </pivotArea>
    </chartFormat>
    <chartFormat chart="27" format="7">
      <pivotArea type="data" outline="0" fieldPosition="0">
        <references count="2">
          <reference field="4294967294" count="1" selected="0">
            <x v="0"/>
          </reference>
          <reference field="2" count="1" selected="0">
            <x v="1"/>
          </reference>
        </references>
      </pivotArea>
    </chartFormat>
    <chartFormat chart="27"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5A6A42E-CFDE-41E1-9282-DB8CA600947D}" name="PivotTable1" cacheId="0" applyNumberFormats="0" applyBorderFormats="0" applyFontFormats="0" applyPatternFormats="0" applyAlignmentFormats="0" applyWidthHeightFormats="1" dataCaption="Values" tag="52ff53d0-269a-45b2-9b3e-9c80575242ac" updatedVersion="8" minRefreshableVersion="3" useAutoFormatting="1" subtotalHiddenItems="1" itemPrintTitles="1" createdVersion="5" indent="0" outline="1" outlineData="1" multipleFieldFilters="0" chartFormat="26" rowHeaderCaption="Gender">
  <location ref="B3:C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tudent Responses" fld="1" subtotal="count" baseField="0" baseItem="0"/>
  </dataFields>
  <chartFormats count="5">
    <chartFormat chart="0"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0" count="1" selected="0">
            <x v="0"/>
          </reference>
        </references>
      </pivotArea>
    </chartFormat>
    <chartFormat chart="19" format="2">
      <pivotArea type="data" outline="0" fieldPosition="0">
        <references count="2">
          <reference field="4294967294" count="1" selected="0">
            <x v="0"/>
          </reference>
          <reference field="0" count="1" selected="0">
            <x v="1"/>
          </reference>
        </references>
      </pivotArea>
    </chartFormat>
    <chartFormat chart="19" format="3">
      <pivotArea type="data" outline="0" fieldPosition="0">
        <references count="2">
          <reference field="4294967294" count="1" selected="0">
            <x v="0"/>
          </reference>
          <reference field="0" count="1" selected="0">
            <x v="2"/>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Student Responses"/>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udent_habits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4026D53-14BE-49FC-9245-57E2E5E943A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7" rowHeaderCaption="Diet Quality" colHeaderCaption="-">
  <location ref="A3:E8" firstHeaderRow="1" firstDataRow="2" firstDataCol="1"/>
  <pivotFields count="26">
    <pivotField showAll="0"/>
    <pivotField showAll="0"/>
    <pivotField axis="axisRow" showAll="0" sortType="descending">
      <items count="4">
        <item x="2"/>
        <item x="1"/>
        <item x="0"/>
        <item t="default"/>
      </items>
    </pivotField>
    <pivotField showAll="0"/>
    <pivotField showAll="0"/>
    <pivotField showAll="0"/>
    <pivotField showAll="0"/>
    <pivotField showAll="0"/>
    <pivotField showAll="0"/>
    <pivotField showAll="0"/>
    <pivotField showAll="0"/>
    <pivotField axis="axisCol" dataField="1" showAll="0" sortType="descending">
      <items count="4">
        <item x="2"/>
        <item x="1"/>
        <item x="0"/>
        <item t="default"/>
      </items>
    </pivotField>
    <pivotField showAll="0"/>
    <pivotField showAll="0"/>
    <pivotField showAll="0"/>
    <pivotField showAll="0"/>
    <pivotField showAll="0"/>
    <pivotField showAll="0"/>
    <pivotField showAll="0"/>
    <pivotField showAll="0"/>
    <pivotField showAll="0"/>
    <pivotField numFmtId="14" showAll="0">
      <items count="1001">
        <item x="0"/>
        <item x="663"/>
        <item x="438"/>
        <item x="86"/>
        <item x="202"/>
        <item x="69"/>
        <item x="847"/>
        <item x="583"/>
        <item x="608"/>
        <item x="677"/>
        <item x="672"/>
        <item x="434"/>
        <item x="670"/>
        <item x="719"/>
        <item x="308"/>
        <item x="494"/>
        <item x="854"/>
        <item x="880"/>
        <item x="748"/>
        <item x="999"/>
        <item x="648"/>
        <item x="446"/>
        <item x="71"/>
        <item x="266"/>
        <item x="18"/>
        <item x="662"/>
        <item x="291"/>
        <item x="607"/>
        <item x="871"/>
        <item x="680"/>
        <item x="206"/>
        <item x="199"/>
        <item x="26"/>
        <item x="647"/>
        <item x="171"/>
        <item x="175"/>
        <item x="780"/>
        <item x="523"/>
        <item x="788"/>
        <item x="978"/>
        <item x="877"/>
        <item x="578"/>
        <item x="426"/>
        <item x="527"/>
        <item x="99"/>
        <item x="635"/>
        <item x="255"/>
        <item x="98"/>
        <item x="12"/>
        <item x="208"/>
        <item x="979"/>
        <item x="778"/>
        <item x="335"/>
        <item x="209"/>
        <item x="830"/>
        <item x="755"/>
        <item x="429"/>
        <item x="507"/>
        <item x="15"/>
        <item x="846"/>
        <item x="256"/>
        <item x="94"/>
        <item x="593"/>
        <item x="947"/>
        <item x="211"/>
        <item x="558"/>
        <item x="712"/>
        <item x="442"/>
        <item x="489"/>
        <item x="802"/>
        <item x="991"/>
        <item x="309"/>
        <item x="810"/>
        <item x="923"/>
        <item x="435"/>
        <item x="169"/>
        <item x="982"/>
        <item x="884"/>
        <item x="475"/>
        <item x="879"/>
        <item x="549"/>
        <item x="427"/>
        <item x="295"/>
        <item x="445"/>
        <item x="968"/>
        <item x="287"/>
        <item x="8"/>
        <item x="668"/>
        <item x="973"/>
        <item x="393"/>
        <item x="76"/>
        <item x="119"/>
        <item x="939"/>
        <item x="20"/>
        <item x="949"/>
        <item x="386"/>
        <item x="926"/>
        <item x="62"/>
        <item x="46"/>
        <item x="761"/>
        <item x="657"/>
        <item x="770"/>
        <item x="226"/>
        <item x="934"/>
        <item x="241"/>
        <item x="898"/>
        <item x="534"/>
        <item x="290"/>
        <item x="298"/>
        <item x="818"/>
        <item x="904"/>
        <item x="240"/>
        <item x="671"/>
        <item x="102"/>
        <item x="262"/>
        <item x="548"/>
        <item x="970"/>
        <item x="756"/>
        <item x="598"/>
        <item x="705"/>
        <item x="114"/>
        <item x="96"/>
        <item x="242"/>
        <item x="817"/>
        <item x="519"/>
        <item x="774"/>
        <item x="685"/>
        <item x="253"/>
        <item x="392"/>
        <item x="888"/>
        <item x="353"/>
        <item x="124"/>
        <item x="378"/>
        <item x="380"/>
        <item x="824"/>
        <item x="459"/>
        <item x="937"/>
        <item x="496"/>
        <item x="696"/>
        <item x="221"/>
        <item x="420"/>
        <item x="203"/>
        <item x="174"/>
        <item x="270"/>
        <item x="740"/>
        <item x="786"/>
        <item x="136"/>
        <item x="451"/>
        <item x="2"/>
        <item x="352"/>
        <item x="575"/>
        <item x="681"/>
        <item x="482"/>
        <item x="686"/>
        <item x="990"/>
        <item x="863"/>
        <item x="383"/>
        <item x="74"/>
        <item x="23"/>
        <item x="313"/>
        <item x="849"/>
        <item x="396"/>
        <item x="178"/>
        <item x="731"/>
        <item x="334"/>
        <item x="520"/>
        <item x="329"/>
        <item x="643"/>
        <item x="886"/>
        <item x="620"/>
        <item x="738"/>
        <item x="293"/>
        <item x="167"/>
        <item x="865"/>
        <item x="789"/>
        <item x="224"/>
        <item x="737"/>
        <item x="82"/>
        <item x="826"/>
        <item x="59"/>
        <item x="747"/>
        <item x="772"/>
        <item x="21"/>
        <item x="655"/>
        <item x="289"/>
        <item x="292"/>
        <item x="17"/>
        <item x="418"/>
        <item x="887"/>
        <item x="250"/>
        <item x="791"/>
        <item x="727"/>
        <item x="814"/>
        <item x="31"/>
        <item x="891"/>
        <item x="954"/>
        <item x="989"/>
        <item x="749"/>
        <item x="602"/>
        <item x="638"/>
        <item x="135"/>
        <item x="544"/>
        <item x="60"/>
        <item x="330"/>
        <item x="941"/>
        <item x="95"/>
        <item x="723"/>
        <item x="436"/>
        <item x="633"/>
        <item x="652"/>
        <item x="16"/>
        <item x="617"/>
        <item x="137"/>
        <item x="24"/>
        <item x="88"/>
        <item x="397"/>
        <item x="806"/>
        <item x="543"/>
        <item x="162"/>
        <item x="247"/>
        <item x="469"/>
        <item x="285"/>
        <item x="50"/>
        <item x="337"/>
        <item x="938"/>
        <item x="551"/>
        <item x="424"/>
        <item x="536"/>
        <item x="612"/>
        <item x="918"/>
        <item x="319"/>
        <item x="296"/>
        <item x="387"/>
        <item x="492"/>
        <item x="996"/>
        <item x="101"/>
        <item x="592"/>
        <item x="485"/>
        <item x="130"/>
        <item x="673"/>
        <item x="327"/>
        <item x="688"/>
        <item x="210"/>
        <item x="465"/>
        <item x="149"/>
        <item x="78"/>
        <item x="416"/>
        <item x="983"/>
        <item x="229"/>
        <item x="718"/>
        <item x="125"/>
        <item x="890"/>
        <item x="348"/>
        <item x="693"/>
        <item x="628"/>
        <item x="894"/>
        <item x="44"/>
        <item x="709"/>
        <item x="274"/>
        <item x="533"/>
        <item x="658"/>
        <item x="553"/>
        <item x="419"/>
        <item x="158"/>
        <item x="622"/>
        <item x="301"/>
        <item x="390"/>
        <item x="852"/>
        <item x="165"/>
        <item x="84"/>
        <item x="449"/>
        <item x="249"/>
        <item x="219"/>
        <item x="919"/>
        <item x="903"/>
        <item x="318"/>
        <item x="160"/>
        <item x="869"/>
        <item x="676"/>
        <item x="695"/>
        <item x="441"/>
        <item x="80"/>
        <item x="433"/>
        <item x="36"/>
        <item x="906"/>
        <item x="297"/>
        <item x="808"/>
        <item x="470"/>
        <item x="563"/>
        <item x="450"/>
        <item x="237"/>
        <item x="288"/>
        <item x="560"/>
        <item x="440"/>
        <item x="497"/>
        <item x="359"/>
        <item x="395"/>
        <item x="769"/>
        <item x="585"/>
        <item x="157"/>
        <item x="120"/>
        <item x="767"/>
        <item x="704"/>
        <item x="179"/>
        <item x="917"/>
        <item x="455"/>
        <item x="571"/>
        <item x="679"/>
        <item x="254"/>
        <item x="105"/>
        <item x="506"/>
        <item x="9"/>
        <item x="127"/>
        <item x="409"/>
        <item x="528"/>
        <item x="147"/>
        <item x="581"/>
        <item x="156"/>
        <item x="881"/>
        <item x="943"/>
        <item x="196"/>
        <item x="476"/>
        <item x="366"/>
        <item x="452"/>
        <item x="106"/>
        <item x="878"/>
        <item x="259"/>
        <item x="845"/>
        <item x="920"/>
        <item x="1"/>
        <item x="589"/>
        <item x="566"/>
        <item x="299"/>
        <item x="905"/>
        <item x="466"/>
        <item x="584"/>
        <item x="185"/>
        <item x="19"/>
        <item x="407"/>
        <item x="381"/>
        <item x="942"/>
        <item x="214"/>
        <item x="443"/>
        <item x="234"/>
        <item x="577"/>
        <item x="765"/>
        <item x="759"/>
        <item x="56"/>
        <item x="951"/>
        <item x="782"/>
        <item x="403"/>
        <item x="213"/>
        <item x="271"/>
        <item x="439"/>
        <item x="227"/>
        <item x="413"/>
        <item x="614"/>
        <item x="176"/>
        <item x="243"/>
        <item x="195"/>
        <item x="375"/>
        <item x="325"/>
        <item x="730"/>
        <item x="669"/>
        <item x="815"/>
        <item x="825"/>
        <item x="432"/>
        <item x="597"/>
        <item x="408"/>
        <item x="946"/>
        <item x="545"/>
        <item x="963"/>
        <item x="4"/>
        <item x="499"/>
        <item x="733"/>
        <item x="184"/>
        <item x="468"/>
        <item x="540"/>
        <item x="280"/>
        <item x="985"/>
        <item x="832"/>
        <item x="634"/>
        <item x="567"/>
        <item x="77"/>
        <item x="862"/>
        <item x="925"/>
        <item x="190"/>
        <item x="967"/>
        <item x="606"/>
        <item x="331"/>
        <item x="39"/>
        <item x="632"/>
        <item x="244"/>
        <item x="38"/>
        <item x="509"/>
        <item x="992"/>
        <item x="792"/>
        <item x="742"/>
        <item x="900"/>
        <item x="683"/>
        <item x="561"/>
        <item x="486"/>
        <item x="68"/>
        <item x="736"/>
        <item x="351"/>
        <item x="493"/>
        <item x="664"/>
        <item x="100"/>
        <item x="768"/>
        <item x="364"/>
        <item x="81"/>
        <item x="804"/>
        <item x="79"/>
        <item x="300"/>
        <item x="972"/>
        <item x="150"/>
        <item x="611"/>
        <item x="710"/>
        <item x="177"/>
        <item x="422"/>
        <item x="314"/>
        <item x="42"/>
        <item x="936"/>
        <item x="483"/>
        <item x="546"/>
        <item x="112"/>
        <item x="343"/>
        <item x="964"/>
        <item x="726"/>
        <item x="189"/>
        <item x="694"/>
        <item x="91"/>
        <item x="328"/>
        <item x="517"/>
        <item x="145"/>
        <item x="636"/>
        <item x="777"/>
        <item x="401"/>
        <item x="794"/>
        <item x="945"/>
        <item x="974"/>
        <item x="867"/>
        <item x="844"/>
        <item x="882"/>
        <item x="541"/>
        <item x="801"/>
        <item x="783"/>
        <item x="955"/>
        <item x="604"/>
        <item x="531"/>
        <item x="962"/>
        <item x="535"/>
        <item x="773"/>
        <item x="997"/>
        <item x="556"/>
        <item x="215"/>
        <item x="516"/>
        <item x="453"/>
        <item x="197"/>
        <item x="793"/>
        <item x="615"/>
        <item x="316"/>
        <item x="986"/>
        <item x="141"/>
        <item x="488"/>
        <item x="758"/>
        <item x="724"/>
        <item x="43"/>
        <item x="969"/>
        <item x="625"/>
        <item x="512"/>
        <item x="971"/>
        <item x="649"/>
        <item x="204"/>
        <item x="58"/>
        <item x="235"/>
        <item x="660"/>
        <item x="839"/>
        <item x="194"/>
        <item x="415"/>
        <item x="811"/>
        <item x="63"/>
        <item x="930"/>
        <item x="73"/>
        <item x="414"/>
        <item x="524"/>
        <item x="67"/>
        <item x="368"/>
        <item x="367"/>
        <item x="932"/>
        <item x="857"/>
        <item x="948"/>
        <item x="45"/>
        <item x="829"/>
        <item x="182"/>
        <item x="701"/>
        <item x="282"/>
        <item x="92"/>
        <item x="143"/>
        <item x="630"/>
        <item x="692"/>
        <item x="83"/>
        <item x="706"/>
        <item x="864"/>
        <item x="173"/>
        <item x="22"/>
        <item x="956"/>
        <item x="230"/>
        <item x="554"/>
        <item x="233"/>
        <item x="812"/>
        <item x="65"/>
        <item x="28"/>
        <item x="14"/>
        <item x="467"/>
        <item x="785"/>
        <item x="805"/>
        <item x="721"/>
        <item x="192"/>
        <item x="53"/>
        <item x="957"/>
        <item x="278"/>
        <item x="131"/>
        <item x="370"/>
        <item x="85"/>
        <item x="687"/>
        <item x="599"/>
        <item x="166"/>
        <item x="716"/>
        <item x="771"/>
        <item x="394"/>
        <item x="454"/>
        <item x="164"/>
        <item x="674"/>
        <item x="834"/>
        <item x="510"/>
        <item x="897"/>
        <item x="283"/>
        <item x="908"/>
        <item x="64"/>
        <item x="739"/>
        <item x="111"/>
        <item x="550"/>
        <item x="868"/>
        <item x="640"/>
        <item x="502"/>
        <item x="725"/>
        <item x="410"/>
        <item x="382"/>
        <item x="646"/>
        <item x="303"/>
        <item x="929"/>
        <item x="302"/>
        <item x="915"/>
        <item x="151"/>
        <item x="128"/>
        <item x="326"/>
        <item x="498"/>
        <item x="110"/>
        <item x="715"/>
        <item x="870"/>
        <item x="984"/>
        <item x="564"/>
        <item x="763"/>
        <item x="11"/>
        <item x="152"/>
        <item x="462"/>
        <item x="889"/>
        <item x="998"/>
        <item x="126"/>
        <item x="322"/>
        <item x="835"/>
        <item x="260"/>
        <item x="61"/>
        <item x="154"/>
        <item x="342"/>
        <item x="457"/>
        <item x="732"/>
        <item x="787"/>
        <item x="762"/>
        <item x="993"/>
        <item x="691"/>
        <item x="899"/>
        <item x="146"/>
        <item x="358"/>
        <item x="713"/>
        <item x="650"/>
        <item x="354"/>
        <item x="349"/>
        <item x="803"/>
        <item x="104"/>
        <item x="490"/>
        <item x="168"/>
        <item x="133"/>
        <item x="6"/>
        <item x="529"/>
        <item x="893"/>
        <item x="784"/>
        <item x="463"/>
        <item x="841"/>
        <item x="735"/>
        <item x="639"/>
        <item x="37"/>
        <item x="117"/>
        <item x="500"/>
        <item x="87"/>
        <item x="953"/>
        <item x="856"/>
        <item x="576"/>
        <item x="257"/>
        <item x="873"/>
        <item x="809"/>
        <item x="579"/>
        <item x="665"/>
        <item x="697"/>
        <item x="675"/>
        <item x="572"/>
        <item x="746"/>
        <item x="896"/>
        <item x="754"/>
        <item x="573"/>
        <item x="236"/>
        <item x="525"/>
        <item x="305"/>
        <item x="377"/>
        <item x="532"/>
        <item x="626"/>
        <item x="384"/>
        <item x="222"/>
        <item x="388"/>
        <item x="600"/>
        <item x="225"/>
        <item x="306"/>
        <item x="121"/>
        <item x="714"/>
        <item x="399"/>
        <item x="391"/>
        <item x="796"/>
        <item x="722"/>
        <item x="461"/>
        <item x="700"/>
        <item x="931"/>
        <item x="565"/>
        <item x="513"/>
        <item x="365"/>
        <item x="118"/>
        <item x="619"/>
        <item x="799"/>
        <item x="246"/>
        <item x="29"/>
        <item x="350"/>
        <item x="820"/>
        <item x="958"/>
        <item x="526"/>
        <item x="605"/>
        <item x="107"/>
        <item x="654"/>
        <item x="644"/>
        <item x="159"/>
        <item x="840"/>
        <item x="40"/>
        <item x="729"/>
        <item x="216"/>
        <item x="423"/>
        <item x="478"/>
        <item x="205"/>
        <item x="341"/>
        <item x="924"/>
        <item x="547"/>
        <item x="816"/>
        <item x="618"/>
        <item x="311"/>
        <item x="275"/>
        <item x="491"/>
        <item x="431"/>
        <item x="284"/>
        <item x="323"/>
        <item x="666"/>
        <item x="609"/>
        <item x="264"/>
        <item x="123"/>
        <item x="33"/>
        <item x="187"/>
        <item x="909"/>
        <item x="345"/>
        <item x="315"/>
        <item x="960"/>
        <item x="568"/>
        <item x="267"/>
        <item x="822"/>
        <item x="487"/>
        <item x="914"/>
        <item x="340"/>
        <item x="661"/>
        <item x="55"/>
        <item x="183"/>
        <item x="823"/>
        <item x="362"/>
        <item x="448"/>
        <item x="800"/>
        <item x="601"/>
        <item x="155"/>
        <item x="360"/>
        <item x="180"/>
        <item x="875"/>
        <item x="776"/>
        <item x="629"/>
        <item x="332"/>
        <item x="430"/>
        <item x="207"/>
        <item x="30"/>
        <item x="656"/>
        <item x="836"/>
        <item x="744"/>
        <item x="473"/>
        <item x="613"/>
        <item x="779"/>
        <item x="277"/>
        <item x="379"/>
        <item x="542"/>
        <item x="952"/>
        <item x="965"/>
        <item x="580"/>
        <item x="373"/>
        <item x="976"/>
        <item x="186"/>
        <item x="645"/>
        <item x="521"/>
        <item x="263"/>
        <item x="642"/>
        <item x="70"/>
        <item x="251"/>
        <item x="505"/>
        <item x="916"/>
        <item x="7"/>
        <item x="269"/>
        <item x="460"/>
        <item x="994"/>
        <item x="750"/>
        <item x="115"/>
        <item x="35"/>
        <item x="504"/>
        <item x="514"/>
        <item x="268"/>
        <item x="228"/>
        <item x="902"/>
        <item x="653"/>
        <item x="591"/>
        <item x="437"/>
        <item x="201"/>
        <item x="477"/>
        <item x="977"/>
        <item x="406"/>
        <item x="425"/>
        <item x="637"/>
        <item x="495"/>
        <item x="781"/>
        <item x="995"/>
        <item x="480"/>
        <item x="631"/>
        <item x="273"/>
        <item x="371"/>
        <item x="27"/>
        <item x="32"/>
        <item x="853"/>
        <item x="116"/>
        <item x="405"/>
        <item x="402"/>
        <item x="357"/>
        <item x="858"/>
        <item x="831"/>
        <item x="574"/>
        <item x="404"/>
        <item x="559"/>
        <item x="232"/>
        <item x="922"/>
        <item x="883"/>
        <item x="703"/>
        <item x="344"/>
        <item x="51"/>
        <item x="312"/>
        <item x="198"/>
        <item x="539"/>
        <item x="113"/>
        <item x="603"/>
        <item x="667"/>
        <item x="855"/>
        <item x="790"/>
        <item x="109"/>
        <item x="508"/>
        <item x="245"/>
        <item x="356"/>
        <item x="129"/>
        <item x="417"/>
        <item x="10"/>
        <item x="193"/>
        <item x="821"/>
        <item x="892"/>
        <item x="140"/>
        <item x="479"/>
        <item x="218"/>
        <item x="252"/>
        <item x="981"/>
        <item x="751"/>
        <item x="569"/>
        <item x="851"/>
        <item x="624"/>
        <item x="876"/>
        <item x="860"/>
        <item x="582"/>
        <item x="138"/>
        <item x="374"/>
        <item x="537"/>
        <item x="5"/>
        <item x="48"/>
        <item x="75"/>
        <item x="586"/>
        <item x="456"/>
        <item x="518"/>
        <item x="522"/>
        <item x="720"/>
        <item x="913"/>
        <item x="911"/>
        <item x="163"/>
        <item x="753"/>
        <item x="134"/>
        <item x="828"/>
        <item x="621"/>
        <item x="239"/>
        <item x="711"/>
        <item x="552"/>
        <item x="347"/>
        <item x="153"/>
        <item x="933"/>
        <item x="376"/>
        <item x="885"/>
        <item x="34"/>
        <item x="321"/>
        <item x="678"/>
        <item x="988"/>
        <item x="698"/>
        <item x="959"/>
        <item x="132"/>
        <item x="412"/>
        <item x="191"/>
        <item x="530"/>
        <item x="935"/>
        <item x="444"/>
        <item x="927"/>
        <item x="281"/>
        <item x="472"/>
        <item x="838"/>
        <item x="66"/>
        <item x="385"/>
        <item x="980"/>
        <item x="217"/>
        <item x="741"/>
        <item x="940"/>
        <item x="139"/>
        <item x="108"/>
        <item x="49"/>
        <item x="961"/>
        <item x="641"/>
        <item x="471"/>
        <item x="200"/>
        <item x="447"/>
        <item x="807"/>
        <item x="689"/>
        <item x="975"/>
        <item x="707"/>
        <item x="874"/>
        <item x="279"/>
        <item x="261"/>
        <item x="682"/>
        <item x="346"/>
        <item x="623"/>
        <item x="843"/>
        <item x="411"/>
        <item x="310"/>
        <item x="910"/>
        <item x="223"/>
        <item x="304"/>
        <item x="89"/>
        <item x="842"/>
        <item x="231"/>
        <item x="484"/>
        <item x="369"/>
        <item x="212"/>
        <item x="590"/>
        <item x="833"/>
        <item x="921"/>
        <item x="339"/>
        <item x="907"/>
        <item x="320"/>
        <item x="272"/>
        <item x="861"/>
        <item x="866"/>
        <item x="72"/>
        <item x="538"/>
        <item x="103"/>
        <item x="901"/>
        <item x="361"/>
        <item x="464"/>
        <item x="276"/>
        <item x="728"/>
        <item x="813"/>
        <item x="594"/>
        <item x="170"/>
        <item x="690"/>
        <item x="827"/>
        <item x="13"/>
        <item x="743"/>
        <item x="372"/>
        <item x="708"/>
        <item x="764"/>
        <item x="57"/>
        <item x="702"/>
        <item x="595"/>
        <item x="760"/>
        <item x="837"/>
        <item x="398"/>
        <item x="587"/>
        <item x="699"/>
        <item x="428"/>
        <item x="421"/>
        <item x="775"/>
        <item x="950"/>
        <item x="47"/>
        <item x="363"/>
        <item x="333"/>
        <item x="795"/>
        <item x="317"/>
        <item x="389"/>
        <item x="142"/>
        <item x="238"/>
        <item x="400"/>
        <item x="515"/>
        <item x="684"/>
        <item x="555"/>
        <item x="570"/>
        <item x="336"/>
        <item x="97"/>
        <item x="90"/>
        <item x="616"/>
        <item x="286"/>
        <item x="798"/>
        <item x="966"/>
        <item x="557"/>
        <item x="562"/>
        <item x="248"/>
        <item x="850"/>
        <item x="161"/>
        <item x="819"/>
        <item x="265"/>
        <item x="503"/>
        <item x="501"/>
        <item x="3"/>
        <item x="610"/>
        <item x="172"/>
        <item x="54"/>
        <item x="797"/>
        <item x="511"/>
        <item x="338"/>
        <item x="745"/>
        <item x="307"/>
        <item x="148"/>
        <item x="928"/>
        <item x="181"/>
        <item x="752"/>
        <item x="651"/>
        <item x="93"/>
        <item x="717"/>
        <item x="596"/>
        <item x="220"/>
        <item x="848"/>
        <item x="458"/>
        <item x="52"/>
        <item x="294"/>
        <item x="144"/>
        <item x="258"/>
        <item x="912"/>
        <item x="627"/>
        <item x="872"/>
        <item x="859"/>
        <item x="757"/>
        <item x="766"/>
        <item x="355"/>
        <item x="25"/>
        <item x="987"/>
        <item x="481"/>
        <item x="41"/>
        <item x="324"/>
        <item x="188"/>
        <item x="659"/>
        <item x="734"/>
        <item x="944"/>
        <item x="122"/>
        <item x="588"/>
        <item x="474"/>
        <item x="89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4">
    <i>
      <x/>
    </i>
    <i>
      <x v="1"/>
    </i>
    <i>
      <x v="2"/>
    </i>
    <i t="grand">
      <x/>
    </i>
  </rowItems>
  <colFields count="1">
    <field x="11"/>
  </colFields>
  <colItems count="4">
    <i>
      <x/>
    </i>
    <i>
      <x v="1"/>
    </i>
    <i>
      <x v="2"/>
    </i>
    <i t="grand">
      <x/>
    </i>
  </colItems>
  <dataFields count="1">
    <dataField name="Count of diet_quality" fld="11" subtotal="count" baseField="0" baseItem="0"/>
  </dataFields>
  <chartFormats count="6">
    <chartFormat chart="94" format="199" series="1">
      <pivotArea type="data" outline="0" fieldPosition="0">
        <references count="2">
          <reference field="4294967294" count="1" selected="0">
            <x v="0"/>
          </reference>
          <reference field="11" count="1" selected="0">
            <x v="0"/>
          </reference>
        </references>
      </pivotArea>
    </chartFormat>
    <chartFormat chart="94" format="200" series="1">
      <pivotArea type="data" outline="0" fieldPosition="0">
        <references count="2">
          <reference field="4294967294" count="1" selected="0">
            <x v="0"/>
          </reference>
          <reference field="11" count="1" selected="0">
            <x v="1"/>
          </reference>
        </references>
      </pivotArea>
    </chartFormat>
    <chartFormat chart="94" format="201" series="1">
      <pivotArea type="data" outline="0" fieldPosition="0">
        <references count="2">
          <reference field="4294967294" count="1" selected="0">
            <x v="0"/>
          </reference>
          <reference field="11" count="1" selected="0">
            <x v="2"/>
          </reference>
        </references>
      </pivotArea>
    </chartFormat>
    <chartFormat chart="99" format="199" series="1">
      <pivotArea type="data" outline="0" fieldPosition="0">
        <references count="2">
          <reference field="4294967294" count="1" selected="0">
            <x v="0"/>
          </reference>
          <reference field="11" count="1" selected="0">
            <x v="0"/>
          </reference>
        </references>
      </pivotArea>
    </chartFormat>
    <chartFormat chart="99" format="200" series="1">
      <pivotArea type="data" outline="0" fieldPosition="0">
        <references count="2">
          <reference field="4294967294" count="1" selected="0">
            <x v="0"/>
          </reference>
          <reference field="11" count="1" selected="0">
            <x v="1"/>
          </reference>
        </references>
      </pivotArea>
    </chartFormat>
    <chartFormat chart="99" format="201"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7524493-03E8-4F99-8B1E-9E10F6E8EEEB}"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J21" firstHeaderRow="1" firstDataRow="1" firstDataCol="0"/>
  <pivotFields count="2">
    <pivotField showAll="0"/>
    <pivotField numFmtId="2"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210A3CE-9E50-4016-A937-CE25FC43BA9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7" firstHeaderRow="1" firstDataRow="1" firstDataCol="1"/>
  <pivotFields count="26">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14" showAll="0">
      <items count="1001">
        <item x="0"/>
        <item x="663"/>
        <item x="438"/>
        <item x="86"/>
        <item x="202"/>
        <item x="69"/>
        <item x="847"/>
        <item x="583"/>
        <item x="608"/>
        <item x="677"/>
        <item x="672"/>
        <item x="434"/>
        <item x="670"/>
        <item x="719"/>
        <item x="308"/>
        <item x="494"/>
        <item x="854"/>
        <item x="880"/>
        <item x="748"/>
        <item x="999"/>
        <item x="648"/>
        <item x="446"/>
        <item x="71"/>
        <item x="266"/>
        <item x="18"/>
        <item x="662"/>
        <item x="291"/>
        <item x="607"/>
        <item x="871"/>
        <item x="680"/>
        <item x="206"/>
        <item x="199"/>
        <item x="26"/>
        <item x="647"/>
        <item x="171"/>
        <item x="175"/>
        <item x="780"/>
        <item x="523"/>
        <item x="788"/>
        <item x="978"/>
        <item x="877"/>
        <item x="578"/>
        <item x="426"/>
        <item x="527"/>
        <item x="99"/>
        <item x="635"/>
        <item x="255"/>
        <item x="98"/>
        <item x="12"/>
        <item x="208"/>
        <item x="979"/>
        <item x="778"/>
        <item x="335"/>
        <item x="209"/>
        <item x="830"/>
        <item x="755"/>
        <item x="429"/>
        <item x="507"/>
        <item x="15"/>
        <item x="846"/>
        <item x="256"/>
        <item x="94"/>
        <item x="593"/>
        <item x="947"/>
        <item x="211"/>
        <item x="558"/>
        <item x="712"/>
        <item x="442"/>
        <item x="489"/>
        <item x="802"/>
        <item x="991"/>
        <item x="309"/>
        <item x="810"/>
        <item x="923"/>
        <item x="435"/>
        <item x="169"/>
        <item x="982"/>
        <item x="884"/>
        <item x="475"/>
        <item x="879"/>
        <item x="549"/>
        <item x="427"/>
        <item x="295"/>
        <item x="445"/>
        <item x="968"/>
        <item x="287"/>
        <item x="8"/>
        <item x="668"/>
        <item x="973"/>
        <item x="393"/>
        <item x="76"/>
        <item x="119"/>
        <item x="939"/>
        <item x="20"/>
        <item x="949"/>
        <item x="386"/>
        <item x="926"/>
        <item x="62"/>
        <item x="46"/>
        <item x="761"/>
        <item x="657"/>
        <item x="770"/>
        <item x="226"/>
        <item x="934"/>
        <item x="241"/>
        <item x="898"/>
        <item x="534"/>
        <item x="290"/>
        <item x="298"/>
        <item x="818"/>
        <item x="904"/>
        <item x="240"/>
        <item x="671"/>
        <item x="102"/>
        <item x="262"/>
        <item x="548"/>
        <item x="970"/>
        <item x="756"/>
        <item x="598"/>
        <item x="705"/>
        <item x="114"/>
        <item x="96"/>
        <item x="242"/>
        <item x="817"/>
        <item x="519"/>
        <item x="774"/>
        <item x="685"/>
        <item x="253"/>
        <item x="392"/>
        <item x="888"/>
        <item x="353"/>
        <item x="124"/>
        <item x="378"/>
        <item x="380"/>
        <item x="824"/>
        <item x="459"/>
        <item x="937"/>
        <item x="496"/>
        <item x="696"/>
        <item x="221"/>
        <item x="420"/>
        <item x="203"/>
        <item x="174"/>
        <item x="270"/>
        <item x="740"/>
        <item x="786"/>
        <item x="136"/>
        <item x="451"/>
        <item x="2"/>
        <item x="352"/>
        <item x="575"/>
        <item x="681"/>
        <item x="482"/>
        <item x="686"/>
        <item x="990"/>
        <item x="863"/>
        <item x="383"/>
        <item x="74"/>
        <item x="23"/>
        <item x="313"/>
        <item x="849"/>
        <item x="396"/>
        <item x="178"/>
        <item x="731"/>
        <item x="334"/>
        <item x="520"/>
        <item x="329"/>
        <item x="643"/>
        <item x="886"/>
        <item x="620"/>
        <item x="738"/>
        <item x="293"/>
        <item x="167"/>
        <item x="865"/>
        <item x="789"/>
        <item x="224"/>
        <item x="737"/>
        <item x="82"/>
        <item x="826"/>
        <item x="59"/>
        <item x="747"/>
        <item x="772"/>
        <item x="21"/>
        <item x="655"/>
        <item x="289"/>
        <item x="292"/>
        <item x="17"/>
        <item x="418"/>
        <item x="887"/>
        <item x="250"/>
        <item x="791"/>
        <item x="727"/>
        <item x="814"/>
        <item x="31"/>
        <item x="891"/>
        <item x="954"/>
        <item x="989"/>
        <item x="749"/>
        <item x="602"/>
        <item x="638"/>
        <item x="135"/>
        <item x="544"/>
        <item x="60"/>
        <item x="330"/>
        <item x="941"/>
        <item x="95"/>
        <item x="723"/>
        <item x="436"/>
        <item x="633"/>
        <item x="652"/>
        <item x="16"/>
        <item x="617"/>
        <item x="137"/>
        <item x="24"/>
        <item x="88"/>
        <item x="397"/>
        <item x="806"/>
        <item x="543"/>
        <item x="162"/>
        <item x="247"/>
        <item x="469"/>
        <item x="285"/>
        <item x="50"/>
        <item x="337"/>
        <item x="938"/>
        <item x="551"/>
        <item x="424"/>
        <item x="536"/>
        <item x="612"/>
        <item x="918"/>
        <item x="319"/>
        <item x="296"/>
        <item x="387"/>
        <item x="492"/>
        <item x="996"/>
        <item x="101"/>
        <item x="592"/>
        <item x="485"/>
        <item x="130"/>
        <item x="673"/>
        <item x="327"/>
        <item x="688"/>
        <item x="210"/>
        <item x="465"/>
        <item x="149"/>
        <item x="78"/>
        <item x="416"/>
        <item x="983"/>
        <item x="229"/>
        <item x="718"/>
        <item x="125"/>
        <item x="890"/>
        <item x="348"/>
        <item x="693"/>
        <item x="628"/>
        <item x="894"/>
        <item x="44"/>
        <item x="709"/>
        <item x="274"/>
        <item x="533"/>
        <item x="658"/>
        <item x="553"/>
        <item x="419"/>
        <item x="158"/>
        <item x="622"/>
        <item x="301"/>
        <item x="390"/>
        <item x="852"/>
        <item x="165"/>
        <item x="84"/>
        <item x="449"/>
        <item x="249"/>
        <item x="219"/>
        <item x="919"/>
        <item x="903"/>
        <item x="318"/>
        <item x="160"/>
        <item x="869"/>
        <item x="676"/>
        <item x="695"/>
        <item x="441"/>
        <item x="80"/>
        <item x="433"/>
        <item x="36"/>
        <item x="906"/>
        <item x="297"/>
        <item x="808"/>
        <item x="470"/>
        <item x="563"/>
        <item x="450"/>
        <item x="237"/>
        <item x="288"/>
        <item x="560"/>
        <item x="440"/>
        <item x="497"/>
        <item x="359"/>
        <item x="395"/>
        <item x="769"/>
        <item x="585"/>
        <item x="157"/>
        <item x="120"/>
        <item x="767"/>
        <item x="704"/>
        <item x="179"/>
        <item x="917"/>
        <item x="455"/>
        <item x="571"/>
        <item x="679"/>
        <item x="254"/>
        <item x="105"/>
        <item x="506"/>
        <item x="9"/>
        <item x="127"/>
        <item x="409"/>
        <item x="528"/>
        <item x="147"/>
        <item x="581"/>
        <item x="156"/>
        <item x="881"/>
        <item x="943"/>
        <item x="196"/>
        <item x="476"/>
        <item x="366"/>
        <item x="452"/>
        <item x="106"/>
        <item x="878"/>
        <item x="259"/>
        <item x="845"/>
        <item x="920"/>
        <item x="1"/>
        <item x="589"/>
        <item x="566"/>
        <item x="299"/>
        <item x="905"/>
        <item x="466"/>
        <item x="584"/>
        <item x="185"/>
        <item x="19"/>
        <item x="407"/>
        <item x="381"/>
        <item x="942"/>
        <item x="214"/>
        <item x="443"/>
        <item x="234"/>
        <item x="577"/>
        <item x="765"/>
        <item x="759"/>
        <item x="56"/>
        <item x="951"/>
        <item x="782"/>
        <item x="403"/>
        <item x="213"/>
        <item x="271"/>
        <item x="439"/>
        <item x="227"/>
        <item x="413"/>
        <item x="614"/>
        <item x="176"/>
        <item x="243"/>
        <item x="195"/>
        <item x="375"/>
        <item x="325"/>
        <item x="730"/>
        <item x="669"/>
        <item x="815"/>
        <item x="825"/>
        <item x="432"/>
        <item x="597"/>
        <item x="408"/>
        <item x="946"/>
        <item x="545"/>
        <item x="963"/>
        <item x="4"/>
        <item x="499"/>
        <item x="733"/>
        <item x="184"/>
        <item x="468"/>
        <item x="540"/>
        <item x="280"/>
        <item x="985"/>
        <item x="832"/>
        <item x="634"/>
        <item x="567"/>
        <item x="77"/>
        <item x="862"/>
        <item x="925"/>
        <item x="190"/>
        <item x="967"/>
        <item x="606"/>
        <item x="331"/>
        <item x="39"/>
        <item x="632"/>
        <item x="244"/>
        <item x="38"/>
        <item x="509"/>
        <item x="992"/>
        <item x="792"/>
        <item x="742"/>
        <item x="900"/>
        <item x="683"/>
        <item x="561"/>
        <item x="486"/>
        <item x="68"/>
        <item x="736"/>
        <item x="351"/>
        <item x="493"/>
        <item x="664"/>
        <item x="100"/>
        <item x="768"/>
        <item x="364"/>
        <item x="81"/>
        <item x="804"/>
        <item x="79"/>
        <item x="300"/>
        <item x="972"/>
        <item x="150"/>
        <item x="611"/>
        <item x="710"/>
        <item x="177"/>
        <item x="422"/>
        <item x="314"/>
        <item x="42"/>
        <item x="936"/>
        <item x="483"/>
        <item x="546"/>
        <item x="112"/>
        <item x="343"/>
        <item x="964"/>
        <item x="726"/>
        <item x="189"/>
        <item x="694"/>
        <item x="91"/>
        <item x="328"/>
        <item x="517"/>
        <item x="145"/>
        <item x="636"/>
        <item x="777"/>
        <item x="401"/>
        <item x="794"/>
        <item x="945"/>
        <item x="974"/>
        <item x="867"/>
        <item x="844"/>
        <item x="882"/>
        <item x="541"/>
        <item x="801"/>
        <item x="783"/>
        <item x="955"/>
        <item x="604"/>
        <item x="531"/>
        <item x="962"/>
        <item x="535"/>
        <item x="773"/>
        <item x="997"/>
        <item x="556"/>
        <item x="215"/>
        <item x="516"/>
        <item x="453"/>
        <item x="197"/>
        <item x="793"/>
        <item x="615"/>
        <item x="316"/>
        <item x="986"/>
        <item x="141"/>
        <item x="488"/>
        <item x="758"/>
        <item x="724"/>
        <item x="43"/>
        <item x="969"/>
        <item x="625"/>
        <item x="512"/>
        <item x="971"/>
        <item x="649"/>
        <item x="204"/>
        <item x="58"/>
        <item x="235"/>
        <item x="660"/>
        <item x="839"/>
        <item x="194"/>
        <item x="415"/>
        <item x="811"/>
        <item x="63"/>
        <item x="930"/>
        <item x="73"/>
        <item x="414"/>
        <item x="524"/>
        <item x="67"/>
        <item x="368"/>
        <item x="367"/>
        <item x="932"/>
        <item x="857"/>
        <item x="948"/>
        <item x="45"/>
        <item x="829"/>
        <item x="182"/>
        <item x="701"/>
        <item x="282"/>
        <item x="92"/>
        <item x="143"/>
        <item x="630"/>
        <item x="692"/>
        <item x="83"/>
        <item x="706"/>
        <item x="864"/>
        <item x="173"/>
        <item x="22"/>
        <item x="956"/>
        <item x="230"/>
        <item x="554"/>
        <item x="233"/>
        <item x="812"/>
        <item x="65"/>
        <item x="28"/>
        <item x="14"/>
        <item x="467"/>
        <item x="785"/>
        <item x="805"/>
        <item x="721"/>
        <item x="192"/>
        <item x="53"/>
        <item x="957"/>
        <item x="278"/>
        <item x="131"/>
        <item x="370"/>
        <item x="85"/>
        <item x="687"/>
        <item x="599"/>
        <item x="166"/>
        <item x="716"/>
        <item x="771"/>
        <item x="394"/>
        <item x="454"/>
        <item x="164"/>
        <item x="674"/>
        <item x="834"/>
        <item x="510"/>
        <item x="897"/>
        <item x="283"/>
        <item x="908"/>
        <item x="64"/>
        <item x="739"/>
        <item x="111"/>
        <item x="550"/>
        <item x="868"/>
        <item x="640"/>
        <item x="502"/>
        <item x="725"/>
        <item x="410"/>
        <item x="382"/>
        <item x="646"/>
        <item x="303"/>
        <item x="929"/>
        <item x="302"/>
        <item x="915"/>
        <item x="151"/>
        <item x="128"/>
        <item x="326"/>
        <item x="498"/>
        <item x="110"/>
        <item x="715"/>
        <item x="870"/>
        <item x="984"/>
        <item x="564"/>
        <item x="763"/>
        <item x="11"/>
        <item x="152"/>
        <item x="462"/>
        <item x="889"/>
        <item x="998"/>
        <item x="126"/>
        <item x="322"/>
        <item x="835"/>
        <item x="260"/>
        <item x="61"/>
        <item x="154"/>
        <item x="342"/>
        <item x="457"/>
        <item x="732"/>
        <item x="787"/>
        <item x="762"/>
        <item x="993"/>
        <item x="691"/>
        <item x="899"/>
        <item x="146"/>
        <item x="358"/>
        <item x="713"/>
        <item x="650"/>
        <item x="354"/>
        <item x="349"/>
        <item x="803"/>
        <item x="104"/>
        <item x="490"/>
        <item x="168"/>
        <item x="133"/>
        <item x="6"/>
        <item x="529"/>
        <item x="893"/>
        <item x="784"/>
        <item x="463"/>
        <item x="841"/>
        <item x="735"/>
        <item x="639"/>
        <item x="37"/>
        <item x="117"/>
        <item x="500"/>
        <item x="87"/>
        <item x="953"/>
        <item x="856"/>
        <item x="576"/>
        <item x="257"/>
        <item x="873"/>
        <item x="809"/>
        <item x="579"/>
        <item x="665"/>
        <item x="697"/>
        <item x="675"/>
        <item x="572"/>
        <item x="746"/>
        <item x="896"/>
        <item x="754"/>
        <item x="573"/>
        <item x="236"/>
        <item x="525"/>
        <item x="305"/>
        <item x="377"/>
        <item x="532"/>
        <item x="626"/>
        <item x="384"/>
        <item x="222"/>
        <item x="388"/>
        <item x="600"/>
        <item x="225"/>
        <item x="306"/>
        <item x="121"/>
        <item x="714"/>
        <item x="399"/>
        <item x="391"/>
        <item x="796"/>
        <item x="722"/>
        <item x="461"/>
        <item x="700"/>
        <item x="931"/>
        <item x="565"/>
        <item x="513"/>
        <item x="365"/>
        <item x="118"/>
        <item x="619"/>
        <item x="799"/>
        <item x="246"/>
        <item x="29"/>
        <item x="350"/>
        <item x="820"/>
        <item x="958"/>
        <item x="526"/>
        <item x="605"/>
        <item x="107"/>
        <item x="654"/>
        <item x="644"/>
        <item x="159"/>
        <item x="840"/>
        <item x="40"/>
        <item x="729"/>
        <item x="216"/>
        <item x="423"/>
        <item x="478"/>
        <item x="205"/>
        <item x="341"/>
        <item x="924"/>
        <item x="547"/>
        <item x="816"/>
        <item x="618"/>
        <item x="311"/>
        <item x="275"/>
        <item x="491"/>
        <item x="431"/>
        <item x="284"/>
        <item x="323"/>
        <item x="666"/>
        <item x="609"/>
        <item x="264"/>
        <item x="123"/>
        <item x="33"/>
        <item x="187"/>
        <item x="909"/>
        <item x="345"/>
        <item x="315"/>
        <item x="960"/>
        <item x="568"/>
        <item x="267"/>
        <item x="822"/>
        <item x="487"/>
        <item x="914"/>
        <item x="340"/>
        <item x="661"/>
        <item x="55"/>
        <item x="183"/>
        <item x="823"/>
        <item x="362"/>
        <item x="448"/>
        <item x="800"/>
        <item x="601"/>
        <item x="155"/>
        <item x="360"/>
        <item x="180"/>
        <item x="875"/>
        <item x="776"/>
        <item x="629"/>
        <item x="332"/>
        <item x="430"/>
        <item x="207"/>
        <item x="30"/>
        <item x="656"/>
        <item x="836"/>
        <item x="744"/>
        <item x="473"/>
        <item x="613"/>
        <item x="779"/>
        <item x="277"/>
        <item x="379"/>
        <item x="542"/>
        <item x="952"/>
        <item x="965"/>
        <item x="580"/>
        <item x="373"/>
        <item x="976"/>
        <item x="186"/>
        <item x="645"/>
        <item x="521"/>
        <item x="263"/>
        <item x="642"/>
        <item x="70"/>
        <item x="251"/>
        <item x="505"/>
        <item x="916"/>
        <item x="7"/>
        <item x="269"/>
        <item x="460"/>
        <item x="994"/>
        <item x="750"/>
        <item x="115"/>
        <item x="35"/>
        <item x="504"/>
        <item x="514"/>
        <item x="268"/>
        <item x="228"/>
        <item x="902"/>
        <item x="653"/>
        <item x="591"/>
        <item x="437"/>
        <item x="201"/>
        <item x="477"/>
        <item x="977"/>
        <item x="406"/>
        <item x="425"/>
        <item x="637"/>
        <item x="495"/>
        <item x="781"/>
        <item x="995"/>
        <item x="480"/>
        <item x="631"/>
        <item x="273"/>
        <item x="371"/>
        <item x="27"/>
        <item x="32"/>
        <item x="853"/>
        <item x="116"/>
        <item x="405"/>
        <item x="402"/>
        <item x="357"/>
        <item x="858"/>
        <item x="831"/>
        <item x="574"/>
        <item x="404"/>
        <item x="559"/>
        <item x="232"/>
        <item x="922"/>
        <item x="883"/>
        <item x="703"/>
        <item x="344"/>
        <item x="51"/>
        <item x="312"/>
        <item x="198"/>
        <item x="539"/>
        <item x="113"/>
        <item x="603"/>
        <item x="667"/>
        <item x="855"/>
        <item x="790"/>
        <item x="109"/>
        <item x="508"/>
        <item x="245"/>
        <item x="356"/>
        <item x="129"/>
        <item x="417"/>
        <item x="10"/>
        <item x="193"/>
        <item x="821"/>
        <item x="892"/>
        <item x="140"/>
        <item x="479"/>
        <item x="218"/>
        <item x="252"/>
        <item x="981"/>
        <item x="751"/>
        <item x="569"/>
        <item x="851"/>
        <item x="624"/>
        <item x="876"/>
        <item x="860"/>
        <item x="582"/>
        <item x="138"/>
        <item x="374"/>
        <item x="537"/>
        <item x="5"/>
        <item x="48"/>
        <item x="75"/>
        <item x="586"/>
        <item x="456"/>
        <item x="518"/>
        <item x="522"/>
        <item x="720"/>
        <item x="913"/>
        <item x="911"/>
        <item x="163"/>
        <item x="753"/>
        <item x="134"/>
        <item x="828"/>
        <item x="621"/>
        <item x="239"/>
        <item x="711"/>
        <item x="552"/>
        <item x="347"/>
        <item x="153"/>
        <item x="933"/>
        <item x="376"/>
        <item x="885"/>
        <item x="34"/>
        <item x="321"/>
        <item x="678"/>
        <item x="988"/>
        <item x="698"/>
        <item x="959"/>
        <item x="132"/>
        <item x="412"/>
        <item x="191"/>
        <item x="530"/>
        <item x="935"/>
        <item x="444"/>
        <item x="927"/>
        <item x="281"/>
        <item x="472"/>
        <item x="838"/>
        <item x="66"/>
        <item x="385"/>
        <item x="980"/>
        <item x="217"/>
        <item x="741"/>
        <item x="940"/>
        <item x="139"/>
        <item x="108"/>
        <item x="49"/>
        <item x="961"/>
        <item x="641"/>
        <item x="471"/>
        <item x="200"/>
        <item x="447"/>
        <item x="807"/>
        <item x="689"/>
        <item x="975"/>
        <item x="707"/>
        <item x="874"/>
        <item x="279"/>
        <item x="261"/>
        <item x="682"/>
        <item x="346"/>
        <item x="623"/>
        <item x="843"/>
        <item x="411"/>
        <item x="310"/>
        <item x="910"/>
        <item x="223"/>
        <item x="304"/>
        <item x="89"/>
        <item x="842"/>
        <item x="231"/>
        <item x="484"/>
        <item x="369"/>
        <item x="212"/>
        <item x="590"/>
        <item x="833"/>
        <item x="921"/>
        <item x="339"/>
        <item x="907"/>
        <item x="320"/>
        <item x="272"/>
        <item x="861"/>
        <item x="866"/>
        <item x="72"/>
        <item x="538"/>
        <item x="103"/>
        <item x="901"/>
        <item x="361"/>
        <item x="464"/>
        <item x="276"/>
        <item x="728"/>
        <item x="813"/>
        <item x="594"/>
        <item x="170"/>
        <item x="690"/>
        <item x="827"/>
        <item x="13"/>
        <item x="743"/>
        <item x="372"/>
        <item x="708"/>
        <item x="764"/>
        <item x="57"/>
        <item x="702"/>
        <item x="595"/>
        <item x="760"/>
        <item x="837"/>
        <item x="398"/>
        <item x="587"/>
        <item x="699"/>
        <item x="428"/>
        <item x="421"/>
        <item x="775"/>
        <item x="950"/>
        <item x="47"/>
        <item x="363"/>
        <item x="333"/>
        <item x="795"/>
        <item x="317"/>
        <item x="389"/>
        <item x="142"/>
        <item x="238"/>
        <item x="400"/>
        <item x="515"/>
        <item x="684"/>
        <item x="555"/>
        <item x="570"/>
        <item x="336"/>
        <item x="97"/>
        <item x="90"/>
        <item x="616"/>
        <item x="286"/>
        <item x="798"/>
        <item x="966"/>
        <item x="557"/>
        <item x="562"/>
        <item x="248"/>
        <item x="850"/>
        <item x="161"/>
        <item x="819"/>
        <item x="265"/>
        <item x="503"/>
        <item x="501"/>
        <item x="3"/>
        <item x="610"/>
        <item x="172"/>
        <item x="54"/>
        <item x="797"/>
        <item x="511"/>
        <item x="338"/>
        <item x="745"/>
        <item x="307"/>
        <item x="148"/>
        <item x="928"/>
        <item x="181"/>
        <item x="752"/>
        <item x="651"/>
        <item x="93"/>
        <item x="717"/>
        <item x="596"/>
        <item x="220"/>
        <item x="848"/>
        <item x="458"/>
        <item x="52"/>
        <item x="294"/>
        <item x="144"/>
        <item x="258"/>
        <item x="912"/>
        <item x="627"/>
        <item x="872"/>
        <item x="859"/>
        <item x="757"/>
        <item x="766"/>
        <item x="355"/>
        <item x="25"/>
        <item x="987"/>
        <item x="481"/>
        <item x="41"/>
        <item x="324"/>
        <item x="188"/>
        <item x="659"/>
        <item x="734"/>
        <item x="944"/>
        <item x="122"/>
        <item x="588"/>
        <item x="474"/>
        <item x="89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4">
    <i>
      <x v="1"/>
    </i>
    <i>
      <x/>
    </i>
    <i>
      <x v="2"/>
    </i>
    <i t="grand">
      <x/>
    </i>
  </rowItems>
  <colItems count="1">
    <i/>
  </colItems>
  <dataFields count="1">
    <dataField name="Average of sleep_hours" fld="10" subtotal="average" baseField="0" baseItem="0" numFmtId="2"/>
  </dataFields>
  <chartFormats count="2">
    <chartFormat chart="3"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49BF06B-4178-49C8-AE07-BDEE13CF1C3D}"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E15" firstHeaderRow="1" firstDataRow="2" firstDataCol="1"/>
  <pivotFields count="26">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1">
        <item x="9"/>
        <item x="3"/>
        <item x="2"/>
        <item x="6"/>
        <item x="1"/>
        <item x="8"/>
        <item x="4"/>
        <item x="0"/>
        <item x="7"/>
        <item x="5"/>
        <item t="default"/>
      </items>
    </pivotField>
    <pivotField showAll="0"/>
    <pivotField showAll="0"/>
    <pivotField showAll="0"/>
    <pivotField showAll="0"/>
    <pivotField showAll="0"/>
    <pivotField numFmtId="14" showAll="0">
      <items count="1001">
        <item x="0"/>
        <item x="663"/>
        <item x="438"/>
        <item x="86"/>
        <item x="202"/>
        <item x="69"/>
        <item x="847"/>
        <item x="583"/>
        <item x="608"/>
        <item x="677"/>
        <item x="672"/>
        <item x="434"/>
        <item x="670"/>
        <item x="719"/>
        <item x="308"/>
        <item x="494"/>
        <item x="854"/>
        <item x="880"/>
        <item x="748"/>
        <item x="999"/>
        <item x="648"/>
        <item x="446"/>
        <item x="71"/>
        <item x="266"/>
        <item x="18"/>
        <item x="662"/>
        <item x="291"/>
        <item x="607"/>
        <item x="871"/>
        <item x="680"/>
        <item x="206"/>
        <item x="199"/>
        <item x="26"/>
        <item x="647"/>
        <item x="171"/>
        <item x="175"/>
        <item x="780"/>
        <item x="523"/>
        <item x="788"/>
        <item x="978"/>
        <item x="877"/>
        <item x="578"/>
        <item x="426"/>
        <item x="527"/>
        <item x="99"/>
        <item x="635"/>
        <item x="255"/>
        <item x="98"/>
        <item x="12"/>
        <item x="208"/>
        <item x="979"/>
        <item x="778"/>
        <item x="335"/>
        <item x="209"/>
        <item x="830"/>
        <item x="755"/>
        <item x="429"/>
        <item x="507"/>
        <item x="15"/>
        <item x="846"/>
        <item x="256"/>
        <item x="94"/>
        <item x="593"/>
        <item x="947"/>
        <item x="211"/>
        <item x="558"/>
        <item x="712"/>
        <item x="442"/>
        <item x="489"/>
        <item x="802"/>
        <item x="991"/>
        <item x="309"/>
        <item x="810"/>
        <item x="923"/>
        <item x="435"/>
        <item x="169"/>
        <item x="982"/>
        <item x="884"/>
        <item x="475"/>
        <item x="879"/>
        <item x="549"/>
        <item x="427"/>
        <item x="295"/>
        <item x="445"/>
        <item x="968"/>
        <item x="287"/>
        <item x="8"/>
        <item x="668"/>
        <item x="973"/>
        <item x="393"/>
        <item x="76"/>
        <item x="119"/>
        <item x="939"/>
        <item x="20"/>
        <item x="949"/>
        <item x="386"/>
        <item x="926"/>
        <item x="62"/>
        <item x="46"/>
        <item x="761"/>
        <item x="657"/>
        <item x="770"/>
        <item x="226"/>
        <item x="934"/>
        <item x="241"/>
        <item x="898"/>
        <item x="534"/>
        <item x="290"/>
        <item x="298"/>
        <item x="818"/>
        <item x="904"/>
        <item x="240"/>
        <item x="671"/>
        <item x="102"/>
        <item x="262"/>
        <item x="548"/>
        <item x="970"/>
        <item x="756"/>
        <item x="598"/>
        <item x="705"/>
        <item x="114"/>
        <item x="96"/>
        <item x="242"/>
        <item x="817"/>
        <item x="519"/>
        <item x="774"/>
        <item x="685"/>
        <item x="253"/>
        <item x="392"/>
        <item x="888"/>
        <item x="353"/>
        <item x="124"/>
        <item x="378"/>
        <item x="380"/>
        <item x="824"/>
        <item x="459"/>
        <item x="937"/>
        <item x="496"/>
        <item x="696"/>
        <item x="221"/>
        <item x="420"/>
        <item x="203"/>
        <item x="174"/>
        <item x="270"/>
        <item x="740"/>
        <item x="786"/>
        <item x="136"/>
        <item x="451"/>
        <item x="2"/>
        <item x="352"/>
        <item x="575"/>
        <item x="681"/>
        <item x="482"/>
        <item x="686"/>
        <item x="990"/>
        <item x="863"/>
        <item x="383"/>
        <item x="74"/>
        <item x="23"/>
        <item x="313"/>
        <item x="849"/>
        <item x="396"/>
        <item x="178"/>
        <item x="731"/>
        <item x="334"/>
        <item x="520"/>
        <item x="329"/>
        <item x="643"/>
        <item x="886"/>
        <item x="620"/>
        <item x="738"/>
        <item x="293"/>
        <item x="167"/>
        <item x="865"/>
        <item x="789"/>
        <item x="224"/>
        <item x="737"/>
        <item x="82"/>
        <item x="826"/>
        <item x="59"/>
        <item x="747"/>
        <item x="772"/>
        <item x="21"/>
        <item x="655"/>
        <item x="289"/>
        <item x="292"/>
        <item x="17"/>
        <item x="418"/>
        <item x="887"/>
        <item x="250"/>
        <item x="791"/>
        <item x="727"/>
        <item x="814"/>
        <item x="31"/>
        <item x="891"/>
        <item x="954"/>
        <item x="989"/>
        <item x="749"/>
        <item x="602"/>
        <item x="638"/>
        <item x="135"/>
        <item x="544"/>
        <item x="60"/>
        <item x="330"/>
        <item x="941"/>
        <item x="95"/>
        <item x="723"/>
        <item x="436"/>
        <item x="633"/>
        <item x="652"/>
        <item x="16"/>
        <item x="617"/>
        <item x="137"/>
        <item x="24"/>
        <item x="88"/>
        <item x="397"/>
        <item x="806"/>
        <item x="543"/>
        <item x="162"/>
        <item x="247"/>
        <item x="469"/>
        <item x="285"/>
        <item x="50"/>
        <item x="337"/>
        <item x="938"/>
        <item x="551"/>
        <item x="424"/>
        <item x="536"/>
        <item x="612"/>
        <item x="918"/>
        <item x="319"/>
        <item x="296"/>
        <item x="387"/>
        <item x="492"/>
        <item x="996"/>
        <item x="101"/>
        <item x="592"/>
        <item x="485"/>
        <item x="130"/>
        <item x="673"/>
        <item x="327"/>
        <item x="688"/>
        <item x="210"/>
        <item x="465"/>
        <item x="149"/>
        <item x="78"/>
        <item x="416"/>
        <item x="983"/>
        <item x="229"/>
        <item x="718"/>
        <item x="125"/>
        <item x="890"/>
        <item x="348"/>
        <item x="693"/>
        <item x="628"/>
        <item x="894"/>
        <item x="44"/>
        <item x="709"/>
        <item x="274"/>
        <item x="533"/>
        <item x="658"/>
        <item x="553"/>
        <item x="419"/>
        <item x="158"/>
        <item x="622"/>
        <item x="301"/>
        <item x="390"/>
        <item x="852"/>
        <item x="165"/>
        <item x="84"/>
        <item x="449"/>
        <item x="249"/>
        <item x="219"/>
        <item x="919"/>
        <item x="903"/>
        <item x="318"/>
        <item x="160"/>
        <item x="869"/>
        <item x="676"/>
        <item x="695"/>
        <item x="441"/>
        <item x="80"/>
        <item x="433"/>
        <item x="36"/>
        <item x="906"/>
        <item x="297"/>
        <item x="808"/>
        <item x="470"/>
        <item x="563"/>
        <item x="450"/>
        <item x="237"/>
        <item x="288"/>
        <item x="560"/>
        <item x="440"/>
        <item x="497"/>
        <item x="359"/>
        <item x="395"/>
        <item x="769"/>
        <item x="585"/>
        <item x="157"/>
        <item x="120"/>
        <item x="767"/>
        <item x="704"/>
        <item x="179"/>
        <item x="917"/>
        <item x="455"/>
        <item x="571"/>
        <item x="679"/>
        <item x="254"/>
        <item x="105"/>
        <item x="506"/>
        <item x="9"/>
        <item x="127"/>
        <item x="409"/>
        <item x="528"/>
        <item x="147"/>
        <item x="581"/>
        <item x="156"/>
        <item x="881"/>
        <item x="943"/>
        <item x="196"/>
        <item x="476"/>
        <item x="366"/>
        <item x="452"/>
        <item x="106"/>
        <item x="878"/>
        <item x="259"/>
        <item x="845"/>
        <item x="920"/>
        <item x="1"/>
        <item x="589"/>
        <item x="566"/>
        <item x="299"/>
        <item x="905"/>
        <item x="466"/>
        <item x="584"/>
        <item x="185"/>
        <item x="19"/>
        <item x="407"/>
        <item x="381"/>
        <item x="942"/>
        <item x="214"/>
        <item x="443"/>
        <item x="234"/>
        <item x="577"/>
        <item x="765"/>
        <item x="759"/>
        <item x="56"/>
        <item x="951"/>
        <item x="782"/>
        <item x="403"/>
        <item x="213"/>
        <item x="271"/>
        <item x="439"/>
        <item x="227"/>
        <item x="413"/>
        <item x="614"/>
        <item x="176"/>
        <item x="243"/>
        <item x="195"/>
        <item x="375"/>
        <item x="325"/>
        <item x="730"/>
        <item x="669"/>
        <item x="815"/>
        <item x="825"/>
        <item x="432"/>
        <item x="597"/>
        <item x="408"/>
        <item x="946"/>
        <item x="545"/>
        <item x="963"/>
        <item x="4"/>
        <item x="499"/>
        <item x="733"/>
        <item x="184"/>
        <item x="468"/>
        <item x="540"/>
        <item x="280"/>
        <item x="985"/>
        <item x="832"/>
        <item x="634"/>
        <item x="567"/>
        <item x="77"/>
        <item x="862"/>
        <item x="925"/>
        <item x="190"/>
        <item x="967"/>
        <item x="606"/>
        <item x="331"/>
        <item x="39"/>
        <item x="632"/>
        <item x="244"/>
        <item x="38"/>
        <item x="509"/>
        <item x="992"/>
        <item x="792"/>
        <item x="742"/>
        <item x="900"/>
        <item x="683"/>
        <item x="561"/>
        <item x="486"/>
        <item x="68"/>
        <item x="736"/>
        <item x="351"/>
        <item x="493"/>
        <item x="664"/>
        <item x="100"/>
        <item x="768"/>
        <item x="364"/>
        <item x="81"/>
        <item x="804"/>
        <item x="79"/>
        <item x="300"/>
        <item x="972"/>
        <item x="150"/>
        <item x="611"/>
        <item x="710"/>
        <item x="177"/>
        <item x="422"/>
        <item x="314"/>
        <item x="42"/>
        <item x="936"/>
        <item x="483"/>
        <item x="546"/>
        <item x="112"/>
        <item x="343"/>
        <item x="964"/>
        <item x="726"/>
        <item x="189"/>
        <item x="694"/>
        <item x="91"/>
        <item x="328"/>
        <item x="517"/>
        <item x="145"/>
        <item x="636"/>
        <item x="777"/>
        <item x="401"/>
        <item x="794"/>
        <item x="945"/>
        <item x="974"/>
        <item x="867"/>
        <item x="844"/>
        <item x="882"/>
        <item x="541"/>
        <item x="801"/>
        <item x="783"/>
        <item x="955"/>
        <item x="604"/>
        <item x="531"/>
        <item x="962"/>
        <item x="535"/>
        <item x="773"/>
        <item x="997"/>
        <item x="556"/>
        <item x="215"/>
        <item x="516"/>
        <item x="453"/>
        <item x="197"/>
        <item x="793"/>
        <item x="615"/>
        <item x="316"/>
        <item x="986"/>
        <item x="141"/>
        <item x="488"/>
        <item x="758"/>
        <item x="724"/>
        <item x="43"/>
        <item x="969"/>
        <item x="625"/>
        <item x="512"/>
        <item x="971"/>
        <item x="649"/>
        <item x="204"/>
        <item x="58"/>
        <item x="235"/>
        <item x="660"/>
        <item x="839"/>
        <item x="194"/>
        <item x="415"/>
        <item x="811"/>
        <item x="63"/>
        <item x="930"/>
        <item x="73"/>
        <item x="414"/>
        <item x="524"/>
        <item x="67"/>
        <item x="368"/>
        <item x="367"/>
        <item x="932"/>
        <item x="857"/>
        <item x="948"/>
        <item x="45"/>
        <item x="829"/>
        <item x="182"/>
        <item x="701"/>
        <item x="282"/>
        <item x="92"/>
        <item x="143"/>
        <item x="630"/>
        <item x="692"/>
        <item x="83"/>
        <item x="706"/>
        <item x="864"/>
        <item x="173"/>
        <item x="22"/>
        <item x="956"/>
        <item x="230"/>
        <item x="554"/>
        <item x="233"/>
        <item x="812"/>
        <item x="65"/>
        <item x="28"/>
        <item x="14"/>
        <item x="467"/>
        <item x="785"/>
        <item x="805"/>
        <item x="721"/>
        <item x="192"/>
        <item x="53"/>
        <item x="957"/>
        <item x="278"/>
        <item x="131"/>
        <item x="370"/>
        <item x="85"/>
        <item x="687"/>
        <item x="599"/>
        <item x="166"/>
        <item x="716"/>
        <item x="771"/>
        <item x="394"/>
        <item x="454"/>
        <item x="164"/>
        <item x="674"/>
        <item x="834"/>
        <item x="510"/>
        <item x="897"/>
        <item x="283"/>
        <item x="908"/>
        <item x="64"/>
        <item x="739"/>
        <item x="111"/>
        <item x="550"/>
        <item x="868"/>
        <item x="640"/>
        <item x="502"/>
        <item x="725"/>
        <item x="410"/>
        <item x="382"/>
        <item x="646"/>
        <item x="303"/>
        <item x="929"/>
        <item x="302"/>
        <item x="915"/>
        <item x="151"/>
        <item x="128"/>
        <item x="326"/>
        <item x="498"/>
        <item x="110"/>
        <item x="715"/>
        <item x="870"/>
        <item x="984"/>
        <item x="564"/>
        <item x="763"/>
        <item x="11"/>
        <item x="152"/>
        <item x="462"/>
        <item x="889"/>
        <item x="998"/>
        <item x="126"/>
        <item x="322"/>
        <item x="835"/>
        <item x="260"/>
        <item x="61"/>
        <item x="154"/>
        <item x="342"/>
        <item x="457"/>
        <item x="732"/>
        <item x="787"/>
        <item x="762"/>
        <item x="993"/>
        <item x="691"/>
        <item x="899"/>
        <item x="146"/>
        <item x="358"/>
        <item x="713"/>
        <item x="650"/>
        <item x="354"/>
        <item x="349"/>
        <item x="803"/>
        <item x="104"/>
        <item x="490"/>
        <item x="168"/>
        <item x="133"/>
        <item x="6"/>
        <item x="529"/>
        <item x="893"/>
        <item x="784"/>
        <item x="463"/>
        <item x="841"/>
        <item x="735"/>
        <item x="639"/>
        <item x="37"/>
        <item x="117"/>
        <item x="500"/>
        <item x="87"/>
        <item x="953"/>
        <item x="856"/>
        <item x="576"/>
        <item x="257"/>
        <item x="873"/>
        <item x="809"/>
        <item x="579"/>
        <item x="665"/>
        <item x="697"/>
        <item x="675"/>
        <item x="572"/>
        <item x="746"/>
        <item x="896"/>
        <item x="754"/>
        <item x="573"/>
        <item x="236"/>
        <item x="525"/>
        <item x="305"/>
        <item x="377"/>
        <item x="532"/>
        <item x="626"/>
        <item x="384"/>
        <item x="222"/>
        <item x="388"/>
        <item x="600"/>
        <item x="225"/>
        <item x="306"/>
        <item x="121"/>
        <item x="714"/>
        <item x="399"/>
        <item x="391"/>
        <item x="796"/>
        <item x="722"/>
        <item x="461"/>
        <item x="700"/>
        <item x="931"/>
        <item x="565"/>
        <item x="513"/>
        <item x="365"/>
        <item x="118"/>
        <item x="619"/>
        <item x="799"/>
        <item x="246"/>
        <item x="29"/>
        <item x="350"/>
        <item x="820"/>
        <item x="958"/>
        <item x="526"/>
        <item x="605"/>
        <item x="107"/>
        <item x="654"/>
        <item x="644"/>
        <item x="159"/>
        <item x="840"/>
        <item x="40"/>
        <item x="729"/>
        <item x="216"/>
        <item x="423"/>
        <item x="478"/>
        <item x="205"/>
        <item x="341"/>
        <item x="924"/>
        <item x="547"/>
        <item x="816"/>
        <item x="618"/>
        <item x="311"/>
        <item x="275"/>
        <item x="491"/>
        <item x="431"/>
        <item x="284"/>
        <item x="323"/>
        <item x="666"/>
        <item x="609"/>
        <item x="264"/>
        <item x="123"/>
        <item x="33"/>
        <item x="187"/>
        <item x="909"/>
        <item x="345"/>
        <item x="315"/>
        <item x="960"/>
        <item x="568"/>
        <item x="267"/>
        <item x="822"/>
        <item x="487"/>
        <item x="914"/>
        <item x="340"/>
        <item x="661"/>
        <item x="55"/>
        <item x="183"/>
        <item x="823"/>
        <item x="362"/>
        <item x="448"/>
        <item x="800"/>
        <item x="601"/>
        <item x="155"/>
        <item x="360"/>
        <item x="180"/>
        <item x="875"/>
        <item x="776"/>
        <item x="629"/>
        <item x="332"/>
        <item x="430"/>
        <item x="207"/>
        <item x="30"/>
        <item x="656"/>
        <item x="836"/>
        <item x="744"/>
        <item x="473"/>
        <item x="613"/>
        <item x="779"/>
        <item x="277"/>
        <item x="379"/>
        <item x="542"/>
        <item x="952"/>
        <item x="965"/>
        <item x="580"/>
        <item x="373"/>
        <item x="976"/>
        <item x="186"/>
        <item x="645"/>
        <item x="521"/>
        <item x="263"/>
        <item x="642"/>
        <item x="70"/>
        <item x="251"/>
        <item x="505"/>
        <item x="916"/>
        <item x="7"/>
        <item x="269"/>
        <item x="460"/>
        <item x="994"/>
        <item x="750"/>
        <item x="115"/>
        <item x="35"/>
        <item x="504"/>
        <item x="514"/>
        <item x="268"/>
        <item x="228"/>
        <item x="902"/>
        <item x="653"/>
        <item x="591"/>
        <item x="437"/>
        <item x="201"/>
        <item x="477"/>
        <item x="977"/>
        <item x="406"/>
        <item x="425"/>
        <item x="637"/>
        <item x="495"/>
        <item x="781"/>
        <item x="995"/>
        <item x="480"/>
        <item x="631"/>
        <item x="273"/>
        <item x="371"/>
        <item x="27"/>
        <item x="32"/>
        <item x="853"/>
        <item x="116"/>
        <item x="405"/>
        <item x="402"/>
        <item x="357"/>
        <item x="858"/>
        <item x="831"/>
        <item x="574"/>
        <item x="404"/>
        <item x="559"/>
        <item x="232"/>
        <item x="922"/>
        <item x="883"/>
        <item x="703"/>
        <item x="344"/>
        <item x="51"/>
        <item x="312"/>
        <item x="198"/>
        <item x="539"/>
        <item x="113"/>
        <item x="603"/>
        <item x="667"/>
        <item x="855"/>
        <item x="790"/>
        <item x="109"/>
        <item x="508"/>
        <item x="245"/>
        <item x="356"/>
        <item x="129"/>
        <item x="417"/>
        <item x="10"/>
        <item x="193"/>
        <item x="821"/>
        <item x="892"/>
        <item x="140"/>
        <item x="479"/>
        <item x="218"/>
        <item x="252"/>
        <item x="981"/>
        <item x="751"/>
        <item x="569"/>
        <item x="851"/>
        <item x="624"/>
        <item x="876"/>
        <item x="860"/>
        <item x="582"/>
        <item x="138"/>
        <item x="374"/>
        <item x="537"/>
        <item x="5"/>
        <item x="48"/>
        <item x="75"/>
        <item x="586"/>
        <item x="456"/>
        <item x="518"/>
        <item x="522"/>
        <item x="720"/>
        <item x="913"/>
        <item x="911"/>
        <item x="163"/>
        <item x="753"/>
        <item x="134"/>
        <item x="828"/>
        <item x="621"/>
        <item x="239"/>
        <item x="711"/>
        <item x="552"/>
        <item x="347"/>
        <item x="153"/>
        <item x="933"/>
        <item x="376"/>
        <item x="885"/>
        <item x="34"/>
        <item x="321"/>
        <item x="678"/>
        <item x="988"/>
        <item x="698"/>
        <item x="959"/>
        <item x="132"/>
        <item x="412"/>
        <item x="191"/>
        <item x="530"/>
        <item x="935"/>
        <item x="444"/>
        <item x="927"/>
        <item x="281"/>
        <item x="472"/>
        <item x="838"/>
        <item x="66"/>
        <item x="385"/>
        <item x="980"/>
        <item x="217"/>
        <item x="741"/>
        <item x="940"/>
        <item x="139"/>
        <item x="108"/>
        <item x="49"/>
        <item x="961"/>
        <item x="641"/>
        <item x="471"/>
        <item x="200"/>
        <item x="447"/>
        <item x="807"/>
        <item x="689"/>
        <item x="975"/>
        <item x="707"/>
        <item x="874"/>
        <item x="279"/>
        <item x="261"/>
        <item x="682"/>
        <item x="346"/>
        <item x="623"/>
        <item x="843"/>
        <item x="411"/>
        <item x="310"/>
        <item x="910"/>
        <item x="223"/>
        <item x="304"/>
        <item x="89"/>
        <item x="842"/>
        <item x="231"/>
        <item x="484"/>
        <item x="369"/>
        <item x="212"/>
        <item x="590"/>
        <item x="833"/>
        <item x="921"/>
        <item x="339"/>
        <item x="907"/>
        <item x="320"/>
        <item x="272"/>
        <item x="861"/>
        <item x="866"/>
        <item x="72"/>
        <item x="538"/>
        <item x="103"/>
        <item x="901"/>
        <item x="361"/>
        <item x="464"/>
        <item x="276"/>
        <item x="728"/>
        <item x="813"/>
        <item x="594"/>
        <item x="170"/>
        <item x="690"/>
        <item x="827"/>
        <item x="13"/>
        <item x="743"/>
        <item x="372"/>
        <item x="708"/>
        <item x="764"/>
        <item x="57"/>
        <item x="702"/>
        <item x="595"/>
        <item x="760"/>
        <item x="837"/>
        <item x="398"/>
        <item x="587"/>
        <item x="699"/>
        <item x="428"/>
        <item x="421"/>
        <item x="775"/>
        <item x="950"/>
        <item x="47"/>
        <item x="363"/>
        <item x="333"/>
        <item x="795"/>
        <item x="317"/>
        <item x="389"/>
        <item x="142"/>
        <item x="238"/>
        <item x="400"/>
        <item x="515"/>
        <item x="684"/>
        <item x="555"/>
        <item x="570"/>
        <item x="336"/>
        <item x="97"/>
        <item x="90"/>
        <item x="616"/>
        <item x="286"/>
        <item x="798"/>
        <item x="966"/>
        <item x="557"/>
        <item x="562"/>
        <item x="248"/>
        <item x="850"/>
        <item x="161"/>
        <item x="819"/>
        <item x="265"/>
        <item x="503"/>
        <item x="501"/>
        <item x="3"/>
        <item x="610"/>
        <item x="172"/>
        <item x="54"/>
        <item x="797"/>
        <item x="511"/>
        <item x="338"/>
        <item x="745"/>
        <item x="307"/>
        <item x="148"/>
        <item x="928"/>
        <item x="181"/>
        <item x="752"/>
        <item x="651"/>
        <item x="93"/>
        <item x="717"/>
        <item x="596"/>
        <item x="220"/>
        <item x="848"/>
        <item x="458"/>
        <item x="52"/>
        <item x="294"/>
        <item x="144"/>
        <item x="258"/>
        <item x="912"/>
        <item x="627"/>
        <item x="872"/>
        <item x="859"/>
        <item x="757"/>
        <item x="766"/>
        <item x="355"/>
        <item x="25"/>
        <item x="987"/>
        <item x="481"/>
        <item x="41"/>
        <item x="324"/>
        <item x="188"/>
        <item x="659"/>
        <item x="734"/>
        <item x="944"/>
        <item x="122"/>
        <item x="588"/>
        <item x="474"/>
        <item x="89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5"/>
  </rowFields>
  <rowItems count="11">
    <i>
      <x/>
    </i>
    <i>
      <x v="1"/>
    </i>
    <i>
      <x v="2"/>
    </i>
    <i>
      <x v="3"/>
    </i>
    <i>
      <x v="4"/>
    </i>
    <i>
      <x v="5"/>
    </i>
    <i>
      <x v="6"/>
    </i>
    <i>
      <x v="7"/>
    </i>
    <i>
      <x v="8"/>
    </i>
    <i>
      <x v="9"/>
    </i>
    <i t="grand">
      <x/>
    </i>
  </rowItems>
  <colFields count="1">
    <field x="2"/>
  </colFields>
  <colItems count="4">
    <i>
      <x/>
    </i>
    <i>
      <x v="1"/>
    </i>
    <i>
      <x v="2"/>
    </i>
    <i t="grand">
      <x/>
    </i>
  </colItems>
  <dataFields count="1">
    <dataField name="Sum of mental_health_rating"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3A10281-A106-4872-B890-2628EB253389}"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7" firstHeaderRow="1" firstDataRow="1" firstDataCol="1"/>
  <pivotFields count="26">
    <pivotField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001">
        <item x="0"/>
        <item x="663"/>
        <item x="438"/>
        <item x="86"/>
        <item x="202"/>
        <item x="69"/>
        <item x="847"/>
        <item x="583"/>
        <item x="608"/>
        <item x="677"/>
        <item x="672"/>
        <item x="434"/>
        <item x="670"/>
        <item x="719"/>
        <item x="308"/>
        <item x="494"/>
        <item x="854"/>
        <item x="880"/>
        <item x="748"/>
        <item x="999"/>
        <item x="648"/>
        <item x="446"/>
        <item x="71"/>
        <item x="266"/>
        <item x="18"/>
        <item x="662"/>
        <item x="291"/>
        <item x="607"/>
        <item x="871"/>
        <item x="680"/>
        <item x="206"/>
        <item x="199"/>
        <item x="26"/>
        <item x="647"/>
        <item x="171"/>
        <item x="175"/>
        <item x="780"/>
        <item x="523"/>
        <item x="788"/>
        <item x="978"/>
        <item x="877"/>
        <item x="578"/>
        <item x="426"/>
        <item x="527"/>
        <item x="99"/>
        <item x="635"/>
        <item x="255"/>
        <item x="98"/>
        <item x="12"/>
        <item x="208"/>
        <item x="979"/>
        <item x="778"/>
        <item x="335"/>
        <item x="209"/>
        <item x="830"/>
        <item x="755"/>
        <item x="429"/>
        <item x="507"/>
        <item x="15"/>
        <item x="846"/>
        <item x="256"/>
        <item x="94"/>
        <item x="593"/>
        <item x="947"/>
        <item x="211"/>
        <item x="558"/>
        <item x="712"/>
        <item x="442"/>
        <item x="489"/>
        <item x="802"/>
        <item x="991"/>
        <item x="309"/>
        <item x="810"/>
        <item x="923"/>
        <item x="435"/>
        <item x="169"/>
        <item x="982"/>
        <item x="884"/>
        <item x="475"/>
        <item x="879"/>
        <item x="549"/>
        <item x="427"/>
        <item x="295"/>
        <item x="445"/>
        <item x="968"/>
        <item x="287"/>
        <item x="8"/>
        <item x="668"/>
        <item x="973"/>
        <item x="393"/>
        <item x="76"/>
        <item x="119"/>
        <item x="939"/>
        <item x="20"/>
        <item x="949"/>
        <item x="386"/>
        <item x="926"/>
        <item x="62"/>
        <item x="46"/>
        <item x="761"/>
        <item x="657"/>
        <item x="770"/>
        <item x="226"/>
        <item x="934"/>
        <item x="241"/>
        <item x="898"/>
        <item x="534"/>
        <item x="290"/>
        <item x="298"/>
        <item x="818"/>
        <item x="904"/>
        <item x="240"/>
        <item x="671"/>
        <item x="102"/>
        <item x="262"/>
        <item x="548"/>
        <item x="970"/>
        <item x="756"/>
        <item x="598"/>
        <item x="705"/>
        <item x="114"/>
        <item x="96"/>
        <item x="242"/>
        <item x="817"/>
        <item x="519"/>
        <item x="774"/>
        <item x="685"/>
        <item x="253"/>
        <item x="392"/>
        <item x="888"/>
        <item x="353"/>
        <item x="124"/>
        <item x="378"/>
        <item x="380"/>
        <item x="824"/>
        <item x="459"/>
        <item x="937"/>
        <item x="496"/>
        <item x="696"/>
        <item x="221"/>
        <item x="420"/>
        <item x="203"/>
        <item x="174"/>
        <item x="270"/>
        <item x="740"/>
        <item x="786"/>
        <item x="136"/>
        <item x="451"/>
        <item x="2"/>
        <item x="352"/>
        <item x="575"/>
        <item x="681"/>
        <item x="482"/>
        <item x="686"/>
        <item x="990"/>
        <item x="863"/>
        <item x="383"/>
        <item x="74"/>
        <item x="23"/>
        <item x="313"/>
        <item x="849"/>
        <item x="396"/>
        <item x="178"/>
        <item x="731"/>
        <item x="334"/>
        <item x="520"/>
        <item x="329"/>
        <item x="643"/>
        <item x="886"/>
        <item x="620"/>
        <item x="738"/>
        <item x="293"/>
        <item x="167"/>
        <item x="865"/>
        <item x="789"/>
        <item x="224"/>
        <item x="737"/>
        <item x="82"/>
        <item x="826"/>
        <item x="59"/>
        <item x="747"/>
        <item x="772"/>
        <item x="21"/>
        <item x="655"/>
        <item x="289"/>
        <item x="292"/>
        <item x="17"/>
        <item x="418"/>
        <item x="887"/>
        <item x="250"/>
        <item x="791"/>
        <item x="727"/>
        <item x="814"/>
        <item x="31"/>
        <item x="891"/>
        <item x="954"/>
        <item x="989"/>
        <item x="749"/>
        <item x="602"/>
        <item x="638"/>
        <item x="135"/>
        <item x="544"/>
        <item x="60"/>
        <item x="330"/>
        <item x="941"/>
        <item x="95"/>
        <item x="723"/>
        <item x="436"/>
        <item x="633"/>
        <item x="652"/>
        <item x="16"/>
        <item x="617"/>
        <item x="137"/>
        <item x="24"/>
        <item x="88"/>
        <item x="397"/>
        <item x="806"/>
        <item x="543"/>
        <item x="162"/>
        <item x="247"/>
        <item x="469"/>
        <item x="285"/>
        <item x="50"/>
        <item x="337"/>
        <item x="938"/>
        <item x="551"/>
        <item x="424"/>
        <item x="536"/>
        <item x="612"/>
        <item x="918"/>
        <item x="319"/>
        <item x="296"/>
        <item x="387"/>
        <item x="492"/>
        <item x="996"/>
        <item x="101"/>
        <item x="592"/>
        <item x="485"/>
        <item x="130"/>
        <item x="673"/>
        <item x="327"/>
        <item x="688"/>
        <item x="210"/>
        <item x="465"/>
        <item x="149"/>
        <item x="78"/>
        <item x="416"/>
        <item x="983"/>
        <item x="229"/>
        <item x="718"/>
        <item x="125"/>
        <item x="890"/>
        <item x="348"/>
        <item x="693"/>
        <item x="628"/>
        <item x="894"/>
        <item x="44"/>
        <item x="709"/>
        <item x="274"/>
        <item x="533"/>
        <item x="658"/>
        <item x="553"/>
        <item x="419"/>
        <item x="158"/>
        <item x="622"/>
        <item x="301"/>
        <item x="390"/>
        <item x="852"/>
        <item x="165"/>
        <item x="84"/>
        <item x="449"/>
        <item x="249"/>
        <item x="219"/>
        <item x="919"/>
        <item x="903"/>
        <item x="318"/>
        <item x="160"/>
        <item x="869"/>
        <item x="676"/>
        <item x="695"/>
        <item x="441"/>
        <item x="80"/>
        <item x="433"/>
        <item x="36"/>
        <item x="906"/>
        <item x="297"/>
        <item x="808"/>
        <item x="470"/>
        <item x="563"/>
        <item x="450"/>
        <item x="237"/>
        <item x="288"/>
        <item x="560"/>
        <item x="440"/>
        <item x="497"/>
        <item x="359"/>
        <item x="395"/>
        <item x="769"/>
        <item x="585"/>
        <item x="157"/>
        <item x="120"/>
        <item x="767"/>
        <item x="704"/>
        <item x="179"/>
        <item x="917"/>
        <item x="455"/>
        <item x="571"/>
        <item x="679"/>
        <item x="254"/>
        <item x="105"/>
        <item x="506"/>
        <item x="9"/>
        <item x="127"/>
        <item x="409"/>
        <item x="528"/>
        <item x="147"/>
        <item x="581"/>
        <item x="156"/>
        <item x="881"/>
        <item x="943"/>
        <item x="196"/>
        <item x="476"/>
        <item x="366"/>
        <item x="452"/>
        <item x="106"/>
        <item x="878"/>
        <item x="259"/>
        <item x="845"/>
        <item x="920"/>
        <item x="1"/>
        <item x="589"/>
        <item x="566"/>
        <item x="299"/>
        <item x="905"/>
        <item x="466"/>
        <item x="584"/>
        <item x="185"/>
        <item x="19"/>
        <item x="407"/>
        <item x="381"/>
        <item x="942"/>
        <item x="214"/>
        <item x="443"/>
        <item x="234"/>
        <item x="577"/>
        <item x="765"/>
        <item x="759"/>
        <item x="56"/>
        <item x="951"/>
        <item x="782"/>
        <item x="403"/>
        <item x="213"/>
        <item x="271"/>
        <item x="439"/>
        <item x="227"/>
        <item x="413"/>
        <item x="614"/>
        <item x="176"/>
        <item x="243"/>
        <item x="195"/>
        <item x="375"/>
        <item x="325"/>
        <item x="730"/>
        <item x="669"/>
        <item x="815"/>
        <item x="825"/>
        <item x="432"/>
        <item x="597"/>
        <item x="408"/>
        <item x="946"/>
        <item x="545"/>
        <item x="963"/>
        <item x="4"/>
        <item x="499"/>
        <item x="733"/>
        <item x="184"/>
        <item x="468"/>
        <item x="540"/>
        <item x="280"/>
        <item x="985"/>
        <item x="832"/>
        <item x="634"/>
        <item x="567"/>
        <item x="77"/>
        <item x="862"/>
        <item x="925"/>
        <item x="190"/>
        <item x="967"/>
        <item x="606"/>
        <item x="331"/>
        <item x="39"/>
        <item x="632"/>
        <item x="244"/>
        <item x="38"/>
        <item x="509"/>
        <item x="992"/>
        <item x="792"/>
        <item x="742"/>
        <item x="900"/>
        <item x="683"/>
        <item x="561"/>
        <item x="486"/>
        <item x="68"/>
        <item x="736"/>
        <item x="351"/>
        <item x="493"/>
        <item x="664"/>
        <item x="100"/>
        <item x="768"/>
        <item x="364"/>
        <item x="81"/>
        <item x="804"/>
        <item x="79"/>
        <item x="300"/>
        <item x="972"/>
        <item x="150"/>
        <item x="611"/>
        <item x="710"/>
        <item x="177"/>
        <item x="422"/>
        <item x="314"/>
        <item x="42"/>
        <item x="936"/>
        <item x="483"/>
        <item x="546"/>
        <item x="112"/>
        <item x="343"/>
        <item x="964"/>
        <item x="726"/>
        <item x="189"/>
        <item x="694"/>
        <item x="91"/>
        <item x="328"/>
        <item x="517"/>
        <item x="145"/>
        <item x="636"/>
        <item x="777"/>
        <item x="401"/>
        <item x="794"/>
        <item x="945"/>
        <item x="974"/>
        <item x="867"/>
        <item x="844"/>
        <item x="882"/>
        <item x="541"/>
        <item x="801"/>
        <item x="783"/>
        <item x="955"/>
        <item x="604"/>
        <item x="531"/>
        <item x="962"/>
        <item x="535"/>
        <item x="773"/>
        <item x="997"/>
        <item x="556"/>
        <item x="215"/>
        <item x="516"/>
        <item x="453"/>
        <item x="197"/>
        <item x="793"/>
        <item x="615"/>
        <item x="316"/>
        <item x="986"/>
        <item x="141"/>
        <item x="488"/>
        <item x="758"/>
        <item x="724"/>
        <item x="43"/>
        <item x="969"/>
        <item x="625"/>
        <item x="512"/>
        <item x="971"/>
        <item x="649"/>
        <item x="204"/>
        <item x="58"/>
        <item x="235"/>
        <item x="660"/>
        <item x="839"/>
        <item x="194"/>
        <item x="415"/>
        <item x="811"/>
        <item x="63"/>
        <item x="930"/>
        <item x="73"/>
        <item x="414"/>
        <item x="524"/>
        <item x="67"/>
        <item x="368"/>
        <item x="367"/>
        <item x="932"/>
        <item x="857"/>
        <item x="948"/>
        <item x="45"/>
        <item x="829"/>
        <item x="182"/>
        <item x="701"/>
        <item x="282"/>
        <item x="92"/>
        <item x="143"/>
        <item x="630"/>
        <item x="692"/>
        <item x="83"/>
        <item x="706"/>
        <item x="864"/>
        <item x="173"/>
        <item x="22"/>
        <item x="956"/>
        <item x="230"/>
        <item x="554"/>
        <item x="233"/>
        <item x="812"/>
        <item x="65"/>
        <item x="28"/>
        <item x="14"/>
        <item x="467"/>
        <item x="785"/>
        <item x="805"/>
        <item x="721"/>
        <item x="192"/>
        <item x="53"/>
        <item x="957"/>
        <item x="278"/>
        <item x="131"/>
        <item x="370"/>
        <item x="85"/>
        <item x="687"/>
        <item x="599"/>
        <item x="166"/>
        <item x="716"/>
        <item x="771"/>
        <item x="394"/>
        <item x="454"/>
        <item x="164"/>
        <item x="674"/>
        <item x="834"/>
        <item x="510"/>
        <item x="897"/>
        <item x="283"/>
        <item x="908"/>
        <item x="64"/>
        <item x="739"/>
        <item x="111"/>
        <item x="550"/>
        <item x="868"/>
        <item x="640"/>
        <item x="502"/>
        <item x="725"/>
        <item x="410"/>
        <item x="382"/>
        <item x="646"/>
        <item x="303"/>
        <item x="929"/>
        <item x="302"/>
        <item x="915"/>
        <item x="151"/>
        <item x="128"/>
        <item x="326"/>
        <item x="498"/>
        <item x="110"/>
        <item x="715"/>
        <item x="870"/>
        <item x="984"/>
        <item x="564"/>
        <item x="763"/>
        <item x="11"/>
        <item x="152"/>
        <item x="462"/>
        <item x="889"/>
        <item x="998"/>
        <item x="126"/>
        <item x="322"/>
        <item x="835"/>
        <item x="260"/>
        <item x="61"/>
        <item x="154"/>
        <item x="342"/>
        <item x="457"/>
        <item x="732"/>
        <item x="787"/>
        <item x="762"/>
        <item x="993"/>
        <item x="691"/>
        <item x="899"/>
        <item x="146"/>
        <item x="358"/>
        <item x="713"/>
        <item x="650"/>
        <item x="354"/>
        <item x="349"/>
        <item x="803"/>
        <item x="104"/>
        <item x="490"/>
        <item x="168"/>
        <item x="133"/>
        <item x="6"/>
        <item x="529"/>
        <item x="893"/>
        <item x="784"/>
        <item x="463"/>
        <item x="841"/>
        <item x="735"/>
        <item x="639"/>
        <item x="37"/>
        <item x="117"/>
        <item x="500"/>
        <item x="87"/>
        <item x="953"/>
        <item x="856"/>
        <item x="576"/>
        <item x="257"/>
        <item x="873"/>
        <item x="809"/>
        <item x="579"/>
        <item x="665"/>
        <item x="697"/>
        <item x="675"/>
        <item x="572"/>
        <item x="746"/>
        <item x="896"/>
        <item x="754"/>
        <item x="573"/>
        <item x="236"/>
        <item x="525"/>
        <item x="305"/>
        <item x="377"/>
        <item x="532"/>
        <item x="626"/>
        <item x="384"/>
        <item x="222"/>
        <item x="388"/>
        <item x="600"/>
        <item x="225"/>
        <item x="306"/>
        <item x="121"/>
        <item x="714"/>
        <item x="399"/>
        <item x="391"/>
        <item x="796"/>
        <item x="722"/>
        <item x="461"/>
        <item x="700"/>
        <item x="931"/>
        <item x="565"/>
        <item x="513"/>
        <item x="365"/>
        <item x="118"/>
        <item x="619"/>
        <item x="799"/>
        <item x="246"/>
        <item x="29"/>
        <item x="350"/>
        <item x="820"/>
        <item x="958"/>
        <item x="526"/>
        <item x="605"/>
        <item x="107"/>
        <item x="654"/>
        <item x="644"/>
        <item x="159"/>
        <item x="840"/>
        <item x="40"/>
        <item x="729"/>
        <item x="216"/>
        <item x="423"/>
        <item x="478"/>
        <item x="205"/>
        <item x="341"/>
        <item x="924"/>
        <item x="547"/>
        <item x="816"/>
        <item x="618"/>
        <item x="311"/>
        <item x="275"/>
        <item x="491"/>
        <item x="431"/>
        <item x="284"/>
        <item x="323"/>
        <item x="666"/>
        <item x="609"/>
        <item x="264"/>
        <item x="123"/>
        <item x="33"/>
        <item x="187"/>
        <item x="909"/>
        <item x="345"/>
        <item x="315"/>
        <item x="960"/>
        <item x="568"/>
        <item x="267"/>
        <item x="822"/>
        <item x="487"/>
        <item x="914"/>
        <item x="340"/>
        <item x="661"/>
        <item x="55"/>
        <item x="183"/>
        <item x="823"/>
        <item x="362"/>
        <item x="448"/>
        <item x="800"/>
        <item x="601"/>
        <item x="155"/>
        <item x="360"/>
        <item x="180"/>
        <item x="875"/>
        <item x="776"/>
        <item x="629"/>
        <item x="332"/>
        <item x="430"/>
        <item x="207"/>
        <item x="30"/>
        <item x="656"/>
        <item x="836"/>
        <item x="744"/>
        <item x="473"/>
        <item x="613"/>
        <item x="779"/>
        <item x="277"/>
        <item x="379"/>
        <item x="542"/>
        <item x="952"/>
        <item x="965"/>
        <item x="580"/>
        <item x="373"/>
        <item x="976"/>
        <item x="186"/>
        <item x="645"/>
        <item x="521"/>
        <item x="263"/>
        <item x="642"/>
        <item x="70"/>
        <item x="251"/>
        <item x="505"/>
        <item x="916"/>
        <item x="7"/>
        <item x="269"/>
        <item x="460"/>
        <item x="994"/>
        <item x="750"/>
        <item x="115"/>
        <item x="35"/>
        <item x="504"/>
        <item x="514"/>
        <item x="268"/>
        <item x="228"/>
        <item x="902"/>
        <item x="653"/>
        <item x="591"/>
        <item x="437"/>
        <item x="201"/>
        <item x="477"/>
        <item x="977"/>
        <item x="406"/>
        <item x="425"/>
        <item x="637"/>
        <item x="495"/>
        <item x="781"/>
        <item x="995"/>
        <item x="480"/>
        <item x="631"/>
        <item x="273"/>
        <item x="371"/>
        <item x="27"/>
        <item x="32"/>
        <item x="853"/>
        <item x="116"/>
        <item x="405"/>
        <item x="402"/>
        <item x="357"/>
        <item x="858"/>
        <item x="831"/>
        <item x="574"/>
        <item x="404"/>
        <item x="559"/>
        <item x="232"/>
        <item x="922"/>
        <item x="883"/>
        <item x="703"/>
        <item x="344"/>
        <item x="51"/>
        <item x="312"/>
        <item x="198"/>
        <item x="539"/>
        <item x="113"/>
        <item x="603"/>
        <item x="667"/>
        <item x="855"/>
        <item x="790"/>
        <item x="109"/>
        <item x="508"/>
        <item x="245"/>
        <item x="356"/>
        <item x="129"/>
        <item x="417"/>
        <item x="10"/>
        <item x="193"/>
        <item x="821"/>
        <item x="892"/>
        <item x="140"/>
        <item x="479"/>
        <item x="218"/>
        <item x="252"/>
        <item x="981"/>
        <item x="751"/>
        <item x="569"/>
        <item x="851"/>
        <item x="624"/>
        <item x="876"/>
        <item x="860"/>
        <item x="582"/>
        <item x="138"/>
        <item x="374"/>
        <item x="537"/>
        <item x="5"/>
        <item x="48"/>
        <item x="75"/>
        <item x="586"/>
        <item x="456"/>
        <item x="518"/>
        <item x="522"/>
        <item x="720"/>
        <item x="913"/>
        <item x="911"/>
        <item x="163"/>
        <item x="753"/>
        <item x="134"/>
        <item x="828"/>
        <item x="621"/>
        <item x="239"/>
        <item x="711"/>
        <item x="552"/>
        <item x="347"/>
        <item x="153"/>
        <item x="933"/>
        <item x="376"/>
        <item x="885"/>
        <item x="34"/>
        <item x="321"/>
        <item x="678"/>
        <item x="988"/>
        <item x="698"/>
        <item x="959"/>
        <item x="132"/>
        <item x="412"/>
        <item x="191"/>
        <item x="530"/>
        <item x="935"/>
        <item x="444"/>
        <item x="927"/>
        <item x="281"/>
        <item x="472"/>
        <item x="838"/>
        <item x="66"/>
        <item x="385"/>
        <item x="980"/>
        <item x="217"/>
        <item x="741"/>
        <item x="940"/>
        <item x="139"/>
        <item x="108"/>
        <item x="49"/>
        <item x="961"/>
        <item x="641"/>
        <item x="471"/>
        <item x="200"/>
        <item x="447"/>
        <item x="807"/>
        <item x="689"/>
        <item x="975"/>
        <item x="707"/>
        <item x="874"/>
        <item x="279"/>
        <item x="261"/>
        <item x="682"/>
        <item x="346"/>
        <item x="623"/>
        <item x="843"/>
        <item x="411"/>
        <item x="310"/>
        <item x="910"/>
        <item x="223"/>
        <item x="304"/>
        <item x="89"/>
        <item x="842"/>
        <item x="231"/>
        <item x="484"/>
        <item x="369"/>
        <item x="212"/>
        <item x="590"/>
        <item x="833"/>
        <item x="921"/>
        <item x="339"/>
        <item x="907"/>
        <item x="320"/>
        <item x="272"/>
        <item x="861"/>
        <item x="866"/>
        <item x="72"/>
        <item x="538"/>
        <item x="103"/>
        <item x="901"/>
        <item x="361"/>
        <item x="464"/>
        <item x="276"/>
        <item x="728"/>
        <item x="813"/>
        <item x="594"/>
        <item x="170"/>
        <item x="690"/>
        <item x="827"/>
        <item x="13"/>
        <item x="743"/>
        <item x="372"/>
        <item x="708"/>
        <item x="764"/>
        <item x="57"/>
        <item x="702"/>
        <item x="595"/>
        <item x="760"/>
        <item x="837"/>
        <item x="398"/>
        <item x="587"/>
        <item x="699"/>
        <item x="428"/>
        <item x="421"/>
        <item x="775"/>
        <item x="950"/>
        <item x="47"/>
        <item x="363"/>
        <item x="333"/>
        <item x="795"/>
        <item x="317"/>
        <item x="389"/>
        <item x="142"/>
        <item x="238"/>
        <item x="400"/>
        <item x="515"/>
        <item x="684"/>
        <item x="555"/>
        <item x="570"/>
        <item x="336"/>
        <item x="97"/>
        <item x="90"/>
        <item x="616"/>
        <item x="286"/>
        <item x="798"/>
        <item x="966"/>
        <item x="557"/>
        <item x="562"/>
        <item x="248"/>
        <item x="850"/>
        <item x="161"/>
        <item x="819"/>
        <item x="265"/>
        <item x="503"/>
        <item x="501"/>
        <item x="3"/>
        <item x="610"/>
        <item x="172"/>
        <item x="54"/>
        <item x="797"/>
        <item x="511"/>
        <item x="338"/>
        <item x="745"/>
        <item x="307"/>
        <item x="148"/>
        <item x="928"/>
        <item x="181"/>
        <item x="752"/>
        <item x="651"/>
        <item x="93"/>
        <item x="717"/>
        <item x="596"/>
        <item x="220"/>
        <item x="848"/>
        <item x="458"/>
        <item x="52"/>
        <item x="294"/>
        <item x="144"/>
        <item x="258"/>
        <item x="912"/>
        <item x="627"/>
        <item x="872"/>
        <item x="859"/>
        <item x="757"/>
        <item x="766"/>
        <item x="355"/>
        <item x="25"/>
        <item x="987"/>
        <item x="481"/>
        <item x="41"/>
        <item x="324"/>
        <item x="188"/>
        <item x="659"/>
        <item x="734"/>
        <item x="944"/>
        <item x="122"/>
        <item x="588"/>
        <item x="474"/>
        <item x="89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4">
    <i>
      <x v="1"/>
    </i>
    <i>
      <x/>
    </i>
    <i>
      <x v="2"/>
    </i>
    <i t="grand">
      <x/>
    </i>
  </rowItems>
  <colItems count="1">
    <i/>
  </colItems>
  <dataFields count="1">
    <dataField name="Average of study_hours_per_day" fld="3" subtotal="average" baseField="2" baseItem="1" numFmtId="2"/>
  </dataFields>
  <chartFormats count="2">
    <chartFormat chart="0"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C82D6E8-8C44-4BF9-9BD3-E980569E9566}"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6">
    <pivotField showAll="0"/>
    <pivotField showAll="0"/>
    <pivotField axis="axisRow" showAll="0">
      <items count="4">
        <item x="0"/>
        <item x="1"/>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001">
        <item x="0"/>
        <item x="663"/>
        <item x="438"/>
        <item x="86"/>
        <item x="202"/>
        <item x="69"/>
        <item x="847"/>
        <item x="583"/>
        <item x="608"/>
        <item x="677"/>
        <item x="672"/>
        <item x="434"/>
        <item x="670"/>
        <item x="719"/>
        <item x="308"/>
        <item x="494"/>
        <item x="854"/>
        <item x="880"/>
        <item x="748"/>
        <item x="999"/>
        <item x="648"/>
        <item x="446"/>
        <item x="71"/>
        <item x="266"/>
        <item x="18"/>
        <item x="662"/>
        <item x="291"/>
        <item x="607"/>
        <item x="871"/>
        <item x="680"/>
        <item x="206"/>
        <item x="199"/>
        <item x="26"/>
        <item x="647"/>
        <item x="171"/>
        <item x="175"/>
        <item x="780"/>
        <item x="523"/>
        <item x="788"/>
        <item x="978"/>
        <item x="877"/>
        <item x="578"/>
        <item x="426"/>
        <item x="527"/>
        <item x="99"/>
        <item x="635"/>
        <item x="255"/>
        <item x="98"/>
        <item x="12"/>
        <item x="208"/>
        <item x="979"/>
        <item x="778"/>
        <item x="335"/>
        <item x="209"/>
        <item x="830"/>
        <item x="755"/>
        <item x="429"/>
        <item x="507"/>
        <item x="15"/>
        <item x="846"/>
        <item x="256"/>
        <item x="94"/>
        <item x="593"/>
        <item x="947"/>
        <item x="211"/>
        <item x="558"/>
        <item x="712"/>
        <item x="442"/>
        <item x="489"/>
        <item x="802"/>
        <item x="991"/>
        <item x="309"/>
        <item x="810"/>
        <item x="923"/>
        <item x="435"/>
        <item x="169"/>
        <item x="982"/>
        <item x="884"/>
        <item x="475"/>
        <item x="879"/>
        <item x="549"/>
        <item x="427"/>
        <item x="295"/>
        <item x="445"/>
        <item x="968"/>
        <item x="287"/>
        <item x="8"/>
        <item x="668"/>
        <item x="973"/>
        <item x="393"/>
        <item x="76"/>
        <item x="119"/>
        <item x="939"/>
        <item x="20"/>
        <item x="949"/>
        <item x="386"/>
        <item x="926"/>
        <item x="62"/>
        <item x="46"/>
        <item x="761"/>
        <item x="657"/>
        <item x="770"/>
        <item x="226"/>
        <item x="934"/>
        <item x="241"/>
        <item x="898"/>
        <item x="534"/>
        <item x="290"/>
        <item x="298"/>
        <item x="818"/>
        <item x="904"/>
        <item x="240"/>
        <item x="671"/>
        <item x="102"/>
        <item x="262"/>
        <item x="548"/>
        <item x="970"/>
        <item x="756"/>
        <item x="598"/>
        <item x="705"/>
        <item x="114"/>
        <item x="96"/>
        <item x="242"/>
        <item x="817"/>
        <item x="519"/>
        <item x="774"/>
        <item x="685"/>
        <item x="253"/>
        <item x="392"/>
        <item x="888"/>
        <item x="353"/>
        <item x="124"/>
        <item x="378"/>
        <item x="380"/>
        <item x="824"/>
        <item x="459"/>
        <item x="937"/>
        <item x="496"/>
        <item x="696"/>
        <item x="221"/>
        <item x="420"/>
        <item x="203"/>
        <item x="174"/>
        <item x="270"/>
        <item x="740"/>
        <item x="786"/>
        <item x="136"/>
        <item x="451"/>
        <item x="2"/>
        <item x="352"/>
        <item x="575"/>
        <item x="681"/>
        <item x="482"/>
        <item x="686"/>
        <item x="990"/>
        <item x="863"/>
        <item x="383"/>
        <item x="74"/>
        <item x="23"/>
        <item x="313"/>
        <item x="849"/>
        <item x="396"/>
        <item x="178"/>
        <item x="731"/>
        <item x="334"/>
        <item x="520"/>
        <item x="329"/>
        <item x="643"/>
        <item x="886"/>
        <item x="620"/>
        <item x="738"/>
        <item x="293"/>
        <item x="167"/>
        <item x="865"/>
        <item x="789"/>
        <item x="224"/>
        <item x="737"/>
        <item x="82"/>
        <item x="826"/>
        <item x="59"/>
        <item x="747"/>
        <item x="772"/>
        <item x="21"/>
        <item x="655"/>
        <item x="289"/>
        <item x="292"/>
        <item x="17"/>
        <item x="418"/>
        <item x="887"/>
        <item x="250"/>
        <item x="791"/>
        <item x="727"/>
        <item x="814"/>
        <item x="31"/>
        <item x="891"/>
        <item x="954"/>
        <item x="989"/>
        <item x="749"/>
        <item x="602"/>
        <item x="638"/>
        <item x="135"/>
        <item x="544"/>
        <item x="60"/>
        <item x="330"/>
        <item x="941"/>
        <item x="95"/>
        <item x="723"/>
        <item x="436"/>
        <item x="633"/>
        <item x="652"/>
        <item x="16"/>
        <item x="617"/>
        <item x="137"/>
        <item x="24"/>
        <item x="88"/>
        <item x="397"/>
        <item x="806"/>
        <item x="543"/>
        <item x="162"/>
        <item x="247"/>
        <item x="469"/>
        <item x="285"/>
        <item x="50"/>
        <item x="337"/>
        <item x="938"/>
        <item x="551"/>
        <item x="424"/>
        <item x="536"/>
        <item x="612"/>
        <item x="918"/>
        <item x="319"/>
        <item x="296"/>
        <item x="387"/>
        <item x="492"/>
        <item x="996"/>
        <item x="101"/>
        <item x="592"/>
        <item x="485"/>
        <item x="130"/>
        <item x="673"/>
        <item x="327"/>
        <item x="688"/>
        <item x="210"/>
        <item x="465"/>
        <item x="149"/>
        <item x="78"/>
        <item x="416"/>
        <item x="983"/>
        <item x="229"/>
        <item x="718"/>
        <item x="125"/>
        <item x="890"/>
        <item x="348"/>
        <item x="693"/>
        <item x="628"/>
        <item x="894"/>
        <item x="44"/>
        <item x="709"/>
        <item x="274"/>
        <item x="533"/>
        <item x="658"/>
        <item x="553"/>
        <item x="419"/>
        <item x="158"/>
        <item x="622"/>
        <item x="301"/>
        <item x="390"/>
        <item x="852"/>
        <item x="165"/>
        <item x="84"/>
        <item x="449"/>
        <item x="249"/>
        <item x="219"/>
        <item x="919"/>
        <item x="903"/>
        <item x="318"/>
        <item x="160"/>
        <item x="869"/>
        <item x="676"/>
        <item x="695"/>
        <item x="441"/>
        <item x="80"/>
        <item x="433"/>
        <item x="36"/>
        <item x="906"/>
        <item x="297"/>
        <item x="808"/>
        <item x="470"/>
        <item x="563"/>
        <item x="450"/>
        <item x="237"/>
        <item x="288"/>
        <item x="560"/>
        <item x="440"/>
        <item x="497"/>
        <item x="359"/>
        <item x="395"/>
        <item x="769"/>
        <item x="585"/>
        <item x="157"/>
        <item x="120"/>
        <item x="767"/>
        <item x="704"/>
        <item x="179"/>
        <item x="917"/>
        <item x="455"/>
        <item x="571"/>
        <item x="679"/>
        <item x="254"/>
        <item x="105"/>
        <item x="506"/>
        <item x="9"/>
        <item x="127"/>
        <item x="409"/>
        <item x="528"/>
        <item x="147"/>
        <item x="581"/>
        <item x="156"/>
        <item x="881"/>
        <item x="943"/>
        <item x="196"/>
        <item x="476"/>
        <item x="366"/>
        <item x="452"/>
        <item x="106"/>
        <item x="878"/>
        <item x="259"/>
        <item x="845"/>
        <item x="920"/>
        <item x="1"/>
        <item x="589"/>
        <item x="566"/>
        <item x="299"/>
        <item x="905"/>
        <item x="466"/>
        <item x="584"/>
        <item x="185"/>
        <item x="19"/>
        <item x="407"/>
        <item x="381"/>
        <item x="942"/>
        <item x="214"/>
        <item x="443"/>
        <item x="234"/>
        <item x="577"/>
        <item x="765"/>
        <item x="759"/>
        <item x="56"/>
        <item x="951"/>
        <item x="782"/>
        <item x="403"/>
        <item x="213"/>
        <item x="271"/>
        <item x="439"/>
        <item x="227"/>
        <item x="413"/>
        <item x="614"/>
        <item x="176"/>
        <item x="243"/>
        <item x="195"/>
        <item x="375"/>
        <item x="325"/>
        <item x="730"/>
        <item x="669"/>
        <item x="815"/>
        <item x="825"/>
        <item x="432"/>
        <item x="597"/>
        <item x="408"/>
        <item x="946"/>
        <item x="545"/>
        <item x="963"/>
        <item x="4"/>
        <item x="499"/>
        <item x="733"/>
        <item x="184"/>
        <item x="468"/>
        <item x="540"/>
        <item x="280"/>
        <item x="985"/>
        <item x="832"/>
        <item x="634"/>
        <item x="567"/>
        <item x="77"/>
        <item x="862"/>
        <item x="925"/>
        <item x="190"/>
        <item x="967"/>
        <item x="606"/>
        <item x="331"/>
        <item x="39"/>
        <item x="632"/>
        <item x="244"/>
        <item x="38"/>
        <item x="509"/>
        <item x="992"/>
        <item x="792"/>
        <item x="742"/>
        <item x="900"/>
        <item x="683"/>
        <item x="561"/>
        <item x="486"/>
        <item x="68"/>
        <item x="736"/>
        <item x="351"/>
        <item x="493"/>
        <item x="664"/>
        <item x="100"/>
        <item x="768"/>
        <item x="364"/>
        <item x="81"/>
        <item x="804"/>
        <item x="79"/>
        <item x="300"/>
        <item x="972"/>
        <item x="150"/>
        <item x="611"/>
        <item x="710"/>
        <item x="177"/>
        <item x="422"/>
        <item x="314"/>
        <item x="42"/>
        <item x="936"/>
        <item x="483"/>
        <item x="546"/>
        <item x="112"/>
        <item x="343"/>
        <item x="964"/>
        <item x="726"/>
        <item x="189"/>
        <item x="694"/>
        <item x="91"/>
        <item x="328"/>
        <item x="517"/>
        <item x="145"/>
        <item x="636"/>
        <item x="777"/>
        <item x="401"/>
        <item x="794"/>
        <item x="945"/>
        <item x="974"/>
        <item x="867"/>
        <item x="844"/>
        <item x="882"/>
        <item x="541"/>
        <item x="801"/>
        <item x="783"/>
        <item x="955"/>
        <item x="604"/>
        <item x="531"/>
        <item x="962"/>
        <item x="535"/>
        <item x="773"/>
        <item x="997"/>
        <item x="556"/>
        <item x="215"/>
        <item x="516"/>
        <item x="453"/>
        <item x="197"/>
        <item x="793"/>
        <item x="615"/>
        <item x="316"/>
        <item x="986"/>
        <item x="141"/>
        <item x="488"/>
        <item x="758"/>
        <item x="724"/>
        <item x="43"/>
        <item x="969"/>
        <item x="625"/>
        <item x="512"/>
        <item x="971"/>
        <item x="649"/>
        <item x="204"/>
        <item x="58"/>
        <item x="235"/>
        <item x="660"/>
        <item x="839"/>
        <item x="194"/>
        <item x="415"/>
        <item x="811"/>
        <item x="63"/>
        <item x="930"/>
        <item x="73"/>
        <item x="414"/>
        <item x="524"/>
        <item x="67"/>
        <item x="368"/>
        <item x="367"/>
        <item x="932"/>
        <item x="857"/>
        <item x="948"/>
        <item x="45"/>
        <item x="829"/>
        <item x="182"/>
        <item x="701"/>
        <item x="282"/>
        <item x="92"/>
        <item x="143"/>
        <item x="630"/>
        <item x="692"/>
        <item x="83"/>
        <item x="706"/>
        <item x="864"/>
        <item x="173"/>
        <item x="22"/>
        <item x="956"/>
        <item x="230"/>
        <item x="554"/>
        <item x="233"/>
        <item x="812"/>
        <item x="65"/>
        <item x="28"/>
        <item x="14"/>
        <item x="467"/>
        <item x="785"/>
        <item x="805"/>
        <item x="721"/>
        <item x="192"/>
        <item x="53"/>
        <item x="957"/>
        <item x="278"/>
        <item x="131"/>
        <item x="370"/>
        <item x="85"/>
        <item x="687"/>
        <item x="599"/>
        <item x="166"/>
        <item x="716"/>
        <item x="771"/>
        <item x="394"/>
        <item x="454"/>
        <item x="164"/>
        <item x="674"/>
        <item x="834"/>
        <item x="510"/>
        <item x="897"/>
        <item x="283"/>
        <item x="908"/>
        <item x="64"/>
        <item x="739"/>
        <item x="111"/>
        <item x="550"/>
        <item x="868"/>
        <item x="640"/>
        <item x="502"/>
        <item x="725"/>
        <item x="410"/>
        <item x="382"/>
        <item x="646"/>
        <item x="303"/>
        <item x="929"/>
        <item x="302"/>
        <item x="915"/>
        <item x="151"/>
        <item x="128"/>
        <item x="326"/>
        <item x="498"/>
        <item x="110"/>
        <item x="715"/>
        <item x="870"/>
        <item x="984"/>
        <item x="564"/>
        <item x="763"/>
        <item x="11"/>
        <item x="152"/>
        <item x="462"/>
        <item x="889"/>
        <item x="998"/>
        <item x="126"/>
        <item x="322"/>
        <item x="835"/>
        <item x="260"/>
        <item x="61"/>
        <item x="154"/>
        <item x="342"/>
        <item x="457"/>
        <item x="732"/>
        <item x="787"/>
        <item x="762"/>
        <item x="993"/>
        <item x="691"/>
        <item x="899"/>
        <item x="146"/>
        <item x="358"/>
        <item x="713"/>
        <item x="650"/>
        <item x="354"/>
        <item x="349"/>
        <item x="803"/>
        <item x="104"/>
        <item x="490"/>
        <item x="168"/>
        <item x="133"/>
        <item x="6"/>
        <item x="529"/>
        <item x="893"/>
        <item x="784"/>
        <item x="463"/>
        <item x="841"/>
        <item x="735"/>
        <item x="639"/>
        <item x="37"/>
        <item x="117"/>
        <item x="500"/>
        <item x="87"/>
        <item x="953"/>
        <item x="856"/>
        <item x="576"/>
        <item x="257"/>
        <item x="873"/>
        <item x="809"/>
        <item x="579"/>
        <item x="665"/>
        <item x="697"/>
        <item x="675"/>
        <item x="572"/>
        <item x="746"/>
        <item x="896"/>
        <item x="754"/>
        <item x="573"/>
        <item x="236"/>
        <item x="525"/>
        <item x="305"/>
        <item x="377"/>
        <item x="532"/>
        <item x="626"/>
        <item x="384"/>
        <item x="222"/>
        <item x="388"/>
        <item x="600"/>
        <item x="225"/>
        <item x="306"/>
        <item x="121"/>
        <item x="714"/>
        <item x="399"/>
        <item x="391"/>
        <item x="796"/>
        <item x="722"/>
        <item x="461"/>
        <item x="700"/>
        <item x="931"/>
        <item x="565"/>
        <item x="513"/>
        <item x="365"/>
        <item x="118"/>
        <item x="619"/>
        <item x="799"/>
        <item x="246"/>
        <item x="29"/>
        <item x="350"/>
        <item x="820"/>
        <item x="958"/>
        <item x="526"/>
        <item x="605"/>
        <item x="107"/>
        <item x="654"/>
        <item x="644"/>
        <item x="159"/>
        <item x="840"/>
        <item x="40"/>
        <item x="729"/>
        <item x="216"/>
        <item x="423"/>
        <item x="478"/>
        <item x="205"/>
        <item x="341"/>
        <item x="924"/>
        <item x="547"/>
        <item x="816"/>
        <item x="618"/>
        <item x="311"/>
        <item x="275"/>
        <item x="491"/>
        <item x="431"/>
        <item x="284"/>
        <item x="323"/>
        <item x="666"/>
        <item x="609"/>
        <item x="264"/>
        <item x="123"/>
        <item x="33"/>
        <item x="187"/>
        <item x="909"/>
        <item x="345"/>
        <item x="315"/>
        <item x="960"/>
        <item x="568"/>
        <item x="267"/>
        <item x="822"/>
        <item x="487"/>
        <item x="914"/>
        <item x="340"/>
        <item x="661"/>
        <item x="55"/>
        <item x="183"/>
        <item x="823"/>
        <item x="362"/>
        <item x="448"/>
        <item x="800"/>
        <item x="601"/>
        <item x="155"/>
        <item x="360"/>
        <item x="180"/>
        <item x="875"/>
        <item x="776"/>
        <item x="629"/>
        <item x="332"/>
        <item x="430"/>
        <item x="207"/>
        <item x="30"/>
        <item x="656"/>
        <item x="836"/>
        <item x="744"/>
        <item x="473"/>
        <item x="613"/>
        <item x="779"/>
        <item x="277"/>
        <item x="379"/>
        <item x="542"/>
        <item x="952"/>
        <item x="965"/>
        <item x="580"/>
        <item x="373"/>
        <item x="976"/>
        <item x="186"/>
        <item x="645"/>
        <item x="521"/>
        <item x="263"/>
        <item x="642"/>
        <item x="70"/>
        <item x="251"/>
        <item x="505"/>
        <item x="916"/>
        <item x="7"/>
        <item x="269"/>
        <item x="460"/>
        <item x="994"/>
        <item x="750"/>
        <item x="115"/>
        <item x="35"/>
        <item x="504"/>
        <item x="514"/>
        <item x="268"/>
        <item x="228"/>
        <item x="902"/>
        <item x="653"/>
        <item x="591"/>
        <item x="437"/>
        <item x="201"/>
        <item x="477"/>
        <item x="977"/>
        <item x="406"/>
        <item x="425"/>
        <item x="637"/>
        <item x="495"/>
        <item x="781"/>
        <item x="995"/>
        <item x="480"/>
        <item x="631"/>
        <item x="273"/>
        <item x="371"/>
        <item x="27"/>
        <item x="32"/>
        <item x="853"/>
        <item x="116"/>
        <item x="405"/>
        <item x="402"/>
        <item x="357"/>
        <item x="858"/>
        <item x="831"/>
        <item x="574"/>
        <item x="404"/>
        <item x="559"/>
        <item x="232"/>
        <item x="922"/>
        <item x="883"/>
        <item x="703"/>
        <item x="344"/>
        <item x="51"/>
        <item x="312"/>
        <item x="198"/>
        <item x="539"/>
        <item x="113"/>
        <item x="603"/>
        <item x="667"/>
        <item x="855"/>
        <item x="790"/>
        <item x="109"/>
        <item x="508"/>
        <item x="245"/>
        <item x="356"/>
        <item x="129"/>
        <item x="417"/>
        <item x="10"/>
        <item x="193"/>
        <item x="821"/>
        <item x="892"/>
        <item x="140"/>
        <item x="479"/>
        <item x="218"/>
        <item x="252"/>
        <item x="981"/>
        <item x="751"/>
        <item x="569"/>
        <item x="851"/>
        <item x="624"/>
        <item x="876"/>
        <item x="860"/>
        <item x="582"/>
        <item x="138"/>
        <item x="374"/>
        <item x="537"/>
        <item x="5"/>
        <item x="48"/>
        <item x="75"/>
        <item x="586"/>
        <item x="456"/>
        <item x="518"/>
        <item x="522"/>
        <item x="720"/>
        <item x="913"/>
        <item x="911"/>
        <item x="163"/>
        <item x="753"/>
        <item x="134"/>
        <item x="828"/>
        <item x="621"/>
        <item x="239"/>
        <item x="711"/>
        <item x="552"/>
        <item x="347"/>
        <item x="153"/>
        <item x="933"/>
        <item x="376"/>
        <item x="885"/>
        <item x="34"/>
        <item x="321"/>
        <item x="678"/>
        <item x="988"/>
        <item x="698"/>
        <item x="959"/>
        <item x="132"/>
        <item x="412"/>
        <item x="191"/>
        <item x="530"/>
        <item x="935"/>
        <item x="444"/>
        <item x="927"/>
        <item x="281"/>
        <item x="472"/>
        <item x="838"/>
        <item x="66"/>
        <item x="385"/>
        <item x="980"/>
        <item x="217"/>
        <item x="741"/>
        <item x="940"/>
        <item x="139"/>
        <item x="108"/>
        <item x="49"/>
        <item x="961"/>
        <item x="641"/>
        <item x="471"/>
        <item x="200"/>
        <item x="447"/>
        <item x="807"/>
        <item x="689"/>
        <item x="975"/>
        <item x="707"/>
        <item x="874"/>
        <item x="279"/>
        <item x="261"/>
        <item x="682"/>
        <item x="346"/>
        <item x="623"/>
        <item x="843"/>
        <item x="411"/>
        <item x="310"/>
        <item x="910"/>
        <item x="223"/>
        <item x="304"/>
        <item x="89"/>
        <item x="842"/>
        <item x="231"/>
        <item x="484"/>
        <item x="369"/>
        <item x="212"/>
        <item x="590"/>
        <item x="833"/>
        <item x="921"/>
        <item x="339"/>
        <item x="907"/>
        <item x="320"/>
        <item x="272"/>
        <item x="861"/>
        <item x="866"/>
        <item x="72"/>
        <item x="538"/>
        <item x="103"/>
        <item x="901"/>
        <item x="361"/>
        <item x="464"/>
        <item x="276"/>
        <item x="728"/>
        <item x="813"/>
        <item x="594"/>
        <item x="170"/>
        <item x="690"/>
        <item x="827"/>
        <item x="13"/>
        <item x="743"/>
        <item x="372"/>
        <item x="708"/>
        <item x="764"/>
        <item x="57"/>
        <item x="702"/>
        <item x="595"/>
        <item x="760"/>
        <item x="837"/>
        <item x="398"/>
        <item x="587"/>
        <item x="699"/>
        <item x="428"/>
        <item x="421"/>
        <item x="775"/>
        <item x="950"/>
        <item x="47"/>
        <item x="363"/>
        <item x="333"/>
        <item x="795"/>
        <item x="317"/>
        <item x="389"/>
        <item x="142"/>
        <item x="238"/>
        <item x="400"/>
        <item x="515"/>
        <item x="684"/>
        <item x="555"/>
        <item x="570"/>
        <item x="336"/>
        <item x="97"/>
        <item x="90"/>
        <item x="616"/>
        <item x="286"/>
        <item x="798"/>
        <item x="966"/>
        <item x="557"/>
        <item x="562"/>
        <item x="248"/>
        <item x="850"/>
        <item x="161"/>
        <item x="819"/>
        <item x="265"/>
        <item x="503"/>
        <item x="501"/>
        <item x="3"/>
        <item x="610"/>
        <item x="172"/>
        <item x="54"/>
        <item x="797"/>
        <item x="511"/>
        <item x="338"/>
        <item x="745"/>
        <item x="307"/>
        <item x="148"/>
        <item x="928"/>
        <item x="181"/>
        <item x="752"/>
        <item x="651"/>
        <item x="93"/>
        <item x="717"/>
        <item x="596"/>
        <item x="220"/>
        <item x="848"/>
        <item x="458"/>
        <item x="52"/>
        <item x="294"/>
        <item x="144"/>
        <item x="258"/>
        <item x="912"/>
        <item x="627"/>
        <item x="872"/>
        <item x="859"/>
        <item x="757"/>
        <item x="766"/>
        <item x="355"/>
        <item x="25"/>
        <item x="987"/>
        <item x="481"/>
        <item x="41"/>
        <item x="324"/>
        <item x="188"/>
        <item x="659"/>
        <item x="734"/>
        <item x="944"/>
        <item x="122"/>
        <item x="588"/>
        <item x="474"/>
        <item x="89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4">
    <i>
      <x/>
    </i>
    <i>
      <x v="1"/>
    </i>
    <i>
      <x v="2"/>
    </i>
    <i t="grand">
      <x/>
    </i>
  </rowItems>
  <colItems count="1">
    <i/>
  </colItems>
  <dataFields count="1">
    <dataField name="Average of total_screen_time" fld="6" subtotal="average" baseField="2"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EE5A98B-9FE2-4732-8F5E-6B2345CC486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7" firstHeaderRow="0" firstDataRow="1" firstDataCol="1"/>
  <pivotFields count="26">
    <pivotField showAll="0"/>
    <pivotField showAll="0"/>
    <pivotField showAll="0"/>
    <pivotField dataField="1" showAll="0"/>
    <pivotField showAll="0"/>
    <pivotField showAll="0"/>
    <pivotField showAll="0"/>
    <pivotField showAll="0"/>
    <pivotField showAll="0"/>
    <pivotField dataField="1"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numFmtId="14" showAll="0">
      <items count="1001">
        <item x="0"/>
        <item x="663"/>
        <item x="438"/>
        <item x="86"/>
        <item x="202"/>
        <item x="69"/>
        <item x="847"/>
        <item x="583"/>
        <item x="608"/>
        <item x="677"/>
        <item x="672"/>
        <item x="434"/>
        <item x="670"/>
        <item x="719"/>
        <item x="308"/>
        <item x="494"/>
        <item x="854"/>
        <item x="880"/>
        <item x="748"/>
        <item x="999"/>
        <item x="648"/>
        <item x="446"/>
        <item x="71"/>
        <item x="266"/>
        <item x="18"/>
        <item x="662"/>
        <item x="291"/>
        <item x="607"/>
        <item x="871"/>
        <item x="680"/>
        <item x="206"/>
        <item x="199"/>
        <item x="26"/>
        <item x="647"/>
        <item x="171"/>
        <item x="175"/>
        <item x="780"/>
        <item x="523"/>
        <item x="788"/>
        <item x="978"/>
        <item x="877"/>
        <item x="578"/>
        <item x="426"/>
        <item x="527"/>
        <item x="99"/>
        <item x="635"/>
        <item x="255"/>
        <item x="98"/>
        <item x="12"/>
        <item x="208"/>
        <item x="979"/>
        <item x="778"/>
        <item x="335"/>
        <item x="209"/>
        <item x="830"/>
        <item x="755"/>
        <item x="429"/>
        <item x="507"/>
        <item x="15"/>
        <item x="846"/>
        <item x="256"/>
        <item x="94"/>
        <item x="593"/>
        <item x="947"/>
        <item x="211"/>
        <item x="558"/>
        <item x="712"/>
        <item x="442"/>
        <item x="489"/>
        <item x="802"/>
        <item x="991"/>
        <item x="309"/>
        <item x="810"/>
        <item x="923"/>
        <item x="435"/>
        <item x="169"/>
        <item x="982"/>
        <item x="884"/>
        <item x="475"/>
        <item x="879"/>
        <item x="549"/>
        <item x="427"/>
        <item x="295"/>
        <item x="445"/>
        <item x="968"/>
        <item x="287"/>
        <item x="8"/>
        <item x="668"/>
        <item x="973"/>
        <item x="393"/>
        <item x="76"/>
        <item x="119"/>
        <item x="939"/>
        <item x="20"/>
        <item x="949"/>
        <item x="386"/>
        <item x="926"/>
        <item x="62"/>
        <item x="46"/>
        <item x="761"/>
        <item x="657"/>
        <item x="770"/>
        <item x="226"/>
        <item x="934"/>
        <item x="241"/>
        <item x="898"/>
        <item x="534"/>
        <item x="290"/>
        <item x="298"/>
        <item x="818"/>
        <item x="904"/>
        <item x="240"/>
        <item x="671"/>
        <item x="102"/>
        <item x="262"/>
        <item x="548"/>
        <item x="970"/>
        <item x="756"/>
        <item x="598"/>
        <item x="705"/>
        <item x="114"/>
        <item x="96"/>
        <item x="242"/>
        <item x="817"/>
        <item x="519"/>
        <item x="774"/>
        <item x="685"/>
        <item x="253"/>
        <item x="392"/>
        <item x="888"/>
        <item x="353"/>
        <item x="124"/>
        <item x="378"/>
        <item x="380"/>
        <item x="824"/>
        <item x="459"/>
        <item x="937"/>
        <item x="496"/>
        <item x="696"/>
        <item x="221"/>
        <item x="420"/>
        <item x="203"/>
        <item x="174"/>
        <item x="270"/>
        <item x="740"/>
        <item x="786"/>
        <item x="136"/>
        <item x="451"/>
        <item x="2"/>
        <item x="352"/>
        <item x="575"/>
        <item x="681"/>
        <item x="482"/>
        <item x="686"/>
        <item x="990"/>
        <item x="863"/>
        <item x="383"/>
        <item x="74"/>
        <item x="23"/>
        <item x="313"/>
        <item x="849"/>
        <item x="396"/>
        <item x="178"/>
        <item x="731"/>
        <item x="334"/>
        <item x="520"/>
        <item x="329"/>
        <item x="643"/>
        <item x="886"/>
        <item x="620"/>
        <item x="738"/>
        <item x="293"/>
        <item x="167"/>
        <item x="865"/>
        <item x="789"/>
        <item x="224"/>
        <item x="737"/>
        <item x="82"/>
        <item x="826"/>
        <item x="59"/>
        <item x="747"/>
        <item x="772"/>
        <item x="21"/>
        <item x="655"/>
        <item x="289"/>
        <item x="292"/>
        <item x="17"/>
        <item x="418"/>
        <item x="887"/>
        <item x="250"/>
        <item x="791"/>
        <item x="727"/>
        <item x="814"/>
        <item x="31"/>
        <item x="891"/>
        <item x="954"/>
        <item x="989"/>
        <item x="749"/>
        <item x="602"/>
        <item x="638"/>
        <item x="135"/>
        <item x="544"/>
        <item x="60"/>
        <item x="330"/>
        <item x="941"/>
        <item x="95"/>
        <item x="723"/>
        <item x="436"/>
        <item x="633"/>
        <item x="652"/>
        <item x="16"/>
        <item x="617"/>
        <item x="137"/>
        <item x="24"/>
        <item x="88"/>
        <item x="397"/>
        <item x="806"/>
        <item x="543"/>
        <item x="162"/>
        <item x="247"/>
        <item x="469"/>
        <item x="285"/>
        <item x="50"/>
        <item x="337"/>
        <item x="938"/>
        <item x="551"/>
        <item x="424"/>
        <item x="536"/>
        <item x="612"/>
        <item x="918"/>
        <item x="319"/>
        <item x="296"/>
        <item x="387"/>
        <item x="492"/>
        <item x="996"/>
        <item x="101"/>
        <item x="592"/>
        <item x="485"/>
        <item x="130"/>
        <item x="673"/>
        <item x="327"/>
        <item x="688"/>
        <item x="210"/>
        <item x="465"/>
        <item x="149"/>
        <item x="78"/>
        <item x="416"/>
        <item x="983"/>
        <item x="229"/>
        <item x="718"/>
        <item x="125"/>
        <item x="890"/>
        <item x="348"/>
        <item x="693"/>
        <item x="628"/>
        <item x="894"/>
        <item x="44"/>
        <item x="709"/>
        <item x="274"/>
        <item x="533"/>
        <item x="658"/>
        <item x="553"/>
        <item x="419"/>
        <item x="158"/>
        <item x="622"/>
        <item x="301"/>
        <item x="390"/>
        <item x="852"/>
        <item x="165"/>
        <item x="84"/>
        <item x="449"/>
        <item x="249"/>
        <item x="219"/>
        <item x="919"/>
        <item x="903"/>
        <item x="318"/>
        <item x="160"/>
        <item x="869"/>
        <item x="676"/>
        <item x="695"/>
        <item x="441"/>
        <item x="80"/>
        <item x="433"/>
        <item x="36"/>
        <item x="906"/>
        <item x="297"/>
        <item x="808"/>
        <item x="470"/>
        <item x="563"/>
        <item x="450"/>
        <item x="237"/>
        <item x="288"/>
        <item x="560"/>
        <item x="440"/>
        <item x="497"/>
        <item x="359"/>
        <item x="395"/>
        <item x="769"/>
        <item x="585"/>
        <item x="157"/>
        <item x="120"/>
        <item x="767"/>
        <item x="704"/>
        <item x="179"/>
        <item x="917"/>
        <item x="455"/>
        <item x="571"/>
        <item x="679"/>
        <item x="254"/>
        <item x="105"/>
        <item x="506"/>
        <item x="9"/>
        <item x="127"/>
        <item x="409"/>
        <item x="528"/>
        <item x="147"/>
        <item x="581"/>
        <item x="156"/>
        <item x="881"/>
        <item x="943"/>
        <item x="196"/>
        <item x="476"/>
        <item x="366"/>
        <item x="452"/>
        <item x="106"/>
        <item x="878"/>
        <item x="259"/>
        <item x="845"/>
        <item x="920"/>
        <item x="1"/>
        <item x="589"/>
        <item x="566"/>
        <item x="299"/>
        <item x="905"/>
        <item x="466"/>
        <item x="584"/>
        <item x="185"/>
        <item x="19"/>
        <item x="407"/>
        <item x="381"/>
        <item x="942"/>
        <item x="214"/>
        <item x="443"/>
        <item x="234"/>
        <item x="577"/>
        <item x="765"/>
        <item x="759"/>
        <item x="56"/>
        <item x="951"/>
        <item x="782"/>
        <item x="403"/>
        <item x="213"/>
        <item x="271"/>
        <item x="439"/>
        <item x="227"/>
        <item x="413"/>
        <item x="614"/>
        <item x="176"/>
        <item x="243"/>
        <item x="195"/>
        <item x="375"/>
        <item x="325"/>
        <item x="730"/>
        <item x="669"/>
        <item x="815"/>
        <item x="825"/>
        <item x="432"/>
        <item x="597"/>
        <item x="408"/>
        <item x="946"/>
        <item x="545"/>
        <item x="963"/>
        <item x="4"/>
        <item x="499"/>
        <item x="733"/>
        <item x="184"/>
        <item x="468"/>
        <item x="540"/>
        <item x="280"/>
        <item x="985"/>
        <item x="832"/>
        <item x="634"/>
        <item x="567"/>
        <item x="77"/>
        <item x="862"/>
        <item x="925"/>
        <item x="190"/>
        <item x="967"/>
        <item x="606"/>
        <item x="331"/>
        <item x="39"/>
        <item x="632"/>
        <item x="244"/>
        <item x="38"/>
        <item x="509"/>
        <item x="992"/>
        <item x="792"/>
        <item x="742"/>
        <item x="900"/>
        <item x="683"/>
        <item x="561"/>
        <item x="486"/>
        <item x="68"/>
        <item x="736"/>
        <item x="351"/>
        <item x="493"/>
        <item x="664"/>
        <item x="100"/>
        <item x="768"/>
        <item x="364"/>
        <item x="81"/>
        <item x="804"/>
        <item x="79"/>
        <item x="300"/>
        <item x="972"/>
        <item x="150"/>
        <item x="611"/>
        <item x="710"/>
        <item x="177"/>
        <item x="422"/>
        <item x="314"/>
        <item x="42"/>
        <item x="936"/>
        <item x="483"/>
        <item x="546"/>
        <item x="112"/>
        <item x="343"/>
        <item x="964"/>
        <item x="726"/>
        <item x="189"/>
        <item x="694"/>
        <item x="91"/>
        <item x="328"/>
        <item x="517"/>
        <item x="145"/>
        <item x="636"/>
        <item x="777"/>
        <item x="401"/>
        <item x="794"/>
        <item x="945"/>
        <item x="974"/>
        <item x="867"/>
        <item x="844"/>
        <item x="882"/>
        <item x="541"/>
        <item x="801"/>
        <item x="783"/>
        <item x="955"/>
        <item x="604"/>
        <item x="531"/>
        <item x="962"/>
        <item x="535"/>
        <item x="773"/>
        <item x="997"/>
        <item x="556"/>
        <item x="215"/>
        <item x="516"/>
        <item x="453"/>
        <item x="197"/>
        <item x="793"/>
        <item x="615"/>
        <item x="316"/>
        <item x="986"/>
        <item x="141"/>
        <item x="488"/>
        <item x="758"/>
        <item x="724"/>
        <item x="43"/>
        <item x="969"/>
        <item x="625"/>
        <item x="512"/>
        <item x="971"/>
        <item x="649"/>
        <item x="204"/>
        <item x="58"/>
        <item x="235"/>
        <item x="660"/>
        <item x="839"/>
        <item x="194"/>
        <item x="415"/>
        <item x="811"/>
        <item x="63"/>
        <item x="930"/>
        <item x="73"/>
        <item x="414"/>
        <item x="524"/>
        <item x="67"/>
        <item x="368"/>
        <item x="367"/>
        <item x="932"/>
        <item x="857"/>
        <item x="948"/>
        <item x="45"/>
        <item x="829"/>
        <item x="182"/>
        <item x="701"/>
        <item x="282"/>
        <item x="92"/>
        <item x="143"/>
        <item x="630"/>
        <item x="692"/>
        <item x="83"/>
        <item x="706"/>
        <item x="864"/>
        <item x="173"/>
        <item x="22"/>
        <item x="956"/>
        <item x="230"/>
        <item x="554"/>
        <item x="233"/>
        <item x="812"/>
        <item x="65"/>
        <item x="28"/>
        <item x="14"/>
        <item x="467"/>
        <item x="785"/>
        <item x="805"/>
        <item x="721"/>
        <item x="192"/>
        <item x="53"/>
        <item x="957"/>
        <item x="278"/>
        <item x="131"/>
        <item x="370"/>
        <item x="85"/>
        <item x="687"/>
        <item x="599"/>
        <item x="166"/>
        <item x="716"/>
        <item x="771"/>
        <item x="394"/>
        <item x="454"/>
        <item x="164"/>
        <item x="674"/>
        <item x="834"/>
        <item x="510"/>
        <item x="897"/>
        <item x="283"/>
        <item x="908"/>
        <item x="64"/>
        <item x="739"/>
        <item x="111"/>
        <item x="550"/>
        <item x="868"/>
        <item x="640"/>
        <item x="502"/>
        <item x="725"/>
        <item x="410"/>
        <item x="382"/>
        <item x="646"/>
        <item x="303"/>
        <item x="929"/>
        <item x="302"/>
        <item x="915"/>
        <item x="151"/>
        <item x="128"/>
        <item x="326"/>
        <item x="498"/>
        <item x="110"/>
        <item x="715"/>
        <item x="870"/>
        <item x="984"/>
        <item x="564"/>
        <item x="763"/>
        <item x="11"/>
        <item x="152"/>
        <item x="462"/>
        <item x="889"/>
        <item x="998"/>
        <item x="126"/>
        <item x="322"/>
        <item x="835"/>
        <item x="260"/>
        <item x="61"/>
        <item x="154"/>
        <item x="342"/>
        <item x="457"/>
        <item x="732"/>
        <item x="787"/>
        <item x="762"/>
        <item x="993"/>
        <item x="691"/>
        <item x="899"/>
        <item x="146"/>
        <item x="358"/>
        <item x="713"/>
        <item x="650"/>
        <item x="354"/>
        <item x="349"/>
        <item x="803"/>
        <item x="104"/>
        <item x="490"/>
        <item x="168"/>
        <item x="133"/>
        <item x="6"/>
        <item x="529"/>
        <item x="893"/>
        <item x="784"/>
        <item x="463"/>
        <item x="841"/>
        <item x="735"/>
        <item x="639"/>
        <item x="37"/>
        <item x="117"/>
        <item x="500"/>
        <item x="87"/>
        <item x="953"/>
        <item x="856"/>
        <item x="576"/>
        <item x="257"/>
        <item x="873"/>
        <item x="809"/>
        <item x="579"/>
        <item x="665"/>
        <item x="697"/>
        <item x="675"/>
        <item x="572"/>
        <item x="746"/>
        <item x="896"/>
        <item x="754"/>
        <item x="573"/>
        <item x="236"/>
        <item x="525"/>
        <item x="305"/>
        <item x="377"/>
        <item x="532"/>
        <item x="626"/>
        <item x="384"/>
        <item x="222"/>
        <item x="388"/>
        <item x="600"/>
        <item x="225"/>
        <item x="306"/>
        <item x="121"/>
        <item x="714"/>
        <item x="399"/>
        <item x="391"/>
        <item x="796"/>
        <item x="722"/>
        <item x="461"/>
        <item x="700"/>
        <item x="931"/>
        <item x="565"/>
        <item x="513"/>
        <item x="365"/>
        <item x="118"/>
        <item x="619"/>
        <item x="799"/>
        <item x="246"/>
        <item x="29"/>
        <item x="350"/>
        <item x="820"/>
        <item x="958"/>
        <item x="526"/>
        <item x="605"/>
        <item x="107"/>
        <item x="654"/>
        <item x="644"/>
        <item x="159"/>
        <item x="840"/>
        <item x="40"/>
        <item x="729"/>
        <item x="216"/>
        <item x="423"/>
        <item x="478"/>
        <item x="205"/>
        <item x="341"/>
        <item x="924"/>
        <item x="547"/>
        <item x="816"/>
        <item x="618"/>
        <item x="311"/>
        <item x="275"/>
        <item x="491"/>
        <item x="431"/>
        <item x="284"/>
        <item x="323"/>
        <item x="666"/>
        <item x="609"/>
        <item x="264"/>
        <item x="123"/>
        <item x="33"/>
        <item x="187"/>
        <item x="909"/>
        <item x="345"/>
        <item x="315"/>
        <item x="960"/>
        <item x="568"/>
        <item x="267"/>
        <item x="822"/>
        <item x="487"/>
        <item x="914"/>
        <item x="340"/>
        <item x="661"/>
        <item x="55"/>
        <item x="183"/>
        <item x="823"/>
        <item x="362"/>
        <item x="448"/>
        <item x="800"/>
        <item x="601"/>
        <item x="155"/>
        <item x="360"/>
        <item x="180"/>
        <item x="875"/>
        <item x="776"/>
        <item x="629"/>
        <item x="332"/>
        <item x="430"/>
        <item x="207"/>
        <item x="30"/>
        <item x="656"/>
        <item x="836"/>
        <item x="744"/>
        <item x="473"/>
        <item x="613"/>
        <item x="779"/>
        <item x="277"/>
        <item x="379"/>
        <item x="542"/>
        <item x="952"/>
        <item x="965"/>
        <item x="580"/>
        <item x="373"/>
        <item x="976"/>
        <item x="186"/>
        <item x="645"/>
        <item x="521"/>
        <item x="263"/>
        <item x="642"/>
        <item x="70"/>
        <item x="251"/>
        <item x="505"/>
        <item x="916"/>
        <item x="7"/>
        <item x="269"/>
        <item x="460"/>
        <item x="994"/>
        <item x="750"/>
        <item x="115"/>
        <item x="35"/>
        <item x="504"/>
        <item x="514"/>
        <item x="268"/>
        <item x="228"/>
        <item x="902"/>
        <item x="653"/>
        <item x="591"/>
        <item x="437"/>
        <item x="201"/>
        <item x="477"/>
        <item x="977"/>
        <item x="406"/>
        <item x="425"/>
        <item x="637"/>
        <item x="495"/>
        <item x="781"/>
        <item x="995"/>
        <item x="480"/>
        <item x="631"/>
        <item x="273"/>
        <item x="371"/>
        <item x="27"/>
        <item x="32"/>
        <item x="853"/>
        <item x="116"/>
        <item x="405"/>
        <item x="402"/>
        <item x="357"/>
        <item x="858"/>
        <item x="831"/>
        <item x="574"/>
        <item x="404"/>
        <item x="559"/>
        <item x="232"/>
        <item x="922"/>
        <item x="883"/>
        <item x="703"/>
        <item x="344"/>
        <item x="51"/>
        <item x="312"/>
        <item x="198"/>
        <item x="539"/>
        <item x="113"/>
        <item x="603"/>
        <item x="667"/>
        <item x="855"/>
        <item x="790"/>
        <item x="109"/>
        <item x="508"/>
        <item x="245"/>
        <item x="356"/>
        <item x="129"/>
        <item x="417"/>
        <item x="10"/>
        <item x="193"/>
        <item x="821"/>
        <item x="892"/>
        <item x="140"/>
        <item x="479"/>
        <item x="218"/>
        <item x="252"/>
        <item x="981"/>
        <item x="751"/>
        <item x="569"/>
        <item x="851"/>
        <item x="624"/>
        <item x="876"/>
        <item x="860"/>
        <item x="582"/>
        <item x="138"/>
        <item x="374"/>
        <item x="537"/>
        <item x="5"/>
        <item x="48"/>
        <item x="75"/>
        <item x="586"/>
        <item x="456"/>
        <item x="518"/>
        <item x="522"/>
        <item x="720"/>
        <item x="913"/>
        <item x="911"/>
        <item x="163"/>
        <item x="753"/>
        <item x="134"/>
        <item x="828"/>
        <item x="621"/>
        <item x="239"/>
        <item x="711"/>
        <item x="552"/>
        <item x="347"/>
        <item x="153"/>
        <item x="933"/>
        <item x="376"/>
        <item x="885"/>
        <item x="34"/>
        <item x="321"/>
        <item x="678"/>
        <item x="988"/>
        <item x="698"/>
        <item x="959"/>
        <item x="132"/>
        <item x="412"/>
        <item x="191"/>
        <item x="530"/>
        <item x="935"/>
        <item x="444"/>
        <item x="927"/>
        <item x="281"/>
        <item x="472"/>
        <item x="838"/>
        <item x="66"/>
        <item x="385"/>
        <item x="980"/>
        <item x="217"/>
        <item x="741"/>
        <item x="940"/>
        <item x="139"/>
        <item x="108"/>
        <item x="49"/>
        <item x="961"/>
        <item x="641"/>
        <item x="471"/>
        <item x="200"/>
        <item x="447"/>
        <item x="807"/>
        <item x="689"/>
        <item x="975"/>
        <item x="707"/>
        <item x="874"/>
        <item x="279"/>
        <item x="261"/>
        <item x="682"/>
        <item x="346"/>
        <item x="623"/>
        <item x="843"/>
        <item x="411"/>
        <item x="310"/>
        <item x="910"/>
        <item x="223"/>
        <item x="304"/>
        <item x="89"/>
        <item x="842"/>
        <item x="231"/>
        <item x="484"/>
        <item x="369"/>
        <item x="212"/>
        <item x="590"/>
        <item x="833"/>
        <item x="921"/>
        <item x="339"/>
        <item x="907"/>
        <item x="320"/>
        <item x="272"/>
        <item x="861"/>
        <item x="866"/>
        <item x="72"/>
        <item x="538"/>
        <item x="103"/>
        <item x="901"/>
        <item x="361"/>
        <item x="464"/>
        <item x="276"/>
        <item x="728"/>
        <item x="813"/>
        <item x="594"/>
        <item x="170"/>
        <item x="690"/>
        <item x="827"/>
        <item x="13"/>
        <item x="743"/>
        <item x="372"/>
        <item x="708"/>
        <item x="764"/>
        <item x="57"/>
        <item x="702"/>
        <item x="595"/>
        <item x="760"/>
        <item x="837"/>
        <item x="398"/>
        <item x="587"/>
        <item x="699"/>
        <item x="428"/>
        <item x="421"/>
        <item x="775"/>
        <item x="950"/>
        <item x="47"/>
        <item x="363"/>
        <item x="333"/>
        <item x="795"/>
        <item x="317"/>
        <item x="389"/>
        <item x="142"/>
        <item x="238"/>
        <item x="400"/>
        <item x="515"/>
        <item x="684"/>
        <item x="555"/>
        <item x="570"/>
        <item x="336"/>
        <item x="97"/>
        <item x="90"/>
        <item x="616"/>
        <item x="286"/>
        <item x="798"/>
        <item x="966"/>
        <item x="557"/>
        <item x="562"/>
        <item x="248"/>
        <item x="850"/>
        <item x="161"/>
        <item x="819"/>
        <item x="265"/>
        <item x="503"/>
        <item x="501"/>
        <item x="3"/>
        <item x="610"/>
        <item x="172"/>
        <item x="54"/>
        <item x="797"/>
        <item x="511"/>
        <item x="338"/>
        <item x="745"/>
        <item x="307"/>
        <item x="148"/>
        <item x="928"/>
        <item x="181"/>
        <item x="752"/>
        <item x="651"/>
        <item x="93"/>
        <item x="717"/>
        <item x="596"/>
        <item x="220"/>
        <item x="848"/>
        <item x="458"/>
        <item x="52"/>
        <item x="294"/>
        <item x="144"/>
        <item x="258"/>
        <item x="912"/>
        <item x="627"/>
        <item x="872"/>
        <item x="859"/>
        <item x="757"/>
        <item x="766"/>
        <item x="355"/>
        <item x="25"/>
        <item x="987"/>
        <item x="481"/>
        <item x="41"/>
        <item x="324"/>
        <item x="188"/>
        <item x="659"/>
        <item x="734"/>
        <item x="944"/>
        <item x="122"/>
        <item x="588"/>
        <item x="474"/>
        <item x="89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4">
    <i>
      <x/>
    </i>
    <i>
      <x v="1"/>
    </i>
    <i>
      <x v="2"/>
    </i>
    <i t="grand">
      <x/>
    </i>
  </rowItems>
  <colFields count="1">
    <field x="-2"/>
  </colFields>
  <colItems count="2">
    <i>
      <x/>
    </i>
    <i i="1">
      <x v="1"/>
    </i>
  </colItems>
  <dataFields count="2">
    <dataField name="Average of study_hours_per_day" fld="3" subtotal="average" baseField="11" baseItem="0"/>
    <dataField name="Average of attendance_percentage" fld="9" subtotal="average" baseField="11"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99E54E0-2EFD-4E2C-B889-3EB7D77C7EF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26">
    <pivotField showAll="0"/>
    <pivotField showAll="0"/>
    <pivotField showAll="0"/>
    <pivotField showAll="0"/>
    <pivotField showAll="0"/>
    <pivotField showAll="0"/>
    <pivotField showAll="0"/>
    <pivotField showAll="0"/>
    <pivotField showAll="0"/>
    <pivotField dataField="1"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4" showAll="0">
      <items count="1001">
        <item x="0"/>
        <item x="663"/>
        <item x="438"/>
        <item x="86"/>
        <item x="202"/>
        <item x="69"/>
        <item x="847"/>
        <item x="583"/>
        <item x="608"/>
        <item x="677"/>
        <item x="672"/>
        <item x="434"/>
        <item x="670"/>
        <item x="719"/>
        <item x="308"/>
        <item x="494"/>
        <item x="854"/>
        <item x="880"/>
        <item x="748"/>
        <item x="999"/>
        <item x="648"/>
        <item x="446"/>
        <item x="71"/>
        <item x="266"/>
        <item x="18"/>
        <item x="662"/>
        <item x="291"/>
        <item x="607"/>
        <item x="871"/>
        <item x="680"/>
        <item x="206"/>
        <item x="199"/>
        <item x="26"/>
        <item x="647"/>
        <item x="171"/>
        <item x="175"/>
        <item x="780"/>
        <item x="523"/>
        <item x="788"/>
        <item x="978"/>
        <item x="877"/>
        <item x="578"/>
        <item x="426"/>
        <item x="527"/>
        <item x="99"/>
        <item x="635"/>
        <item x="255"/>
        <item x="98"/>
        <item x="12"/>
        <item x="208"/>
        <item x="979"/>
        <item x="778"/>
        <item x="335"/>
        <item x="209"/>
        <item x="830"/>
        <item x="755"/>
        <item x="429"/>
        <item x="507"/>
        <item x="15"/>
        <item x="846"/>
        <item x="256"/>
        <item x="94"/>
        <item x="593"/>
        <item x="947"/>
        <item x="211"/>
        <item x="558"/>
        <item x="712"/>
        <item x="442"/>
        <item x="489"/>
        <item x="802"/>
        <item x="991"/>
        <item x="309"/>
        <item x="810"/>
        <item x="923"/>
        <item x="435"/>
        <item x="169"/>
        <item x="982"/>
        <item x="884"/>
        <item x="475"/>
        <item x="879"/>
        <item x="549"/>
        <item x="427"/>
        <item x="295"/>
        <item x="445"/>
        <item x="968"/>
        <item x="287"/>
        <item x="8"/>
        <item x="668"/>
        <item x="973"/>
        <item x="393"/>
        <item x="76"/>
        <item x="119"/>
        <item x="939"/>
        <item x="20"/>
        <item x="949"/>
        <item x="386"/>
        <item x="926"/>
        <item x="62"/>
        <item x="46"/>
        <item x="761"/>
        <item x="657"/>
        <item x="770"/>
        <item x="226"/>
        <item x="934"/>
        <item x="241"/>
        <item x="898"/>
        <item x="534"/>
        <item x="290"/>
        <item x="298"/>
        <item x="818"/>
        <item x="904"/>
        <item x="240"/>
        <item x="671"/>
        <item x="102"/>
        <item x="262"/>
        <item x="548"/>
        <item x="970"/>
        <item x="756"/>
        <item x="598"/>
        <item x="705"/>
        <item x="114"/>
        <item x="96"/>
        <item x="242"/>
        <item x="817"/>
        <item x="519"/>
        <item x="774"/>
        <item x="685"/>
        <item x="253"/>
        <item x="392"/>
        <item x="888"/>
        <item x="353"/>
        <item x="124"/>
        <item x="378"/>
        <item x="380"/>
        <item x="824"/>
        <item x="459"/>
        <item x="937"/>
        <item x="496"/>
        <item x="696"/>
        <item x="221"/>
        <item x="420"/>
        <item x="203"/>
        <item x="174"/>
        <item x="270"/>
        <item x="740"/>
        <item x="786"/>
        <item x="136"/>
        <item x="451"/>
        <item x="2"/>
        <item x="352"/>
        <item x="575"/>
        <item x="681"/>
        <item x="482"/>
        <item x="686"/>
        <item x="990"/>
        <item x="863"/>
        <item x="383"/>
        <item x="74"/>
        <item x="23"/>
        <item x="313"/>
        <item x="849"/>
        <item x="396"/>
        <item x="178"/>
        <item x="731"/>
        <item x="334"/>
        <item x="520"/>
        <item x="329"/>
        <item x="643"/>
        <item x="886"/>
        <item x="620"/>
        <item x="738"/>
        <item x="293"/>
        <item x="167"/>
        <item x="865"/>
        <item x="789"/>
        <item x="224"/>
        <item x="737"/>
        <item x="82"/>
        <item x="826"/>
        <item x="59"/>
        <item x="747"/>
        <item x="772"/>
        <item x="21"/>
        <item x="655"/>
        <item x="289"/>
        <item x="292"/>
        <item x="17"/>
        <item x="418"/>
        <item x="887"/>
        <item x="250"/>
        <item x="791"/>
        <item x="727"/>
        <item x="814"/>
        <item x="31"/>
        <item x="891"/>
        <item x="954"/>
        <item x="989"/>
        <item x="749"/>
        <item x="602"/>
        <item x="638"/>
        <item x="135"/>
        <item x="544"/>
        <item x="60"/>
        <item x="330"/>
        <item x="941"/>
        <item x="95"/>
        <item x="723"/>
        <item x="436"/>
        <item x="633"/>
        <item x="652"/>
        <item x="16"/>
        <item x="617"/>
        <item x="137"/>
        <item x="24"/>
        <item x="88"/>
        <item x="397"/>
        <item x="806"/>
        <item x="543"/>
        <item x="162"/>
        <item x="247"/>
        <item x="469"/>
        <item x="285"/>
        <item x="50"/>
        <item x="337"/>
        <item x="938"/>
        <item x="551"/>
        <item x="424"/>
        <item x="536"/>
        <item x="612"/>
        <item x="918"/>
        <item x="319"/>
        <item x="296"/>
        <item x="387"/>
        <item x="492"/>
        <item x="996"/>
        <item x="101"/>
        <item x="592"/>
        <item x="485"/>
        <item x="130"/>
        <item x="673"/>
        <item x="327"/>
        <item x="688"/>
        <item x="210"/>
        <item x="465"/>
        <item x="149"/>
        <item x="78"/>
        <item x="416"/>
        <item x="983"/>
        <item x="229"/>
        <item x="718"/>
        <item x="125"/>
        <item x="890"/>
        <item x="348"/>
        <item x="693"/>
        <item x="628"/>
        <item x="894"/>
        <item x="44"/>
        <item x="709"/>
        <item x="274"/>
        <item x="533"/>
        <item x="658"/>
        <item x="553"/>
        <item x="419"/>
        <item x="158"/>
        <item x="622"/>
        <item x="301"/>
        <item x="390"/>
        <item x="852"/>
        <item x="165"/>
        <item x="84"/>
        <item x="449"/>
        <item x="249"/>
        <item x="219"/>
        <item x="919"/>
        <item x="903"/>
        <item x="318"/>
        <item x="160"/>
        <item x="869"/>
        <item x="676"/>
        <item x="695"/>
        <item x="441"/>
        <item x="80"/>
        <item x="433"/>
        <item x="36"/>
        <item x="906"/>
        <item x="297"/>
        <item x="808"/>
        <item x="470"/>
        <item x="563"/>
        <item x="450"/>
        <item x="237"/>
        <item x="288"/>
        <item x="560"/>
        <item x="440"/>
        <item x="497"/>
        <item x="359"/>
        <item x="395"/>
        <item x="769"/>
        <item x="585"/>
        <item x="157"/>
        <item x="120"/>
        <item x="767"/>
        <item x="704"/>
        <item x="179"/>
        <item x="917"/>
        <item x="455"/>
        <item x="571"/>
        <item x="679"/>
        <item x="254"/>
        <item x="105"/>
        <item x="506"/>
        <item x="9"/>
        <item x="127"/>
        <item x="409"/>
        <item x="528"/>
        <item x="147"/>
        <item x="581"/>
        <item x="156"/>
        <item x="881"/>
        <item x="943"/>
        <item x="196"/>
        <item x="476"/>
        <item x="366"/>
        <item x="452"/>
        <item x="106"/>
        <item x="878"/>
        <item x="259"/>
        <item x="845"/>
        <item x="920"/>
        <item x="1"/>
        <item x="589"/>
        <item x="566"/>
        <item x="299"/>
        <item x="905"/>
        <item x="466"/>
        <item x="584"/>
        <item x="185"/>
        <item x="19"/>
        <item x="407"/>
        <item x="381"/>
        <item x="942"/>
        <item x="214"/>
        <item x="443"/>
        <item x="234"/>
        <item x="577"/>
        <item x="765"/>
        <item x="759"/>
        <item x="56"/>
        <item x="951"/>
        <item x="782"/>
        <item x="403"/>
        <item x="213"/>
        <item x="271"/>
        <item x="439"/>
        <item x="227"/>
        <item x="413"/>
        <item x="614"/>
        <item x="176"/>
        <item x="243"/>
        <item x="195"/>
        <item x="375"/>
        <item x="325"/>
        <item x="730"/>
        <item x="669"/>
        <item x="815"/>
        <item x="825"/>
        <item x="432"/>
        <item x="597"/>
        <item x="408"/>
        <item x="946"/>
        <item x="545"/>
        <item x="963"/>
        <item x="4"/>
        <item x="499"/>
        <item x="733"/>
        <item x="184"/>
        <item x="468"/>
        <item x="540"/>
        <item x="280"/>
        <item x="985"/>
        <item x="832"/>
        <item x="634"/>
        <item x="567"/>
        <item x="77"/>
        <item x="862"/>
        <item x="925"/>
        <item x="190"/>
        <item x="967"/>
        <item x="606"/>
        <item x="331"/>
        <item x="39"/>
        <item x="632"/>
        <item x="244"/>
        <item x="38"/>
        <item x="509"/>
        <item x="992"/>
        <item x="792"/>
        <item x="742"/>
        <item x="900"/>
        <item x="683"/>
        <item x="561"/>
        <item x="486"/>
        <item x="68"/>
        <item x="736"/>
        <item x="351"/>
        <item x="493"/>
        <item x="664"/>
        <item x="100"/>
        <item x="768"/>
        <item x="364"/>
        <item x="81"/>
        <item x="804"/>
        <item x="79"/>
        <item x="300"/>
        <item x="972"/>
        <item x="150"/>
        <item x="611"/>
        <item x="710"/>
        <item x="177"/>
        <item x="422"/>
        <item x="314"/>
        <item x="42"/>
        <item x="936"/>
        <item x="483"/>
        <item x="546"/>
        <item x="112"/>
        <item x="343"/>
        <item x="964"/>
        <item x="726"/>
        <item x="189"/>
        <item x="694"/>
        <item x="91"/>
        <item x="328"/>
        <item x="517"/>
        <item x="145"/>
        <item x="636"/>
        <item x="777"/>
        <item x="401"/>
        <item x="794"/>
        <item x="945"/>
        <item x="974"/>
        <item x="867"/>
        <item x="844"/>
        <item x="882"/>
        <item x="541"/>
        <item x="801"/>
        <item x="783"/>
        <item x="955"/>
        <item x="604"/>
        <item x="531"/>
        <item x="962"/>
        <item x="535"/>
        <item x="773"/>
        <item x="997"/>
        <item x="556"/>
        <item x="215"/>
        <item x="516"/>
        <item x="453"/>
        <item x="197"/>
        <item x="793"/>
        <item x="615"/>
        <item x="316"/>
        <item x="986"/>
        <item x="141"/>
        <item x="488"/>
        <item x="758"/>
        <item x="724"/>
        <item x="43"/>
        <item x="969"/>
        <item x="625"/>
        <item x="512"/>
        <item x="971"/>
        <item x="649"/>
        <item x="204"/>
        <item x="58"/>
        <item x="235"/>
        <item x="660"/>
        <item x="839"/>
        <item x="194"/>
        <item x="415"/>
        <item x="811"/>
        <item x="63"/>
        <item x="930"/>
        <item x="73"/>
        <item x="414"/>
        <item x="524"/>
        <item x="67"/>
        <item x="368"/>
        <item x="367"/>
        <item x="932"/>
        <item x="857"/>
        <item x="948"/>
        <item x="45"/>
        <item x="829"/>
        <item x="182"/>
        <item x="701"/>
        <item x="282"/>
        <item x="92"/>
        <item x="143"/>
        <item x="630"/>
        <item x="692"/>
        <item x="83"/>
        <item x="706"/>
        <item x="864"/>
        <item x="173"/>
        <item x="22"/>
        <item x="956"/>
        <item x="230"/>
        <item x="554"/>
        <item x="233"/>
        <item x="812"/>
        <item x="65"/>
        <item x="28"/>
        <item x="14"/>
        <item x="467"/>
        <item x="785"/>
        <item x="805"/>
        <item x="721"/>
        <item x="192"/>
        <item x="53"/>
        <item x="957"/>
        <item x="278"/>
        <item x="131"/>
        <item x="370"/>
        <item x="85"/>
        <item x="687"/>
        <item x="599"/>
        <item x="166"/>
        <item x="716"/>
        <item x="771"/>
        <item x="394"/>
        <item x="454"/>
        <item x="164"/>
        <item x="674"/>
        <item x="834"/>
        <item x="510"/>
        <item x="897"/>
        <item x="283"/>
        <item x="908"/>
        <item x="64"/>
        <item x="739"/>
        <item x="111"/>
        <item x="550"/>
        <item x="868"/>
        <item x="640"/>
        <item x="502"/>
        <item x="725"/>
        <item x="410"/>
        <item x="382"/>
        <item x="646"/>
        <item x="303"/>
        <item x="929"/>
        <item x="302"/>
        <item x="915"/>
        <item x="151"/>
        <item x="128"/>
        <item x="326"/>
        <item x="498"/>
        <item x="110"/>
        <item x="715"/>
        <item x="870"/>
        <item x="984"/>
        <item x="564"/>
        <item x="763"/>
        <item x="11"/>
        <item x="152"/>
        <item x="462"/>
        <item x="889"/>
        <item x="998"/>
        <item x="126"/>
        <item x="322"/>
        <item x="835"/>
        <item x="260"/>
        <item x="61"/>
        <item x="154"/>
        <item x="342"/>
        <item x="457"/>
        <item x="732"/>
        <item x="787"/>
        <item x="762"/>
        <item x="993"/>
        <item x="691"/>
        <item x="899"/>
        <item x="146"/>
        <item x="358"/>
        <item x="713"/>
        <item x="650"/>
        <item x="354"/>
        <item x="349"/>
        <item x="803"/>
        <item x="104"/>
        <item x="490"/>
        <item x="168"/>
        <item x="133"/>
        <item x="6"/>
        <item x="529"/>
        <item x="893"/>
        <item x="784"/>
        <item x="463"/>
        <item x="841"/>
        <item x="735"/>
        <item x="639"/>
        <item x="37"/>
        <item x="117"/>
        <item x="500"/>
        <item x="87"/>
        <item x="953"/>
        <item x="856"/>
        <item x="576"/>
        <item x="257"/>
        <item x="873"/>
        <item x="809"/>
        <item x="579"/>
        <item x="665"/>
        <item x="697"/>
        <item x="675"/>
        <item x="572"/>
        <item x="746"/>
        <item x="896"/>
        <item x="754"/>
        <item x="573"/>
        <item x="236"/>
        <item x="525"/>
        <item x="305"/>
        <item x="377"/>
        <item x="532"/>
        <item x="626"/>
        <item x="384"/>
        <item x="222"/>
        <item x="388"/>
        <item x="600"/>
        <item x="225"/>
        <item x="306"/>
        <item x="121"/>
        <item x="714"/>
        <item x="399"/>
        <item x="391"/>
        <item x="796"/>
        <item x="722"/>
        <item x="461"/>
        <item x="700"/>
        <item x="931"/>
        <item x="565"/>
        <item x="513"/>
        <item x="365"/>
        <item x="118"/>
        <item x="619"/>
        <item x="799"/>
        <item x="246"/>
        <item x="29"/>
        <item x="350"/>
        <item x="820"/>
        <item x="958"/>
        <item x="526"/>
        <item x="605"/>
        <item x="107"/>
        <item x="654"/>
        <item x="644"/>
        <item x="159"/>
        <item x="840"/>
        <item x="40"/>
        <item x="729"/>
        <item x="216"/>
        <item x="423"/>
        <item x="478"/>
        <item x="205"/>
        <item x="341"/>
        <item x="924"/>
        <item x="547"/>
        <item x="816"/>
        <item x="618"/>
        <item x="311"/>
        <item x="275"/>
        <item x="491"/>
        <item x="431"/>
        <item x="284"/>
        <item x="323"/>
        <item x="666"/>
        <item x="609"/>
        <item x="264"/>
        <item x="123"/>
        <item x="33"/>
        <item x="187"/>
        <item x="909"/>
        <item x="345"/>
        <item x="315"/>
        <item x="960"/>
        <item x="568"/>
        <item x="267"/>
        <item x="822"/>
        <item x="487"/>
        <item x="914"/>
        <item x="340"/>
        <item x="661"/>
        <item x="55"/>
        <item x="183"/>
        <item x="823"/>
        <item x="362"/>
        <item x="448"/>
        <item x="800"/>
        <item x="601"/>
        <item x="155"/>
        <item x="360"/>
        <item x="180"/>
        <item x="875"/>
        <item x="776"/>
        <item x="629"/>
        <item x="332"/>
        <item x="430"/>
        <item x="207"/>
        <item x="30"/>
        <item x="656"/>
        <item x="836"/>
        <item x="744"/>
        <item x="473"/>
        <item x="613"/>
        <item x="779"/>
        <item x="277"/>
        <item x="379"/>
        <item x="542"/>
        <item x="952"/>
        <item x="965"/>
        <item x="580"/>
        <item x="373"/>
        <item x="976"/>
        <item x="186"/>
        <item x="645"/>
        <item x="521"/>
        <item x="263"/>
        <item x="642"/>
        <item x="70"/>
        <item x="251"/>
        <item x="505"/>
        <item x="916"/>
        <item x="7"/>
        <item x="269"/>
        <item x="460"/>
        <item x="994"/>
        <item x="750"/>
        <item x="115"/>
        <item x="35"/>
        <item x="504"/>
        <item x="514"/>
        <item x="268"/>
        <item x="228"/>
        <item x="902"/>
        <item x="653"/>
        <item x="591"/>
        <item x="437"/>
        <item x="201"/>
        <item x="477"/>
        <item x="977"/>
        <item x="406"/>
        <item x="425"/>
        <item x="637"/>
        <item x="495"/>
        <item x="781"/>
        <item x="995"/>
        <item x="480"/>
        <item x="631"/>
        <item x="273"/>
        <item x="371"/>
        <item x="27"/>
        <item x="32"/>
        <item x="853"/>
        <item x="116"/>
        <item x="405"/>
        <item x="402"/>
        <item x="357"/>
        <item x="858"/>
        <item x="831"/>
        <item x="574"/>
        <item x="404"/>
        <item x="559"/>
        <item x="232"/>
        <item x="922"/>
        <item x="883"/>
        <item x="703"/>
        <item x="344"/>
        <item x="51"/>
        <item x="312"/>
        <item x="198"/>
        <item x="539"/>
        <item x="113"/>
        <item x="603"/>
        <item x="667"/>
        <item x="855"/>
        <item x="790"/>
        <item x="109"/>
        <item x="508"/>
        <item x="245"/>
        <item x="356"/>
        <item x="129"/>
        <item x="417"/>
        <item x="10"/>
        <item x="193"/>
        <item x="821"/>
        <item x="892"/>
        <item x="140"/>
        <item x="479"/>
        <item x="218"/>
        <item x="252"/>
        <item x="981"/>
        <item x="751"/>
        <item x="569"/>
        <item x="851"/>
        <item x="624"/>
        <item x="876"/>
        <item x="860"/>
        <item x="582"/>
        <item x="138"/>
        <item x="374"/>
        <item x="537"/>
        <item x="5"/>
        <item x="48"/>
        <item x="75"/>
        <item x="586"/>
        <item x="456"/>
        <item x="518"/>
        <item x="522"/>
        <item x="720"/>
        <item x="913"/>
        <item x="911"/>
        <item x="163"/>
        <item x="753"/>
        <item x="134"/>
        <item x="828"/>
        <item x="621"/>
        <item x="239"/>
        <item x="711"/>
        <item x="552"/>
        <item x="347"/>
        <item x="153"/>
        <item x="933"/>
        <item x="376"/>
        <item x="885"/>
        <item x="34"/>
        <item x="321"/>
        <item x="678"/>
        <item x="988"/>
        <item x="698"/>
        <item x="959"/>
        <item x="132"/>
        <item x="412"/>
        <item x="191"/>
        <item x="530"/>
        <item x="935"/>
        <item x="444"/>
        <item x="927"/>
        <item x="281"/>
        <item x="472"/>
        <item x="838"/>
        <item x="66"/>
        <item x="385"/>
        <item x="980"/>
        <item x="217"/>
        <item x="741"/>
        <item x="940"/>
        <item x="139"/>
        <item x="108"/>
        <item x="49"/>
        <item x="961"/>
        <item x="641"/>
        <item x="471"/>
        <item x="200"/>
        <item x="447"/>
        <item x="807"/>
        <item x="689"/>
        <item x="975"/>
        <item x="707"/>
        <item x="874"/>
        <item x="279"/>
        <item x="261"/>
        <item x="682"/>
        <item x="346"/>
        <item x="623"/>
        <item x="843"/>
        <item x="411"/>
        <item x="310"/>
        <item x="910"/>
        <item x="223"/>
        <item x="304"/>
        <item x="89"/>
        <item x="842"/>
        <item x="231"/>
        <item x="484"/>
        <item x="369"/>
        <item x="212"/>
        <item x="590"/>
        <item x="833"/>
        <item x="921"/>
        <item x="339"/>
        <item x="907"/>
        <item x="320"/>
        <item x="272"/>
        <item x="861"/>
        <item x="866"/>
        <item x="72"/>
        <item x="538"/>
        <item x="103"/>
        <item x="901"/>
        <item x="361"/>
        <item x="464"/>
        <item x="276"/>
        <item x="728"/>
        <item x="813"/>
        <item x="594"/>
        <item x="170"/>
        <item x="690"/>
        <item x="827"/>
        <item x="13"/>
        <item x="743"/>
        <item x="372"/>
        <item x="708"/>
        <item x="764"/>
        <item x="57"/>
        <item x="702"/>
        <item x="595"/>
        <item x="760"/>
        <item x="837"/>
        <item x="398"/>
        <item x="587"/>
        <item x="699"/>
        <item x="428"/>
        <item x="421"/>
        <item x="775"/>
        <item x="950"/>
        <item x="47"/>
        <item x="363"/>
        <item x="333"/>
        <item x="795"/>
        <item x="317"/>
        <item x="389"/>
        <item x="142"/>
        <item x="238"/>
        <item x="400"/>
        <item x="515"/>
        <item x="684"/>
        <item x="555"/>
        <item x="570"/>
        <item x="336"/>
        <item x="97"/>
        <item x="90"/>
        <item x="616"/>
        <item x="286"/>
        <item x="798"/>
        <item x="966"/>
        <item x="557"/>
        <item x="562"/>
        <item x="248"/>
        <item x="850"/>
        <item x="161"/>
        <item x="819"/>
        <item x="265"/>
        <item x="503"/>
        <item x="501"/>
        <item x="3"/>
        <item x="610"/>
        <item x="172"/>
        <item x="54"/>
        <item x="797"/>
        <item x="511"/>
        <item x="338"/>
        <item x="745"/>
        <item x="307"/>
        <item x="148"/>
        <item x="928"/>
        <item x="181"/>
        <item x="752"/>
        <item x="651"/>
        <item x="93"/>
        <item x="717"/>
        <item x="596"/>
        <item x="220"/>
        <item x="848"/>
        <item x="458"/>
        <item x="52"/>
        <item x="294"/>
        <item x="144"/>
        <item x="258"/>
        <item x="912"/>
        <item x="627"/>
        <item x="872"/>
        <item x="859"/>
        <item x="757"/>
        <item x="766"/>
        <item x="355"/>
        <item x="25"/>
        <item x="987"/>
        <item x="481"/>
        <item x="41"/>
        <item x="324"/>
        <item x="188"/>
        <item x="659"/>
        <item x="734"/>
        <item x="944"/>
        <item x="122"/>
        <item x="588"/>
        <item x="474"/>
        <item x="89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1"/>
  </rowFields>
  <rowItems count="4">
    <i>
      <x v="1"/>
    </i>
    <i>
      <x/>
    </i>
    <i>
      <x v="2"/>
    </i>
    <i t="grand">
      <x/>
    </i>
  </rowItems>
  <colItems count="1">
    <i/>
  </colItems>
  <dataFields count="1">
    <dataField name="Average of attendance_percentage" fld="9" subtotal="average" baseField="11" baseItem="0" numFmtId="2"/>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44C03FE-DDCB-4E14-9C79-96EA386B58BF}"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26">
    <pivotField showAll="0"/>
    <pivotField showAll="0"/>
    <pivotField showAll="0"/>
    <pivotField dataField="1"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001">
        <item x="0"/>
        <item x="663"/>
        <item x="438"/>
        <item x="86"/>
        <item x="202"/>
        <item x="69"/>
        <item x="847"/>
        <item x="583"/>
        <item x="608"/>
        <item x="677"/>
        <item x="672"/>
        <item x="434"/>
        <item x="670"/>
        <item x="719"/>
        <item x="308"/>
        <item x="494"/>
        <item x="854"/>
        <item x="880"/>
        <item x="748"/>
        <item x="999"/>
        <item x="648"/>
        <item x="446"/>
        <item x="71"/>
        <item x="266"/>
        <item x="18"/>
        <item x="662"/>
        <item x="291"/>
        <item x="607"/>
        <item x="871"/>
        <item x="680"/>
        <item x="206"/>
        <item x="199"/>
        <item x="26"/>
        <item x="647"/>
        <item x="171"/>
        <item x="175"/>
        <item x="780"/>
        <item x="523"/>
        <item x="788"/>
        <item x="978"/>
        <item x="877"/>
        <item x="578"/>
        <item x="426"/>
        <item x="527"/>
        <item x="99"/>
        <item x="635"/>
        <item x="255"/>
        <item x="98"/>
        <item x="12"/>
        <item x="208"/>
        <item x="979"/>
        <item x="778"/>
        <item x="335"/>
        <item x="209"/>
        <item x="830"/>
        <item x="755"/>
        <item x="429"/>
        <item x="507"/>
        <item x="15"/>
        <item x="846"/>
        <item x="256"/>
        <item x="94"/>
        <item x="593"/>
        <item x="947"/>
        <item x="211"/>
        <item x="558"/>
        <item x="712"/>
        <item x="442"/>
        <item x="489"/>
        <item x="802"/>
        <item x="991"/>
        <item x="309"/>
        <item x="810"/>
        <item x="923"/>
        <item x="435"/>
        <item x="169"/>
        <item x="982"/>
        <item x="884"/>
        <item x="475"/>
        <item x="879"/>
        <item x="549"/>
        <item x="427"/>
        <item x="295"/>
        <item x="445"/>
        <item x="968"/>
        <item x="287"/>
        <item x="8"/>
        <item x="668"/>
        <item x="973"/>
        <item x="393"/>
        <item x="76"/>
        <item x="119"/>
        <item x="939"/>
        <item x="20"/>
        <item x="949"/>
        <item x="386"/>
        <item x="926"/>
        <item x="62"/>
        <item x="46"/>
        <item x="761"/>
        <item x="657"/>
        <item x="770"/>
        <item x="226"/>
        <item x="934"/>
        <item x="241"/>
        <item x="898"/>
        <item x="534"/>
        <item x="290"/>
        <item x="298"/>
        <item x="818"/>
        <item x="904"/>
        <item x="240"/>
        <item x="671"/>
        <item x="102"/>
        <item x="262"/>
        <item x="548"/>
        <item x="970"/>
        <item x="756"/>
        <item x="598"/>
        <item x="705"/>
        <item x="114"/>
        <item x="96"/>
        <item x="242"/>
        <item x="817"/>
        <item x="519"/>
        <item x="774"/>
        <item x="685"/>
        <item x="253"/>
        <item x="392"/>
        <item x="888"/>
        <item x="353"/>
        <item x="124"/>
        <item x="378"/>
        <item x="380"/>
        <item x="824"/>
        <item x="459"/>
        <item x="937"/>
        <item x="496"/>
        <item x="696"/>
        <item x="221"/>
        <item x="420"/>
        <item x="203"/>
        <item x="174"/>
        <item x="270"/>
        <item x="740"/>
        <item x="786"/>
        <item x="136"/>
        <item x="451"/>
        <item x="2"/>
        <item x="352"/>
        <item x="575"/>
        <item x="681"/>
        <item x="482"/>
        <item x="686"/>
        <item x="990"/>
        <item x="863"/>
        <item x="383"/>
        <item x="74"/>
        <item x="23"/>
        <item x="313"/>
        <item x="849"/>
        <item x="396"/>
        <item x="178"/>
        <item x="731"/>
        <item x="334"/>
        <item x="520"/>
        <item x="329"/>
        <item x="643"/>
        <item x="886"/>
        <item x="620"/>
        <item x="738"/>
        <item x="293"/>
        <item x="167"/>
        <item x="865"/>
        <item x="789"/>
        <item x="224"/>
        <item x="737"/>
        <item x="82"/>
        <item x="826"/>
        <item x="59"/>
        <item x="747"/>
        <item x="772"/>
        <item x="21"/>
        <item x="655"/>
        <item x="289"/>
        <item x="292"/>
        <item x="17"/>
        <item x="418"/>
        <item x="887"/>
        <item x="250"/>
        <item x="791"/>
        <item x="727"/>
        <item x="814"/>
        <item x="31"/>
        <item x="891"/>
        <item x="954"/>
        <item x="989"/>
        <item x="749"/>
        <item x="602"/>
        <item x="638"/>
        <item x="135"/>
        <item x="544"/>
        <item x="60"/>
        <item x="330"/>
        <item x="941"/>
        <item x="95"/>
        <item x="723"/>
        <item x="436"/>
        <item x="633"/>
        <item x="652"/>
        <item x="16"/>
        <item x="617"/>
        <item x="137"/>
        <item x="24"/>
        <item x="88"/>
        <item x="397"/>
        <item x="806"/>
        <item x="543"/>
        <item x="162"/>
        <item x="247"/>
        <item x="469"/>
        <item x="285"/>
        <item x="50"/>
        <item x="337"/>
        <item x="938"/>
        <item x="551"/>
        <item x="424"/>
        <item x="536"/>
        <item x="612"/>
        <item x="918"/>
        <item x="319"/>
        <item x="296"/>
        <item x="387"/>
        <item x="492"/>
        <item x="996"/>
        <item x="101"/>
        <item x="592"/>
        <item x="485"/>
        <item x="130"/>
        <item x="673"/>
        <item x="327"/>
        <item x="688"/>
        <item x="210"/>
        <item x="465"/>
        <item x="149"/>
        <item x="78"/>
        <item x="416"/>
        <item x="983"/>
        <item x="229"/>
        <item x="718"/>
        <item x="125"/>
        <item x="890"/>
        <item x="348"/>
        <item x="693"/>
        <item x="628"/>
        <item x="894"/>
        <item x="44"/>
        <item x="709"/>
        <item x="274"/>
        <item x="533"/>
        <item x="658"/>
        <item x="553"/>
        <item x="419"/>
        <item x="158"/>
        <item x="622"/>
        <item x="301"/>
        <item x="390"/>
        <item x="852"/>
        <item x="165"/>
        <item x="84"/>
        <item x="449"/>
        <item x="249"/>
        <item x="219"/>
        <item x="919"/>
        <item x="903"/>
        <item x="318"/>
        <item x="160"/>
        <item x="869"/>
        <item x="676"/>
        <item x="695"/>
        <item x="441"/>
        <item x="80"/>
        <item x="433"/>
        <item x="36"/>
        <item x="906"/>
        <item x="297"/>
        <item x="808"/>
        <item x="470"/>
        <item x="563"/>
        <item x="450"/>
        <item x="237"/>
        <item x="288"/>
        <item x="560"/>
        <item x="440"/>
        <item x="497"/>
        <item x="359"/>
        <item x="395"/>
        <item x="769"/>
        <item x="585"/>
        <item x="157"/>
        <item x="120"/>
        <item x="767"/>
        <item x="704"/>
        <item x="179"/>
        <item x="917"/>
        <item x="455"/>
        <item x="571"/>
        <item x="679"/>
        <item x="254"/>
        <item x="105"/>
        <item x="506"/>
        <item x="9"/>
        <item x="127"/>
        <item x="409"/>
        <item x="528"/>
        <item x="147"/>
        <item x="581"/>
        <item x="156"/>
        <item x="881"/>
        <item x="943"/>
        <item x="196"/>
        <item x="476"/>
        <item x="366"/>
        <item x="452"/>
        <item x="106"/>
        <item x="878"/>
        <item x="259"/>
        <item x="845"/>
        <item x="920"/>
        <item x="1"/>
        <item x="589"/>
        <item x="566"/>
        <item x="299"/>
        <item x="905"/>
        <item x="466"/>
        <item x="584"/>
        <item x="185"/>
        <item x="19"/>
        <item x="407"/>
        <item x="381"/>
        <item x="942"/>
        <item x="214"/>
        <item x="443"/>
        <item x="234"/>
        <item x="577"/>
        <item x="765"/>
        <item x="759"/>
        <item x="56"/>
        <item x="951"/>
        <item x="782"/>
        <item x="403"/>
        <item x="213"/>
        <item x="271"/>
        <item x="439"/>
        <item x="227"/>
        <item x="413"/>
        <item x="614"/>
        <item x="176"/>
        <item x="243"/>
        <item x="195"/>
        <item x="375"/>
        <item x="325"/>
        <item x="730"/>
        <item x="669"/>
        <item x="815"/>
        <item x="825"/>
        <item x="432"/>
        <item x="597"/>
        <item x="408"/>
        <item x="946"/>
        <item x="545"/>
        <item x="963"/>
        <item x="4"/>
        <item x="499"/>
        <item x="733"/>
        <item x="184"/>
        <item x="468"/>
        <item x="540"/>
        <item x="280"/>
        <item x="985"/>
        <item x="832"/>
        <item x="634"/>
        <item x="567"/>
        <item x="77"/>
        <item x="862"/>
        <item x="925"/>
        <item x="190"/>
        <item x="967"/>
        <item x="606"/>
        <item x="331"/>
        <item x="39"/>
        <item x="632"/>
        <item x="244"/>
        <item x="38"/>
        <item x="509"/>
        <item x="992"/>
        <item x="792"/>
        <item x="742"/>
        <item x="900"/>
        <item x="683"/>
        <item x="561"/>
        <item x="486"/>
        <item x="68"/>
        <item x="736"/>
        <item x="351"/>
        <item x="493"/>
        <item x="664"/>
        <item x="100"/>
        <item x="768"/>
        <item x="364"/>
        <item x="81"/>
        <item x="804"/>
        <item x="79"/>
        <item x="300"/>
        <item x="972"/>
        <item x="150"/>
        <item x="611"/>
        <item x="710"/>
        <item x="177"/>
        <item x="422"/>
        <item x="314"/>
        <item x="42"/>
        <item x="936"/>
        <item x="483"/>
        <item x="546"/>
        <item x="112"/>
        <item x="343"/>
        <item x="964"/>
        <item x="726"/>
        <item x="189"/>
        <item x="694"/>
        <item x="91"/>
        <item x="328"/>
        <item x="517"/>
        <item x="145"/>
        <item x="636"/>
        <item x="777"/>
        <item x="401"/>
        <item x="794"/>
        <item x="945"/>
        <item x="974"/>
        <item x="867"/>
        <item x="844"/>
        <item x="882"/>
        <item x="541"/>
        <item x="801"/>
        <item x="783"/>
        <item x="955"/>
        <item x="604"/>
        <item x="531"/>
        <item x="962"/>
        <item x="535"/>
        <item x="773"/>
        <item x="997"/>
        <item x="556"/>
        <item x="215"/>
        <item x="516"/>
        <item x="453"/>
        <item x="197"/>
        <item x="793"/>
        <item x="615"/>
        <item x="316"/>
        <item x="986"/>
        <item x="141"/>
        <item x="488"/>
        <item x="758"/>
        <item x="724"/>
        <item x="43"/>
        <item x="969"/>
        <item x="625"/>
        <item x="512"/>
        <item x="971"/>
        <item x="649"/>
        <item x="204"/>
        <item x="58"/>
        <item x="235"/>
        <item x="660"/>
        <item x="839"/>
        <item x="194"/>
        <item x="415"/>
        <item x="811"/>
        <item x="63"/>
        <item x="930"/>
        <item x="73"/>
        <item x="414"/>
        <item x="524"/>
        <item x="67"/>
        <item x="368"/>
        <item x="367"/>
        <item x="932"/>
        <item x="857"/>
        <item x="948"/>
        <item x="45"/>
        <item x="829"/>
        <item x="182"/>
        <item x="701"/>
        <item x="282"/>
        <item x="92"/>
        <item x="143"/>
        <item x="630"/>
        <item x="692"/>
        <item x="83"/>
        <item x="706"/>
        <item x="864"/>
        <item x="173"/>
        <item x="22"/>
        <item x="956"/>
        <item x="230"/>
        <item x="554"/>
        <item x="233"/>
        <item x="812"/>
        <item x="65"/>
        <item x="28"/>
        <item x="14"/>
        <item x="467"/>
        <item x="785"/>
        <item x="805"/>
        <item x="721"/>
        <item x="192"/>
        <item x="53"/>
        <item x="957"/>
        <item x="278"/>
        <item x="131"/>
        <item x="370"/>
        <item x="85"/>
        <item x="687"/>
        <item x="599"/>
        <item x="166"/>
        <item x="716"/>
        <item x="771"/>
        <item x="394"/>
        <item x="454"/>
        <item x="164"/>
        <item x="674"/>
        <item x="834"/>
        <item x="510"/>
        <item x="897"/>
        <item x="283"/>
        <item x="908"/>
        <item x="64"/>
        <item x="739"/>
        <item x="111"/>
        <item x="550"/>
        <item x="868"/>
        <item x="640"/>
        <item x="502"/>
        <item x="725"/>
        <item x="410"/>
        <item x="382"/>
        <item x="646"/>
        <item x="303"/>
        <item x="929"/>
        <item x="302"/>
        <item x="915"/>
        <item x="151"/>
        <item x="128"/>
        <item x="326"/>
        <item x="498"/>
        <item x="110"/>
        <item x="715"/>
        <item x="870"/>
        <item x="984"/>
        <item x="564"/>
        <item x="763"/>
        <item x="11"/>
        <item x="152"/>
        <item x="462"/>
        <item x="889"/>
        <item x="998"/>
        <item x="126"/>
        <item x="322"/>
        <item x="835"/>
        <item x="260"/>
        <item x="61"/>
        <item x="154"/>
        <item x="342"/>
        <item x="457"/>
        <item x="732"/>
        <item x="787"/>
        <item x="762"/>
        <item x="993"/>
        <item x="691"/>
        <item x="899"/>
        <item x="146"/>
        <item x="358"/>
        <item x="713"/>
        <item x="650"/>
        <item x="354"/>
        <item x="349"/>
        <item x="803"/>
        <item x="104"/>
        <item x="490"/>
        <item x="168"/>
        <item x="133"/>
        <item x="6"/>
        <item x="529"/>
        <item x="893"/>
        <item x="784"/>
        <item x="463"/>
        <item x="841"/>
        <item x="735"/>
        <item x="639"/>
        <item x="37"/>
        <item x="117"/>
        <item x="500"/>
        <item x="87"/>
        <item x="953"/>
        <item x="856"/>
        <item x="576"/>
        <item x="257"/>
        <item x="873"/>
        <item x="809"/>
        <item x="579"/>
        <item x="665"/>
        <item x="697"/>
        <item x="675"/>
        <item x="572"/>
        <item x="746"/>
        <item x="896"/>
        <item x="754"/>
        <item x="573"/>
        <item x="236"/>
        <item x="525"/>
        <item x="305"/>
        <item x="377"/>
        <item x="532"/>
        <item x="626"/>
        <item x="384"/>
        <item x="222"/>
        <item x="388"/>
        <item x="600"/>
        <item x="225"/>
        <item x="306"/>
        <item x="121"/>
        <item x="714"/>
        <item x="399"/>
        <item x="391"/>
        <item x="796"/>
        <item x="722"/>
        <item x="461"/>
        <item x="700"/>
        <item x="931"/>
        <item x="565"/>
        <item x="513"/>
        <item x="365"/>
        <item x="118"/>
        <item x="619"/>
        <item x="799"/>
        <item x="246"/>
        <item x="29"/>
        <item x="350"/>
        <item x="820"/>
        <item x="958"/>
        <item x="526"/>
        <item x="605"/>
        <item x="107"/>
        <item x="654"/>
        <item x="644"/>
        <item x="159"/>
        <item x="840"/>
        <item x="40"/>
        <item x="729"/>
        <item x="216"/>
        <item x="423"/>
        <item x="478"/>
        <item x="205"/>
        <item x="341"/>
        <item x="924"/>
        <item x="547"/>
        <item x="816"/>
        <item x="618"/>
        <item x="311"/>
        <item x="275"/>
        <item x="491"/>
        <item x="431"/>
        <item x="284"/>
        <item x="323"/>
        <item x="666"/>
        <item x="609"/>
        <item x="264"/>
        <item x="123"/>
        <item x="33"/>
        <item x="187"/>
        <item x="909"/>
        <item x="345"/>
        <item x="315"/>
        <item x="960"/>
        <item x="568"/>
        <item x="267"/>
        <item x="822"/>
        <item x="487"/>
        <item x="914"/>
        <item x="340"/>
        <item x="661"/>
        <item x="55"/>
        <item x="183"/>
        <item x="823"/>
        <item x="362"/>
        <item x="448"/>
        <item x="800"/>
        <item x="601"/>
        <item x="155"/>
        <item x="360"/>
        <item x="180"/>
        <item x="875"/>
        <item x="776"/>
        <item x="629"/>
        <item x="332"/>
        <item x="430"/>
        <item x="207"/>
        <item x="30"/>
        <item x="656"/>
        <item x="836"/>
        <item x="744"/>
        <item x="473"/>
        <item x="613"/>
        <item x="779"/>
        <item x="277"/>
        <item x="379"/>
        <item x="542"/>
        <item x="952"/>
        <item x="965"/>
        <item x="580"/>
        <item x="373"/>
        <item x="976"/>
        <item x="186"/>
        <item x="645"/>
        <item x="521"/>
        <item x="263"/>
        <item x="642"/>
        <item x="70"/>
        <item x="251"/>
        <item x="505"/>
        <item x="916"/>
        <item x="7"/>
        <item x="269"/>
        <item x="460"/>
        <item x="994"/>
        <item x="750"/>
        <item x="115"/>
        <item x="35"/>
        <item x="504"/>
        <item x="514"/>
        <item x="268"/>
        <item x="228"/>
        <item x="902"/>
        <item x="653"/>
        <item x="591"/>
        <item x="437"/>
        <item x="201"/>
        <item x="477"/>
        <item x="977"/>
        <item x="406"/>
        <item x="425"/>
        <item x="637"/>
        <item x="495"/>
        <item x="781"/>
        <item x="995"/>
        <item x="480"/>
        <item x="631"/>
        <item x="273"/>
        <item x="371"/>
        <item x="27"/>
        <item x="32"/>
        <item x="853"/>
        <item x="116"/>
        <item x="405"/>
        <item x="402"/>
        <item x="357"/>
        <item x="858"/>
        <item x="831"/>
        <item x="574"/>
        <item x="404"/>
        <item x="559"/>
        <item x="232"/>
        <item x="922"/>
        <item x="883"/>
        <item x="703"/>
        <item x="344"/>
        <item x="51"/>
        <item x="312"/>
        <item x="198"/>
        <item x="539"/>
        <item x="113"/>
        <item x="603"/>
        <item x="667"/>
        <item x="855"/>
        <item x="790"/>
        <item x="109"/>
        <item x="508"/>
        <item x="245"/>
        <item x="356"/>
        <item x="129"/>
        <item x="417"/>
        <item x="10"/>
        <item x="193"/>
        <item x="821"/>
        <item x="892"/>
        <item x="140"/>
        <item x="479"/>
        <item x="218"/>
        <item x="252"/>
        <item x="981"/>
        <item x="751"/>
        <item x="569"/>
        <item x="851"/>
        <item x="624"/>
        <item x="876"/>
        <item x="860"/>
        <item x="582"/>
        <item x="138"/>
        <item x="374"/>
        <item x="537"/>
        <item x="5"/>
        <item x="48"/>
        <item x="75"/>
        <item x="586"/>
        <item x="456"/>
        <item x="518"/>
        <item x="522"/>
        <item x="720"/>
        <item x="913"/>
        <item x="911"/>
        <item x="163"/>
        <item x="753"/>
        <item x="134"/>
        <item x="828"/>
        <item x="621"/>
        <item x="239"/>
        <item x="711"/>
        <item x="552"/>
        <item x="347"/>
        <item x="153"/>
        <item x="933"/>
        <item x="376"/>
        <item x="885"/>
        <item x="34"/>
        <item x="321"/>
        <item x="678"/>
        <item x="988"/>
        <item x="698"/>
        <item x="959"/>
        <item x="132"/>
        <item x="412"/>
        <item x="191"/>
        <item x="530"/>
        <item x="935"/>
        <item x="444"/>
        <item x="927"/>
        <item x="281"/>
        <item x="472"/>
        <item x="838"/>
        <item x="66"/>
        <item x="385"/>
        <item x="980"/>
        <item x="217"/>
        <item x="741"/>
        <item x="940"/>
        <item x="139"/>
        <item x="108"/>
        <item x="49"/>
        <item x="961"/>
        <item x="641"/>
        <item x="471"/>
        <item x="200"/>
        <item x="447"/>
        <item x="807"/>
        <item x="689"/>
        <item x="975"/>
        <item x="707"/>
        <item x="874"/>
        <item x="279"/>
        <item x="261"/>
        <item x="682"/>
        <item x="346"/>
        <item x="623"/>
        <item x="843"/>
        <item x="411"/>
        <item x="310"/>
        <item x="910"/>
        <item x="223"/>
        <item x="304"/>
        <item x="89"/>
        <item x="842"/>
        <item x="231"/>
        <item x="484"/>
        <item x="369"/>
        <item x="212"/>
        <item x="590"/>
        <item x="833"/>
        <item x="921"/>
        <item x="339"/>
        <item x="907"/>
        <item x="320"/>
        <item x="272"/>
        <item x="861"/>
        <item x="866"/>
        <item x="72"/>
        <item x="538"/>
        <item x="103"/>
        <item x="901"/>
        <item x="361"/>
        <item x="464"/>
        <item x="276"/>
        <item x="728"/>
        <item x="813"/>
        <item x="594"/>
        <item x="170"/>
        <item x="690"/>
        <item x="827"/>
        <item x="13"/>
        <item x="743"/>
        <item x="372"/>
        <item x="708"/>
        <item x="764"/>
        <item x="57"/>
        <item x="702"/>
        <item x="595"/>
        <item x="760"/>
        <item x="837"/>
        <item x="398"/>
        <item x="587"/>
        <item x="699"/>
        <item x="428"/>
        <item x="421"/>
        <item x="775"/>
        <item x="950"/>
        <item x="47"/>
        <item x="363"/>
        <item x="333"/>
        <item x="795"/>
        <item x="317"/>
        <item x="389"/>
        <item x="142"/>
        <item x="238"/>
        <item x="400"/>
        <item x="515"/>
        <item x="684"/>
        <item x="555"/>
        <item x="570"/>
        <item x="336"/>
        <item x="97"/>
        <item x="90"/>
        <item x="616"/>
        <item x="286"/>
        <item x="798"/>
        <item x="966"/>
        <item x="557"/>
        <item x="562"/>
        <item x="248"/>
        <item x="850"/>
        <item x="161"/>
        <item x="819"/>
        <item x="265"/>
        <item x="503"/>
        <item x="501"/>
        <item x="3"/>
        <item x="610"/>
        <item x="172"/>
        <item x="54"/>
        <item x="797"/>
        <item x="511"/>
        <item x="338"/>
        <item x="745"/>
        <item x="307"/>
        <item x="148"/>
        <item x="928"/>
        <item x="181"/>
        <item x="752"/>
        <item x="651"/>
        <item x="93"/>
        <item x="717"/>
        <item x="596"/>
        <item x="220"/>
        <item x="848"/>
        <item x="458"/>
        <item x="52"/>
        <item x="294"/>
        <item x="144"/>
        <item x="258"/>
        <item x="912"/>
        <item x="627"/>
        <item x="872"/>
        <item x="859"/>
        <item x="757"/>
        <item x="766"/>
        <item x="355"/>
        <item x="25"/>
        <item x="987"/>
        <item x="481"/>
        <item x="41"/>
        <item x="324"/>
        <item x="188"/>
        <item x="659"/>
        <item x="734"/>
        <item x="944"/>
        <item x="122"/>
        <item x="588"/>
        <item x="474"/>
        <item x="895"/>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3">
    <i>
      <x/>
    </i>
    <i>
      <x v="1"/>
    </i>
    <i t="grand">
      <x/>
    </i>
  </rowItems>
  <colItems count="1">
    <i/>
  </colItems>
  <dataFields count="1">
    <dataField name="Average of study_hours_per_day" fld="3" subtotal="average" baseField="8"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4CDF629-A817-45E8-85D7-D37606E4364B}" name="Sleep"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26">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22" showAll="0">
      <items count="1001">
        <item x="0"/>
        <item x="880"/>
        <item x="503"/>
        <item x="766"/>
        <item x="489"/>
        <item x="119"/>
        <item x="786"/>
        <item x="241"/>
        <item x="493"/>
        <item x="733"/>
        <item x="135"/>
        <item x="6"/>
        <item x="167"/>
        <item x="903"/>
        <item x="876"/>
        <item x="305"/>
        <item x="265"/>
        <item x="423"/>
        <item x="907"/>
        <item x="428"/>
        <item x="974"/>
        <item x="397"/>
        <item x="865"/>
        <item x="294"/>
        <item x="892"/>
        <item x="278"/>
        <item x="139"/>
        <item x="577"/>
        <item x="897"/>
        <item x="707"/>
        <item x="529"/>
        <item x="248"/>
        <item x="858"/>
        <item x="106"/>
        <item x="93"/>
        <item x="432"/>
        <item x="572"/>
        <item x="426"/>
        <item x="131"/>
        <item x="939"/>
        <item x="340"/>
        <item x="269"/>
        <item x="370"/>
        <item x="546"/>
        <item x="566"/>
        <item x="601"/>
        <item x="103"/>
        <item x="582"/>
        <item x="172"/>
        <item x="755"/>
        <item x="910"/>
        <item x="27"/>
        <item x="134"/>
        <item x="814"/>
        <item x="568"/>
        <item x="633"/>
        <item x="714"/>
        <item x="812"/>
        <item x="623"/>
        <item x="549"/>
        <item x="389"/>
        <item x="31"/>
        <item x="967"/>
        <item x="292"/>
        <item x="81"/>
        <item x="141"/>
        <item x="765"/>
        <item x="839"/>
        <item x="60"/>
        <item x="705"/>
        <item x="33"/>
        <item x="447"/>
        <item x="183"/>
        <item x="999"/>
        <item x="851"/>
        <item x="482"/>
        <item x="685"/>
        <item x="911"/>
        <item x="664"/>
        <item x="979"/>
        <item x="935"/>
        <item x="746"/>
        <item x="965"/>
        <item x="690"/>
        <item x="245"/>
        <item x="587"/>
        <item x="405"/>
        <item x="539"/>
        <item x="184"/>
        <item x="819"/>
        <item x="126"/>
        <item x="802"/>
        <item x="144"/>
        <item x="440"/>
        <item x="199"/>
        <item x="833"/>
        <item x="863"/>
        <item x="387"/>
        <item x="899"/>
        <item x="462"/>
        <item x="724"/>
        <item x="891"/>
        <item x="43"/>
        <item x="272"/>
        <item x="146"/>
        <item x="501"/>
        <item x="479"/>
        <item x="163"/>
        <item x="140"/>
        <item x="519"/>
        <item x="330"/>
        <item x="868"/>
        <item x="480"/>
        <item x="467"/>
        <item x="597"/>
        <item x="665"/>
        <item x="171"/>
        <item x="785"/>
        <item x="65"/>
        <item x="981"/>
        <item x="367"/>
        <item x="155"/>
        <item x="388"/>
        <item x="299"/>
        <item x="518"/>
        <item x="97"/>
        <item x="872"/>
        <item x="159"/>
        <item x="901"/>
        <item x="734"/>
        <item x="983"/>
        <item x="818"/>
        <item x="931"/>
        <item x="772"/>
        <item x="358"/>
        <item x="318"/>
        <item x="852"/>
        <item x="187"/>
        <item x="107"/>
        <item x="563"/>
        <item x="713"/>
        <item x="904"/>
        <item x="614"/>
        <item x="346"/>
        <item x="322"/>
        <item x="444"/>
        <item x="267"/>
        <item x="915"/>
        <item x="954"/>
        <item x="878"/>
        <item x="969"/>
        <item x="991"/>
        <item x="620"/>
        <item x="213"/>
        <item x="600"/>
        <item x="950"/>
        <item x="689"/>
        <item x="805"/>
        <item x="977"/>
        <item x="661"/>
        <item x="179"/>
        <item x="176"/>
        <item x="650"/>
        <item x="485"/>
        <item x="100"/>
        <item x="188"/>
        <item x="186"/>
        <item x="896"/>
        <item x="385"/>
        <item x="930"/>
        <item x="486"/>
        <item x="20"/>
        <item x="618"/>
        <item x="309"/>
        <item x="697"/>
        <item x="328"/>
        <item x="129"/>
        <item x="721"/>
        <item x="350"/>
        <item x="80"/>
        <item x="893"/>
        <item x="832"/>
        <item x="215"/>
        <item x="696"/>
        <item x="469"/>
        <item x="557"/>
        <item x="663"/>
        <item x="433"/>
        <item x="610"/>
        <item x="204"/>
        <item x="142"/>
        <item x="25"/>
        <item x="652"/>
        <item x="949"/>
        <item x="831"/>
        <item x="438"/>
        <item x="940"/>
        <item x="509"/>
        <item x="421"/>
        <item x="229"/>
        <item x="275"/>
        <item x="492"/>
        <item x="932"/>
        <item x="728"/>
        <item x="774"/>
        <item x="889"/>
        <item x="771"/>
        <item x="484"/>
        <item x="495"/>
        <item x="48"/>
        <item x="953"/>
        <item x="427"/>
        <item x="682"/>
        <item x="797"/>
        <item x="375"/>
        <item x="783"/>
        <item x="323"/>
        <item x="240"/>
        <item x="586"/>
        <item x="353"/>
        <item x="450"/>
        <item x="763"/>
        <item x="879"/>
        <item x="73"/>
        <item x="920"/>
        <item x="326"/>
        <item x="527"/>
        <item x="871"/>
        <item x="779"/>
        <item x="580"/>
        <item x="283"/>
        <item x="268"/>
        <item x="593"/>
        <item x="640"/>
        <item x="706"/>
        <item x="194"/>
        <item x="764"/>
        <item x="251"/>
        <item x="247"/>
        <item x="460"/>
        <item x="975"/>
        <item x="136"/>
        <item x="606"/>
        <item x="112"/>
        <item x="325"/>
        <item x="406"/>
        <item x="927"/>
        <item x="439"/>
        <item x="722"/>
        <item x="956"/>
        <item x="941"/>
        <item x="85"/>
        <item x="408"/>
        <item x="313"/>
        <item x="412"/>
        <item x="934"/>
        <item x="331"/>
        <item x="835"/>
        <item x="719"/>
        <item x="905"/>
        <item x="253"/>
        <item x="451"/>
        <item x="784"/>
        <item x="751"/>
        <item x="959"/>
        <item x="912"/>
        <item x="497"/>
        <item x="684"/>
        <item x="992"/>
        <item x="790"/>
        <item x="759"/>
        <item x="506"/>
        <item x="130"/>
        <item x="840"/>
        <item x="542"/>
        <item x="793"/>
        <item x="303"/>
        <item x="680"/>
        <item x="806"/>
        <item x="810"/>
        <item x="156"/>
        <item x="846"/>
        <item x="177"/>
        <item x="616"/>
        <item x="11"/>
        <item x="32"/>
        <item x="430"/>
        <item x="354"/>
        <item x="285"/>
        <item x="625"/>
        <item x="731"/>
        <item x="221"/>
        <item x="498"/>
        <item x="648"/>
        <item x="39"/>
        <item x="148"/>
        <item x="165"/>
        <item x="26"/>
        <item x="420"/>
        <item x="516"/>
        <item x="488"/>
        <item x="372"/>
        <item x="58"/>
        <item x="281"/>
        <item x="30"/>
        <item x="21"/>
        <item x="709"/>
        <item x="599"/>
        <item x="843"/>
        <item x="955"/>
        <item x="718"/>
        <item x="374"/>
        <item x="658"/>
        <item x="729"/>
        <item x="228"/>
        <item x="553"/>
        <item x="621"/>
        <item x="867"/>
        <item x="417"/>
        <item x="36"/>
        <item x="857"/>
        <item x="604"/>
        <item x="175"/>
        <item x="377"/>
        <item x="799"/>
        <item x="271"/>
        <item x="333"/>
        <item x="458"/>
        <item x="555"/>
        <item x="17"/>
        <item x="263"/>
        <item x="761"/>
        <item x="456"/>
        <item x="674"/>
        <item x="657"/>
        <item x="824"/>
        <item x="947"/>
        <item x="923"/>
        <item x="334"/>
        <item x="56"/>
        <item x="804"/>
        <item x="360"/>
        <item x="820"/>
        <item x="502"/>
        <item x="856"/>
        <item x="836"/>
        <item x="531"/>
        <item x="634"/>
        <item x="768"/>
        <item x="668"/>
        <item x="239"/>
        <item x="960"/>
        <item x="310"/>
        <item x="859"/>
        <item x="28"/>
        <item x="902"/>
        <item x="789"/>
        <item x="792"/>
        <item x="425"/>
        <item x="2"/>
        <item x="973"/>
        <item x="352"/>
        <item x="151"/>
        <item x="218"/>
        <item x="565"/>
        <item x="335"/>
        <item x="224"/>
        <item x="419"/>
        <item x="951"/>
        <item x="775"/>
        <item x="234"/>
        <item x="355"/>
        <item x="68"/>
        <item x="154"/>
        <item x="666"/>
        <item x="220"/>
        <item x="575"/>
        <item x="559"/>
        <item x="317"/>
        <item x="86"/>
        <item x="404"/>
        <item x="429"/>
        <item x="95"/>
        <item x="822"/>
        <item x="132"/>
        <item x="946"/>
        <item x="933"/>
        <item x="133"/>
        <item x="16"/>
        <item x="99"/>
        <item x="92"/>
        <item x="609"/>
        <item x="361"/>
        <item x="522"/>
        <item x="201"/>
        <item x="520"/>
        <item x="737"/>
        <item x="113"/>
        <item x="392"/>
        <item x="461"/>
        <item x="754"/>
        <item x="750"/>
        <item x="202"/>
        <item x="673"/>
        <item x="686"/>
        <item x="576"/>
        <item x="235"/>
        <item x="466"/>
        <item x="161"/>
        <item x="642"/>
        <item x="617"/>
        <item x="90"/>
        <item x="50"/>
        <item x="464"/>
        <item x="180"/>
        <item x="468"/>
        <item x="47"/>
        <item x="917"/>
        <item x="517"/>
        <item x="603"/>
        <item x="744"/>
        <item x="523"/>
        <item x="117"/>
        <item x="337"/>
        <item x="166"/>
        <item x="758"/>
        <item x="545"/>
        <item x="653"/>
        <item x="861"/>
        <item x="473"/>
        <item x="49"/>
        <item x="69"/>
        <item x="938"/>
        <item x="82"/>
        <item x="847"/>
        <item x="838"/>
        <item x="414"/>
        <item x="738"/>
        <item x="864"/>
        <item x="108"/>
        <item x="246"/>
        <item x="383"/>
        <item x="988"/>
        <item x="720"/>
        <item x="217"/>
        <item x="487"/>
        <item x="742"/>
        <item x="898"/>
        <item x="660"/>
        <item x="631"/>
        <item x="532"/>
        <item x="57"/>
        <item x="540"/>
        <item x="654"/>
        <item x="551"/>
        <item x="446"/>
        <item x="74"/>
        <item x="656"/>
        <item x="394"/>
        <item x="881"/>
        <item x="948"/>
        <item x="827"/>
        <item x="963"/>
        <item x="110"/>
        <item x="114"/>
        <item x="671"/>
        <item x="644"/>
        <item x="424"/>
        <item x="342"/>
        <item x="962"/>
        <item x="227"/>
        <item x="472"/>
        <item x="277"/>
        <item x="125"/>
        <item x="875"/>
        <item x="478"/>
        <item x="500"/>
        <item x="844"/>
        <item x="770"/>
        <item x="376"/>
        <item x="9"/>
        <item x="185"/>
        <item x="573"/>
        <item x="19"/>
        <item x="703"/>
        <item x="890"/>
        <item x="477"/>
        <item x="348"/>
        <item x="262"/>
        <item x="256"/>
        <item x="989"/>
        <item x="675"/>
        <item x="700"/>
        <item x="457"/>
        <item x="455"/>
        <item x="96"/>
        <item x="418"/>
        <item x="978"/>
        <item x="874"/>
        <item x="990"/>
        <item x="877"/>
        <item x="908"/>
        <item x="122"/>
        <item x="10"/>
        <item x="71"/>
        <item x="173"/>
        <item x="379"/>
        <item x="537"/>
        <item x="730"/>
        <item x="544"/>
        <item x="230"/>
        <item x="463"/>
        <item x="536"/>
        <item x="807"/>
        <item x="226"/>
        <item x="781"/>
        <item x="435"/>
        <item x="295"/>
        <item x="209"/>
        <item x="192"/>
        <item x="887"/>
        <item x="216"/>
        <item x="109"/>
        <item x="343"/>
        <item x="921"/>
        <item x="830"/>
        <item x="264"/>
        <item x="725"/>
        <item x="612"/>
        <item x="373"/>
        <item x="749"/>
        <item x="225"/>
        <item x="407"/>
        <item x="813"/>
        <item x="415"/>
        <item x="507"/>
        <item x="279"/>
        <item x="943"/>
        <item x="445"/>
        <item x="410"/>
        <item x="715"/>
        <item x="543"/>
        <item x="160"/>
        <item x="327"/>
        <item x="45"/>
        <item x="996"/>
        <item x="329"/>
        <item x="211"/>
        <item x="205"/>
        <item x="400"/>
        <item x="849"/>
        <item x="259"/>
        <item x="474"/>
        <item x="535"/>
        <item x="70"/>
        <item x="900"/>
        <item x="929"/>
        <item x="870"/>
        <item x="203"/>
        <item x="115"/>
        <item x="143"/>
        <item x="637"/>
        <item x="906"/>
        <item x="297"/>
        <item x="594"/>
        <item x="169"/>
        <item x="371"/>
        <item x="386"/>
        <item x="302"/>
        <item x="982"/>
        <item x="35"/>
        <item x="207"/>
        <item x="127"/>
        <item x="193"/>
        <item x="630"/>
        <item x="651"/>
        <item x="711"/>
        <item x="741"/>
        <item x="84"/>
        <item x="778"/>
        <item x="273"/>
        <item x="236"/>
        <item x="255"/>
        <item x="688"/>
        <item x="753"/>
        <item x="314"/>
        <item x="826"/>
        <item x="512"/>
        <item x="87"/>
        <item x="158"/>
        <item x="583"/>
        <item x="196"/>
        <item x="853"/>
        <item x="181"/>
        <item x="145"/>
        <item x="723"/>
        <item x="591"/>
        <item x="422"/>
        <item x="558"/>
        <item x="622"/>
        <item x="578"/>
        <item x="683"/>
        <item x="42"/>
        <item x="515"/>
        <item x="40"/>
        <item x="782"/>
        <item x="854"/>
        <item x="732"/>
        <item x="829"/>
        <item x="571"/>
        <item x="137"/>
        <item x="98"/>
        <item x="51"/>
        <item x="382"/>
        <item x="508"/>
        <item x="562"/>
        <item x="312"/>
        <item x="964"/>
        <item x="513"/>
        <item x="984"/>
        <item x="795"/>
        <item x="914"/>
        <item x="54"/>
        <item x="182"/>
        <item x="773"/>
        <item x="338"/>
        <item x="626"/>
        <item x="842"/>
        <item x="79"/>
        <item x="210"/>
        <item x="41"/>
        <item x="556"/>
        <item x="257"/>
        <item x="701"/>
        <item x="189"/>
        <item x="639"/>
        <item x="678"/>
        <item x="995"/>
        <item x="918"/>
        <item x="909"/>
        <item x="635"/>
        <item x="280"/>
        <item x="75"/>
        <item x="866"/>
        <item x="52"/>
        <item x="511"/>
        <item x="561"/>
        <item x="534"/>
        <item x="848"/>
        <item x="869"/>
        <item x="828"/>
        <item x="882"/>
        <item x="12"/>
        <item x="679"/>
        <item x="349"/>
        <item x="823"/>
        <item x="588"/>
        <item x="976"/>
        <item x="693"/>
        <item x="837"/>
        <item x="692"/>
        <item x="364"/>
        <item x="676"/>
        <item x="223"/>
        <item x="101"/>
        <item x="567"/>
        <item x="702"/>
        <item x="602"/>
        <item x="64"/>
        <item x="162"/>
        <item x="643"/>
        <item x="811"/>
        <item x="459"/>
        <item x="615"/>
        <item x="5"/>
        <item x="564"/>
        <item x="624"/>
        <item x="916"/>
        <item x="306"/>
        <item x="841"/>
        <item x="332"/>
        <item x="324"/>
        <item x="282"/>
        <item x="316"/>
        <item x="712"/>
        <item x="261"/>
        <item x="24"/>
        <item x="552"/>
        <item x="937"/>
        <item x="884"/>
        <item x="252"/>
        <item x="592"/>
        <item x="411"/>
        <item x="409"/>
        <item x="208"/>
        <item x="138"/>
        <item x="290"/>
        <item x="554"/>
        <item x="476"/>
        <item x="669"/>
        <item x="399"/>
        <item x="926"/>
        <item x="88"/>
        <item x="596"/>
        <item x="15"/>
        <item x="627"/>
        <item x="242"/>
        <item x="817"/>
        <item x="860"/>
        <item x="885"/>
        <item x="595"/>
        <item x="997"/>
        <item x="116"/>
        <item x="528"/>
        <item x="250"/>
        <item x="548"/>
        <item x="579"/>
        <item x="29"/>
        <item x="3"/>
        <item x="276"/>
        <item x="393"/>
        <item x="359"/>
        <item x="760"/>
        <item x="574"/>
        <item x="365"/>
        <item x="1"/>
        <item x="961"/>
        <item x="662"/>
        <item x="803"/>
        <item x="815"/>
        <item x="681"/>
        <item x="524"/>
        <item x="504"/>
        <item x="341"/>
        <item x="104"/>
        <item x="787"/>
        <item x="491"/>
        <item x="888"/>
        <item x="67"/>
        <item x="613"/>
        <item x="366"/>
        <item x="22"/>
        <item x="102"/>
        <item x="395"/>
        <item x="716"/>
        <item x="300"/>
        <item x="307"/>
        <item x="320"/>
        <item x="170"/>
        <item x="233"/>
        <item x="442"/>
        <item x="266"/>
        <item x="475"/>
        <item x="465"/>
        <item x="757"/>
        <item x="121"/>
        <item x="667"/>
        <item x="821"/>
        <item x="311"/>
        <item x="454"/>
        <item x="659"/>
        <item x="986"/>
        <item x="344"/>
        <item x="769"/>
        <item x="886"/>
        <item x="34"/>
        <item x="608"/>
        <item x="4"/>
        <item x="396"/>
        <item x="291"/>
        <item x="339"/>
        <item x="499"/>
        <item x="153"/>
        <item x="739"/>
        <item x="62"/>
        <item x="928"/>
        <item x="384"/>
        <item x="972"/>
        <item x="607"/>
        <item x="762"/>
        <item x="260"/>
        <item x="924"/>
        <item x="547"/>
        <item x="514"/>
        <item x="936"/>
        <item x="198"/>
        <item x="541"/>
        <item x="968"/>
        <item x="124"/>
        <item x="362"/>
        <item x="752"/>
        <item x="174"/>
        <item x="994"/>
        <item x="304"/>
        <item x="200"/>
        <item x="94"/>
        <item x="944"/>
        <item x="748"/>
        <item x="585"/>
        <item x="834"/>
        <item x="816"/>
        <item x="368"/>
        <item x="776"/>
        <item x="23"/>
        <item x="76"/>
        <item x="636"/>
        <item x="452"/>
        <item x="254"/>
        <item x="694"/>
        <item x="46"/>
        <item x="655"/>
        <item x="677"/>
        <item x="319"/>
        <item x="91"/>
        <item x="958"/>
        <item x="152"/>
        <item x="178"/>
        <item x="157"/>
        <item x="53"/>
        <item x="788"/>
        <item x="89"/>
        <item x="286"/>
        <item x="231"/>
        <item x="237"/>
        <item x="243"/>
        <item x="584"/>
        <item x="403"/>
        <item x="691"/>
        <item x="736"/>
        <item x="453"/>
        <item x="998"/>
        <item x="381"/>
        <item x="351"/>
        <item x="791"/>
        <item x="150"/>
        <item x="436"/>
        <item x="970"/>
        <item x="448"/>
        <item x="632"/>
        <item x="191"/>
        <item x="321"/>
        <item x="525"/>
        <item x="641"/>
        <item x="222"/>
        <item x="987"/>
        <item x="197"/>
        <item x="646"/>
        <item x="855"/>
        <item x="611"/>
        <item x="59"/>
        <item x="717"/>
        <item x="391"/>
        <item x="345"/>
        <item x="369"/>
        <item x="301"/>
        <item x="111"/>
        <item x="505"/>
        <item x="481"/>
        <item x="288"/>
        <item x="798"/>
        <item x="55"/>
        <item x="118"/>
        <item x="378"/>
        <item x="850"/>
        <item x="672"/>
        <item x="105"/>
        <item x="308"/>
        <item x="77"/>
        <item x="845"/>
        <item x="123"/>
        <item x="270"/>
        <item x="72"/>
        <item x="147"/>
        <item x="496"/>
        <item x="449"/>
        <item x="494"/>
        <item x="628"/>
        <item x="942"/>
        <item x="249"/>
        <item x="258"/>
        <item x="483"/>
        <item x="710"/>
        <item x="952"/>
        <item x="862"/>
        <item x="743"/>
        <item x="777"/>
        <item x="925"/>
        <item x="873"/>
        <item x="7"/>
        <item x="190"/>
        <item x="287"/>
        <item x="347"/>
        <item x="437"/>
        <item x="490"/>
        <item x="238"/>
        <item x="645"/>
        <item x="14"/>
        <item x="695"/>
        <item x="83"/>
        <item x="894"/>
        <item x="244"/>
        <item x="149"/>
        <item x="120"/>
        <item x="550"/>
        <item x="589"/>
        <item x="431"/>
        <item x="434"/>
        <item x="401"/>
        <item x="801"/>
        <item x="581"/>
        <item x="274"/>
        <item x="296"/>
        <item x="402"/>
        <item x="808"/>
        <item x="168"/>
        <item x="510"/>
        <item x="214"/>
        <item x="206"/>
        <item x="993"/>
        <item x="698"/>
        <item x="128"/>
        <item x="470"/>
        <item x="363"/>
        <item x="895"/>
        <item x="37"/>
        <item x="966"/>
        <item x="471"/>
        <item x="809"/>
        <item x="800"/>
        <item x="533"/>
        <item x="61"/>
        <item x="441"/>
        <item x="44"/>
        <item x="356"/>
        <item x="219"/>
        <item x="619"/>
        <item x="756"/>
        <item x="66"/>
        <item x="398"/>
        <item x="740"/>
        <item x="63"/>
        <item x="232"/>
        <item x="569"/>
        <item x="780"/>
        <item x="708"/>
        <item x="298"/>
        <item x="922"/>
        <item x="560"/>
        <item x="284"/>
        <item x="638"/>
        <item x="971"/>
        <item x="357"/>
        <item x="38"/>
        <item x="980"/>
        <item x="794"/>
        <item x="538"/>
        <item x="985"/>
        <item x="212"/>
        <item x="670"/>
        <item x="687"/>
        <item x="18"/>
        <item x="598"/>
        <item x="164"/>
        <item x="413"/>
        <item x="526"/>
        <item x="195"/>
        <item x="699"/>
        <item x="380"/>
        <item x="78"/>
        <item x="443"/>
        <item x="293"/>
        <item x="649"/>
        <item x="747"/>
        <item x="289"/>
        <item x="416"/>
        <item x="530"/>
        <item x="825"/>
        <item x="390"/>
        <item x="570"/>
        <item x="13"/>
        <item x="767"/>
        <item x="883"/>
        <item x="315"/>
        <item x="945"/>
        <item x="796"/>
        <item x="8"/>
        <item x="745"/>
        <item x="521"/>
        <item x="727"/>
        <item x="336"/>
        <item x="735"/>
        <item x="647"/>
        <item x="957"/>
        <item x="919"/>
        <item x="590"/>
        <item x="913"/>
        <item x="629"/>
        <item x="605"/>
        <item x="704"/>
        <item x="726"/>
        <item t="default"/>
      </items>
    </pivotField>
    <pivotField multipleItemSelectionAllowed="1" showAll="0">
      <items count="4">
        <item h="1" x="2"/>
        <item h="1"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x="1"/>
        <item h="1" x="2"/>
        <item h="1" sd="0" x="3"/>
        <item h="1" sd="0" x="4"/>
        <item t="default"/>
      </items>
    </pivotField>
  </pivotFields>
  <rowFields count="1">
    <field x="2"/>
  </rowFields>
  <rowItems count="4">
    <i>
      <x/>
    </i>
    <i>
      <x v="1"/>
    </i>
    <i>
      <x v="2"/>
    </i>
    <i t="grand">
      <x/>
    </i>
  </rowItems>
  <colItems count="1">
    <i/>
  </colItems>
  <dataFields count="1">
    <dataField name="Average of sleep_hours" fld="10" subtotal="average" baseField="2"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914BD436-F6CB-4174-AC24-ED183F4AD2D0}" autoFormatId="16" applyNumberFormats="0" applyBorderFormats="0" applyFontFormats="0" applyPatternFormats="0" applyAlignmentFormats="0" applyWidthHeightFormats="0">
  <queryTableRefresh nextId="24">
    <queryTableFields count="23">
      <queryTableField id="1" name="student_id" tableColumnId="1"/>
      <queryTableField id="2" name="age" tableColumnId="2"/>
      <queryTableField id="3" name="gender" tableColumnId="3"/>
      <queryTableField id="4" name="study_hours_per_day" tableColumnId="4"/>
      <queryTableField id="5" name="social_media_hours" tableColumnId="5"/>
      <queryTableField id="6" name="netflix_hours" tableColumnId="6"/>
      <queryTableField id="7" name="total_screen_time" tableColumnId="7"/>
      <queryTableField id="8" name="Engagement Ratio" tableColumnId="8"/>
      <queryTableField id="9" name="part_time_job" tableColumnId="9"/>
      <queryTableField id="10" name="attendance_percentage" tableColumnId="10"/>
      <queryTableField id="11" name="sleep_hours" tableColumnId="11"/>
      <queryTableField id="12" name="diet_quality" tableColumnId="12"/>
      <queryTableField id="13" name="exercise_frequency" tableColumnId="13"/>
      <queryTableField id="14" name="parental_education_level" tableColumnId="14"/>
      <queryTableField id="15" name="internet_quality" tableColumnId="15"/>
      <queryTableField id="16" name="mental_health_rating" tableColumnId="16"/>
      <queryTableField id="17" name="extracurricular_participation" tableColumnId="17"/>
      <queryTableField id="18" name="exam_score" tableColumnId="18"/>
      <queryTableField id="19" name="sleep_study_ratio" tableColumnId="19"/>
      <queryTableField id="20" name="diet_quality_rating" tableColumnId="20"/>
      <queryTableField id="21" name="part_time_binary" tableColumnId="21"/>
      <queryTableField id="22" name="Date" tableColumnId="22"/>
      <queryTableField id="23" name="Term" tableColumnId="2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A5A06F5B-ABB5-432B-B5BE-083FDB5B3A61}" autoFormatId="16" applyNumberFormats="0" applyBorderFormats="0" applyFontFormats="0" applyPatternFormats="0" applyAlignmentFormats="0" applyWidthHeightFormats="0">
  <queryTableRefresh nextId="24" unboundColumnsRight="2">
    <queryTableFields count="23">
      <queryTableField id="1" name="student_id" tableColumnId="1"/>
      <queryTableField id="2" name="age" tableColumnId="2"/>
      <queryTableField id="3" name="gender" tableColumnId="3"/>
      <queryTableField id="4" name="study_hours_per_day" tableColumnId="4"/>
      <queryTableField id="5" name="social_media_hours" tableColumnId="5"/>
      <queryTableField id="6" name="netflix_hours" tableColumnId="6"/>
      <queryTableField id="7" name="total_screen_time" tableColumnId="7"/>
      <queryTableField id="8" name="Engagement Ratio" tableColumnId="8"/>
      <queryTableField id="9" name="part_time_job" tableColumnId="9"/>
      <queryTableField id="10" name="attendance_percentage" tableColumnId="10"/>
      <queryTableField id="11" name="sleep_hours" tableColumnId="11"/>
      <queryTableField id="12" name="diet_quality" tableColumnId="12"/>
      <queryTableField id="13" name="exercise_frequency" tableColumnId="13"/>
      <queryTableField id="14" name="parental_education_level" tableColumnId="14"/>
      <queryTableField id="15" name="internet_quality" tableColumnId="15"/>
      <queryTableField id="16" name="mental_health_rating" tableColumnId="16"/>
      <queryTableField id="17" name="extracurricular_participation" tableColumnId="17"/>
      <queryTableField id="18" name="exam_score" tableColumnId="18"/>
      <queryTableField id="19" name="sleep_study_ratio" tableColumnId="19"/>
      <queryTableField id="20" name="diet_quality_rating" tableColumnId="20"/>
      <queryTableField id="22" name="part_time_binary" tableColumnId="22"/>
      <queryTableField id="21" dataBound="0" tableColumnId="21"/>
      <queryTableField id="2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m" xr10:uid="{A8589171-DC6E-48AD-A725-371E7E8F6DE9}" sourceName="Term">
  <pivotTables>
    <pivotTable tabId="32" name="Attendance"/>
    <pivotTable tabId="32" name="Sleep"/>
    <pivotTable tabId="32" name="Exercise"/>
    <pivotTable tabId="32" name="PivotTable3"/>
    <pivotTable tabId="32" name="Part Time"/>
    <pivotTable tabId="32" name="Study"/>
    <pivotTable tabId="32" name="Screen"/>
    <pivotTable tabId="32" name="Extracurricular"/>
    <pivotTable tabId="32" name="PivotTable2"/>
    <pivotTable tabId="32" name="MentalHealthMix"/>
    <pivotTable tabId="32" name="PivotTable5"/>
  </pivotTables>
  <data>
    <tabular pivotCacheId="592177405">
      <items count="3">
        <i x="2" s="1"/>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8114DD1D-7757-4FC1-8FED-2A71185339EE}" sourceName="Years (Date)">
  <pivotTables>
    <pivotTable tabId="32" name="Attendance"/>
    <pivotTable tabId="32" name="Sleep"/>
    <pivotTable tabId="32" name="Exercise"/>
    <pivotTable tabId="32" name="PivotTable3"/>
    <pivotTable tabId="32" name="Part Time"/>
    <pivotTable tabId="32" name="Study"/>
    <pivotTable tabId="32" name="Screen"/>
    <pivotTable tabId="32" name="Extracurricular"/>
    <pivotTable tabId="32" name="PivotTable2"/>
    <pivotTable tabId="32" name="MentalHealthMix"/>
    <pivotTable tabId="32" name="PivotTable5"/>
  </pivotTables>
  <data>
    <tabular pivotCacheId="592177405" sortOrder="descending">
      <items count="5">
        <i x="3" s="1"/>
        <i x="2" s="1"/>
        <i x="1" s="1"/>
        <i x="4" s="1" nd="1"/>
        <i x="0"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53509418-51AC-490E-BDDE-694BFED3FD18}" sourceName="gender">
  <pivotTables>
    <pivotTable tabId="33" name="Sleep"/>
  </pivotTables>
  <data>
    <tabular pivotCacheId="59217740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E23782-B138-4C10-807F-3EFDD6794590}" sourceName="gender">
  <pivotTables>
    <pivotTable tabId="32" name="Part Time"/>
    <pivotTable tabId="32" name="Study"/>
    <pivotTable tabId="32" name="Screen"/>
  </pivotTables>
  <data>
    <tabular pivotCacheId="592177405">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et_quality" xr10:uid="{E0922E2B-3554-487D-895E-E072924E714F}" sourceName="diet_quality">
  <pivotTables>
    <pivotTable tabId="4" name="PivotTable2"/>
  </pivotTables>
  <data>
    <tabular pivotCacheId="197405373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rm" xr10:uid="{00363AA1-87B8-41A0-9C6F-6FD9BB284BE2}" cache="Slicer_Term" caption="School Term" columnCount="3" style="SlicerStyleLight2" lockedPosition="1" rowHeight="247650"/>
  <slicer name="School Year" xr10:uid="{9397DF43-4E6E-4708-833F-62C766F21360}" cache="Slicer_Years__Date" caption="School Year" columnCount="3" style="SlicerStyleLight2" lockedPosition="1" rowHeight="247650"/>
  <slicer name="gender" xr10:uid="{0A524C6B-5D20-4C08-8F50-3F8C3898FEEB}" cache="Slicer_gender" caption="Gender" columnCount="3" style="SlicerStyleLight2" lockedPosition="1" rowHeight="247650"/>
  <slicer name="diet_quality" xr10:uid="{F9452521-7D2F-4EC4-BC13-6082C41AB531}" cache="Slicer_diet_quality" caption="Diet Quality" columnCount="3" style="SlicerStyleLigh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A8DBA6C-D70B-4B62-BDBA-0EEA4BF307FF}" cache="Slicer_gender1" caption="gender"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446ACF-8393-4A01-82DE-1CB98FEF85AA}" name="student_habits_performance__2" displayName="student_habits_performance__2" ref="A1:W1001" tableType="queryTable" totalsRowShown="0">
  <autoFilter ref="A1:W1001" xr:uid="{C5446ACF-8393-4A01-82DE-1CB98FEF85AA}"/>
  <tableColumns count="23">
    <tableColumn id="1" xr3:uid="{041DA0FF-BA09-43D6-963C-159DFC3AA6B5}" uniqueName="1" name="student_id" queryTableFieldId="1" dataDxfId="17"/>
    <tableColumn id="2" xr3:uid="{6B7D0B25-059C-4C9D-B6BF-42FD3641DAB7}" uniqueName="2" name="age" queryTableFieldId="2"/>
    <tableColumn id="3" xr3:uid="{BF1E690B-176D-47D0-BB09-8472D0A8A3B7}" uniqueName="3" name="gender" queryTableFieldId="3" dataDxfId="16"/>
    <tableColumn id="4" xr3:uid="{386AA31A-D956-4214-8F65-BAD44DBAE235}" uniqueName="4" name="study_hours_per_day" queryTableFieldId="4"/>
    <tableColumn id="5" xr3:uid="{D7CB6BC4-F0DA-4247-9E06-1DA59E7F1D41}" uniqueName="5" name="social_media_hours" queryTableFieldId="5"/>
    <tableColumn id="6" xr3:uid="{A7B3E661-7AA7-4DBC-A94D-9D02A6561D77}" uniqueName="6" name="netflix_hours" queryTableFieldId="6"/>
    <tableColumn id="7" xr3:uid="{4814BEF8-1A32-4993-BC30-8EFE0584E77D}" uniqueName="7" name="total_screen_time" queryTableFieldId="7"/>
    <tableColumn id="8" xr3:uid="{C6FEDD99-DA54-49A8-9B05-E35598565841}" uniqueName="8" name="Engagement Ratio" queryTableFieldId="8"/>
    <tableColumn id="9" xr3:uid="{2CFD8130-C166-4C5B-890B-711A691A9321}" uniqueName="9" name="part_time_job" queryTableFieldId="9" dataDxfId="15"/>
    <tableColumn id="10" xr3:uid="{6F620F03-4F1F-435B-9885-CA1090F40BD1}" uniqueName="10" name="attendance_percentage" queryTableFieldId="10"/>
    <tableColumn id="11" xr3:uid="{C83AC3D5-FA02-468F-AA17-086AC5DB4A4D}" uniqueName="11" name="sleep_hours" queryTableFieldId="11"/>
    <tableColumn id="12" xr3:uid="{BB09AEB5-9FCF-4A2D-8915-710FAC6C2B2B}" uniqueName="12" name="diet_quality" queryTableFieldId="12" dataDxfId="14"/>
    <tableColumn id="13" xr3:uid="{0D1BA305-B84F-43B2-A073-2AB496BE440F}" uniqueName="13" name="exercise_frequency" queryTableFieldId="13"/>
    <tableColumn id="14" xr3:uid="{2E34816C-7E88-4F72-9585-68CE2C421881}" uniqueName="14" name="parental_education_level" queryTableFieldId="14" dataDxfId="13"/>
    <tableColumn id="15" xr3:uid="{C340F460-1E10-404B-A659-949BBADC83CA}" uniqueName="15" name="internet_quality" queryTableFieldId="15" dataDxfId="12"/>
    <tableColumn id="16" xr3:uid="{46AC811B-FB74-426C-A694-150B63312FA2}" uniqueName="16" name="mental_health_rating" queryTableFieldId="16"/>
    <tableColumn id="17" xr3:uid="{7198B55D-91F8-4EAE-9F7B-8317B07B91A5}" uniqueName="17" name="extracurricular_participation" queryTableFieldId="17" dataDxfId="11"/>
    <tableColumn id="18" xr3:uid="{A8EB3115-C1DC-4611-9DB6-27DC697C7115}" uniqueName="18" name="exam_score" queryTableFieldId="18"/>
    <tableColumn id="19" xr3:uid="{8EBEEF37-0C9D-4791-852C-4EBC327C6DCD}" uniqueName="19" name="sleep_study_ratio" queryTableFieldId="19"/>
    <tableColumn id="20" xr3:uid="{E1F70962-F19B-49CA-9B74-EC63BFBC4A9A}" uniqueName="20" name="diet_quality_rating" queryTableFieldId="20"/>
    <tableColumn id="21" xr3:uid="{F46E1048-1B9C-4100-ADC1-70EA3749466C}" uniqueName="21" name="part_time_binary" queryTableFieldId="21"/>
    <tableColumn id="22" xr3:uid="{FA9052DA-874E-41E3-AC45-95E3A4ED19E7}" uniqueName="22" name="Date" queryTableFieldId="22" dataDxfId="10"/>
    <tableColumn id="23" xr3:uid="{2D049935-40BB-44DB-95A2-1F114F14E4C7}" uniqueName="23" name="Term" queryTableFieldId="23"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2CE7EB-9CF2-45A3-AD24-CA71B890EA8B}" name="student_habits_performance" displayName="student_habits_performance" ref="A1:W1001" tableType="queryTable" totalsRowShown="0">
  <autoFilter ref="A1:W1001" xr:uid="{282CE7EB-9CF2-45A3-AD24-CA71B890EA8B}"/>
  <sortState xmlns:xlrd2="http://schemas.microsoft.com/office/spreadsheetml/2017/richdata2" ref="A2:W1001">
    <sortCondition ref="S1:S1001"/>
  </sortState>
  <tableColumns count="23">
    <tableColumn id="1" xr3:uid="{A3E6F8B5-A808-4AF1-8D2F-A0B7DC8371A3}" uniqueName="1" name="student_id" queryTableFieldId="1" dataDxfId="8"/>
    <tableColumn id="2" xr3:uid="{F451E201-FACC-478F-B438-1F3BC31F681C}" uniqueName="2" name="age" queryTableFieldId="2"/>
    <tableColumn id="3" xr3:uid="{A5686B03-050E-4D3E-B426-BA5639102333}" uniqueName="3" name="gender" queryTableFieldId="3" dataDxfId="7"/>
    <tableColumn id="4" xr3:uid="{2D13AB66-37F6-4222-B7C2-3DBC211538E1}" uniqueName="4" name="study_hours_per_day" queryTableFieldId="4"/>
    <tableColumn id="5" xr3:uid="{A8FFDC06-87E3-4CB4-87CA-978FBD7557EE}" uniqueName="5" name="social_media_hours" queryTableFieldId="5"/>
    <tableColumn id="6" xr3:uid="{4AE67166-0B32-4F4C-BED2-9F623687A152}" uniqueName="6" name="netflix_hours" queryTableFieldId="6"/>
    <tableColumn id="7" xr3:uid="{CDD03872-DD28-45E5-93CE-824C4DE0EB39}" uniqueName="7" name="total_screen_time" queryTableFieldId="7"/>
    <tableColumn id="8" xr3:uid="{5709B63B-2BDB-4C6F-8248-A9B67DC09895}" uniqueName="8" name="Engagement Ratio" queryTableFieldId="8"/>
    <tableColumn id="9" xr3:uid="{BEEBEB0C-EA34-4674-AF69-AA987368A0CD}" uniqueName="9" name="part_time_job" queryTableFieldId="9" dataDxfId="6"/>
    <tableColumn id="10" xr3:uid="{639A9EF4-6616-4310-B470-947C83761B13}" uniqueName="10" name="attendance_percentage" queryTableFieldId="10"/>
    <tableColumn id="11" xr3:uid="{8E3F7E14-0FFA-450D-8F1B-77463C5E99A9}" uniqueName="11" name="sleep_hours" queryTableFieldId="11"/>
    <tableColumn id="12" xr3:uid="{79687CB6-A2DB-4A1A-8C26-720A6AA2B506}" uniqueName="12" name="diet_quality" queryTableFieldId="12" dataDxfId="5"/>
    <tableColumn id="13" xr3:uid="{7F5292C9-B295-4F09-AE91-D766EB89A258}" uniqueName="13" name="exercise_frequency" queryTableFieldId="13"/>
    <tableColumn id="14" xr3:uid="{BA403F00-31FB-4C44-89EA-3F35E9CD2364}" uniqueName="14" name="parental_education_level" queryTableFieldId="14" dataDxfId="4"/>
    <tableColumn id="15" xr3:uid="{5CDAF8D4-2DEC-4B5F-B567-F37CA8428275}" uniqueName="15" name="internet_quality" queryTableFieldId="15" dataDxfId="3"/>
    <tableColumn id="16" xr3:uid="{C4E24BAA-D91F-43B1-A0B1-28AD1BFB52E0}" uniqueName="16" name="mental_health_rating" queryTableFieldId="16"/>
    <tableColumn id="17" xr3:uid="{75DCE4F6-3D42-4A66-A8C0-07E522B21786}" uniqueName="17" name="extracurricular_participation" queryTableFieldId="17" dataDxfId="2"/>
    <tableColumn id="18" xr3:uid="{3BA03F70-B10F-4F57-811F-9B377F20A9E2}" uniqueName="18" name="exam_score" queryTableFieldId="18"/>
    <tableColumn id="19" xr3:uid="{1CB2094E-CC90-430A-AAF0-74062172CA85}" uniqueName="19" name="sleep_study_ratio" queryTableFieldId="19"/>
    <tableColumn id="20" xr3:uid="{998FFB3A-C8A4-441F-BF0C-43472ECF8398}" uniqueName="20" name="diet_quality_rating" queryTableFieldId="20"/>
    <tableColumn id="22" xr3:uid="{D2DE26DF-F8FB-4430-8ED8-45E3C85BD1E5}" uniqueName="22" name="part_time_binary" queryTableFieldId="22"/>
    <tableColumn id="21" xr3:uid="{926BACEB-1EC6-419D-82A4-CB8E1A24FB3F}" uniqueName="21" name="Date" queryTableFieldId="21" dataDxfId="1"/>
    <tableColumn id="23" xr3:uid="{EC992F48-7618-4B36-9229-76DC6260EE76}" uniqueName="23" name="Term" queryTableFieldId="23" dataDxfId="0">
      <calculatedColumnFormula>IF(MONTH(V2)&gt;=4, IF(MONTH(V2)&lt;=7, "Semester 1", "Semester 2"), "Summer Term")</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2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21.xml"/></Relationships>
</file>

<file path=xl/worksheets/_rels/sheet1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1.xml"/><Relationship Id="rId1" Type="http://schemas.openxmlformats.org/officeDocument/2006/relationships/pivotTable" Target="../pivotTables/pivotTable2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1BE54-34E7-48E3-AE18-F4517D458BD8}">
  <dimension ref="A1"/>
  <sheetViews>
    <sheetView showGridLines="0" tabSelected="1" zoomScale="70" zoomScaleNormal="70" workbookViewId="0">
      <selection activeCell="X35" sqref="X35"/>
    </sheetView>
  </sheetViews>
  <sheetFormatPr defaultRowHeight="14.4" x14ac:dyDescent="0.3"/>
  <sheetData>
    <row r="1" spans="1:1" s="23" customFormat="1" ht="114" customHeight="1" x14ac:dyDescent="0.3">
      <c r="A1"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3945C-C0F8-44DD-B561-9E0A3DF36EEB}">
  <dimension ref="A1"/>
  <sheetViews>
    <sheetView zoomScale="80" zoomScaleNormal="80" workbookViewId="0">
      <selection activeCell="AI23" sqref="AI23"/>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77787-A777-4FF7-9B9A-214A53134E9F}">
  <dimension ref="A3:U221"/>
  <sheetViews>
    <sheetView workbookViewId="0">
      <selection activeCell="I4" sqref="I4"/>
    </sheetView>
  </sheetViews>
  <sheetFormatPr defaultRowHeight="14.4" x14ac:dyDescent="0.3"/>
  <cols>
    <col min="1" max="1" width="12.44140625" bestFit="1" customWidth="1"/>
    <col min="2" max="2" width="19.88671875" bestFit="1" customWidth="1"/>
    <col min="3" max="3" width="5" bestFit="1" customWidth="1"/>
    <col min="4" max="4" width="5.6640625" bestFit="1" customWidth="1"/>
    <col min="5" max="5" width="12.44140625" bestFit="1" customWidth="1"/>
    <col min="6" max="6" width="27.44140625" bestFit="1" customWidth="1"/>
    <col min="8" max="8" width="10.5546875" bestFit="1" customWidth="1"/>
    <col min="9" max="9" width="25" bestFit="1" customWidth="1"/>
    <col min="11" max="11" width="27.6640625" bestFit="1" customWidth="1"/>
    <col min="12" max="12" width="15.5546875" bestFit="1" customWidth="1"/>
    <col min="13" max="13" width="5.5546875" bestFit="1" customWidth="1"/>
    <col min="14" max="14" width="5.6640625" bestFit="1" customWidth="1"/>
    <col min="15" max="15" width="10.5546875" bestFit="1" customWidth="1"/>
    <col min="16" max="16" width="5" bestFit="1" customWidth="1"/>
    <col min="17" max="17" width="12.44140625" bestFit="1" customWidth="1"/>
    <col min="18" max="18" width="19.88671875" bestFit="1" customWidth="1"/>
    <col min="19" max="19" width="5" bestFit="1" customWidth="1"/>
    <col min="20" max="20" width="12.44140625" bestFit="1" customWidth="1"/>
    <col min="21" max="21" width="32.6640625" bestFit="1" customWidth="1"/>
    <col min="22" max="22" width="5" bestFit="1" customWidth="1"/>
    <col min="23" max="23" width="4.5546875" bestFit="1" customWidth="1"/>
    <col min="24" max="25" width="5" bestFit="1" customWidth="1"/>
    <col min="26" max="26" width="5.5546875" bestFit="1" customWidth="1"/>
    <col min="27" max="27" width="5" bestFit="1" customWidth="1"/>
    <col min="28" max="28" width="5.5546875" bestFit="1" customWidth="1"/>
    <col min="29" max="31" width="5" bestFit="1" customWidth="1"/>
    <col min="32" max="32" width="5.5546875" bestFit="1" customWidth="1"/>
    <col min="33" max="34" width="5" bestFit="1" customWidth="1"/>
    <col min="35" max="35" width="4.5546875" bestFit="1" customWidth="1"/>
    <col min="36" max="38" width="5" bestFit="1" customWidth="1"/>
    <col min="39" max="39" width="4.5546875" bestFit="1" customWidth="1"/>
    <col min="40" max="44" width="5" bestFit="1" customWidth="1"/>
    <col min="45" max="45" width="4.5546875" bestFit="1" customWidth="1"/>
    <col min="46" max="47" width="5" bestFit="1" customWidth="1"/>
    <col min="48" max="48" width="5.5546875" bestFit="1" customWidth="1"/>
    <col min="49" max="49" width="5" bestFit="1" customWidth="1"/>
    <col min="50" max="50" width="5.5546875" bestFit="1" customWidth="1"/>
    <col min="51" max="51" width="5" bestFit="1" customWidth="1"/>
    <col min="52" max="52" width="5.5546875" bestFit="1" customWidth="1"/>
    <col min="53" max="54" width="5" bestFit="1" customWidth="1"/>
    <col min="55" max="55" width="5.5546875" bestFit="1" customWidth="1"/>
    <col min="56" max="56" width="5" bestFit="1" customWidth="1"/>
    <col min="57" max="57" width="4.5546875" bestFit="1" customWidth="1"/>
    <col min="58" max="59" width="5" bestFit="1" customWidth="1"/>
    <col min="60" max="60" width="5.5546875" bestFit="1" customWidth="1"/>
    <col min="61" max="63" width="5" bestFit="1" customWidth="1"/>
    <col min="64" max="64" width="4.5546875" bestFit="1" customWidth="1"/>
    <col min="65" max="70" width="5" bestFit="1" customWidth="1"/>
    <col min="71" max="71" width="4.5546875" bestFit="1" customWidth="1"/>
    <col min="72" max="79" width="5" bestFit="1" customWidth="1"/>
    <col min="80" max="80" width="4.5546875" bestFit="1" customWidth="1"/>
    <col min="81" max="88" width="5" bestFit="1" customWidth="1"/>
    <col min="89" max="89" width="4.5546875" bestFit="1" customWidth="1"/>
    <col min="90" max="94" width="5" bestFit="1" customWidth="1"/>
    <col min="95" max="95" width="4.5546875" bestFit="1" customWidth="1"/>
    <col min="96" max="102" width="5" bestFit="1" customWidth="1"/>
    <col min="103" max="103" width="4.5546875" bestFit="1" customWidth="1"/>
    <col min="104" max="104" width="5.5546875" bestFit="1" customWidth="1"/>
    <col min="105" max="111" width="5" bestFit="1" customWidth="1"/>
    <col min="112" max="113" width="5.5546875" bestFit="1" customWidth="1"/>
    <col min="114" max="118" width="5" bestFit="1" customWidth="1"/>
    <col min="119" max="119" width="5.5546875" bestFit="1" customWidth="1"/>
    <col min="120" max="121" width="5" bestFit="1" customWidth="1"/>
    <col min="122" max="122" width="4.5546875" bestFit="1" customWidth="1"/>
    <col min="123" max="129" width="5" bestFit="1" customWidth="1"/>
    <col min="130" max="130" width="5.5546875" bestFit="1" customWidth="1"/>
    <col min="131" max="131" width="4.5546875" bestFit="1" customWidth="1"/>
    <col min="132" max="135" width="5" bestFit="1" customWidth="1"/>
    <col min="136" max="136" width="5.5546875" bestFit="1" customWidth="1"/>
    <col min="137" max="140" width="5" bestFit="1" customWidth="1"/>
    <col min="141" max="141" width="4.5546875" bestFit="1" customWidth="1"/>
    <col min="142" max="149" width="5" bestFit="1" customWidth="1"/>
    <col min="150" max="150" width="4.5546875" bestFit="1" customWidth="1"/>
    <col min="151" max="158" width="5" bestFit="1" customWidth="1"/>
    <col min="159" max="159" width="4.5546875" bestFit="1" customWidth="1"/>
    <col min="160" max="168" width="5" bestFit="1" customWidth="1"/>
    <col min="169" max="169" width="4.5546875" bestFit="1" customWidth="1"/>
    <col min="170" max="178" width="5" bestFit="1" customWidth="1"/>
    <col min="179" max="179" width="4.5546875" bestFit="1" customWidth="1"/>
    <col min="180" max="188" width="5" bestFit="1" customWidth="1"/>
    <col min="189" max="189" width="4.5546875" bestFit="1" customWidth="1"/>
    <col min="190" max="191" width="5" bestFit="1" customWidth="1"/>
    <col min="192" max="192" width="5.5546875" bestFit="1" customWidth="1"/>
    <col min="193" max="198" width="5" bestFit="1" customWidth="1"/>
    <col min="199" max="199" width="4.5546875" bestFit="1" customWidth="1"/>
    <col min="200" max="208" width="5" bestFit="1" customWidth="1"/>
    <col min="209" max="209" width="4.5546875" bestFit="1" customWidth="1"/>
    <col min="210" max="210" width="5" bestFit="1" customWidth="1"/>
    <col min="211" max="211" width="5.5546875" bestFit="1" customWidth="1"/>
    <col min="212" max="218" width="5" bestFit="1" customWidth="1"/>
    <col min="219" max="219" width="4.5546875" bestFit="1" customWidth="1"/>
    <col min="220" max="222" width="5" bestFit="1" customWidth="1"/>
    <col min="223" max="223" width="5.5546875" bestFit="1" customWidth="1"/>
    <col min="224" max="228" width="5" bestFit="1" customWidth="1"/>
    <col min="229" max="229" width="4.5546875" bestFit="1" customWidth="1"/>
    <col min="230" max="238" width="5" bestFit="1" customWidth="1"/>
    <col min="239" max="239" width="5.5546875" bestFit="1" customWidth="1"/>
    <col min="240" max="242" width="5" bestFit="1" customWidth="1"/>
    <col min="243" max="243" width="5.5546875" bestFit="1" customWidth="1"/>
    <col min="244" max="247" width="5" bestFit="1" customWidth="1"/>
    <col min="248" max="248" width="5.5546875" bestFit="1" customWidth="1"/>
    <col min="249" max="249" width="4.5546875" bestFit="1" customWidth="1"/>
    <col min="250" max="257" width="5" bestFit="1" customWidth="1"/>
    <col min="258" max="258" width="5.5546875" bestFit="1" customWidth="1"/>
    <col min="259" max="259" width="4.5546875" bestFit="1" customWidth="1"/>
    <col min="260" max="267" width="5" bestFit="1" customWidth="1"/>
    <col min="268" max="268" width="4.5546875" bestFit="1" customWidth="1"/>
    <col min="269" max="277" width="5" bestFit="1" customWidth="1"/>
    <col min="278" max="278" width="4.5546875" bestFit="1" customWidth="1"/>
    <col min="279" max="279" width="5.5546875" bestFit="1" customWidth="1"/>
    <col min="280" max="286" width="5" bestFit="1" customWidth="1"/>
    <col min="287" max="287" width="4.5546875" bestFit="1" customWidth="1"/>
    <col min="288" max="288" width="5.5546875" bestFit="1" customWidth="1"/>
    <col min="289" max="303" width="5" bestFit="1" customWidth="1"/>
    <col min="304" max="304" width="5.5546875" bestFit="1" customWidth="1"/>
    <col min="305" max="308" width="5" bestFit="1" customWidth="1"/>
    <col min="309" max="309" width="5.5546875" bestFit="1" customWidth="1"/>
    <col min="310" max="311" width="5" bestFit="1" customWidth="1"/>
    <col min="312" max="312" width="4.5546875" bestFit="1" customWidth="1"/>
    <col min="313" max="325" width="5" bestFit="1" customWidth="1"/>
    <col min="326" max="326" width="4.5546875" bestFit="1" customWidth="1"/>
    <col min="327" max="328" width="5" bestFit="1" customWidth="1"/>
    <col min="329" max="329" width="5.5546875" bestFit="1" customWidth="1"/>
    <col min="330" max="330" width="5" bestFit="1" customWidth="1"/>
    <col min="331" max="331" width="4.5546875" bestFit="1" customWidth="1"/>
    <col min="332" max="332" width="10.5546875" bestFit="1" customWidth="1"/>
  </cols>
  <sheetData>
    <row r="3" spans="1:21" x14ac:dyDescent="0.3">
      <c r="A3" s="1" t="s">
        <v>1039</v>
      </c>
      <c r="B3" t="s">
        <v>1045</v>
      </c>
      <c r="E3" s="1" t="s">
        <v>1039</v>
      </c>
      <c r="F3" t="s">
        <v>1043</v>
      </c>
      <c r="H3" s="1" t="s">
        <v>1039</v>
      </c>
      <c r="I3" t="s">
        <v>1074</v>
      </c>
      <c r="K3" s="1" t="s">
        <v>1039</v>
      </c>
      <c r="L3" t="s">
        <v>1075</v>
      </c>
      <c r="N3" s="1" t="s">
        <v>1039</v>
      </c>
      <c r="O3" t="s">
        <v>1077</v>
      </c>
      <c r="Q3" s="1" t="s">
        <v>1039</v>
      </c>
      <c r="R3" t="s">
        <v>1078</v>
      </c>
      <c r="T3" s="1" t="s">
        <v>1039</v>
      </c>
      <c r="U3" t="s">
        <v>1077</v>
      </c>
    </row>
    <row r="4" spans="1:21" x14ac:dyDescent="0.3">
      <c r="A4" s="2" t="s">
        <v>21</v>
      </c>
      <c r="B4" s="24">
        <v>84.569060773480658</v>
      </c>
      <c r="E4" s="2" t="s">
        <v>21</v>
      </c>
      <c r="F4" s="12">
        <v>6.4972375690607738</v>
      </c>
      <c r="H4" s="2" t="s">
        <v>21</v>
      </c>
      <c r="I4" s="12">
        <v>2.9005524861878453</v>
      </c>
      <c r="K4" s="2" t="s">
        <v>21</v>
      </c>
      <c r="L4" s="12">
        <v>5.4475138121546962</v>
      </c>
      <c r="N4" s="2" t="s">
        <v>21</v>
      </c>
      <c r="O4" s="26">
        <v>0.49453551912568305</v>
      </c>
      <c r="Q4" s="2" t="s">
        <v>21</v>
      </c>
      <c r="R4" s="12">
        <v>69.400552486187834</v>
      </c>
      <c r="T4" s="2" t="s">
        <v>21</v>
      </c>
      <c r="U4" s="27">
        <v>181</v>
      </c>
    </row>
    <row r="5" spans="1:21" x14ac:dyDescent="0.3">
      <c r="A5" s="2" t="s">
        <v>31</v>
      </c>
      <c r="B5" s="24">
        <v>84.391515151515193</v>
      </c>
      <c r="E5" s="2" t="s">
        <v>31</v>
      </c>
      <c r="F5" s="12">
        <v>6.5593939393939396</v>
      </c>
      <c r="H5" s="2" t="s">
        <v>31</v>
      </c>
      <c r="I5" s="12">
        <v>3.2</v>
      </c>
      <c r="K5" s="2" t="s">
        <v>31</v>
      </c>
      <c r="L5" s="12">
        <v>5.3151515151515154</v>
      </c>
      <c r="N5" s="2" t="s">
        <v>31</v>
      </c>
      <c r="O5" s="26">
        <v>0.45081967213114754</v>
      </c>
      <c r="Q5" s="2" t="s">
        <v>31</v>
      </c>
      <c r="R5" s="12">
        <v>70.1042424242424</v>
      </c>
      <c r="T5" s="2" t="s">
        <v>31</v>
      </c>
      <c r="U5" s="27">
        <v>165</v>
      </c>
    </row>
    <row r="6" spans="1:21" x14ac:dyDescent="0.3">
      <c r="A6" s="2" t="s">
        <v>51</v>
      </c>
      <c r="B6" s="24">
        <v>82.594999999999999</v>
      </c>
      <c r="E6" s="2" t="s">
        <v>51</v>
      </c>
      <c r="F6" s="12">
        <v>6.6849999999999996</v>
      </c>
      <c r="H6" s="2" t="s">
        <v>51</v>
      </c>
      <c r="I6" s="12">
        <v>2.95</v>
      </c>
      <c r="K6" s="2" t="s">
        <v>51</v>
      </c>
      <c r="L6" s="12">
        <v>6.05</v>
      </c>
      <c r="N6" s="2" t="s">
        <v>51</v>
      </c>
      <c r="O6" s="26">
        <v>5.4644808743169397E-2</v>
      </c>
      <c r="Q6" s="2" t="s">
        <v>51</v>
      </c>
      <c r="R6" s="12">
        <v>78.364999999999995</v>
      </c>
      <c r="T6" s="2" t="s">
        <v>51</v>
      </c>
      <c r="U6" s="27">
        <v>20</v>
      </c>
    </row>
    <row r="7" spans="1:21" x14ac:dyDescent="0.3">
      <c r="A7" s="2" t="s">
        <v>1033</v>
      </c>
      <c r="B7" s="24">
        <v>84.381147540983633</v>
      </c>
      <c r="E7" s="2" t="s">
        <v>1033</v>
      </c>
      <c r="F7" s="12">
        <v>6.5355191256830585</v>
      </c>
      <c r="H7" s="2" t="s">
        <v>1033</v>
      </c>
      <c r="I7" s="12">
        <v>3.0382513661202184</v>
      </c>
      <c r="K7" s="2" t="s">
        <v>1033</v>
      </c>
      <c r="L7" s="12">
        <v>5.4207650273224042</v>
      </c>
      <c r="N7" s="2" t="s">
        <v>1033</v>
      </c>
      <c r="O7" s="26">
        <v>1</v>
      </c>
      <c r="Q7" s="2" t="s">
        <v>1033</v>
      </c>
      <c r="R7" s="12">
        <v>70.207650273224004</v>
      </c>
      <c r="T7" s="2" t="s">
        <v>1033</v>
      </c>
      <c r="U7" s="27">
        <v>366</v>
      </c>
    </row>
    <row r="8" spans="1:21" x14ac:dyDescent="0.3">
      <c r="F8" s="24"/>
    </row>
    <row r="9" spans="1:21" x14ac:dyDescent="0.3">
      <c r="F9" s="24"/>
    </row>
    <row r="10" spans="1:21" x14ac:dyDescent="0.3">
      <c r="A10" s="1" t="s">
        <v>1039</v>
      </c>
      <c r="B10" t="s">
        <v>1076</v>
      </c>
      <c r="E10" s="1" t="s">
        <v>1039</v>
      </c>
      <c r="F10" t="s">
        <v>1042</v>
      </c>
      <c r="I10" t="s">
        <v>1044</v>
      </c>
      <c r="K10" s="1" t="s">
        <v>1075</v>
      </c>
      <c r="L10" s="1" t="s">
        <v>1038</v>
      </c>
    </row>
    <row r="11" spans="1:21" x14ac:dyDescent="0.3">
      <c r="A11" s="2" t="s">
        <v>21</v>
      </c>
      <c r="B11" s="27">
        <v>181</v>
      </c>
      <c r="E11" s="2" t="s">
        <v>21</v>
      </c>
      <c r="F11" s="12">
        <v>3.5674033149171254</v>
      </c>
      <c r="H11" s="2" t="s">
        <v>21</v>
      </c>
      <c r="I11" s="12">
        <v>4.3530386740331481</v>
      </c>
      <c r="K11" s="1" t="s">
        <v>1039</v>
      </c>
      <c r="L11" t="s">
        <v>21</v>
      </c>
      <c r="M11" t="s">
        <v>31</v>
      </c>
      <c r="N11" t="s">
        <v>51</v>
      </c>
      <c r="O11" t="s">
        <v>1033</v>
      </c>
    </row>
    <row r="12" spans="1:21" x14ac:dyDescent="0.3">
      <c r="A12" s="2" t="s">
        <v>31</v>
      </c>
      <c r="B12" s="27">
        <v>165</v>
      </c>
      <c r="E12" s="2" t="s">
        <v>31</v>
      </c>
      <c r="F12" s="12">
        <v>3.547878787878787</v>
      </c>
      <c r="H12" s="2" t="s">
        <v>31</v>
      </c>
      <c r="I12" s="12">
        <v>4.2533333333333321</v>
      </c>
      <c r="K12" s="2">
        <v>56</v>
      </c>
      <c r="L12" s="12">
        <v>6</v>
      </c>
      <c r="M12" s="12"/>
      <c r="N12" s="12"/>
      <c r="O12" s="12">
        <v>6</v>
      </c>
    </row>
    <row r="13" spans="1:21" x14ac:dyDescent="0.3">
      <c r="A13" s="2" t="s">
        <v>51</v>
      </c>
      <c r="B13" s="27">
        <v>20</v>
      </c>
      <c r="E13" s="2" t="s">
        <v>51</v>
      </c>
      <c r="F13" s="12">
        <v>3.9950000000000001</v>
      </c>
      <c r="H13" s="2" t="s">
        <v>51</v>
      </c>
      <c r="I13" s="12">
        <v>3.5949999999999998</v>
      </c>
      <c r="K13" s="2">
        <v>56.7</v>
      </c>
      <c r="L13" s="12">
        <v>4</v>
      </c>
      <c r="M13" s="12"/>
      <c r="N13" s="12"/>
      <c r="O13" s="12">
        <v>4</v>
      </c>
    </row>
    <row r="14" spans="1:21" x14ac:dyDescent="0.3">
      <c r="A14" s="2" t="s">
        <v>1033</v>
      </c>
      <c r="B14" s="27">
        <v>366</v>
      </c>
      <c r="E14" s="2" t="s">
        <v>1033</v>
      </c>
      <c r="F14" s="12">
        <v>3.5819672131147509</v>
      </c>
      <c r="H14" s="2" t="s">
        <v>1033</v>
      </c>
      <c r="I14" s="12">
        <v>4.2666666666666666</v>
      </c>
      <c r="K14" s="2">
        <v>61.2</v>
      </c>
      <c r="L14" s="12">
        <v>3</v>
      </c>
      <c r="M14" s="12"/>
      <c r="N14" s="12"/>
      <c r="O14" s="12">
        <v>3</v>
      </c>
    </row>
    <row r="15" spans="1:21" x14ac:dyDescent="0.3">
      <c r="F15" s="24"/>
      <c r="K15" s="2">
        <v>61.9</v>
      </c>
      <c r="L15" s="12"/>
      <c r="M15" s="12">
        <v>9</v>
      </c>
      <c r="N15" s="12"/>
      <c r="O15" s="12">
        <v>9</v>
      </c>
    </row>
    <row r="16" spans="1:21" x14ac:dyDescent="0.3">
      <c r="F16" s="24"/>
      <c r="K16" s="2">
        <v>62.8</v>
      </c>
      <c r="L16" s="12">
        <v>2</v>
      </c>
      <c r="M16" s="12"/>
      <c r="N16" s="12"/>
      <c r="O16" s="12">
        <v>2</v>
      </c>
    </row>
    <row r="17" spans="6:15" x14ac:dyDescent="0.3">
      <c r="F17" s="24"/>
      <c r="K17" s="2">
        <v>63</v>
      </c>
      <c r="L17" s="12"/>
      <c r="M17" s="12">
        <v>10</v>
      </c>
      <c r="N17" s="12"/>
      <c r="O17" s="12">
        <v>10</v>
      </c>
    </row>
    <row r="18" spans="6:15" x14ac:dyDescent="0.3">
      <c r="F18" s="24"/>
      <c r="K18" s="2">
        <v>63.2</v>
      </c>
      <c r="L18" s="12">
        <v>4</v>
      </c>
      <c r="M18" s="12"/>
      <c r="N18" s="12"/>
      <c r="O18" s="12">
        <v>4</v>
      </c>
    </row>
    <row r="19" spans="6:15" x14ac:dyDescent="0.3">
      <c r="F19" s="24"/>
      <c r="K19" s="2">
        <v>63.8</v>
      </c>
      <c r="L19" s="12">
        <v>3</v>
      </c>
      <c r="M19" s="12"/>
      <c r="N19" s="12"/>
      <c r="O19" s="12">
        <v>3</v>
      </c>
    </row>
    <row r="20" spans="6:15" x14ac:dyDescent="0.3">
      <c r="K20" s="2">
        <v>65</v>
      </c>
      <c r="L20" s="12">
        <v>9</v>
      </c>
      <c r="M20" s="12"/>
      <c r="N20" s="12"/>
      <c r="O20" s="12">
        <v>9</v>
      </c>
    </row>
    <row r="21" spans="6:15" x14ac:dyDescent="0.3">
      <c r="K21" s="2">
        <v>66</v>
      </c>
      <c r="L21" s="12"/>
      <c r="M21" s="12">
        <v>9</v>
      </c>
      <c r="N21" s="12"/>
      <c r="O21" s="12">
        <v>9</v>
      </c>
    </row>
    <row r="22" spans="6:15" x14ac:dyDescent="0.3">
      <c r="K22" s="2">
        <v>66.3</v>
      </c>
      <c r="L22" s="12"/>
      <c r="M22" s="12">
        <v>2</v>
      </c>
      <c r="N22" s="12"/>
      <c r="O22" s="12">
        <v>2</v>
      </c>
    </row>
    <row r="23" spans="6:15" x14ac:dyDescent="0.3">
      <c r="K23" s="2">
        <v>66.5</v>
      </c>
      <c r="L23" s="12"/>
      <c r="M23" s="12">
        <v>3</v>
      </c>
      <c r="N23" s="12"/>
      <c r="O23" s="12">
        <v>3</v>
      </c>
    </row>
    <row r="24" spans="6:15" x14ac:dyDescent="0.3">
      <c r="K24" s="2">
        <v>67</v>
      </c>
      <c r="L24" s="12"/>
      <c r="M24" s="12">
        <v>8</v>
      </c>
      <c r="N24" s="12"/>
      <c r="O24" s="12">
        <v>8</v>
      </c>
    </row>
    <row r="25" spans="6:15" x14ac:dyDescent="0.3">
      <c r="K25" s="2">
        <v>67.099999999999994</v>
      </c>
      <c r="L25" s="12">
        <v>2</v>
      </c>
      <c r="M25" s="12"/>
      <c r="N25" s="12"/>
      <c r="O25" s="12">
        <v>2</v>
      </c>
    </row>
    <row r="26" spans="6:15" x14ac:dyDescent="0.3">
      <c r="K26" s="2">
        <v>67.2</v>
      </c>
      <c r="L26" s="12">
        <v>8</v>
      </c>
      <c r="M26" s="12"/>
      <c r="N26" s="12"/>
      <c r="O26" s="12">
        <v>8</v>
      </c>
    </row>
    <row r="27" spans="6:15" x14ac:dyDescent="0.3">
      <c r="K27" s="2">
        <v>67.5</v>
      </c>
      <c r="L27" s="12"/>
      <c r="M27" s="12">
        <v>8.5</v>
      </c>
      <c r="N27" s="12"/>
      <c r="O27" s="12">
        <v>8.5</v>
      </c>
    </row>
    <row r="28" spans="6:15" x14ac:dyDescent="0.3">
      <c r="K28" s="2">
        <v>68.7</v>
      </c>
      <c r="L28" s="12">
        <v>3</v>
      </c>
      <c r="M28" s="12"/>
      <c r="N28" s="12"/>
      <c r="O28" s="12">
        <v>3</v>
      </c>
    </row>
    <row r="29" spans="6:15" x14ac:dyDescent="0.3">
      <c r="K29" s="2">
        <v>68.8</v>
      </c>
      <c r="L29" s="12"/>
      <c r="M29" s="12"/>
      <c r="N29" s="12">
        <v>3</v>
      </c>
      <c r="O29" s="12">
        <v>3</v>
      </c>
    </row>
    <row r="30" spans="6:15" x14ac:dyDescent="0.3">
      <c r="K30" s="2">
        <v>69.2</v>
      </c>
      <c r="L30" s="12"/>
      <c r="M30" s="12">
        <v>10</v>
      </c>
      <c r="N30" s="12"/>
      <c r="O30" s="12">
        <v>10</v>
      </c>
    </row>
    <row r="31" spans="6:15" x14ac:dyDescent="0.3">
      <c r="K31" s="2">
        <v>69.8</v>
      </c>
      <c r="L31" s="12">
        <v>4</v>
      </c>
      <c r="M31" s="12"/>
      <c r="N31" s="12"/>
      <c r="O31" s="12">
        <v>4</v>
      </c>
    </row>
    <row r="32" spans="6:15" x14ac:dyDescent="0.3">
      <c r="K32" s="2">
        <v>69.900000000000006</v>
      </c>
      <c r="L32" s="12">
        <v>7</v>
      </c>
      <c r="M32" s="12">
        <v>6</v>
      </c>
      <c r="N32" s="12"/>
      <c r="O32" s="12">
        <v>6.5</v>
      </c>
    </row>
    <row r="33" spans="11:15" x14ac:dyDescent="0.3">
      <c r="K33" s="2">
        <v>70</v>
      </c>
      <c r="L33" s="12">
        <v>6</v>
      </c>
      <c r="M33" s="12">
        <v>8</v>
      </c>
      <c r="N33" s="12"/>
      <c r="O33" s="12">
        <v>7</v>
      </c>
    </row>
    <row r="34" spans="11:15" x14ac:dyDescent="0.3">
      <c r="K34" s="2">
        <v>70.2</v>
      </c>
      <c r="L34" s="12">
        <v>7</v>
      </c>
      <c r="M34" s="12"/>
      <c r="N34" s="12"/>
      <c r="O34" s="12">
        <v>7</v>
      </c>
    </row>
    <row r="35" spans="11:15" x14ac:dyDescent="0.3">
      <c r="K35" s="2">
        <v>70.3</v>
      </c>
      <c r="L35" s="12">
        <v>7</v>
      </c>
      <c r="M35" s="12"/>
      <c r="N35" s="12"/>
      <c r="O35" s="12">
        <v>7</v>
      </c>
    </row>
    <row r="36" spans="11:15" x14ac:dyDescent="0.3">
      <c r="K36" s="2">
        <v>71</v>
      </c>
      <c r="L36" s="12">
        <v>6</v>
      </c>
      <c r="M36" s="12"/>
      <c r="N36" s="12"/>
      <c r="O36" s="12">
        <v>6</v>
      </c>
    </row>
    <row r="37" spans="11:15" x14ac:dyDescent="0.3">
      <c r="K37" s="2">
        <v>71.400000000000006</v>
      </c>
      <c r="L37" s="12">
        <v>7</v>
      </c>
      <c r="M37" s="12"/>
      <c r="N37" s="12"/>
      <c r="O37" s="12">
        <v>7</v>
      </c>
    </row>
    <row r="38" spans="11:15" x14ac:dyDescent="0.3">
      <c r="K38" s="2">
        <v>71.5</v>
      </c>
      <c r="L38" s="12"/>
      <c r="M38" s="12">
        <v>3</v>
      </c>
      <c r="N38" s="12"/>
      <c r="O38" s="12">
        <v>3</v>
      </c>
    </row>
    <row r="39" spans="11:15" x14ac:dyDescent="0.3">
      <c r="K39" s="2">
        <v>71.8</v>
      </c>
      <c r="L39" s="12"/>
      <c r="M39" s="12"/>
      <c r="N39" s="12">
        <v>5</v>
      </c>
      <c r="O39" s="12">
        <v>5</v>
      </c>
    </row>
    <row r="40" spans="11:15" x14ac:dyDescent="0.3">
      <c r="K40" s="2">
        <v>72</v>
      </c>
      <c r="L40" s="12"/>
      <c r="M40" s="12">
        <v>3</v>
      </c>
      <c r="N40" s="12"/>
      <c r="O40" s="12">
        <v>3</v>
      </c>
    </row>
    <row r="41" spans="11:15" x14ac:dyDescent="0.3">
      <c r="K41" s="2">
        <v>72.3</v>
      </c>
      <c r="L41" s="12">
        <v>3</v>
      </c>
      <c r="M41" s="12"/>
      <c r="N41" s="12"/>
      <c r="O41" s="12">
        <v>3</v>
      </c>
    </row>
    <row r="42" spans="11:15" x14ac:dyDescent="0.3">
      <c r="K42" s="2">
        <v>72.5</v>
      </c>
      <c r="L42" s="12"/>
      <c r="M42" s="12"/>
      <c r="N42" s="12">
        <v>7</v>
      </c>
      <c r="O42" s="12">
        <v>7</v>
      </c>
    </row>
    <row r="43" spans="11:15" x14ac:dyDescent="0.3">
      <c r="K43" s="2">
        <v>72.599999999999994</v>
      </c>
      <c r="L43" s="12">
        <v>8</v>
      </c>
      <c r="M43" s="12">
        <v>8</v>
      </c>
      <c r="N43" s="12"/>
      <c r="O43" s="12">
        <v>8</v>
      </c>
    </row>
    <row r="44" spans="11:15" x14ac:dyDescent="0.3">
      <c r="K44" s="2">
        <v>72.7</v>
      </c>
      <c r="L44" s="12">
        <v>7</v>
      </c>
      <c r="M44" s="12">
        <v>4</v>
      </c>
      <c r="N44" s="12"/>
      <c r="O44" s="12">
        <v>5.5</v>
      </c>
    </row>
    <row r="45" spans="11:15" x14ac:dyDescent="0.3">
      <c r="K45" s="2">
        <v>72.900000000000006</v>
      </c>
      <c r="L45" s="12"/>
      <c r="M45" s="12">
        <v>4</v>
      </c>
      <c r="N45" s="12"/>
      <c r="O45" s="12">
        <v>4</v>
      </c>
    </row>
    <row r="46" spans="11:15" x14ac:dyDescent="0.3">
      <c r="K46" s="2">
        <v>73</v>
      </c>
      <c r="L46" s="12"/>
      <c r="M46" s="12">
        <v>1.5</v>
      </c>
      <c r="N46" s="12"/>
      <c r="O46" s="12">
        <v>1.5</v>
      </c>
    </row>
    <row r="47" spans="11:15" x14ac:dyDescent="0.3">
      <c r="K47" s="2">
        <v>73.099999999999994</v>
      </c>
      <c r="L47" s="12"/>
      <c r="M47" s="12">
        <v>5</v>
      </c>
      <c r="N47" s="12"/>
      <c r="O47" s="12">
        <v>5</v>
      </c>
    </row>
    <row r="48" spans="11:15" x14ac:dyDescent="0.3">
      <c r="K48" s="2">
        <v>73.2</v>
      </c>
      <c r="L48" s="12"/>
      <c r="M48" s="12">
        <v>3</v>
      </c>
      <c r="N48" s="12"/>
      <c r="O48" s="12">
        <v>3</v>
      </c>
    </row>
    <row r="49" spans="11:15" x14ac:dyDescent="0.3">
      <c r="K49" s="2">
        <v>73.7</v>
      </c>
      <c r="L49" s="12">
        <v>5.5</v>
      </c>
      <c r="M49" s="12">
        <v>3</v>
      </c>
      <c r="N49" s="12"/>
      <c r="O49" s="12">
        <v>4.666666666666667</v>
      </c>
    </row>
    <row r="50" spans="11:15" x14ac:dyDescent="0.3">
      <c r="K50" s="2">
        <v>73.8</v>
      </c>
      <c r="L50" s="12">
        <v>7</v>
      </c>
      <c r="M50" s="12"/>
      <c r="N50" s="12"/>
      <c r="O50" s="12">
        <v>7</v>
      </c>
    </row>
    <row r="51" spans="11:15" x14ac:dyDescent="0.3">
      <c r="K51" s="2">
        <v>73.900000000000006</v>
      </c>
      <c r="L51" s="12">
        <v>4</v>
      </c>
      <c r="M51" s="12"/>
      <c r="N51" s="12"/>
      <c r="O51" s="12">
        <v>4</v>
      </c>
    </row>
    <row r="52" spans="11:15" x14ac:dyDescent="0.3">
      <c r="K52" s="2">
        <v>74.5</v>
      </c>
      <c r="L52" s="12">
        <v>8</v>
      </c>
      <c r="M52" s="12"/>
      <c r="N52" s="12"/>
      <c r="O52" s="12">
        <v>8</v>
      </c>
    </row>
    <row r="53" spans="11:15" x14ac:dyDescent="0.3">
      <c r="K53" s="2">
        <v>74.599999999999994</v>
      </c>
      <c r="L53" s="12">
        <v>6</v>
      </c>
      <c r="M53" s="12"/>
      <c r="N53" s="12"/>
      <c r="O53" s="12">
        <v>6</v>
      </c>
    </row>
    <row r="54" spans="11:15" x14ac:dyDescent="0.3">
      <c r="K54" s="2">
        <v>74.7</v>
      </c>
      <c r="L54" s="12"/>
      <c r="M54" s="12">
        <v>3.5</v>
      </c>
      <c r="N54" s="12"/>
      <c r="O54" s="12">
        <v>3.5</v>
      </c>
    </row>
    <row r="55" spans="11:15" x14ac:dyDescent="0.3">
      <c r="K55" s="2">
        <v>74.900000000000006</v>
      </c>
      <c r="L55" s="12"/>
      <c r="M55" s="12">
        <v>9</v>
      </c>
      <c r="N55" s="12"/>
      <c r="O55" s="12">
        <v>9</v>
      </c>
    </row>
    <row r="56" spans="11:15" x14ac:dyDescent="0.3">
      <c r="K56" s="2">
        <v>75.099999999999994</v>
      </c>
      <c r="L56" s="12">
        <v>10</v>
      </c>
      <c r="M56" s="12">
        <v>4</v>
      </c>
      <c r="N56" s="12"/>
      <c r="O56" s="12">
        <v>7</v>
      </c>
    </row>
    <row r="57" spans="11:15" x14ac:dyDescent="0.3">
      <c r="K57" s="2">
        <v>75.2</v>
      </c>
      <c r="L57" s="12">
        <v>6</v>
      </c>
      <c r="M57" s="12">
        <v>4</v>
      </c>
      <c r="N57" s="12"/>
      <c r="O57" s="12">
        <v>5.333333333333333</v>
      </c>
    </row>
    <row r="58" spans="11:15" x14ac:dyDescent="0.3">
      <c r="K58" s="2">
        <v>75.599999999999994</v>
      </c>
      <c r="L58" s="12">
        <v>1</v>
      </c>
      <c r="M58" s="12"/>
      <c r="N58" s="12"/>
      <c r="O58" s="12">
        <v>1</v>
      </c>
    </row>
    <row r="59" spans="11:15" x14ac:dyDescent="0.3">
      <c r="K59" s="2">
        <v>75.7</v>
      </c>
      <c r="L59" s="12">
        <v>8</v>
      </c>
      <c r="M59" s="12">
        <v>4</v>
      </c>
      <c r="N59" s="12"/>
      <c r="O59" s="12">
        <v>6</v>
      </c>
    </row>
    <row r="60" spans="11:15" x14ac:dyDescent="0.3">
      <c r="K60" s="2">
        <v>75.8</v>
      </c>
      <c r="L60" s="12">
        <v>10</v>
      </c>
      <c r="M60" s="12"/>
      <c r="N60" s="12"/>
      <c r="O60" s="12">
        <v>10</v>
      </c>
    </row>
    <row r="61" spans="11:15" x14ac:dyDescent="0.3">
      <c r="K61" s="2">
        <v>75.900000000000006</v>
      </c>
      <c r="L61" s="12">
        <v>5</v>
      </c>
      <c r="M61" s="12"/>
      <c r="N61" s="12"/>
      <c r="O61" s="12">
        <v>5</v>
      </c>
    </row>
    <row r="62" spans="11:15" x14ac:dyDescent="0.3">
      <c r="K62" s="2">
        <v>76</v>
      </c>
      <c r="L62" s="12"/>
      <c r="M62" s="12">
        <v>8</v>
      </c>
      <c r="N62" s="12"/>
      <c r="O62" s="12">
        <v>8</v>
      </c>
    </row>
    <row r="63" spans="11:15" x14ac:dyDescent="0.3">
      <c r="K63" s="2">
        <v>76.099999999999994</v>
      </c>
      <c r="L63" s="12">
        <v>4</v>
      </c>
      <c r="M63" s="12"/>
      <c r="N63" s="12"/>
      <c r="O63" s="12">
        <v>4</v>
      </c>
    </row>
    <row r="64" spans="11:15" x14ac:dyDescent="0.3">
      <c r="K64" s="2">
        <v>76.3</v>
      </c>
      <c r="L64" s="12"/>
      <c r="M64" s="12">
        <v>3</v>
      </c>
      <c r="N64" s="12"/>
      <c r="O64" s="12">
        <v>3</v>
      </c>
    </row>
    <row r="65" spans="11:15" x14ac:dyDescent="0.3">
      <c r="K65" s="2">
        <v>76.5</v>
      </c>
      <c r="L65" s="12">
        <v>5</v>
      </c>
      <c r="M65" s="12">
        <v>6</v>
      </c>
      <c r="N65" s="12"/>
      <c r="O65" s="12">
        <v>5.666666666666667</v>
      </c>
    </row>
    <row r="66" spans="11:15" x14ac:dyDescent="0.3">
      <c r="K66" s="2">
        <v>76.8</v>
      </c>
      <c r="L66" s="12"/>
      <c r="M66" s="12">
        <v>8</v>
      </c>
      <c r="N66" s="12"/>
      <c r="O66" s="12">
        <v>8</v>
      </c>
    </row>
    <row r="67" spans="11:15" x14ac:dyDescent="0.3">
      <c r="K67" s="2">
        <v>76.900000000000006</v>
      </c>
      <c r="L67" s="12">
        <v>4</v>
      </c>
      <c r="M67" s="12">
        <v>5</v>
      </c>
      <c r="N67" s="12"/>
      <c r="O67" s="12">
        <v>4.5</v>
      </c>
    </row>
    <row r="68" spans="11:15" x14ac:dyDescent="0.3">
      <c r="K68" s="2">
        <v>77</v>
      </c>
      <c r="L68" s="12"/>
      <c r="M68" s="12">
        <v>3</v>
      </c>
      <c r="N68" s="12"/>
      <c r="O68" s="12">
        <v>3</v>
      </c>
    </row>
    <row r="69" spans="11:15" x14ac:dyDescent="0.3">
      <c r="K69" s="2">
        <v>77.2</v>
      </c>
      <c r="L69" s="12">
        <v>9</v>
      </c>
      <c r="M69" s="12"/>
      <c r="N69" s="12"/>
      <c r="O69" s="12">
        <v>9</v>
      </c>
    </row>
    <row r="70" spans="11:15" x14ac:dyDescent="0.3">
      <c r="K70" s="2">
        <v>77.3</v>
      </c>
      <c r="L70" s="12"/>
      <c r="M70" s="12">
        <v>9</v>
      </c>
      <c r="N70" s="12"/>
      <c r="O70" s="12">
        <v>9</v>
      </c>
    </row>
    <row r="71" spans="11:15" x14ac:dyDescent="0.3">
      <c r="K71" s="2">
        <v>77.5</v>
      </c>
      <c r="L71" s="12">
        <v>1</v>
      </c>
      <c r="M71" s="12"/>
      <c r="N71" s="12"/>
      <c r="O71" s="12">
        <v>1</v>
      </c>
    </row>
    <row r="72" spans="11:15" x14ac:dyDescent="0.3">
      <c r="K72" s="2">
        <v>77.599999999999994</v>
      </c>
      <c r="L72" s="12">
        <v>3</v>
      </c>
      <c r="M72" s="12">
        <v>8.3333333333333339</v>
      </c>
      <c r="N72" s="12"/>
      <c r="O72" s="12">
        <v>7</v>
      </c>
    </row>
    <row r="73" spans="11:15" x14ac:dyDescent="0.3">
      <c r="K73" s="2">
        <v>77.7</v>
      </c>
      <c r="L73" s="12"/>
      <c r="M73" s="12">
        <v>4</v>
      </c>
      <c r="N73" s="12"/>
      <c r="O73" s="12">
        <v>4</v>
      </c>
    </row>
    <row r="74" spans="11:15" x14ac:dyDescent="0.3">
      <c r="K74" s="2">
        <v>77.8</v>
      </c>
      <c r="L74" s="12">
        <v>5</v>
      </c>
      <c r="M74" s="12"/>
      <c r="N74" s="12"/>
      <c r="O74" s="12">
        <v>5</v>
      </c>
    </row>
    <row r="75" spans="11:15" x14ac:dyDescent="0.3">
      <c r="K75" s="2">
        <v>77.900000000000006</v>
      </c>
      <c r="L75" s="12">
        <v>5</v>
      </c>
      <c r="M75" s="12"/>
      <c r="N75" s="12"/>
      <c r="O75" s="12">
        <v>5</v>
      </c>
    </row>
    <row r="76" spans="11:15" x14ac:dyDescent="0.3">
      <c r="K76" s="2">
        <v>78</v>
      </c>
      <c r="L76" s="12"/>
      <c r="M76" s="12">
        <v>1</v>
      </c>
      <c r="N76" s="12"/>
      <c r="O76" s="12">
        <v>1</v>
      </c>
    </row>
    <row r="77" spans="11:15" x14ac:dyDescent="0.3">
      <c r="K77" s="2">
        <v>78.2</v>
      </c>
      <c r="L77" s="12"/>
      <c r="M77" s="12">
        <v>7</v>
      </c>
      <c r="N77" s="12"/>
      <c r="O77" s="12">
        <v>7</v>
      </c>
    </row>
    <row r="78" spans="11:15" x14ac:dyDescent="0.3">
      <c r="K78" s="2">
        <v>78.3</v>
      </c>
      <c r="L78" s="12">
        <v>7</v>
      </c>
      <c r="M78" s="12"/>
      <c r="N78" s="12"/>
      <c r="O78" s="12">
        <v>7</v>
      </c>
    </row>
    <row r="79" spans="11:15" x14ac:dyDescent="0.3">
      <c r="K79" s="2">
        <v>78.400000000000006</v>
      </c>
      <c r="L79" s="12">
        <v>2</v>
      </c>
      <c r="M79" s="12">
        <v>5.25</v>
      </c>
      <c r="N79" s="12"/>
      <c r="O79" s="12">
        <v>4.5999999999999996</v>
      </c>
    </row>
    <row r="80" spans="11:15" x14ac:dyDescent="0.3">
      <c r="K80" s="2">
        <v>78.5</v>
      </c>
      <c r="L80" s="12">
        <v>6.5</v>
      </c>
      <c r="M80" s="12"/>
      <c r="N80" s="12"/>
      <c r="O80" s="12">
        <v>6.5</v>
      </c>
    </row>
    <row r="81" spans="11:15" x14ac:dyDescent="0.3">
      <c r="K81" s="2">
        <v>78.599999999999994</v>
      </c>
      <c r="L81" s="12"/>
      <c r="M81" s="12">
        <v>8</v>
      </c>
      <c r="N81" s="12"/>
      <c r="O81" s="12">
        <v>8</v>
      </c>
    </row>
    <row r="82" spans="11:15" x14ac:dyDescent="0.3">
      <c r="K82" s="2">
        <v>78.7</v>
      </c>
      <c r="L82" s="12">
        <v>1</v>
      </c>
      <c r="M82" s="12">
        <v>5.5</v>
      </c>
      <c r="N82" s="12"/>
      <c r="O82" s="12">
        <v>4</v>
      </c>
    </row>
    <row r="83" spans="11:15" x14ac:dyDescent="0.3">
      <c r="K83" s="2">
        <v>78.8</v>
      </c>
      <c r="L83" s="12"/>
      <c r="M83" s="12">
        <v>10</v>
      </c>
      <c r="N83" s="12"/>
      <c r="O83" s="12">
        <v>10</v>
      </c>
    </row>
    <row r="84" spans="11:15" x14ac:dyDescent="0.3">
      <c r="K84" s="2">
        <v>78.900000000000006</v>
      </c>
      <c r="L84" s="12"/>
      <c r="M84" s="12">
        <v>4</v>
      </c>
      <c r="N84" s="12"/>
      <c r="O84" s="12">
        <v>4</v>
      </c>
    </row>
    <row r="85" spans="11:15" x14ac:dyDescent="0.3">
      <c r="K85" s="2">
        <v>79</v>
      </c>
      <c r="L85" s="12"/>
      <c r="M85" s="12"/>
      <c r="N85" s="12">
        <v>8</v>
      </c>
      <c r="O85" s="12">
        <v>8</v>
      </c>
    </row>
    <row r="86" spans="11:15" x14ac:dyDescent="0.3">
      <c r="K86" s="2">
        <v>79.099999999999994</v>
      </c>
      <c r="L86" s="12"/>
      <c r="M86" s="12">
        <v>1</v>
      </c>
      <c r="N86" s="12"/>
      <c r="O86" s="12">
        <v>1</v>
      </c>
    </row>
    <row r="87" spans="11:15" x14ac:dyDescent="0.3">
      <c r="K87" s="2">
        <v>79.3</v>
      </c>
      <c r="L87" s="12"/>
      <c r="M87" s="12">
        <v>2.6666666666666665</v>
      </c>
      <c r="N87" s="12"/>
      <c r="O87" s="12">
        <v>2.6666666666666665</v>
      </c>
    </row>
    <row r="88" spans="11:15" x14ac:dyDescent="0.3">
      <c r="K88" s="2">
        <v>79.400000000000006</v>
      </c>
      <c r="L88" s="12">
        <v>8</v>
      </c>
      <c r="M88" s="12"/>
      <c r="N88" s="12"/>
      <c r="O88" s="12">
        <v>8</v>
      </c>
    </row>
    <row r="89" spans="11:15" x14ac:dyDescent="0.3">
      <c r="K89" s="2">
        <v>79.599999999999994</v>
      </c>
      <c r="L89" s="12">
        <v>10</v>
      </c>
      <c r="M89" s="12"/>
      <c r="N89" s="12"/>
      <c r="O89" s="12">
        <v>10</v>
      </c>
    </row>
    <row r="90" spans="11:15" x14ac:dyDescent="0.3">
      <c r="K90" s="2">
        <v>79.7</v>
      </c>
      <c r="L90" s="12"/>
      <c r="M90" s="12"/>
      <c r="N90" s="12">
        <v>3</v>
      </c>
      <c r="O90" s="12">
        <v>3</v>
      </c>
    </row>
    <row r="91" spans="11:15" x14ac:dyDescent="0.3">
      <c r="K91" s="2">
        <v>79.8</v>
      </c>
      <c r="L91" s="12">
        <v>3</v>
      </c>
      <c r="M91" s="12">
        <v>5</v>
      </c>
      <c r="N91" s="12"/>
      <c r="O91" s="12">
        <v>4</v>
      </c>
    </row>
    <row r="92" spans="11:15" x14ac:dyDescent="0.3">
      <c r="K92" s="2">
        <v>79.900000000000006</v>
      </c>
      <c r="L92" s="12">
        <v>5.5</v>
      </c>
      <c r="M92" s="12">
        <v>10</v>
      </c>
      <c r="N92" s="12"/>
      <c r="O92" s="12">
        <v>7</v>
      </c>
    </row>
    <row r="93" spans="11:15" x14ac:dyDescent="0.3">
      <c r="K93" s="2">
        <v>80</v>
      </c>
      <c r="L93" s="12">
        <v>7.5</v>
      </c>
      <c r="M93" s="12">
        <v>9</v>
      </c>
      <c r="N93" s="12"/>
      <c r="O93" s="12">
        <v>8</v>
      </c>
    </row>
    <row r="94" spans="11:15" x14ac:dyDescent="0.3">
      <c r="K94" s="2">
        <v>80.099999999999994</v>
      </c>
      <c r="L94" s="12"/>
      <c r="M94" s="12"/>
      <c r="N94" s="12">
        <v>3</v>
      </c>
      <c r="O94" s="12">
        <v>3</v>
      </c>
    </row>
    <row r="95" spans="11:15" x14ac:dyDescent="0.3">
      <c r="K95" s="2">
        <v>80.2</v>
      </c>
      <c r="L95" s="12"/>
      <c r="M95" s="12">
        <v>2</v>
      </c>
      <c r="N95" s="12"/>
      <c r="O95" s="12">
        <v>2</v>
      </c>
    </row>
    <row r="96" spans="11:15" x14ac:dyDescent="0.3">
      <c r="K96" s="2">
        <v>80.3</v>
      </c>
      <c r="L96" s="12">
        <v>9</v>
      </c>
      <c r="M96" s="12"/>
      <c r="N96" s="12"/>
      <c r="O96" s="12">
        <v>9</v>
      </c>
    </row>
    <row r="97" spans="11:15" x14ac:dyDescent="0.3">
      <c r="K97" s="2">
        <v>80.5</v>
      </c>
      <c r="L97" s="12">
        <v>5.5</v>
      </c>
      <c r="M97" s="12"/>
      <c r="N97" s="12"/>
      <c r="O97" s="12">
        <v>5.5</v>
      </c>
    </row>
    <row r="98" spans="11:15" x14ac:dyDescent="0.3">
      <c r="K98" s="2">
        <v>80.599999999999994</v>
      </c>
      <c r="L98" s="12">
        <v>2</v>
      </c>
      <c r="M98" s="12"/>
      <c r="N98" s="12"/>
      <c r="O98" s="12">
        <v>2</v>
      </c>
    </row>
    <row r="99" spans="11:15" x14ac:dyDescent="0.3">
      <c r="K99" s="2">
        <v>80.7</v>
      </c>
      <c r="L99" s="12"/>
      <c r="M99" s="12">
        <v>8</v>
      </c>
      <c r="N99" s="12"/>
      <c r="O99" s="12">
        <v>8</v>
      </c>
    </row>
    <row r="100" spans="11:15" x14ac:dyDescent="0.3">
      <c r="K100" s="2">
        <v>80.8</v>
      </c>
      <c r="L100" s="12"/>
      <c r="M100" s="12">
        <v>4</v>
      </c>
      <c r="N100" s="12"/>
      <c r="O100" s="12">
        <v>4</v>
      </c>
    </row>
    <row r="101" spans="11:15" x14ac:dyDescent="0.3">
      <c r="K101" s="2">
        <v>80.900000000000006</v>
      </c>
      <c r="L101" s="12">
        <v>6.5</v>
      </c>
      <c r="M101" s="12"/>
      <c r="N101" s="12">
        <v>6</v>
      </c>
      <c r="O101" s="12">
        <v>6.333333333333333</v>
      </c>
    </row>
    <row r="102" spans="11:15" x14ac:dyDescent="0.3">
      <c r="K102" s="2">
        <v>81.099999999999994</v>
      </c>
      <c r="L102" s="12">
        <v>7</v>
      </c>
      <c r="M102" s="12"/>
      <c r="N102" s="12"/>
      <c r="O102" s="12">
        <v>7</v>
      </c>
    </row>
    <row r="103" spans="11:15" x14ac:dyDescent="0.3">
      <c r="K103" s="2">
        <v>81.2</v>
      </c>
      <c r="L103" s="12">
        <v>6</v>
      </c>
      <c r="M103" s="12">
        <v>10</v>
      </c>
      <c r="N103" s="12">
        <v>3</v>
      </c>
      <c r="O103" s="12">
        <v>6.333333333333333</v>
      </c>
    </row>
    <row r="104" spans="11:15" x14ac:dyDescent="0.3">
      <c r="K104" s="2">
        <v>81.599999999999994</v>
      </c>
      <c r="L104" s="12">
        <v>1</v>
      </c>
      <c r="M104" s="12">
        <v>3</v>
      </c>
      <c r="N104" s="12"/>
      <c r="O104" s="12">
        <v>2</v>
      </c>
    </row>
    <row r="105" spans="11:15" x14ac:dyDescent="0.3">
      <c r="K105" s="2">
        <v>81.7</v>
      </c>
      <c r="L105" s="12"/>
      <c r="M105" s="12">
        <v>3.25</v>
      </c>
      <c r="N105" s="12"/>
      <c r="O105" s="12">
        <v>3.25</v>
      </c>
    </row>
    <row r="106" spans="11:15" x14ac:dyDescent="0.3">
      <c r="K106" s="2">
        <v>81.8</v>
      </c>
      <c r="L106" s="12">
        <v>8</v>
      </c>
      <c r="M106" s="12"/>
      <c r="N106" s="12"/>
      <c r="O106" s="12">
        <v>8</v>
      </c>
    </row>
    <row r="107" spans="11:15" x14ac:dyDescent="0.3">
      <c r="K107" s="2">
        <v>81.900000000000006</v>
      </c>
      <c r="L107" s="12">
        <v>4</v>
      </c>
      <c r="M107" s="12"/>
      <c r="N107" s="12"/>
      <c r="O107" s="12">
        <v>4</v>
      </c>
    </row>
    <row r="108" spans="11:15" x14ac:dyDescent="0.3">
      <c r="K108" s="2">
        <v>82.3</v>
      </c>
      <c r="L108" s="12"/>
      <c r="M108" s="12">
        <v>6</v>
      </c>
      <c r="N108" s="12"/>
      <c r="O108" s="12">
        <v>6</v>
      </c>
    </row>
    <row r="109" spans="11:15" x14ac:dyDescent="0.3">
      <c r="K109" s="2">
        <v>82.4</v>
      </c>
      <c r="L109" s="12">
        <v>8</v>
      </c>
      <c r="M109" s="12">
        <v>9</v>
      </c>
      <c r="N109" s="12"/>
      <c r="O109" s="12">
        <v>8.5</v>
      </c>
    </row>
    <row r="110" spans="11:15" x14ac:dyDescent="0.3">
      <c r="K110" s="2">
        <v>82.6</v>
      </c>
      <c r="L110" s="12"/>
      <c r="M110" s="12">
        <v>2</v>
      </c>
      <c r="N110" s="12"/>
      <c r="O110" s="12">
        <v>2</v>
      </c>
    </row>
    <row r="111" spans="11:15" x14ac:dyDescent="0.3">
      <c r="K111" s="2">
        <v>82.9</v>
      </c>
      <c r="L111" s="12">
        <v>3</v>
      </c>
      <c r="M111" s="12">
        <v>4</v>
      </c>
      <c r="N111" s="12"/>
      <c r="O111" s="12">
        <v>3.3333333333333335</v>
      </c>
    </row>
    <row r="112" spans="11:15" x14ac:dyDescent="0.3">
      <c r="K112" s="2">
        <v>83</v>
      </c>
      <c r="L112" s="12">
        <v>1</v>
      </c>
      <c r="M112" s="12">
        <v>2</v>
      </c>
      <c r="N112" s="12"/>
      <c r="O112" s="12">
        <v>1.6666666666666667</v>
      </c>
    </row>
    <row r="113" spans="11:15" x14ac:dyDescent="0.3">
      <c r="K113" s="2">
        <v>83.2</v>
      </c>
      <c r="L113" s="12">
        <v>9</v>
      </c>
      <c r="M113" s="12">
        <v>5</v>
      </c>
      <c r="N113" s="12"/>
      <c r="O113" s="12">
        <v>6.333333333333333</v>
      </c>
    </row>
    <row r="114" spans="11:15" x14ac:dyDescent="0.3">
      <c r="K114" s="2">
        <v>83.3</v>
      </c>
      <c r="L114" s="12"/>
      <c r="M114" s="12">
        <v>4</v>
      </c>
      <c r="N114" s="12"/>
      <c r="O114" s="12">
        <v>4</v>
      </c>
    </row>
    <row r="115" spans="11:15" x14ac:dyDescent="0.3">
      <c r="K115" s="2">
        <v>83.4</v>
      </c>
      <c r="L115" s="12">
        <v>2</v>
      </c>
      <c r="M115" s="12"/>
      <c r="N115" s="12"/>
      <c r="O115" s="12">
        <v>2</v>
      </c>
    </row>
    <row r="116" spans="11:15" x14ac:dyDescent="0.3">
      <c r="K116" s="2">
        <v>83.5</v>
      </c>
      <c r="L116" s="12">
        <v>8</v>
      </c>
      <c r="M116" s="12"/>
      <c r="N116" s="12"/>
      <c r="O116" s="12">
        <v>8</v>
      </c>
    </row>
    <row r="117" spans="11:15" x14ac:dyDescent="0.3">
      <c r="K117" s="2">
        <v>83.6</v>
      </c>
      <c r="L117" s="12">
        <v>7</v>
      </c>
      <c r="M117" s="12"/>
      <c r="N117" s="12"/>
      <c r="O117" s="12">
        <v>7</v>
      </c>
    </row>
    <row r="118" spans="11:15" x14ac:dyDescent="0.3">
      <c r="K118" s="2">
        <v>83.7</v>
      </c>
      <c r="L118" s="12"/>
      <c r="M118" s="12">
        <v>6</v>
      </c>
      <c r="N118" s="12">
        <v>9</v>
      </c>
      <c r="O118" s="12">
        <v>7</v>
      </c>
    </row>
    <row r="119" spans="11:15" x14ac:dyDescent="0.3">
      <c r="K119" s="2">
        <v>83.8</v>
      </c>
      <c r="L119" s="12">
        <v>5</v>
      </c>
      <c r="M119" s="12"/>
      <c r="N119" s="12"/>
      <c r="O119" s="12">
        <v>5</v>
      </c>
    </row>
    <row r="120" spans="11:15" x14ac:dyDescent="0.3">
      <c r="K120" s="2">
        <v>83.9</v>
      </c>
      <c r="L120" s="12">
        <v>6</v>
      </c>
      <c r="M120" s="12"/>
      <c r="N120" s="12"/>
      <c r="O120" s="12">
        <v>6</v>
      </c>
    </row>
    <row r="121" spans="11:15" x14ac:dyDescent="0.3">
      <c r="K121" s="2">
        <v>84</v>
      </c>
      <c r="L121" s="12">
        <v>2</v>
      </c>
      <c r="M121" s="12">
        <v>1</v>
      </c>
      <c r="N121" s="12"/>
      <c r="O121" s="12">
        <v>1.5</v>
      </c>
    </row>
    <row r="122" spans="11:15" x14ac:dyDescent="0.3">
      <c r="K122" s="2">
        <v>84.1</v>
      </c>
      <c r="L122" s="12">
        <v>3</v>
      </c>
      <c r="M122" s="12">
        <v>1</v>
      </c>
      <c r="N122" s="12"/>
      <c r="O122" s="12">
        <v>2</v>
      </c>
    </row>
    <row r="123" spans="11:15" x14ac:dyDescent="0.3">
      <c r="K123" s="2">
        <v>84.3</v>
      </c>
      <c r="L123" s="12"/>
      <c r="M123" s="12"/>
      <c r="N123" s="12">
        <v>10</v>
      </c>
      <c r="O123" s="12">
        <v>10</v>
      </c>
    </row>
    <row r="124" spans="11:15" x14ac:dyDescent="0.3">
      <c r="K124" s="2">
        <v>84.5</v>
      </c>
      <c r="L124" s="12">
        <v>4</v>
      </c>
      <c r="M124" s="12">
        <v>4</v>
      </c>
      <c r="N124" s="12">
        <v>7</v>
      </c>
      <c r="O124" s="12">
        <v>4.75</v>
      </c>
    </row>
    <row r="125" spans="11:15" x14ac:dyDescent="0.3">
      <c r="K125" s="2">
        <v>84.6</v>
      </c>
      <c r="L125" s="12">
        <v>7</v>
      </c>
      <c r="M125" s="12">
        <v>8</v>
      </c>
      <c r="N125" s="12"/>
      <c r="O125" s="12">
        <v>7.5</v>
      </c>
    </row>
    <row r="126" spans="11:15" x14ac:dyDescent="0.3">
      <c r="K126" s="2">
        <v>84.7</v>
      </c>
      <c r="L126" s="12">
        <v>2</v>
      </c>
      <c r="M126" s="12"/>
      <c r="N126" s="12"/>
      <c r="O126" s="12">
        <v>2</v>
      </c>
    </row>
    <row r="127" spans="11:15" x14ac:dyDescent="0.3">
      <c r="K127" s="2">
        <v>84.8</v>
      </c>
      <c r="L127" s="12">
        <v>3.5</v>
      </c>
      <c r="M127" s="12"/>
      <c r="N127" s="12"/>
      <c r="O127" s="12">
        <v>3.5</v>
      </c>
    </row>
    <row r="128" spans="11:15" x14ac:dyDescent="0.3">
      <c r="K128" s="2">
        <v>84.9</v>
      </c>
      <c r="L128" s="12"/>
      <c r="M128" s="12">
        <v>4.5</v>
      </c>
      <c r="N128" s="12"/>
      <c r="O128" s="12">
        <v>4.5</v>
      </c>
    </row>
    <row r="129" spans="11:15" x14ac:dyDescent="0.3">
      <c r="K129" s="2">
        <v>85.1</v>
      </c>
      <c r="L129" s="12"/>
      <c r="M129" s="12">
        <v>8.5</v>
      </c>
      <c r="N129" s="12"/>
      <c r="O129" s="12">
        <v>8.5</v>
      </c>
    </row>
    <row r="130" spans="11:15" x14ac:dyDescent="0.3">
      <c r="K130" s="2">
        <v>85.2</v>
      </c>
      <c r="L130" s="12">
        <v>4</v>
      </c>
      <c r="M130" s="12">
        <v>9</v>
      </c>
      <c r="N130" s="12"/>
      <c r="O130" s="12">
        <v>6.5</v>
      </c>
    </row>
    <row r="131" spans="11:15" x14ac:dyDescent="0.3">
      <c r="K131" s="2">
        <v>85.3</v>
      </c>
      <c r="L131" s="12">
        <v>6.666666666666667</v>
      </c>
      <c r="M131" s="12"/>
      <c r="N131" s="12">
        <v>4</v>
      </c>
      <c r="O131" s="12">
        <v>6</v>
      </c>
    </row>
    <row r="132" spans="11:15" x14ac:dyDescent="0.3">
      <c r="K132" s="2">
        <v>85.4</v>
      </c>
      <c r="L132" s="12"/>
      <c r="M132" s="12">
        <v>7</v>
      </c>
      <c r="N132" s="12"/>
      <c r="O132" s="12">
        <v>7</v>
      </c>
    </row>
    <row r="133" spans="11:15" x14ac:dyDescent="0.3">
      <c r="K133" s="2">
        <v>85.5</v>
      </c>
      <c r="L133" s="12"/>
      <c r="M133" s="12">
        <v>6</v>
      </c>
      <c r="N133" s="12"/>
      <c r="O133" s="12">
        <v>6</v>
      </c>
    </row>
    <row r="134" spans="11:15" x14ac:dyDescent="0.3">
      <c r="K134" s="2">
        <v>85.7</v>
      </c>
      <c r="L134" s="12"/>
      <c r="M134" s="12">
        <v>5</v>
      </c>
      <c r="N134" s="12"/>
      <c r="O134" s="12">
        <v>5</v>
      </c>
    </row>
    <row r="135" spans="11:15" x14ac:dyDescent="0.3">
      <c r="K135" s="2">
        <v>85.8</v>
      </c>
      <c r="L135" s="12">
        <v>2.5</v>
      </c>
      <c r="M135" s="12">
        <v>4</v>
      </c>
      <c r="N135" s="12">
        <v>9</v>
      </c>
      <c r="O135" s="12">
        <v>4.4000000000000004</v>
      </c>
    </row>
    <row r="136" spans="11:15" x14ac:dyDescent="0.3">
      <c r="K136" s="2">
        <v>85.9</v>
      </c>
      <c r="L136" s="12">
        <v>3</v>
      </c>
      <c r="M136" s="12">
        <v>8</v>
      </c>
      <c r="N136" s="12"/>
      <c r="O136" s="12">
        <v>5.5</v>
      </c>
    </row>
    <row r="137" spans="11:15" x14ac:dyDescent="0.3">
      <c r="K137" s="2">
        <v>86</v>
      </c>
      <c r="L137" s="12">
        <v>1</v>
      </c>
      <c r="M137" s="12">
        <v>6</v>
      </c>
      <c r="N137" s="12"/>
      <c r="O137" s="12">
        <v>4.333333333333333</v>
      </c>
    </row>
    <row r="138" spans="11:15" x14ac:dyDescent="0.3">
      <c r="K138" s="2">
        <v>86.1</v>
      </c>
      <c r="L138" s="12">
        <v>7.5</v>
      </c>
      <c r="M138" s="12"/>
      <c r="N138" s="12"/>
      <c r="O138" s="12">
        <v>7.5</v>
      </c>
    </row>
    <row r="139" spans="11:15" x14ac:dyDescent="0.3">
      <c r="K139" s="2">
        <v>86.3</v>
      </c>
      <c r="L139" s="12">
        <v>7</v>
      </c>
      <c r="M139" s="12"/>
      <c r="N139" s="12"/>
      <c r="O139" s="12">
        <v>7</v>
      </c>
    </row>
    <row r="140" spans="11:15" x14ac:dyDescent="0.3">
      <c r="K140" s="2">
        <v>86.4</v>
      </c>
      <c r="L140" s="12">
        <v>4</v>
      </c>
      <c r="M140" s="12">
        <v>8</v>
      </c>
      <c r="N140" s="12"/>
      <c r="O140" s="12">
        <v>6</v>
      </c>
    </row>
    <row r="141" spans="11:15" x14ac:dyDescent="0.3">
      <c r="K141" s="2">
        <v>86.5</v>
      </c>
      <c r="L141" s="12">
        <v>6</v>
      </c>
      <c r="M141" s="12"/>
      <c r="N141" s="12">
        <v>6</v>
      </c>
      <c r="O141" s="12">
        <v>6</v>
      </c>
    </row>
    <row r="142" spans="11:15" x14ac:dyDescent="0.3">
      <c r="K142" s="2">
        <v>86.6</v>
      </c>
      <c r="L142" s="12">
        <v>4</v>
      </c>
      <c r="M142" s="12">
        <v>2</v>
      </c>
      <c r="N142" s="12"/>
      <c r="O142" s="12">
        <v>3</v>
      </c>
    </row>
    <row r="143" spans="11:15" x14ac:dyDescent="0.3">
      <c r="K143" s="2">
        <v>86.7</v>
      </c>
      <c r="L143" s="12"/>
      <c r="M143" s="12">
        <v>3</v>
      </c>
      <c r="N143" s="12"/>
      <c r="O143" s="12">
        <v>3</v>
      </c>
    </row>
    <row r="144" spans="11:15" x14ac:dyDescent="0.3">
      <c r="K144" s="2">
        <v>86.8</v>
      </c>
      <c r="L144" s="12">
        <v>7</v>
      </c>
      <c r="M144" s="12"/>
      <c r="N144" s="12"/>
      <c r="O144" s="12">
        <v>7</v>
      </c>
    </row>
    <row r="145" spans="11:15" x14ac:dyDescent="0.3">
      <c r="K145" s="2">
        <v>86.9</v>
      </c>
      <c r="L145" s="12"/>
      <c r="M145" s="12">
        <v>6</v>
      </c>
      <c r="N145" s="12"/>
      <c r="O145" s="12">
        <v>6</v>
      </c>
    </row>
    <row r="146" spans="11:15" x14ac:dyDescent="0.3">
      <c r="K146" s="2">
        <v>87</v>
      </c>
      <c r="L146" s="12">
        <v>5</v>
      </c>
      <c r="M146" s="12">
        <v>1.5</v>
      </c>
      <c r="N146" s="12"/>
      <c r="O146" s="12">
        <v>2.6666666666666665</v>
      </c>
    </row>
    <row r="147" spans="11:15" x14ac:dyDescent="0.3">
      <c r="K147" s="2">
        <v>87.1</v>
      </c>
      <c r="L147" s="12"/>
      <c r="M147" s="12">
        <v>2</v>
      </c>
      <c r="N147" s="12"/>
      <c r="O147" s="12">
        <v>2</v>
      </c>
    </row>
    <row r="148" spans="11:15" x14ac:dyDescent="0.3">
      <c r="K148" s="2">
        <v>87.2</v>
      </c>
      <c r="L148" s="12"/>
      <c r="M148" s="12">
        <v>10</v>
      </c>
      <c r="N148" s="12"/>
      <c r="O148" s="12">
        <v>10</v>
      </c>
    </row>
    <row r="149" spans="11:15" x14ac:dyDescent="0.3">
      <c r="K149" s="2">
        <v>87.4</v>
      </c>
      <c r="L149" s="12"/>
      <c r="M149" s="12">
        <v>9</v>
      </c>
      <c r="N149" s="12"/>
      <c r="O149" s="12">
        <v>9</v>
      </c>
    </row>
    <row r="150" spans="11:15" x14ac:dyDescent="0.3">
      <c r="K150" s="2">
        <v>87.5</v>
      </c>
      <c r="L150" s="12">
        <v>1</v>
      </c>
      <c r="M150" s="12">
        <v>7</v>
      </c>
      <c r="N150" s="12"/>
      <c r="O150" s="12">
        <v>4</v>
      </c>
    </row>
    <row r="151" spans="11:15" x14ac:dyDescent="0.3">
      <c r="K151" s="2">
        <v>87.6</v>
      </c>
      <c r="L151" s="12"/>
      <c r="M151" s="12">
        <v>1</v>
      </c>
      <c r="N151" s="12"/>
      <c r="O151" s="12">
        <v>1</v>
      </c>
    </row>
    <row r="152" spans="11:15" x14ac:dyDescent="0.3">
      <c r="K152" s="2">
        <v>87.7</v>
      </c>
      <c r="L152" s="12">
        <v>6</v>
      </c>
      <c r="M152" s="12">
        <v>8</v>
      </c>
      <c r="N152" s="12"/>
      <c r="O152" s="12">
        <v>7</v>
      </c>
    </row>
    <row r="153" spans="11:15" x14ac:dyDescent="0.3">
      <c r="K153" s="2">
        <v>87.9</v>
      </c>
      <c r="L153" s="12"/>
      <c r="M153" s="12">
        <v>8.5</v>
      </c>
      <c r="N153" s="12"/>
      <c r="O153" s="12">
        <v>8.5</v>
      </c>
    </row>
    <row r="154" spans="11:15" x14ac:dyDescent="0.3">
      <c r="K154" s="2">
        <v>88</v>
      </c>
      <c r="L154" s="12">
        <v>9.5</v>
      </c>
      <c r="M154" s="12"/>
      <c r="N154" s="12"/>
      <c r="O154" s="12">
        <v>9.5</v>
      </c>
    </row>
    <row r="155" spans="11:15" x14ac:dyDescent="0.3">
      <c r="K155" s="2">
        <v>88.1</v>
      </c>
      <c r="L155" s="12">
        <v>4</v>
      </c>
      <c r="M155" s="12">
        <v>8</v>
      </c>
      <c r="N155" s="12"/>
      <c r="O155" s="12">
        <v>6</v>
      </c>
    </row>
    <row r="156" spans="11:15" x14ac:dyDescent="0.3">
      <c r="K156" s="2">
        <v>88.2</v>
      </c>
      <c r="L156" s="12">
        <v>2</v>
      </c>
      <c r="M156" s="12"/>
      <c r="N156" s="12"/>
      <c r="O156" s="12">
        <v>2</v>
      </c>
    </row>
    <row r="157" spans="11:15" x14ac:dyDescent="0.3">
      <c r="K157" s="2">
        <v>88.3</v>
      </c>
      <c r="L157" s="12"/>
      <c r="M157" s="12">
        <v>5</v>
      </c>
      <c r="N157" s="12"/>
      <c r="O157" s="12">
        <v>5</v>
      </c>
    </row>
    <row r="158" spans="11:15" x14ac:dyDescent="0.3">
      <c r="K158" s="2">
        <v>88.4</v>
      </c>
      <c r="L158" s="12">
        <v>4</v>
      </c>
      <c r="M158" s="12"/>
      <c r="N158" s="12"/>
      <c r="O158" s="12">
        <v>4</v>
      </c>
    </row>
    <row r="159" spans="11:15" x14ac:dyDescent="0.3">
      <c r="K159" s="2">
        <v>88.6</v>
      </c>
      <c r="L159" s="12">
        <v>4.5</v>
      </c>
      <c r="M159" s="12"/>
      <c r="N159" s="12"/>
      <c r="O159" s="12">
        <v>4.5</v>
      </c>
    </row>
    <row r="160" spans="11:15" x14ac:dyDescent="0.3">
      <c r="K160" s="2">
        <v>88.8</v>
      </c>
      <c r="L160" s="12">
        <v>7.5</v>
      </c>
      <c r="M160" s="12">
        <v>3.5</v>
      </c>
      <c r="N160" s="12"/>
      <c r="O160" s="12">
        <v>5.5</v>
      </c>
    </row>
    <row r="161" spans="11:15" x14ac:dyDescent="0.3">
      <c r="K161" s="2">
        <v>88.9</v>
      </c>
      <c r="L161" s="12">
        <v>8</v>
      </c>
      <c r="M161" s="12"/>
      <c r="N161" s="12"/>
      <c r="O161" s="12">
        <v>8</v>
      </c>
    </row>
    <row r="162" spans="11:15" x14ac:dyDescent="0.3">
      <c r="K162" s="2">
        <v>89</v>
      </c>
      <c r="L162" s="12"/>
      <c r="M162" s="12">
        <v>2</v>
      </c>
      <c r="N162" s="12">
        <v>10</v>
      </c>
      <c r="O162" s="12">
        <v>6</v>
      </c>
    </row>
    <row r="163" spans="11:15" x14ac:dyDescent="0.3">
      <c r="K163" s="2">
        <v>89.1</v>
      </c>
      <c r="L163" s="12">
        <v>5</v>
      </c>
      <c r="M163" s="12"/>
      <c r="N163" s="12"/>
      <c r="O163" s="12">
        <v>5</v>
      </c>
    </row>
    <row r="164" spans="11:15" x14ac:dyDescent="0.3">
      <c r="K164" s="2">
        <v>89.2</v>
      </c>
      <c r="L164" s="12">
        <v>4</v>
      </c>
      <c r="M164" s="12">
        <v>10</v>
      </c>
      <c r="N164" s="12"/>
      <c r="O164" s="12">
        <v>7</v>
      </c>
    </row>
    <row r="165" spans="11:15" x14ac:dyDescent="0.3">
      <c r="K165" s="2">
        <v>89.3</v>
      </c>
      <c r="L165" s="12">
        <v>10</v>
      </c>
      <c r="M165" s="12">
        <v>1</v>
      </c>
      <c r="N165" s="12"/>
      <c r="O165" s="12">
        <v>5.5</v>
      </c>
    </row>
    <row r="166" spans="11:15" x14ac:dyDescent="0.3">
      <c r="K166" s="2">
        <v>89.4</v>
      </c>
      <c r="L166" s="12"/>
      <c r="M166" s="12">
        <v>10</v>
      </c>
      <c r="N166" s="12"/>
      <c r="O166" s="12">
        <v>10</v>
      </c>
    </row>
    <row r="167" spans="11:15" x14ac:dyDescent="0.3">
      <c r="K167" s="2">
        <v>89.5</v>
      </c>
      <c r="L167" s="12">
        <v>9</v>
      </c>
      <c r="M167" s="12"/>
      <c r="N167" s="12"/>
      <c r="O167" s="12">
        <v>9</v>
      </c>
    </row>
    <row r="168" spans="11:15" x14ac:dyDescent="0.3">
      <c r="K168" s="2">
        <v>89.6</v>
      </c>
      <c r="L168" s="12"/>
      <c r="M168" s="12">
        <v>5</v>
      </c>
      <c r="N168" s="12"/>
      <c r="O168" s="12">
        <v>5</v>
      </c>
    </row>
    <row r="169" spans="11:15" x14ac:dyDescent="0.3">
      <c r="K169" s="2">
        <v>89.8</v>
      </c>
      <c r="L169" s="12">
        <v>5</v>
      </c>
      <c r="M169" s="12">
        <v>9</v>
      </c>
      <c r="N169" s="12"/>
      <c r="O169" s="12">
        <v>6.333333333333333</v>
      </c>
    </row>
    <row r="170" spans="11:15" x14ac:dyDescent="0.3">
      <c r="K170" s="2">
        <v>90</v>
      </c>
      <c r="L170" s="12">
        <v>4.5</v>
      </c>
      <c r="M170" s="12"/>
      <c r="N170" s="12"/>
      <c r="O170" s="12">
        <v>4.5</v>
      </c>
    </row>
    <row r="171" spans="11:15" x14ac:dyDescent="0.3">
      <c r="K171" s="2">
        <v>90.1</v>
      </c>
      <c r="L171" s="12">
        <v>4</v>
      </c>
      <c r="M171" s="12">
        <v>7</v>
      </c>
      <c r="N171" s="12"/>
      <c r="O171" s="12">
        <v>5.5</v>
      </c>
    </row>
    <row r="172" spans="11:15" x14ac:dyDescent="0.3">
      <c r="K172" s="2">
        <v>90.4</v>
      </c>
      <c r="L172" s="12"/>
      <c r="M172" s="12">
        <v>9</v>
      </c>
      <c r="N172" s="12"/>
      <c r="O172" s="12">
        <v>9</v>
      </c>
    </row>
    <row r="173" spans="11:15" x14ac:dyDescent="0.3">
      <c r="K173" s="2">
        <v>90.5</v>
      </c>
      <c r="L173" s="12"/>
      <c r="M173" s="12">
        <v>8</v>
      </c>
      <c r="N173" s="12"/>
      <c r="O173" s="12">
        <v>8</v>
      </c>
    </row>
    <row r="174" spans="11:15" x14ac:dyDescent="0.3">
      <c r="K174" s="2">
        <v>90.6</v>
      </c>
      <c r="L174" s="12">
        <v>6</v>
      </c>
      <c r="M174" s="12"/>
      <c r="N174" s="12"/>
      <c r="O174" s="12">
        <v>6</v>
      </c>
    </row>
    <row r="175" spans="11:15" x14ac:dyDescent="0.3">
      <c r="K175" s="2">
        <v>90.9</v>
      </c>
      <c r="L175" s="12"/>
      <c r="M175" s="12">
        <v>10</v>
      </c>
      <c r="N175" s="12"/>
      <c r="O175" s="12">
        <v>10</v>
      </c>
    </row>
    <row r="176" spans="11:15" x14ac:dyDescent="0.3">
      <c r="K176" s="2">
        <v>91</v>
      </c>
      <c r="L176" s="12"/>
      <c r="M176" s="12"/>
      <c r="N176" s="12">
        <v>3</v>
      </c>
      <c r="O176" s="12">
        <v>3</v>
      </c>
    </row>
    <row r="177" spans="11:15" x14ac:dyDescent="0.3">
      <c r="K177" s="2">
        <v>91.1</v>
      </c>
      <c r="L177" s="12">
        <v>5.333333333333333</v>
      </c>
      <c r="M177" s="12"/>
      <c r="N177" s="12"/>
      <c r="O177" s="12">
        <v>5.333333333333333</v>
      </c>
    </row>
    <row r="178" spans="11:15" x14ac:dyDescent="0.3">
      <c r="K178" s="2">
        <v>91.4</v>
      </c>
      <c r="L178" s="12">
        <v>4</v>
      </c>
      <c r="M178" s="12">
        <v>8</v>
      </c>
      <c r="N178" s="12"/>
      <c r="O178" s="12">
        <v>6</v>
      </c>
    </row>
    <row r="179" spans="11:15" x14ac:dyDescent="0.3">
      <c r="K179" s="2">
        <v>91.5</v>
      </c>
      <c r="L179" s="12">
        <v>10</v>
      </c>
      <c r="M179" s="12"/>
      <c r="N179" s="12"/>
      <c r="O179" s="12">
        <v>10</v>
      </c>
    </row>
    <row r="180" spans="11:15" x14ac:dyDescent="0.3">
      <c r="K180" s="2">
        <v>91.6</v>
      </c>
      <c r="L180" s="12">
        <v>6</v>
      </c>
      <c r="M180" s="12"/>
      <c r="N180" s="12"/>
      <c r="O180" s="12">
        <v>6</v>
      </c>
    </row>
    <row r="181" spans="11:15" x14ac:dyDescent="0.3">
      <c r="K181" s="2">
        <v>91.7</v>
      </c>
      <c r="L181" s="12"/>
      <c r="M181" s="12">
        <v>5</v>
      </c>
      <c r="N181" s="12"/>
      <c r="O181" s="12">
        <v>5</v>
      </c>
    </row>
    <row r="182" spans="11:15" x14ac:dyDescent="0.3">
      <c r="K182" s="2">
        <v>91.8</v>
      </c>
      <c r="L182" s="12">
        <v>6</v>
      </c>
      <c r="M182" s="12"/>
      <c r="N182" s="12"/>
      <c r="O182" s="12">
        <v>6</v>
      </c>
    </row>
    <row r="183" spans="11:15" x14ac:dyDescent="0.3">
      <c r="K183" s="2">
        <v>92</v>
      </c>
      <c r="L183" s="12">
        <v>3</v>
      </c>
      <c r="M183" s="12"/>
      <c r="N183" s="12"/>
      <c r="O183" s="12">
        <v>3</v>
      </c>
    </row>
    <row r="184" spans="11:15" x14ac:dyDescent="0.3">
      <c r="K184" s="2">
        <v>92.2</v>
      </c>
      <c r="L184" s="12">
        <v>8</v>
      </c>
      <c r="M184" s="12">
        <v>1</v>
      </c>
      <c r="N184" s="12"/>
      <c r="O184" s="12">
        <v>5.666666666666667</v>
      </c>
    </row>
    <row r="185" spans="11:15" x14ac:dyDescent="0.3">
      <c r="K185" s="2">
        <v>92.3</v>
      </c>
      <c r="L185" s="12">
        <v>4.333333333333333</v>
      </c>
      <c r="M185" s="12">
        <v>3</v>
      </c>
      <c r="N185" s="12"/>
      <c r="O185" s="12">
        <v>4</v>
      </c>
    </row>
    <row r="186" spans="11:15" x14ac:dyDescent="0.3">
      <c r="K186" s="2">
        <v>92.5</v>
      </c>
      <c r="L186" s="12">
        <v>7</v>
      </c>
      <c r="M186" s="12">
        <v>3</v>
      </c>
      <c r="N186" s="12"/>
      <c r="O186" s="12">
        <v>4.333333333333333</v>
      </c>
    </row>
    <row r="187" spans="11:15" x14ac:dyDescent="0.3">
      <c r="K187" s="2">
        <v>92.6</v>
      </c>
      <c r="L187" s="12"/>
      <c r="M187" s="12">
        <v>5</v>
      </c>
      <c r="N187" s="12"/>
      <c r="O187" s="12">
        <v>5</v>
      </c>
    </row>
    <row r="188" spans="11:15" x14ac:dyDescent="0.3">
      <c r="K188" s="2">
        <v>92.8</v>
      </c>
      <c r="L188" s="12">
        <v>4</v>
      </c>
      <c r="M188" s="12"/>
      <c r="N188" s="12"/>
      <c r="O188" s="12">
        <v>4</v>
      </c>
    </row>
    <row r="189" spans="11:15" x14ac:dyDescent="0.3">
      <c r="K189" s="2">
        <v>93</v>
      </c>
      <c r="L189" s="12">
        <v>8.5</v>
      </c>
      <c r="M189" s="12"/>
      <c r="N189" s="12"/>
      <c r="O189" s="12">
        <v>8.5</v>
      </c>
    </row>
    <row r="190" spans="11:15" x14ac:dyDescent="0.3">
      <c r="K190" s="2">
        <v>93.1</v>
      </c>
      <c r="L190" s="12"/>
      <c r="M190" s="12">
        <v>10</v>
      </c>
      <c r="N190" s="12"/>
      <c r="O190" s="12">
        <v>10</v>
      </c>
    </row>
    <row r="191" spans="11:15" x14ac:dyDescent="0.3">
      <c r="K191" s="2">
        <v>93.2</v>
      </c>
      <c r="L191" s="12"/>
      <c r="M191" s="12">
        <v>1</v>
      </c>
      <c r="N191" s="12"/>
      <c r="O191" s="12">
        <v>1</v>
      </c>
    </row>
    <row r="192" spans="11:15" x14ac:dyDescent="0.3">
      <c r="K192" s="2">
        <v>93.3</v>
      </c>
      <c r="L192" s="12">
        <v>9</v>
      </c>
      <c r="M192" s="12"/>
      <c r="N192" s="12"/>
      <c r="O192" s="12">
        <v>9</v>
      </c>
    </row>
    <row r="193" spans="11:15" x14ac:dyDescent="0.3">
      <c r="K193" s="2">
        <v>93.4</v>
      </c>
      <c r="L193" s="12"/>
      <c r="M193" s="12">
        <v>3</v>
      </c>
      <c r="N193" s="12"/>
      <c r="O193" s="12">
        <v>3</v>
      </c>
    </row>
    <row r="194" spans="11:15" x14ac:dyDescent="0.3">
      <c r="K194" s="2">
        <v>93.9</v>
      </c>
      <c r="L194" s="12"/>
      <c r="M194" s="12">
        <v>5</v>
      </c>
      <c r="N194" s="12"/>
      <c r="O194" s="12">
        <v>5</v>
      </c>
    </row>
    <row r="195" spans="11:15" x14ac:dyDescent="0.3">
      <c r="K195" s="2">
        <v>94.1</v>
      </c>
      <c r="L195" s="12">
        <v>6</v>
      </c>
      <c r="M195" s="12"/>
      <c r="N195" s="12"/>
      <c r="O195" s="12">
        <v>6</v>
      </c>
    </row>
    <row r="196" spans="11:15" x14ac:dyDescent="0.3">
      <c r="K196" s="2">
        <v>94.6</v>
      </c>
      <c r="L196" s="12">
        <v>10</v>
      </c>
      <c r="M196" s="12"/>
      <c r="N196" s="12"/>
      <c r="O196" s="12">
        <v>10</v>
      </c>
    </row>
    <row r="197" spans="11:15" x14ac:dyDescent="0.3">
      <c r="K197" s="2">
        <v>94.7</v>
      </c>
      <c r="L197" s="12">
        <v>10</v>
      </c>
      <c r="M197" s="12"/>
      <c r="N197" s="12"/>
      <c r="O197" s="12">
        <v>10</v>
      </c>
    </row>
    <row r="198" spans="11:15" x14ac:dyDescent="0.3">
      <c r="K198" s="2">
        <v>94.8</v>
      </c>
      <c r="L198" s="12">
        <v>5</v>
      </c>
      <c r="M198" s="12">
        <v>1</v>
      </c>
      <c r="N198" s="12"/>
      <c r="O198" s="12">
        <v>3</v>
      </c>
    </row>
    <row r="199" spans="11:15" x14ac:dyDescent="0.3">
      <c r="K199" s="2">
        <v>95.1</v>
      </c>
      <c r="L199" s="12">
        <v>3</v>
      </c>
      <c r="M199" s="12"/>
      <c r="N199" s="12"/>
      <c r="O199" s="12">
        <v>3</v>
      </c>
    </row>
    <row r="200" spans="11:15" x14ac:dyDescent="0.3">
      <c r="K200" s="2">
        <v>95.3</v>
      </c>
      <c r="L200" s="12"/>
      <c r="M200" s="12">
        <v>2</v>
      </c>
      <c r="N200" s="12"/>
      <c r="O200" s="12">
        <v>2</v>
      </c>
    </row>
    <row r="201" spans="11:15" x14ac:dyDescent="0.3">
      <c r="K201" s="2">
        <v>95.4</v>
      </c>
      <c r="L201" s="12"/>
      <c r="M201" s="12">
        <v>7</v>
      </c>
      <c r="N201" s="12"/>
      <c r="O201" s="12">
        <v>7</v>
      </c>
    </row>
    <row r="202" spans="11:15" x14ac:dyDescent="0.3">
      <c r="K202" s="2">
        <v>95.5</v>
      </c>
      <c r="L202" s="12">
        <v>2</v>
      </c>
      <c r="M202" s="12"/>
      <c r="N202" s="12"/>
      <c r="O202" s="12">
        <v>2</v>
      </c>
    </row>
    <row r="203" spans="11:15" x14ac:dyDescent="0.3">
      <c r="K203" s="2">
        <v>95.8</v>
      </c>
      <c r="L203" s="12">
        <v>6.333333333333333</v>
      </c>
      <c r="M203" s="12"/>
      <c r="N203" s="12"/>
      <c r="O203" s="12">
        <v>6.333333333333333</v>
      </c>
    </row>
    <row r="204" spans="11:15" x14ac:dyDescent="0.3">
      <c r="K204" s="2">
        <v>95.9</v>
      </c>
      <c r="L204" s="12">
        <v>10</v>
      </c>
      <c r="M204" s="12"/>
      <c r="N204" s="12"/>
      <c r="O204" s="12">
        <v>10</v>
      </c>
    </row>
    <row r="205" spans="11:15" x14ac:dyDescent="0.3">
      <c r="K205" s="2">
        <v>96</v>
      </c>
      <c r="L205" s="12"/>
      <c r="M205" s="12">
        <v>10</v>
      </c>
      <c r="N205" s="12"/>
      <c r="O205" s="12">
        <v>10</v>
      </c>
    </row>
    <row r="206" spans="11:15" x14ac:dyDescent="0.3">
      <c r="K206" s="2">
        <v>96.2</v>
      </c>
      <c r="L206" s="12">
        <v>6.5</v>
      </c>
      <c r="M206" s="12"/>
      <c r="N206" s="12"/>
      <c r="O206" s="12">
        <v>6.5</v>
      </c>
    </row>
    <row r="207" spans="11:15" x14ac:dyDescent="0.3">
      <c r="K207" s="2">
        <v>96.5</v>
      </c>
      <c r="L207" s="12">
        <v>4</v>
      </c>
      <c r="M207" s="12"/>
      <c r="N207" s="12"/>
      <c r="O207" s="12">
        <v>4</v>
      </c>
    </row>
    <row r="208" spans="11:15" x14ac:dyDescent="0.3">
      <c r="K208" s="2">
        <v>96.6</v>
      </c>
      <c r="L208" s="12">
        <v>9</v>
      </c>
      <c r="M208" s="12">
        <v>3</v>
      </c>
      <c r="N208" s="12"/>
      <c r="O208" s="12">
        <v>6</v>
      </c>
    </row>
    <row r="209" spans="11:15" x14ac:dyDescent="0.3">
      <c r="K209" s="2">
        <v>96.8</v>
      </c>
      <c r="L209" s="12"/>
      <c r="M209" s="12">
        <v>2</v>
      </c>
      <c r="N209" s="12"/>
      <c r="O209" s="12">
        <v>2</v>
      </c>
    </row>
    <row r="210" spans="11:15" x14ac:dyDescent="0.3">
      <c r="K210" s="2">
        <v>96.9</v>
      </c>
      <c r="L210" s="12">
        <v>5</v>
      </c>
      <c r="M210" s="12"/>
      <c r="N210" s="12"/>
      <c r="O210" s="12">
        <v>5</v>
      </c>
    </row>
    <row r="211" spans="11:15" x14ac:dyDescent="0.3">
      <c r="K211" s="2">
        <v>97.9</v>
      </c>
      <c r="L211" s="12">
        <v>9</v>
      </c>
      <c r="M211" s="12">
        <v>4.5</v>
      </c>
      <c r="N211" s="12"/>
      <c r="O211" s="12">
        <v>6</v>
      </c>
    </row>
    <row r="212" spans="11:15" x14ac:dyDescent="0.3">
      <c r="K212" s="2">
        <v>98.5</v>
      </c>
      <c r="L212" s="12">
        <v>3</v>
      </c>
      <c r="M212" s="12"/>
      <c r="N212" s="12"/>
      <c r="O212" s="12">
        <v>3</v>
      </c>
    </row>
    <row r="213" spans="11:15" x14ac:dyDescent="0.3">
      <c r="K213" s="2">
        <v>98.6</v>
      </c>
      <c r="L213" s="12"/>
      <c r="M213" s="12">
        <v>6</v>
      </c>
      <c r="N213" s="12"/>
      <c r="O213" s="12">
        <v>6</v>
      </c>
    </row>
    <row r="214" spans="11:15" x14ac:dyDescent="0.3">
      <c r="K214" s="2">
        <v>98.9</v>
      </c>
      <c r="L214" s="12"/>
      <c r="M214" s="12">
        <v>7</v>
      </c>
      <c r="N214" s="12"/>
      <c r="O214" s="12">
        <v>7</v>
      </c>
    </row>
    <row r="215" spans="11:15" x14ac:dyDescent="0.3">
      <c r="K215" s="2">
        <v>99</v>
      </c>
      <c r="L215" s="12"/>
      <c r="M215" s="12">
        <v>7</v>
      </c>
      <c r="N215" s="12"/>
      <c r="O215" s="12">
        <v>7</v>
      </c>
    </row>
    <row r="216" spans="11:15" x14ac:dyDescent="0.3">
      <c r="K216" s="2">
        <v>99.1</v>
      </c>
      <c r="L216" s="12">
        <v>4</v>
      </c>
      <c r="M216" s="12"/>
      <c r="N216" s="12"/>
      <c r="O216" s="12">
        <v>4</v>
      </c>
    </row>
    <row r="217" spans="11:15" x14ac:dyDescent="0.3">
      <c r="K217" s="2">
        <v>99.4</v>
      </c>
      <c r="L217" s="12"/>
      <c r="M217" s="12">
        <v>3</v>
      </c>
      <c r="N217" s="12"/>
      <c r="O217" s="12">
        <v>3</v>
      </c>
    </row>
    <row r="218" spans="11:15" x14ac:dyDescent="0.3">
      <c r="K218" s="2">
        <v>99.5</v>
      </c>
      <c r="L218" s="12"/>
      <c r="M218" s="12">
        <v>10</v>
      </c>
      <c r="N218" s="12"/>
      <c r="O218" s="12">
        <v>10</v>
      </c>
    </row>
    <row r="219" spans="11:15" x14ac:dyDescent="0.3">
      <c r="K219" s="2">
        <v>99.8</v>
      </c>
      <c r="L219" s="12"/>
      <c r="M219" s="12">
        <v>2</v>
      </c>
      <c r="N219" s="12"/>
      <c r="O219" s="12">
        <v>2</v>
      </c>
    </row>
    <row r="220" spans="11:15" x14ac:dyDescent="0.3">
      <c r="K220" s="2">
        <v>100</v>
      </c>
      <c r="L220" s="12">
        <v>4.5</v>
      </c>
      <c r="M220" s="12">
        <v>5.333333333333333</v>
      </c>
      <c r="N220" s="12">
        <v>7</v>
      </c>
      <c r="O220" s="12">
        <v>5.0769230769230766</v>
      </c>
    </row>
    <row r="221" spans="11:15" x14ac:dyDescent="0.3">
      <c r="K221" s="2" t="s">
        <v>1033</v>
      </c>
      <c r="L221" s="12">
        <v>5.4475138121546962</v>
      </c>
      <c r="M221" s="12">
        <v>5.3151515151515154</v>
      </c>
      <c r="N221" s="12">
        <v>6.05</v>
      </c>
      <c r="O221" s="12">
        <v>5.4207650273224042</v>
      </c>
    </row>
  </sheetData>
  <pageMargins left="0.7" right="0.7" top="0.75" bottom="0.75" header="0.3" footer="0.3"/>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B26B6-14FD-4FB0-8830-E5506DB72967}">
  <dimension ref="B3:C7"/>
  <sheetViews>
    <sheetView topLeftCell="A4" workbookViewId="0">
      <selection activeCell="O24" sqref="O24"/>
    </sheetView>
  </sheetViews>
  <sheetFormatPr defaultRowHeight="14.4" x14ac:dyDescent="0.3"/>
  <cols>
    <col min="2" max="2" width="10.5546875" bestFit="1" customWidth="1"/>
    <col min="3" max="3" width="16.88671875" bestFit="1" customWidth="1"/>
    <col min="4" max="4" width="5" bestFit="1" customWidth="1"/>
    <col min="5" max="5" width="5.6640625" bestFit="1" customWidth="1"/>
    <col min="6" max="6" width="10.5546875" bestFit="1" customWidth="1"/>
  </cols>
  <sheetData>
    <row r="3" spans="2:3" x14ac:dyDescent="0.3">
      <c r="B3" s="1" t="s">
        <v>1034</v>
      </c>
      <c r="C3" t="s">
        <v>1037</v>
      </c>
    </row>
    <row r="4" spans="2:3" x14ac:dyDescent="0.3">
      <c r="B4" s="2" t="s">
        <v>21</v>
      </c>
      <c r="C4">
        <v>481</v>
      </c>
    </row>
    <row r="5" spans="2:3" x14ac:dyDescent="0.3">
      <c r="B5" s="2" t="s">
        <v>31</v>
      </c>
      <c r="C5">
        <v>477</v>
      </c>
    </row>
    <row r="6" spans="2:3" x14ac:dyDescent="0.3">
      <c r="B6" s="2" t="s">
        <v>51</v>
      </c>
      <c r="C6">
        <v>42</v>
      </c>
    </row>
    <row r="7" spans="2:3" x14ac:dyDescent="0.3">
      <c r="B7" s="2" t="s">
        <v>1033</v>
      </c>
      <c r="C7">
        <v>1000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2F8BF-BA20-4CDF-B882-BD337601B3B4}">
  <dimension ref="A3:E8"/>
  <sheetViews>
    <sheetView workbookViewId="0">
      <selection activeCell="U15" sqref="U15"/>
    </sheetView>
  </sheetViews>
  <sheetFormatPr defaultRowHeight="14.4" x14ac:dyDescent="0.3"/>
  <cols>
    <col min="1" max="1" width="18.21875" bestFit="1" customWidth="1"/>
    <col min="2" max="2" width="4.77734375" bestFit="1" customWidth="1"/>
    <col min="3" max="3" width="5.44140625" bestFit="1" customWidth="1"/>
    <col min="4" max="4" width="4.21875" bestFit="1" customWidth="1"/>
    <col min="5" max="5" width="10.5546875" bestFit="1" customWidth="1"/>
    <col min="6" max="6" width="10.77734375" bestFit="1" customWidth="1"/>
    <col min="7" max="7" width="17" bestFit="1" customWidth="1"/>
    <col min="8" max="8" width="15.33203125" bestFit="1" customWidth="1"/>
    <col min="9" max="9" width="21.6640625" bestFit="1" customWidth="1"/>
    <col min="10" max="18" width="4" bestFit="1" customWidth="1"/>
    <col min="19" max="19" width="2" bestFit="1" customWidth="1"/>
    <col min="20" max="28" width="4" bestFit="1" customWidth="1"/>
    <col min="29" max="29" width="3" bestFit="1" customWidth="1"/>
    <col min="30" max="38" width="4" bestFit="1" customWidth="1"/>
    <col min="39" max="39" width="3" bestFit="1" customWidth="1"/>
    <col min="40" max="48" width="4" bestFit="1" customWidth="1"/>
    <col min="49" max="49" width="2" bestFit="1" customWidth="1"/>
    <col min="50" max="57" width="4" bestFit="1" customWidth="1"/>
    <col min="58" max="58" width="2" bestFit="1" customWidth="1"/>
    <col min="59" max="62" width="4" bestFit="1" customWidth="1"/>
    <col min="63" max="63" width="3" bestFit="1" customWidth="1"/>
    <col min="64" max="64" width="8.6640625" bestFit="1" customWidth="1"/>
    <col min="65" max="65" width="7.109375" bestFit="1" customWidth="1"/>
    <col min="66" max="69" width="4" bestFit="1" customWidth="1"/>
    <col min="70" max="70" width="2" bestFit="1" customWidth="1"/>
    <col min="71" max="78" width="4" bestFit="1" customWidth="1"/>
    <col min="79" max="79" width="3" bestFit="1" customWidth="1"/>
    <col min="80" max="88" width="4" bestFit="1" customWidth="1"/>
    <col min="89" max="89" width="3" bestFit="1" customWidth="1"/>
    <col min="90" max="98" width="4" bestFit="1" customWidth="1"/>
    <col min="99" max="99" width="2" bestFit="1" customWidth="1"/>
    <col min="100" max="108" width="4" bestFit="1" customWidth="1"/>
    <col min="109" max="109" width="2" bestFit="1" customWidth="1"/>
    <col min="110" max="122" width="4" bestFit="1" customWidth="1"/>
    <col min="123" max="123" width="9.88671875" bestFit="1" customWidth="1"/>
    <col min="124" max="124" width="6.44140625" bestFit="1" customWidth="1"/>
    <col min="125" max="133" width="4" bestFit="1" customWidth="1"/>
    <col min="134" max="134" width="2" bestFit="1" customWidth="1"/>
    <col min="135" max="142" width="4" bestFit="1" customWidth="1"/>
    <col min="143" max="143" width="2" bestFit="1" customWidth="1"/>
    <col min="144" max="152" width="4" bestFit="1" customWidth="1"/>
    <col min="153" max="153" width="2" bestFit="1" customWidth="1"/>
    <col min="154" max="161" width="4" bestFit="1" customWidth="1"/>
    <col min="162" max="162" width="2" bestFit="1" customWidth="1"/>
    <col min="163" max="169" width="4" bestFit="1" customWidth="1"/>
    <col min="170" max="170" width="2" bestFit="1" customWidth="1"/>
    <col min="171" max="175" width="4" bestFit="1" customWidth="1"/>
    <col min="176" max="176" width="3" bestFit="1" customWidth="1"/>
    <col min="177" max="177" width="9.21875" bestFit="1" customWidth="1"/>
    <col min="178" max="178" width="10.5546875" bestFit="1" customWidth="1"/>
  </cols>
  <sheetData>
    <row r="3" spans="1:5" x14ac:dyDescent="0.3">
      <c r="A3" s="1" t="s">
        <v>1041</v>
      </c>
      <c r="B3" s="1" t="s">
        <v>1036</v>
      </c>
    </row>
    <row r="4" spans="1:5" x14ac:dyDescent="0.3">
      <c r="A4" s="1" t="s">
        <v>1035</v>
      </c>
      <c r="B4" t="s">
        <v>32</v>
      </c>
      <c r="C4" t="s">
        <v>28</v>
      </c>
      <c r="D4" t="s">
        <v>23</v>
      </c>
      <c r="E4" t="s">
        <v>1033</v>
      </c>
    </row>
    <row r="5" spans="1:5" x14ac:dyDescent="0.3">
      <c r="A5" s="2" t="s">
        <v>51</v>
      </c>
      <c r="B5" s="27">
        <v>10</v>
      </c>
      <c r="C5" s="27">
        <v>14</v>
      </c>
      <c r="D5" s="27">
        <v>18</v>
      </c>
      <c r="E5" s="27">
        <v>42</v>
      </c>
    </row>
    <row r="6" spans="1:5" x14ac:dyDescent="0.3">
      <c r="A6" s="2" t="s">
        <v>31</v>
      </c>
      <c r="B6" s="27">
        <v>83</v>
      </c>
      <c r="C6" s="27">
        <v>185</v>
      </c>
      <c r="D6" s="27">
        <v>209</v>
      </c>
      <c r="E6" s="27">
        <v>477</v>
      </c>
    </row>
    <row r="7" spans="1:5" x14ac:dyDescent="0.3">
      <c r="A7" s="2" t="s">
        <v>21</v>
      </c>
      <c r="B7" s="27">
        <v>92</v>
      </c>
      <c r="C7" s="27">
        <v>179</v>
      </c>
      <c r="D7" s="27">
        <v>210</v>
      </c>
      <c r="E7" s="27">
        <v>481</v>
      </c>
    </row>
    <row r="8" spans="1:5" x14ac:dyDescent="0.3">
      <c r="A8" s="2" t="s">
        <v>1033</v>
      </c>
      <c r="B8" s="27">
        <v>185</v>
      </c>
      <c r="C8" s="27">
        <v>378</v>
      </c>
      <c r="D8" s="27">
        <v>437</v>
      </c>
      <c r="E8" s="27">
        <v>1000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2D077-14AC-4DFD-BAF4-C623CFA6C1BE}">
  <dimension ref="A3:J21"/>
  <sheetViews>
    <sheetView workbookViewId="0">
      <selection activeCell="L27" sqref="L27"/>
    </sheetView>
  </sheetViews>
  <sheetFormatPr defaultRowHeight="14.4" x14ac:dyDescent="0.3"/>
  <cols>
    <col min="1" max="1" width="12.44140625" bestFit="1" customWidth="1"/>
    <col min="2" max="2" width="19.88671875" bestFit="1" customWidth="1"/>
    <col min="3" max="3" width="21.88671875" bestFit="1" customWidth="1"/>
    <col min="4" max="4" width="6" bestFit="1" customWidth="1"/>
    <col min="5" max="5" width="10.5546875" bestFit="1" customWidth="1"/>
  </cols>
  <sheetData>
    <row r="3" spans="1:10" x14ac:dyDescent="0.3">
      <c r="A3" s="1" t="s">
        <v>1039</v>
      </c>
      <c r="B3" t="s">
        <v>1043</v>
      </c>
    </row>
    <row r="4" spans="1:10" x14ac:dyDescent="0.3">
      <c r="A4" s="2" t="s">
        <v>31</v>
      </c>
      <c r="B4" s="12">
        <v>6.43899371069182</v>
      </c>
      <c r="H4" s="3"/>
      <c r="I4" s="4"/>
      <c r="J4" s="5"/>
    </row>
    <row r="5" spans="1:10" x14ac:dyDescent="0.3">
      <c r="A5" s="2" t="s">
        <v>21</v>
      </c>
      <c r="B5" s="12">
        <v>6.4717255717255693</v>
      </c>
      <c r="H5" s="6"/>
      <c r="I5" s="7"/>
      <c r="J5" s="8"/>
    </row>
    <row r="6" spans="1:10" x14ac:dyDescent="0.3">
      <c r="A6" s="2" t="s">
        <v>51</v>
      </c>
      <c r="B6" s="12">
        <v>6.8047619047619055</v>
      </c>
      <c r="H6" s="6"/>
      <c r="I6" s="7"/>
      <c r="J6" s="8"/>
    </row>
    <row r="7" spans="1:10" x14ac:dyDescent="0.3">
      <c r="A7" s="2" t="s">
        <v>1033</v>
      </c>
      <c r="B7" s="12">
        <v>6.4701000000000066</v>
      </c>
      <c r="H7" s="6"/>
      <c r="I7" s="7"/>
      <c r="J7" s="8"/>
    </row>
    <row r="8" spans="1:10" x14ac:dyDescent="0.3">
      <c r="H8" s="6"/>
      <c r="I8" s="7"/>
      <c r="J8" s="8"/>
    </row>
    <row r="9" spans="1:10" x14ac:dyDescent="0.3">
      <c r="H9" s="6"/>
      <c r="I9" s="7"/>
      <c r="J9" s="8"/>
    </row>
    <row r="10" spans="1:10" x14ac:dyDescent="0.3">
      <c r="H10" s="6"/>
      <c r="I10" s="7"/>
      <c r="J10" s="8"/>
    </row>
    <row r="11" spans="1:10" x14ac:dyDescent="0.3">
      <c r="H11" s="6"/>
      <c r="I11" s="7"/>
      <c r="J11" s="8"/>
    </row>
    <row r="12" spans="1:10" x14ac:dyDescent="0.3">
      <c r="H12" s="6"/>
      <c r="I12" s="7"/>
      <c r="J12" s="8"/>
    </row>
    <row r="13" spans="1:10" x14ac:dyDescent="0.3">
      <c r="H13" s="6"/>
      <c r="I13" s="7"/>
      <c r="J13" s="8"/>
    </row>
    <row r="14" spans="1:10" x14ac:dyDescent="0.3">
      <c r="H14" s="6"/>
      <c r="I14" s="7"/>
      <c r="J14" s="8"/>
    </row>
    <row r="15" spans="1:10" x14ac:dyDescent="0.3">
      <c r="H15" s="6"/>
      <c r="I15" s="7"/>
      <c r="J15" s="8"/>
    </row>
    <row r="16" spans="1:10" x14ac:dyDescent="0.3">
      <c r="H16" s="6"/>
      <c r="I16" s="7"/>
      <c r="J16" s="8"/>
    </row>
    <row r="17" spans="8:10" x14ac:dyDescent="0.3">
      <c r="H17" s="6"/>
      <c r="I17" s="7"/>
      <c r="J17" s="8"/>
    </row>
    <row r="18" spans="8:10" x14ac:dyDescent="0.3">
      <c r="H18" s="6"/>
      <c r="I18" s="7"/>
      <c r="J18" s="8"/>
    </row>
    <row r="19" spans="8:10" x14ac:dyDescent="0.3">
      <c r="H19" s="6"/>
      <c r="I19" s="7"/>
      <c r="J19" s="8"/>
    </row>
    <row r="20" spans="8:10" x14ac:dyDescent="0.3">
      <c r="H20" s="6"/>
      <c r="I20" s="7"/>
      <c r="J20" s="8"/>
    </row>
    <row r="21" spans="8:10" x14ac:dyDescent="0.3">
      <c r="H21" s="9"/>
      <c r="I21" s="10"/>
      <c r="J21" s="11"/>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F1F77-229A-4A7C-9577-00ABA18C366A}">
  <dimension ref="A3:E15"/>
  <sheetViews>
    <sheetView workbookViewId="0">
      <selection activeCell="A3" sqref="A3"/>
    </sheetView>
  </sheetViews>
  <sheetFormatPr defaultRowHeight="14.4" x14ac:dyDescent="0.3"/>
  <cols>
    <col min="1" max="1" width="24.77734375" bestFit="1" customWidth="1"/>
    <col min="2" max="2" width="15.5546875" bestFit="1" customWidth="1"/>
    <col min="3" max="3" width="5" bestFit="1" customWidth="1"/>
    <col min="4" max="4" width="5.6640625" bestFit="1" customWidth="1"/>
    <col min="5" max="5" width="10.5546875" bestFit="1" customWidth="1"/>
  </cols>
  <sheetData>
    <row r="3" spans="1:5" x14ac:dyDescent="0.3">
      <c r="A3" s="1" t="s">
        <v>1040</v>
      </c>
      <c r="B3" s="1" t="s">
        <v>1038</v>
      </c>
    </row>
    <row r="4" spans="1:5" x14ac:dyDescent="0.3">
      <c r="A4" s="1" t="s">
        <v>1039</v>
      </c>
      <c r="B4" t="s">
        <v>21</v>
      </c>
      <c r="C4" t="s">
        <v>31</v>
      </c>
      <c r="D4" t="s">
        <v>51</v>
      </c>
      <c r="E4" t="s">
        <v>1033</v>
      </c>
    </row>
    <row r="5" spans="1:5" x14ac:dyDescent="0.3">
      <c r="A5" s="2">
        <v>1</v>
      </c>
      <c r="B5">
        <v>55</v>
      </c>
      <c r="C5">
        <v>45</v>
      </c>
      <c r="D5">
        <v>2</v>
      </c>
      <c r="E5">
        <v>102</v>
      </c>
    </row>
    <row r="6" spans="1:5" x14ac:dyDescent="0.3">
      <c r="A6" s="2">
        <v>2</v>
      </c>
      <c r="B6">
        <v>84</v>
      </c>
      <c r="C6">
        <v>94</v>
      </c>
      <c r="D6">
        <v>10</v>
      </c>
      <c r="E6">
        <v>188</v>
      </c>
    </row>
    <row r="7" spans="1:5" x14ac:dyDescent="0.3">
      <c r="A7" s="2">
        <v>3</v>
      </c>
      <c r="B7">
        <v>144</v>
      </c>
      <c r="C7">
        <v>153</v>
      </c>
      <c r="D7">
        <v>18</v>
      </c>
      <c r="E7">
        <v>315</v>
      </c>
    </row>
    <row r="8" spans="1:5" x14ac:dyDescent="0.3">
      <c r="A8" s="2">
        <v>4</v>
      </c>
      <c r="B8">
        <v>216</v>
      </c>
      <c r="C8">
        <v>208</v>
      </c>
      <c r="D8">
        <v>16</v>
      </c>
      <c r="E8">
        <v>440</v>
      </c>
    </row>
    <row r="9" spans="1:5" x14ac:dyDescent="0.3">
      <c r="A9" s="2">
        <v>5</v>
      </c>
      <c r="B9">
        <v>230</v>
      </c>
      <c r="C9">
        <v>245</v>
      </c>
      <c r="D9">
        <v>20</v>
      </c>
      <c r="E9">
        <v>495</v>
      </c>
    </row>
    <row r="10" spans="1:5" x14ac:dyDescent="0.3">
      <c r="A10" s="2">
        <v>6</v>
      </c>
      <c r="B10">
        <v>300</v>
      </c>
      <c r="C10">
        <v>324</v>
      </c>
      <c r="D10">
        <v>24</v>
      </c>
      <c r="E10">
        <v>648</v>
      </c>
    </row>
    <row r="11" spans="1:5" x14ac:dyDescent="0.3">
      <c r="A11" s="2">
        <v>7</v>
      </c>
      <c r="B11">
        <v>294</v>
      </c>
      <c r="C11">
        <v>301</v>
      </c>
      <c r="D11">
        <v>42</v>
      </c>
      <c r="E11">
        <v>637</v>
      </c>
    </row>
    <row r="12" spans="1:5" x14ac:dyDescent="0.3">
      <c r="A12" s="2">
        <v>8</v>
      </c>
      <c r="B12">
        <v>400</v>
      </c>
      <c r="C12">
        <v>408</v>
      </c>
      <c r="D12">
        <v>32</v>
      </c>
      <c r="E12">
        <v>840</v>
      </c>
    </row>
    <row r="13" spans="1:5" x14ac:dyDescent="0.3">
      <c r="A13" s="2">
        <v>9</v>
      </c>
      <c r="B13">
        <v>360</v>
      </c>
      <c r="C13">
        <v>387</v>
      </c>
      <c r="D13">
        <v>36</v>
      </c>
      <c r="E13">
        <v>783</v>
      </c>
    </row>
    <row r="14" spans="1:5" x14ac:dyDescent="0.3">
      <c r="A14" s="2">
        <v>10</v>
      </c>
      <c r="B14">
        <v>540</v>
      </c>
      <c r="C14">
        <v>420</v>
      </c>
      <c r="D14">
        <v>30</v>
      </c>
      <c r="E14">
        <v>990</v>
      </c>
    </row>
    <row r="15" spans="1:5" x14ac:dyDescent="0.3">
      <c r="A15" s="2" t="s">
        <v>1033</v>
      </c>
      <c r="B15">
        <v>2623</v>
      </c>
      <c r="C15">
        <v>2585</v>
      </c>
      <c r="D15">
        <v>230</v>
      </c>
      <c r="E15">
        <v>5438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BD28B-1D5D-4263-9CB2-A652E1F2FBD4}">
  <dimension ref="A3:B7"/>
  <sheetViews>
    <sheetView workbookViewId="0">
      <selection activeCell="B3" sqref="B3"/>
    </sheetView>
  </sheetViews>
  <sheetFormatPr defaultRowHeight="14.4" x14ac:dyDescent="0.3"/>
  <cols>
    <col min="1" max="1" width="12.44140625" bestFit="1" customWidth="1"/>
    <col min="2" max="2" width="27.44140625" bestFit="1" customWidth="1"/>
  </cols>
  <sheetData>
    <row r="3" spans="1:2" x14ac:dyDescent="0.3">
      <c r="A3" s="1" t="s">
        <v>1039</v>
      </c>
      <c r="B3" t="s">
        <v>1042</v>
      </c>
    </row>
    <row r="4" spans="1:2" x14ac:dyDescent="0.3">
      <c r="A4" s="2" t="s">
        <v>31</v>
      </c>
      <c r="B4" s="12">
        <v>3.5106918238993701</v>
      </c>
    </row>
    <row r="5" spans="1:2" x14ac:dyDescent="0.3">
      <c r="A5" s="2" t="s">
        <v>21</v>
      </c>
      <c r="B5" s="12">
        <v>3.5837837837837814</v>
      </c>
    </row>
    <row r="6" spans="1:2" x14ac:dyDescent="0.3">
      <c r="A6" s="2" t="s">
        <v>51</v>
      </c>
      <c r="B6" s="12">
        <v>3.6119047619047602</v>
      </c>
    </row>
    <row r="7" spans="1:2" x14ac:dyDescent="0.3">
      <c r="A7" s="2" t="s">
        <v>1033</v>
      </c>
      <c r="B7" s="12">
        <v>3.550100000000004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A53A3-C000-44DE-85F4-09BE9BD85314}">
  <dimension ref="A3:B7"/>
  <sheetViews>
    <sheetView workbookViewId="0">
      <selection activeCell="F21" sqref="F21"/>
    </sheetView>
  </sheetViews>
  <sheetFormatPr defaultRowHeight="14.4" x14ac:dyDescent="0.3"/>
  <cols>
    <col min="1" max="1" width="12.44140625" bestFit="1" customWidth="1"/>
    <col min="2" max="2" width="25" bestFit="1" customWidth="1"/>
  </cols>
  <sheetData>
    <row r="3" spans="1:2" x14ac:dyDescent="0.3">
      <c r="A3" s="1" t="s">
        <v>1039</v>
      </c>
      <c r="B3" t="s">
        <v>1044</v>
      </c>
    </row>
    <row r="4" spans="1:2" x14ac:dyDescent="0.3">
      <c r="A4" s="2" t="s">
        <v>21</v>
      </c>
      <c r="B4" s="12">
        <v>4.3018711018710993</v>
      </c>
    </row>
    <row r="5" spans="1:2" x14ac:dyDescent="0.3">
      <c r="A5" s="2" t="s">
        <v>31</v>
      </c>
      <c r="B5" s="12">
        <v>4.3201257861635245</v>
      </c>
    </row>
    <row r="6" spans="1:2" x14ac:dyDescent="0.3">
      <c r="A6" s="2" t="s">
        <v>51</v>
      </c>
      <c r="B6" s="12">
        <v>4.6500000000000012</v>
      </c>
    </row>
    <row r="7" spans="1:2" x14ac:dyDescent="0.3">
      <c r="A7" s="2" t="s">
        <v>1033</v>
      </c>
      <c r="B7" s="12">
        <v>4.3251999999999988</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B4430-1BDD-4143-A886-C879ECCC98B3}">
  <dimension ref="A3:C7"/>
  <sheetViews>
    <sheetView workbookViewId="0">
      <selection activeCell="C5" sqref="C5"/>
    </sheetView>
  </sheetViews>
  <sheetFormatPr defaultRowHeight="14.4" x14ac:dyDescent="0.3"/>
  <cols>
    <col min="1" max="1" width="12.44140625" bestFit="1" customWidth="1"/>
    <col min="2" max="2" width="27.44140625" bestFit="1" customWidth="1"/>
    <col min="3" max="3" width="29.88671875" bestFit="1" customWidth="1"/>
  </cols>
  <sheetData>
    <row r="3" spans="1:3" x14ac:dyDescent="0.3">
      <c r="A3" s="1" t="s">
        <v>1039</v>
      </c>
      <c r="B3" t="s">
        <v>1042</v>
      </c>
      <c r="C3" t="s">
        <v>1045</v>
      </c>
    </row>
    <row r="4" spans="1:3" x14ac:dyDescent="0.3">
      <c r="A4" s="2" t="s">
        <v>23</v>
      </c>
      <c r="B4">
        <v>3.6430205949656731</v>
      </c>
      <c r="C4">
        <v>84.490160183066308</v>
      </c>
    </row>
    <row r="5" spans="1:3" x14ac:dyDescent="0.3">
      <c r="A5" s="2" t="s">
        <v>28</v>
      </c>
      <c r="B5">
        <v>3.54338624338624</v>
      </c>
      <c r="C5">
        <v>83.396296296296384</v>
      </c>
    </row>
    <row r="6" spans="1:3" x14ac:dyDescent="0.3">
      <c r="A6" s="2" t="s">
        <v>32</v>
      </c>
      <c r="B6">
        <v>3.3443243243243259</v>
      </c>
      <c r="C6">
        <v>84.787567567567592</v>
      </c>
    </row>
    <row r="7" spans="1:3" x14ac:dyDescent="0.3">
      <c r="A7" s="2" t="s">
        <v>1033</v>
      </c>
      <c r="B7">
        <v>3.5501000000000009</v>
      </c>
      <c r="C7">
        <v>84.131700000000009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08208-68DE-434A-8E54-ECEB91E3093E}">
  <dimension ref="A3:B7"/>
  <sheetViews>
    <sheetView workbookViewId="0">
      <selection activeCell="N15" sqref="N15"/>
    </sheetView>
  </sheetViews>
  <sheetFormatPr defaultRowHeight="14.4" x14ac:dyDescent="0.3"/>
  <cols>
    <col min="1" max="1" width="12.44140625" bestFit="1" customWidth="1"/>
    <col min="2" max="2" width="29.88671875" bestFit="1" customWidth="1"/>
  </cols>
  <sheetData>
    <row r="3" spans="1:2" x14ac:dyDescent="0.3">
      <c r="A3" s="1" t="s">
        <v>1039</v>
      </c>
      <c r="B3" t="s">
        <v>1045</v>
      </c>
    </row>
    <row r="4" spans="1:2" x14ac:dyDescent="0.3">
      <c r="A4" s="2" t="s">
        <v>28</v>
      </c>
      <c r="B4" s="12">
        <v>83.396296296296384</v>
      </c>
    </row>
    <row r="5" spans="1:2" x14ac:dyDescent="0.3">
      <c r="A5" s="2" t="s">
        <v>23</v>
      </c>
      <c r="B5" s="12">
        <v>84.490160183066308</v>
      </c>
    </row>
    <row r="6" spans="1:2" x14ac:dyDescent="0.3">
      <c r="A6" s="2" t="s">
        <v>32</v>
      </c>
      <c r="B6" s="12">
        <v>84.787567567567592</v>
      </c>
    </row>
    <row r="7" spans="1:2" x14ac:dyDescent="0.3">
      <c r="A7" s="2" t="s">
        <v>1033</v>
      </c>
      <c r="B7" s="12">
        <v>84.131700000000009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B3ED5-FF2A-49F7-8986-6C93C0AC6115}">
  <dimension ref="A3:B6"/>
  <sheetViews>
    <sheetView workbookViewId="0">
      <selection activeCell="A14" sqref="A14"/>
    </sheetView>
  </sheetViews>
  <sheetFormatPr defaultRowHeight="14.4" x14ac:dyDescent="0.3"/>
  <cols>
    <col min="1" max="1" width="12.44140625" bestFit="1" customWidth="1"/>
    <col min="2" max="2" width="27.44140625" bestFit="1" customWidth="1"/>
  </cols>
  <sheetData>
    <row r="3" spans="1:2" x14ac:dyDescent="0.3">
      <c r="A3" s="1" t="s">
        <v>1039</v>
      </c>
      <c r="B3" t="s">
        <v>1042</v>
      </c>
    </row>
    <row r="4" spans="1:2" x14ac:dyDescent="0.3">
      <c r="A4" s="2" t="s">
        <v>22</v>
      </c>
      <c r="B4">
        <v>3.5724840764331183</v>
      </c>
    </row>
    <row r="5" spans="1:2" x14ac:dyDescent="0.3">
      <c r="A5" s="2" t="s">
        <v>26</v>
      </c>
      <c r="B5">
        <v>3.468372093023254</v>
      </c>
    </row>
    <row r="6" spans="1:2" x14ac:dyDescent="0.3">
      <c r="A6" s="2" t="s">
        <v>1033</v>
      </c>
      <c r="B6">
        <v>3.5500999999999996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7BD85-CAA9-41FA-BB33-E4846788A317}">
  <dimension ref="A3:F19"/>
  <sheetViews>
    <sheetView workbookViewId="0">
      <selection activeCell="C6" sqref="C6"/>
    </sheetView>
  </sheetViews>
  <sheetFormatPr defaultRowHeight="14.4" x14ac:dyDescent="0.3"/>
  <cols>
    <col min="1" max="1" width="12.44140625" bestFit="1" customWidth="1"/>
    <col min="2" max="2" width="19.88671875" bestFit="1" customWidth="1"/>
    <col min="3" max="3" width="5" bestFit="1" customWidth="1"/>
    <col min="4" max="4" width="5.6640625" bestFit="1" customWidth="1"/>
    <col min="5" max="5" width="10.5546875" bestFit="1" customWidth="1"/>
  </cols>
  <sheetData>
    <row r="3" spans="1:6" x14ac:dyDescent="0.3">
      <c r="A3" s="1" t="s">
        <v>1039</v>
      </c>
      <c r="B3" t="s">
        <v>1043</v>
      </c>
    </row>
    <row r="4" spans="1:6" x14ac:dyDescent="0.3">
      <c r="A4" s="2" t="s">
        <v>21</v>
      </c>
      <c r="B4" s="12">
        <v>6.4717255717255693</v>
      </c>
    </row>
    <row r="5" spans="1:6" x14ac:dyDescent="0.3">
      <c r="A5" s="2" t="s">
        <v>31</v>
      </c>
      <c r="B5" s="12">
        <v>6.43899371069182</v>
      </c>
      <c r="F5" s="24"/>
    </row>
    <row r="6" spans="1:6" x14ac:dyDescent="0.3">
      <c r="A6" s="2" t="s">
        <v>51</v>
      </c>
      <c r="B6" s="12">
        <v>6.8047619047619055</v>
      </c>
      <c r="F6" s="24"/>
    </row>
    <row r="7" spans="1:6" x14ac:dyDescent="0.3">
      <c r="A7" s="2" t="s">
        <v>1033</v>
      </c>
      <c r="B7" s="12">
        <v>6.4701000000000066</v>
      </c>
      <c r="F7" s="24"/>
    </row>
    <row r="8" spans="1:6" x14ac:dyDescent="0.3">
      <c r="F8" s="24"/>
    </row>
    <row r="9" spans="1:6" x14ac:dyDescent="0.3">
      <c r="F9" s="24"/>
    </row>
    <row r="10" spans="1:6" x14ac:dyDescent="0.3">
      <c r="F10" s="24"/>
    </row>
    <row r="11" spans="1:6" x14ac:dyDescent="0.3">
      <c r="F11" s="24"/>
    </row>
    <row r="12" spans="1:6" x14ac:dyDescent="0.3">
      <c r="F12" s="24"/>
    </row>
    <row r="13" spans="1:6" x14ac:dyDescent="0.3">
      <c r="F13" s="24"/>
    </row>
    <row r="14" spans="1:6" x14ac:dyDescent="0.3">
      <c r="F14" s="24"/>
    </row>
    <row r="15" spans="1:6" x14ac:dyDescent="0.3">
      <c r="F15" s="24"/>
    </row>
    <row r="16" spans="1:6" x14ac:dyDescent="0.3">
      <c r="F16" s="24"/>
    </row>
    <row r="17" spans="6:6" x14ac:dyDescent="0.3">
      <c r="F17" s="24"/>
    </row>
    <row r="18" spans="6:6" x14ac:dyDescent="0.3">
      <c r="F18" s="24"/>
    </row>
    <row r="19" spans="6:6" x14ac:dyDescent="0.3">
      <c r="F19" s="2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BCE98-552F-425E-AC31-1B272C919BDB}">
  <dimension ref="A1:W1001"/>
  <sheetViews>
    <sheetView topLeftCell="M1" workbookViewId="0">
      <selection activeCell="P268" sqref="P268"/>
    </sheetView>
  </sheetViews>
  <sheetFormatPr defaultRowHeight="14.4" x14ac:dyDescent="0.3"/>
  <cols>
    <col min="1" max="1" width="12" bestFit="1" customWidth="1"/>
    <col min="2" max="2" width="6.109375" bestFit="1" customWidth="1"/>
    <col min="4" max="4" width="20.6640625" bestFit="1" customWidth="1"/>
    <col min="5" max="5" width="19.88671875" bestFit="1" customWidth="1"/>
    <col min="6" max="6" width="13.77734375" bestFit="1" customWidth="1"/>
    <col min="7" max="7" width="18.21875" bestFit="1" customWidth="1"/>
    <col min="8" max="8" width="18.109375" bestFit="1" customWidth="1"/>
    <col min="9" max="9" width="14.77734375" bestFit="1" customWidth="1"/>
    <col min="10" max="10" width="23" bestFit="1" customWidth="1"/>
    <col min="11" max="12" width="13.109375" bestFit="1" customWidth="1"/>
    <col min="13" max="13" width="19.44140625" bestFit="1" customWidth="1"/>
    <col min="14" max="14" width="24.44140625" bestFit="1" customWidth="1"/>
    <col min="15" max="15" width="16.44140625" bestFit="1" customWidth="1"/>
    <col min="16" max="16" width="20.88671875" bestFit="1" customWidth="1"/>
    <col min="17" max="17" width="27.6640625" bestFit="1" customWidth="1"/>
    <col min="18" max="18" width="13.109375" bestFit="1" customWidth="1"/>
    <col min="19" max="19" width="17.88671875" bestFit="1" customWidth="1"/>
    <col min="20" max="20" width="18.77734375" bestFit="1" customWidth="1"/>
    <col min="21" max="21" width="17.44140625" bestFit="1" customWidth="1"/>
    <col min="22" max="22" width="14.33203125" bestFit="1" customWidth="1"/>
    <col min="23" max="23" width="12.218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1069</v>
      </c>
      <c r="V1" t="s">
        <v>1068</v>
      </c>
      <c r="W1" t="s">
        <v>1070</v>
      </c>
    </row>
    <row r="2" spans="1:23" x14ac:dyDescent="0.3">
      <c r="A2" t="s">
        <v>20</v>
      </c>
      <c r="B2">
        <v>23</v>
      </c>
      <c r="C2" t="s">
        <v>21</v>
      </c>
      <c r="D2">
        <v>0</v>
      </c>
      <c r="E2">
        <v>1.2</v>
      </c>
      <c r="F2">
        <v>1.1000000000000001</v>
      </c>
      <c r="G2">
        <v>2.2999999999999998</v>
      </c>
      <c r="H2">
        <v>0</v>
      </c>
      <c r="I2" t="s">
        <v>22</v>
      </c>
      <c r="J2">
        <v>85</v>
      </c>
      <c r="K2">
        <v>8</v>
      </c>
      <c r="L2" t="s">
        <v>23</v>
      </c>
      <c r="M2">
        <v>6</v>
      </c>
      <c r="N2" t="s">
        <v>24</v>
      </c>
      <c r="O2" t="s">
        <v>25</v>
      </c>
      <c r="P2">
        <v>8</v>
      </c>
      <c r="Q2" t="s">
        <v>26</v>
      </c>
      <c r="R2">
        <v>56.2</v>
      </c>
      <c r="S2">
        <v>0</v>
      </c>
      <c r="T2">
        <v>2</v>
      </c>
      <c r="U2">
        <v>0</v>
      </c>
      <c r="V2" s="22">
        <v>43863</v>
      </c>
      <c r="W2" t="s">
        <v>1073</v>
      </c>
    </row>
    <row r="3" spans="1:23" x14ac:dyDescent="0.3">
      <c r="A3" t="s">
        <v>219</v>
      </c>
      <c r="B3">
        <v>18</v>
      </c>
      <c r="C3" t="s">
        <v>21</v>
      </c>
      <c r="D3">
        <v>0</v>
      </c>
      <c r="E3">
        <v>1.9</v>
      </c>
      <c r="F3">
        <v>1.5</v>
      </c>
      <c r="G3">
        <v>3.4</v>
      </c>
      <c r="H3">
        <v>0</v>
      </c>
      <c r="I3" t="s">
        <v>22</v>
      </c>
      <c r="J3">
        <v>82.4</v>
      </c>
      <c r="K3">
        <v>5.6</v>
      </c>
      <c r="L3" t="s">
        <v>23</v>
      </c>
      <c r="M3">
        <v>3</v>
      </c>
      <c r="N3" t="s">
        <v>38</v>
      </c>
      <c r="O3" t="s">
        <v>25</v>
      </c>
      <c r="P3">
        <v>8</v>
      </c>
      <c r="Q3" t="s">
        <v>22</v>
      </c>
      <c r="R3">
        <v>55.2</v>
      </c>
      <c r="S3">
        <v>0</v>
      </c>
      <c r="T3">
        <v>2</v>
      </c>
      <c r="U3">
        <v>0</v>
      </c>
      <c r="V3" s="22">
        <v>44588</v>
      </c>
      <c r="W3" t="s">
        <v>1073</v>
      </c>
    </row>
    <row r="4" spans="1:23" x14ac:dyDescent="0.3">
      <c r="A4" t="s">
        <v>228</v>
      </c>
      <c r="B4">
        <v>18</v>
      </c>
      <c r="C4" t="s">
        <v>21</v>
      </c>
      <c r="D4">
        <v>0</v>
      </c>
      <c r="E4">
        <v>2.8</v>
      </c>
      <c r="F4">
        <v>1.6</v>
      </c>
      <c r="G4">
        <v>4.4000000000000004</v>
      </c>
      <c r="H4">
        <v>0</v>
      </c>
      <c r="I4" t="s">
        <v>22</v>
      </c>
      <c r="J4">
        <v>93.4</v>
      </c>
      <c r="K4">
        <v>5.8</v>
      </c>
      <c r="L4" t="s">
        <v>23</v>
      </c>
      <c r="M4">
        <v>0</v>
      </c>
      <c r="N4" t="s">
        <v>38</v>
      </c>
      <c r="O4" t="s">
        <v>28</v>
      </c>
      <c r="P4">
        <v>5</v>
      </c>
      <c r="Q4" t="s">
        <v>22</v>
      </c>
      <c r="R4">
        <v>26.7</v>
      </c>
      <c r="S4">
        <v>0</v>
      </c>
      <c r="T4">
        <v>2</v>
      </c>
      <c r="U4">
        <v>0</v>
      </c>
      <c r="V4" s="22">
        <v>44222</v>
      </c>
      <c r="W4" t="s">
        <v>1073</v>
      </c>
    </row>
    <row r="5" spans="1:23" x14ac:dyDescent="0.3">
      <c r="A5" t="s">
        <v>412</v>
      </c>
      <c r="B5">
        <v>17</v>
      </c>
      <c r="C5" t="s">
        <v>31</v>
      </c>
      <c r="D5">
        <v>0</v>
      </c>
      <c r="E5">
        <v>2.6</v>
      </c>
      <c r="F5">
        <v>1.6</v>
      </c>
      <c r="G5">
        <v>4.2</v>
      </c>
      <c r="H5">
        <v>0</v>
      </c>
      <c r="I5" t="s">
        <v>22</v>
      </c>
      <c r="J5">
        <v>82.4</v>
      </c>
      <c r="K5">
        <v>7.4</v>
      </c>
      <c r="L5" t="s">
        <v>28</v>
      </c>
      <c r="M5">
        <v>5</v>
      </c>
      <c r="N5" t="s">
        <v>29</v>
      </c>
      <c r="O5" t="s">
        <v>25</v>
      </c>
      <c r="P5">
        <v>3</v>
      </c>
      <c r="Q5" t="s">
        <v>22</v>
      </c>
      <c r="R5">
        <v>32.9</v>
      </c>
      <c r="S5">
        <v>0</v>
      </c>
      <c r="T5">
        <v>3</v>
      </c>
      <c r="U5">
        <v>0</v>
      </c>
      <c r="V5" s="22">
        <v>44581</v>
      </c>
      <c r="W5" t="s">
        <v>1073</v>
      </c>
    </row>
    <row r="6" spans="1:23" x14ac:dyDescent="0.3">
      <c r="A6" t="s">
        <v>435</v>
      </c>
      <c r="B6">
        <v>19</v>
      </c>
      <c r="C6" t="s">
        <v>31</v>
      </c>
      <c r="D6">
        <v>0</v>
      </c>
      <c r="E6">
        <v>1.4</v>
      </c>
      <c r="F6">
        <v>0</v>
      </c>
      <c r="G6">
        <v>1.4</v>
      </c>
      <c r="H6">
        <v>0</v>
      </c>
      <c r="I6" t="s">
        <v>22</v>
      </c>
      <c r="J6">
        <v>81.5</v>
      </c>
      <c r="K6">
        <v>6.7</v>
      </c>
      <c r="L6" t="s">
        <v>28</v>
      </c>
      <c r="M6">
        <v>5</v>
      </c>
      <c r="N6" t="s">
        <v>29</v>
      </c>
      <c r="O6" t="s">
        <v>28</v>
      </c>
      <c r="P6">
        <v>8</v>
      </c>
      <c r="Q6" t="s">
        <v>26</v>
      </c>
      <c r="R6">
        <v>50.1</v>
      </c>
      <c r="S6">
        <v>0</v>
      </c>
      <c r="T6">
        <v>3</v>
      </c>
      <c r="U6">
        <v>0</v>
      </c>
      <c r="V6" s="22">
        <v>44630</v>
      </c>
      <c r="W6" t="s">
        <v>1073</v>
      </c>
    </row>
    <row r="7" spans="1:23" x14ac:dyDescent="0.3">
      <c r="A7" t="s">
        <v>464</v>
      </c>
      <c r="B7">
        <v>22</v>
      </c>
      <c r="C7" t="s">
        <v>21</v>
      </c>
      <c r="D7">
        <v>0</v>
      </c>
      <c r="E7">
        <v>2</v>
      </c>
      <c r="F7">
        <v>2.5</v>
      </c>
      <c r="G7">
        <v>4.5</v>
      </c>
      <c r="H7">
        <v>0</v>
      </c>
      <c r="I7" t="s">
        <v>22</v>
      </c>
      <c r="J7">
        <v>82</v>
      </c>
      <c r="K7">
        <v>3.7</v>
      </c>
      <c r="L7" t="s">
        <v>32</v>
      </c>
      <c r="M7">
        <v>4</v>
      </c>
      <c r="N7" t="s">
        <v>38</v>
      </c>
      <c r="O7" t="s">
        <v>25</v>
      </c>
      <c r="P7">
        <v>2</v>
      </c>
      <c r="Q7" t="s">
        <v>22</v>
      </c>
      <c r="R7">
        <v>29.9</v>
      </c>
      <c r="S7">
        <v>0</v>
      </c>
      <c r="T7">
        <v>1</v>
      </c>
      <c r="U7">
        <v>0</v>
      </c>
      <c r="V7" s="22">
        <v>44537</v>
      </c>
      <c r="W7" t="s">
        <v>1072</v>
      </c>
    </row>
    <row r="8" spans="1:23" x14ac:dyDescent="0.3">
      <c r="A8" t="s">
        <v>467</v>
      </c>
      <c r="B8">
        <v>20</v>
      </c>
      <c r="C8" t="s">
        <v>31</v>
      </c>
      <c r="D8">
        <v>0</v>
      </c>
      <c r="E8">
        <v>3.5</v>
      </c>
      <c r="F8">
        <v>3.2</v>
      </c>
      <c r="G8">
        <v>6.7</v>
      </c>
      <c r="H8">
        <v>0</v>
      </c>
      <c r="I8" t="s">
        <v>22</v>
      </c>
      <c r="J8">
        <v>72.599999999999994</v>
      </c>
      <c r="K8">
        <v>6.2</v>
      </c>
      <c r="L8" t="s">
        <v>23</v>
      </c>
      <c r="M8">
        <v>3</v>
      </c>
      <c r="N8" t="s">
        <v>29</v>
      </c>
      <c r="O8" t="s">
        <v>28</v>
      </c>
      <c r="P8">
        <v>2</v>
      </c>
      <c r="Q8" t="s">
        <v>22</v>
      </c>
      <c r="R8">
        <v>26.2</v>
      </c>
      <c r="S8">
        <v>0</v>
      </c>
      <c r="T8">
        <v>2</v>
      </c>
      <c r="U8">
        <v>0</v>
      </c>
      <c r="V8" s="22">
        <v>43874</v>
      </c>
      <c r="W8" t="s">
        <v>1073</v>
      </c>
    </row>
    <row r="9" spans="1:23" x14ac:dyDescent="0.3">
      <c r="A9" t="s">
        <v>623</v>
      </c>
      <c r="B9">
        <v>17</v>
      </c>
      <c r="C9" t="s">
        <v>21</v>
      </c>
      <c r="D9">
        <v>0</v>
      </c>
      <c r="E9">
        <v>4.5999999999999996</v>
      </c>
      <c r="F9">
        <v>1.2</v>
      </c>
      <c r="G9">
        <v>5.8</v>
      </c>
      <c r="H9">
        <v>0</v>
      </c>
      <c r="I9" t="s">
        <v>22</v>
      </c>
      <c r="J9">
        <v>96.2</v>
      </c>
      <c r="K9">
        <v>6.1</v>
      </c>
      <c r="L9" t="s">
        <v>32</v>
      </c>
      <c r="M9">
        <v>6</v>
      </c>
      <c r="N9" t="s">
        <v>38</v>
      </c>
      <c r="O9" t="s">
        <v>25</v>
      </c>
      <c r="P9">
        <v>7</v>
      </c>
      <c r="Q9" t="s">
        <v>22</v>
      </c>
      <c r="R9">
        <v>42</v>
      </c>
      <c r="S9">
        <v>0</v>
      </c>
      <c r="T9">
        <v>1</v>
      </c>
      <c r="U9">
        <v>0</v>
      </c>
      <c r="V9" s="22">
        <v>44751</v>
      </c>
      <c r="W9" t="s">
        <v>1071</v>
      </c>
    </row>
    <row r="10" spans="1:23" x14ac:dyDescent="0.3">
      <c r="A10" t="s">
        <v>799</v>
      </c>
      <c r="B10">
        <v>21</v>
      </c>
      <c r="C10" t="s">
        <v>31</v>
      </c>
      <c r="D10">
        <v>0</v>
      </c>
      <c r="E10">
        <v>2.4</v>
      </c>
      <c r="F10">
        <v>2.9</v>
      </c>
      <c r="G10">
        <v>5.3</v>
      </c>
      <c r="H10">
        <v>0</v>
      </c>
      <c r="I10" t="s">
        <v>22</v>
      </c>
      <c r="J10">
        <v>85.6</v>
      </c>
      <c r="K10">
        <v>3.8</v>
      </c>
      <c r="L10" t="s">
        <v>32</v>
      </c>
      <c r="M10">
        <v>3</v>
      </c>
      <c r="N10" t="s">
        <v>42</v>
      </c>
      <c r="O10" t="s">
        <v>25</v>
      </c>
      <c r="P10">
        <v>8</v>
      </c>
      <c r="Q10" t="s">
        <v>22</v>
      </c>
      <c r="R10">
        <v>30.5</v>
      </c>
      <c r="S10">
        <v>0</v>
      </c>
      <c r="T10">
        <v>1</v>
      </c>
      <c r="U10">
        <v>0</v>
      </c>
      <c r="V10" s="22">
        <v>44848</v>
      </c>
      <c r="W10" t="s">
        <v>1072</v>
      </c>
    </row>
    <row r="11" spans="1:23" x14ac:dyDescent="0.3">
      <c r="A11" t="s">
        <v>844</v>
      </c>
      <c r="B11">
        <v>19</v>
      </c>
      <c r="C11" t="s">
        <v>21</v>
      </c>
      <c r="D11">
        <v>0</v>
      </c>
      <c r="E11">
        <v>2.4</v>
      </c>
      <c r="F11">
        <v>0.6</v>
      </c>
      <c r="G11">
        <v>3</v>
      </c>
      <c r="H11">
        <v>0</v>
      </c>
      <c r="I11" t="s">
        <v>26</v>
      </c>
      <c r="J11">
        <v>87</v>
      </c>
      <c r="K11">
        <v>7.1</v>
      </c>
      <c r="L11" t="s">
        <v>28</v>
      </c>
      <c r="M11">
        <v>4</v>
      </c>
      <c r="N11" t="s">
        <v>29</v>
      </c>
      <c r="O11" t="s">
        <v>25</v>
      </c>
      <c r="P11">
        <v>5</v>
      </c>
      <c r="Q11" t="s">
        <v>22</v>
      </c>
      <c r="R11">
        <v>53</v>
      </c>
      <c r="S11">
        <v>0</v>
      </c>
      <c r="T11">
        <v>3</v>
      </c>
      <c r="U11">
        <v>1</v>
      </c>
      <c r="V11" s="22">
        <v>44343</v>
      </c>
      <c r="W11" t="s">
        <v>1071</v>
      </c>
    </row>
    <row r="12" spans="1:23" x14ac:dyDescent="0.3">
      <c r="A12" t="s">
        <v>897</v>
      </c>
      <c r="B12">
        <v>20</v>
      </c>
      <c r="C12" t="s">
        <v>21</v>
      </c>
      <c r="D12">
        <v>0</v>
      </c>
      <c r="E12">
        <v>0.3</v>
      </c>
      <c r="F12">
        <v>1.1000000000000001</v>
      </c>
      <c r="G12">
        <v>1.4000000000000001</v>
      </c>
      <c r="H12">
        <v>0</v>
      </c>
      <c r="I12" t="s">
        <v>26</v>
      </c>
      <c r="J12">
        <v>88</v>
      </c>
      <c r="K12">
        <v>5.4</v>
      </c>
      <c r="L12" t="s">
        <v>23</v>
      </c>
      <c r="M12">
        <v>1</v>
      </c>
      <c r="N12" t="s">
        <v>29</v>
      </c>
      <c r="O12" t="s">
        <v>25</v>
      </c>
      <c r="P12">
        <v>10</v>
      </c>
      <c r="Q12" t="s">
        <v>26</v>
      </c>
      <c r="R12">
        <v>53.3</v>
      </c>
      <c r="S12">
        <v>0</v>
      </c>
      <c r="T12">
        <v>2</v>
      </c>
      <c r="U12">
        <v>1</v>
      </c>
      <c r="V12" s="22">
        <v>44366</v>
      </c>
      <c r="W12" t="s">
        <v>1071</v>
      </c>
    </row>
    <row r="13" spans="1:23" x14ac:dyDescent="0.3">
      <c r="A13" t="s">
        <v>939</v>
      </c>
      <c r="B13">
        <v>18</v>
      </c>
      <c r="C13" t="s">
        <v>21</v>
      </c>
      <c r="D13">
        <v>0</v>
      </c>
      <c r="E13">
        <v>4.5999999999999996</v>
      </c>
      <c r="F13">
        <v>2</v>
      </c>
      <c r="G13">
        <v>6.6</v>
      </c>
      <c r="H13">
        <v>0</v>
      </c>
      <c r="I13" t="s">
        <v>26</v>
      </c>
      <c r="J13">
        <v>70.099999999999994</v>
      </c>
      <c r="K13">
        <v>8.6999999999999993</v>
      </c>
      <c r="L13" t="s">
        <v>23</v>
      </c>
      <c r="M13">
        <v>3</v>
      </c>
      <c r="N13" t="s">
        <v>38</v>
      </c>
      <c r="O13" t="s">
        <v>25</v>
      </c>
      <c r="P13">
        <v>10</v>
      </c>
      <c r="Q13" t="s">
        <v>22</v>
      </c>
      <c r="R13">
        <v>43.4</v>
      </c>
      <c r="S13">
        <v>0</v>
      </c>
      <c r="T13">
        <v>2</v>
      </c>
      <c r="U13">
        <v>1</v>
      </c>
      <c r="V13" s="22">
        <v>44147</v>
      </c>
      <c r="W13" t="s">
        <v>1072</v>
      </c>
    </row>
    <row r="14" spans="1:23" x14ac:dyDescent="0.3">
      <c r="A14" t="s">
        <v>991</v>
      </c>
      <c r="B14">
        <v>18</v>
      </c>
      <c r="C14" t="s">
        <v>31</v>
      </c>
      <c r="D14">
        <v>0</v>
      </c>
      <c r="E14">
        <v>3.8</v>
      </c>
      <c r="F14">
        <v>1.3</v>
      </c>
      <c r="G14">
        <v>5.0999999999999996</v>
      </c>
      <c r="H14">
        <v>0</v>
      </c>
      <c r="I14" t="s">
        <v>26</v>
      </c>
      <c r="J14">
        <v>89.5</v>
      </c>
      <c r="K14">
        <v>5.7</v>
      </c>
      <c r="L14" t="s">
        <v>28</v>
      </c>
      <c r="M14">
        <v>5</v>
      </c>
      <c r="N14" t="s">
        <v>29</v>
      </c>
      <c r="O14" t="s">
        <v>25</v>
      </c>
      <c r="P14">
        <v>5</v>
      </c>
      <c r="Q14" t="s">
        <v>22</v>
      </c>
      <c r="R14">
        <v>31.1</v>
      </c>
      <c r="S14">
        <v>0</v>
      </c>
      <c r="T14">
        <v>3</v>
      </c>
      <c r="U14">
        <v>1</v>
      </c>
      <c r="V14" s="22">
        <v>44515</v>
      </c>
      <c r="W14" t="s">
        <v>1072</v>
      </c>
    </row>
    <row r="15" spans="1:23" x14ac:dyDescent="0.3">
      <c r="A15" t="s">
        <v>291</v>
      </c>
      <c r="B15">
        <v>24</v>
      </c>
      <c r="C15" t="s">
        <v>21</v>
      </c>
      <c r="D15">
        <v>5.8</v>
      </c>
      <c r="E15">
        <v>3</v>
      </c>
      <c r="F15">
        <v>0.4</v>
      </c>
      <c r="G15">
        <v>3.4</v>
      </c>
      <c r="H15">
        <v>1.71</v>
      </c>
      <c r="I15" t="s">
        <v>22</v>
      </c>
      <c r="J15">
        <v>66.5</v>
      </c>
      <c r="K15">
        <v>3.2</v>
      </c>
      <c r="L15" t="s">
        <v>23</v>
      </c>
      <c r="M15">
        <v>2</v>
      </c>
      <c r="N15" t="s">
        <v>29</v>
      </c>
      <c r="O15" t="s">
        <v>25</v>
      </c>
      <c r="P15">
        <v>8</v>
      </c>
      <c r="Q15" t="s">
        <v>22</v>
      </c>
      <c r="R15">
        <v>90.8</v>
      </c>
      <c r="S15">
        <v>0.55000000000000004</v>
      </c>
      <c r="T15">
        <v>2</v>
      </c>
      <c r="U15">
        <v>0</v>
      </c>
      <c r="V15" s="22">
        <v>44842</v>
      </c>
      <c r="W15" t="s">
        <v>1072</v>
      </c>
    </row>
    <row r="16" spans="1:23" x14ac:dyDescent="0.3">
      <c r="A16" t="s">
        <v>899</v>
      </c>
      <c r="B16">
        <v>21</v>
      </c>
      <c r="C16" t="s">
        <v>21</v>
      </c>
      <c r="D16">
        <v>6.2</v>
      </c>
      <c r="E16">
        <v>2.7</v>
      </c>
      <c r="F16">
        <v>0.9</v>
      </c>
      <c r="G16">
        <v>3.6</v>
      </c>
      <c r="H16">
        <v>1.72</v>
      </c>
      <c r="I16" t="s">
        <v>22</v>
      </c>
      <c r="J16">
        <v>80.900000000000006</v>
      </c>
      <c r="K16">
        <v>3.7</v>
      </c>
      <c r="L16" t="s">
        <v>23</v>
      </c>
      <c r="M16">
        <v>3</v>
      </c>
      <c r="N16" t="s">
        <v>38</v>
      </c>
      <c r="O16" t="s">
        <v>28</v>
      </c>
      <c r="P16">
        <v>4</v>
      </c>
      <c r="Q16" t="s">
        <v>26</v>
      </c>
      <c r="R16">
        <v>87.9</v>
      </c>
      <c r="S16">
        <v>0.6</v>
      </c>
      <c r="T16">
        <v>2</v>
      </c>
      <c r="U16">
        <v>0</v>
      </c>
      <c r="V16" s="22">
        <v>44759</v>
      </c>
      <c r="W16" t="s">
        <v>1071</v>
      </c>
    </row>
    <row r="17" spans="1:23" x14ac:dyDescent="0.3">
      <c r="A17" t="s">
        <v>908</v>
      </c>
      <c r="B17">
        <v>19</v>
      </c>
      <c r="C17" t="s">
        <v>21</v>
      </c>
      <c r="D17">
        <v>7.6</v>
      </c>
      <c r="E17">
        <v>3</v>
      </c>
      <c r="F17">
        <v>2.9</v>
      </c>
      <c r="G17">
        <v>5.9</v>
      </c>
      <c r="H17">
        <v>1.29</v>
      </c>
      <c r="I17" t="s">
        <v>22</v>
      </c>
      <c r="J17">
        <v>99.4</v>
      </c>
      <c r="K17">
        <v>4.8</v>
      </c>
      <c r="L17" t="s">
        <v>32</v>
      </c>
      <c r="M17">
        <v>0</v>
      </c>
      <c r="N17" t="s">
        <v>29</v>
      </c>
      <c r="O17" t="s">
        <v>28</v>
      </c>
      <c r="P17">
        <v>3</v>
      </c>
      <c r="Q17" t="s">
        <v>22</v>
      </c>
      <c r="R17">
        <v>100</v>
      </c>
      <c r="S17">
        <v>0.63</v>
      </c>
      <c r="T17">
        <v>1</v>
      </c>
      <c r="U17">
        <v>0</v>
      </c>
      <c r="V17" s="22">
        <v>44567</v>
      </c>
      <c r="W17" t="s">
        <v>1073</v>
      </c>
    </row>
    <row r="18" spans="1:23" x14ac:dyDescent="0.3">
      <c r="A18" t="s">
        <v>639</v>
      </c>
      <c r="B18">
        <v>23</v>
      </c>
      <c r="C18" t="s">
        <v>31</v>
      </c>
      <c r="D18">
        <v>6.8</v>
      </c>
      <c r="E18">
        <v>2.5</v>
      </c>
      <c r="F18">
        <v>0.7</v>
      </c>
      <c r="G18">
        <v>3.2</v>
      </c>
      <c r="H18">
        <v>2.12</v>
      </c>
      <c r="I18" t="s">
        <v>22</v>
      </c>
      <c r="J18">
        <v>97.2</v>
      </c>
      <c r="K18">
        <v>4.4000000000000004</v>
      </c>
      <c r="L18" t="s">
        <v>28</v>
      </c>
      <c r="M18">
        <v>1</v>
      </c>
      <c r="N18" t="s">
        <v>38</v>
      </c>
      <c r="O18" t="s">
        <v>32</v>
      </c>
      <c r="P18">
        <v>4</v>
      </c>
      <c r="Q18" t="s">
        <v>22</v>
      </c>
      <c r="R18">
        <v>93.1</v>
      </c>
      <c r="S18">
        <v>0.65</v>
      </c>
      <c r="T18">
        <v>3</v>
      </c>
      <c r="U18">
        <v>0</v>
      </c>
      <c r="V18" s="22">
        <v>44251</v>
      </c>
      <c r="W18" t="s">
        <v>1073</v>
      </c>
    </row>
    <row r="19" spans="1:23" x14ac:dyDescent="0.3">
      <c r="A19" t="s">
        <v>27</v>
      </c>
      <c r="B19">
        <v>20</v>
      </c>
      <c r="C19" t="s">
        <v>21</v>
      </c>
      <c r="D19">
        <v>6.9</v>
      </c>
      <c r="E19">
        <v>2.8</v>
      </c>
      <c r="F19">
        <v>2.2999999999999998</v>
      </c>
      <c r="G19">
        <v>5.0999999999999996</v>
      </c>
      <c r="H19">
        <v>1.35</v>
      </c>
      <c r="I19" t="s">
        <v>22</v>
      </c>
      <c r="J19">
        <v>97.3</v>
      </c>
      <c r="K19">
        <v>4.5999999999999996</v>
      </c>
      <c r="L19" t="s">
        <v>28</v>
      </c>
      <c r="M19">
        <v>6</v>
      </c>
      <c r="N19" t="s">
        <v>29</v>
      </c>
      <c r="O19" t="s">
        <v>25</v>
      </c>
      <c r="P19">
        <v>8</v>
      </c>
      <c r="Q19" t="s">
        <v>22</v>
      </c>
      <c r="R19">
        <v>100</v>
      </c>
      <c r="S19">
        <v>0.67</v>
      </c>
      <c r="T19">
        <v>3</v>
      </c>
      <c r="U19">
        <v>0</v>
      </c>
      <c r="V19" s="22">
        <v>44192</v>
      </c>
      <c r="W19" t="s">
        <v>1072</v>
      </c>
    </row>
    <row r="20" spans="1:23" x14ac:dyDescent="0.3">
      <c r="A20" t="s">
        <v>830</v>
      </c>
      <c r="B20">
        <v>23</v>
      </c>
      <c r="C20" t="s">
        <v>31</v>
      </c>
      <c r="D20">
        <v>8.1999999999999993</v>
      </c>
      <c r="E20">
        <v>2.2000000000000002</v>
      </c>
      <c r="F20">
        <v>1.5</v>
      </c>
      <c r="G20">
        <v>3.7</v>
      </c>
      <c r="H20">
        <v>2.2200000000000002</v>
      </c>
      <c r="I20" t="s">
        <v>22</v>
      </c>
      <c r="J20">
        <v>83.1</v>
      </c>
      <c r="K20">
        <v>5.7</v>
      </c>
      <c r="L20" t="s">
        <v>32</v>
      </c>
      <c r="M20">
        <v>2</v>
      </c>
      <c r="N20" t="s">
        <v>24</v>
      </c>
      <c r="O20" t="s">
        <v>28</v>
      </c>
      <c r="P20">
        <v>5</v>
      </c>
      <c r="Q20" t="s">
        <v>26</v>
      </c>
      <c r="R20">
        <v>100</v>
      </c>
      <c r="S20">
        <v>0.7</v>
      </c>
      <c r="T20">
        <v>1</v>
      </c>
      <c r="U20">
        <v>0</v>
      </c>
      <c r="V20" s="22">
        <v>44823</v>
      </c>
      <c r="W20" t="s">
        <v>1072</v>
      </c>
    </row>
    <row r="21" spans="1:23" x14ac:dyDescent="0.3">
      <c r="A21" t="s">
        <v>106</v>
      </c>
      <c r="B21">
        <v>18</v>
      </c>
      <c r="C21" t="s">
        <v>21</v>
      </c>
      <c r="D21">
        <v>7.4</v>
      </c>
      <c r="E21">
        <v>3.6</v>
      </c>
      <c r="F21">
        <v>3.9</v>
      </c>
      <c r="G21">
        <v>7.5</v>
      </c>
      <c r="H21">
        <v>0.99</v>
      </c>
      <c r="I21" t="s">
        <v>22</v>
      </c>
      <c r="J21">
        <v>83.6</v>
      </c>
      <c r="K21">
        <v>5.5</v>
      </c>
      <c r="L21" t="s">
        <v>23</v>
      </c>
      <c r="M21">
        <v>3</v>
      </c>
      <c r="N21" t="s">
        <v>29</v>
      </c>
      <c r="O21" t="s">
        <v>25</v>
      </c>
      <c r="P21">
        <v>7</v>
      </c>
      <c r="Q21" t="s">
        <v>26</v>
      </c>
      <c r="R21">
        <v>97.7</v>
      </c>
      <c r="S21">
        <v>0.74</v>
      </c>
      <c r="T21">
        <v>2</v>
      </c>
      <c r="U21">
        <v>0</v>
      </c>
      <c r="V21" s="22">
        <v>44346</v>
      </c>
      <c r="W21" t="s">
        <v>1071</v>
      </c>
    </row>
    <row r="22" spans="1:23" x14ac:dyDescent="0.3">
      <c r="A22" t="s">
        <v>326</v>
      </c>
      <c r="B22">
        <v>18</v>
      </c>
      <c r="C22" t="s">
        <v>21</v>
      </c>
      <c r="D22">
        <v>7.4</v>
      </c>
      <c r="E22">
        <v>1.6</v>
      </c>
      <c r="F22">
        <v>1.2</v>
      </c>
      <c r="G22">
        <v>2.8</v>
      </c>
      <c r="H22">
        <v>2.64</v>
      </c>
      <c r="I22" t="s">
        <v>22</v>
      </c>
      <c r="J22">
        <v>94.6</v>
      </c>
      <c r="K22">
        <v>5.7</v>
      </c>
      <c r="L22" t="s">
        <v>23</v>
      </c>
      <c r="M22">
        <v>5</v>
      </c>
      <c r="N22" t="s">
        <v>38</v>
      </c>
      <c r="O22" t="s">
        <v>28</v>
      </c>
      <c r="P22">
        <v>10</v>
      </c>
      <c r="Q22" t="s">
        <v>26</v>
      </c>
      <c r="R22">
        <v>100</v>
      </c>
      <c r="S22">
        <v>0.77</v>
      </c>
      <c r="T22">
        <v>2</v>
      </c>
      <c r="U22">
        <v>0</v>
      </c>
      <c r="V22" s="22">
        <v>44034</v>
      </c>
      <c r="W22" t="s">
        <v>1071</v>
      </c>
    </row>
    <row r="23" spans="1:23" x14ac:dyDescent="0.3">
      <c r="A23" t="s">
        <v>488</v>
      </c>
      <c r="B23">
        <v>19</v>
      </c>
      <c r="C23" t="s">
        <v>31</v>
      </c>
      <c r="D23">
        <v>8.3000000000000007</v>
      </c>
      <c r="E23">
        <v>3.3</v>
      </c>
      <c r="F23">
        <v>2.6</v>
      </c>
      <c r="G23">
        <v>5.9</v>
      </c>
      <c r="H23">
        <v>1.41</v>
      </c>
      <c r="I23" t="s">
        <v>26</v>
      </c>
      <c r="J23">
        <v>86.6</v>
      </c>
      <c r="K23">
        <v>6.5</v>
      </c>
      <c r="L23" t="s">
        <v>23</v>
      </c>
      <c r="M23">
        <v>5</v>
      </c>
      <c r="N23" t="s">
        <v>29</v>
      </c>
      <c r="O23" t="s">
        <v>25</v>
      </c>
      <c r="P23">
        <v>9</v>
      </c>
      <c r="Q23" t="s">
        <v>22</v>
      </c>
      <c r="R23">
        <v>100</v>
      </c>
      <c r="S23">
        <v>0.78</v>
      </c>
      <c r="T23">
        <v>2</v>
      </c>
      <c r="U23">
        <v>1</v>
      </c>
      <c r="V23" s="22">
        <v>44168</v>
      </c>
      <c r="W23" t="s">
        <v>1072</v>
      </c>
    </row>
    <row r="24" spans="1:23" x14ac:dyDescent="0.3">
      <c r="A24" t="s">
        <v>537</v>
      </c>
      <c r="B24">
        <v>23</v>
      </c>
      <c r="C24" t="s">
        <v>21</v>
      </c>
      <c r="D24">
        <v>5.4</v>
      </c>
      <c r="E24">
        <v>3.1</v>
      </c>
      <c r="F24">
        <v>3.1</v>
      </c>
      <c r="G24">
        <v>6.2</v>
      </c>
      <c r="H24">
        <v>0.87</v>
      </c>
      <c r="I24" t="s">
        <v>22</v>
      </c>
      <c r="J24">
        <v>79</v>
      </c>
      <c r="K24">
        <v>4.2</v>
      </c>
      <c r="L24" t="s">
        <v>23</v>
      </c>
      <c r="M24">
        <v>1</v>
      </c>
      <c r="N24" t="s">
        <v>38</v>
      </c>
      <c r="O24" t="s">
        <v>28</v>
      </c>
      <c r="P24">
        <v>4</v>
      </c>
      <c r="Q24" t="s">
        <v>22</v>
      </c>
      <c r="R24">
        <v>77.900000000000006</v>
      </c>
      <c r="S24">
        <v>0.78</v>
      </c>
      <c r="T24">
        <v>2</v>
      </c>
      <c r="U24">
        <v>0</v>
      </c>
      <c r="V24" s="22">
        <v>44604</v>
      </c>
      <c r="W24" t="s">
        <v>1073</v>
      </c>
    </row>
    <row r="25" spans="1:23" x14ac:dyDescent="0.3">
      <c r="A25" t="s">
        <v>784</v>
      </c>
      <c r="B25">
        <v>21</v>
      </c>
      <c r="C25" t="s">
        <v>21</v>
      </c>
      <c r="D25">
        <v>6.8</v>
      </c>
      <c r="E25">
        <v>2.9</v>
      </c>
      <c r="F25">
        <v>2</v>
      </c>
      <c r="G25">
        <v>4.9000000000000004</v>
      </c>
      <c r="H25">
        <v>1.39</v>
      </c>
      <c r="I25" t="s">
        <v>22</v>
      </c>
      <c r="J25">
        <v>80</v>
      </c>
      <c r="K25">
        <v>5.4</v>
      </c>
      <c r="L25" t="s">
        <v>23</v>
      </c>
      <c r="M25">
        <v>0</v>
      </c>
      <c r="N25" t="s">
        <v>29</v>
      </c>
      <c r="O25" t="s">
        <v>25</v>
      </c>
      <c r="P25">
        <v>7</v>
      </c>
      <c r="Q25" t="s">
        <v>22</v>
      </c>
      <c r="R25">
        <v>96.2</v>
      </c>
      <c r="S25">
        <v>0.79</v>
      </c>
      <c r="T25">
        <v>2</v>
      </c>
      <c r="U25">
        <v>0</v>
      </c>
      <c r="V25" s="22">
        <v>44666</v>
      </c>
      <c r="W25" t="s">
        <v>1071</v>
      </c>
    </row>
    <row r="26" spans="1:23" x14ac:dyDescent="0.3">
      <c r="A26" t="s">
        <v>993</v>
      </c>
      <c r="B26">
        <v>17</v>
      </c>
      <c r="C26" t="s">
        <v>31</v>
      </c>
      <c r="D26">
        <v>7.1</v>
      </c>
      <c r="E26">
        <v>1.9</v>
      </c>
      <c r="F26">
        <v>1.1000000000000001</v>
      </c>
      <c r="G26">
        <v>3</v>
      </c>
      <c r="H26">
        <v>2.37</v>
      </c>
      <c r="I26" t="s">
        <v>26</v>
      </c>
      <c r="J26">
        <v>69.3</v>
      </c>
      <c r="K26">
        <v>5.6</v>
      </c>
      <c r="L26" t="s">
        <v>28</v>
      </c>
      <c r="M26">
        <v>6</v>
      </c>
      <c r="N26" t="s">
        <v>29</v>
      </c>
      <c r="O26" t="s">
        <v>25</v>
      </c>
      <c r="P26">
        <v>6</v>
      </c>
      <c r="Q26" t="s">
        <v>22</v>
      </c>
      <c r="R26">
        <v>100</v>
      </c>
      <c r="S26">
        <v>0.79</v>
      </c>
      <c r="T26">
        <v>3</v>
      </c>
      <c r="U26">
        <v>1</v>
      </c>
      <c r="V26" s="22">
        <v>44549</v>
      </c>
      <c r="W26" t="s">
        <v>1072</v>
      </c>
    </row>
    <row r="27" spans="1:23" x14ac:dyDescent="0.3">
      <c r="A27" t="s">
        <v>760</v>
      </c>
      <c r="B27">
        <v>19</v>
      </c>
      <c r="C27" t="s">
        <v>31</v>
      </c>
      <c r="D27">
        <v>4.0999999999999996</v>
      </c>
      <c r="E27">
        <v>4.2</v>
      </c>
      <c r="F27">
        <v>1.6</v>
      </c>
      <c r="G27">
        <v>5.8000000000000007</v>
      </c>
      <c r="H27">
        <v>0.71</v>
      </c>
      <c r="I27" t="s">
        <v>22</v>
      </c>
      <c r="J27">
        <v>70.2</v>
      </c>
      <c r="K27">
        <v>3.3</v>
      </c>
      <c r="L27" t="s">
        <v>28</v>
      </c>
      <c r="M27">
        <v>2</v>
      </c>
      <c r="N27" t="s">
        <v>29</v>
      </c>
      <c r="O27" t="s">
        <v>28</v>
      </c>
      <c r="P27">
        <v>7</v>
      </c>
      <c r="Q27" t="s">
        <v>22</v>
      </c>
      <c r="R27">
        <v>57.4</v>
      </c>
      <c r="S27">
        <v>0.8</v>
      </c>
      <c r="T27">
        <v>3</v>
      </c>
      <c r="U27">
        <v>0</v>
      </c>
      <c r="V27" s="22">
        <v>44054</v>
      </c>
      <c r="W27" t="s">
        <v>1072</v>
      </c>
    </row>
    <row r="28" spans="1:23" x14ac:dyDescent="0.3">
      <c r="A28" t="s">
        <v>802</v>
      </c>
      <c r="B28">
        <v>17</v>
      </c>
      <c r="C28" t="s">
        <v>31</v>
      </c>
      <c r="D28">
        <v>6.4</v>
      </c>
      <c r="E28">
        <v>3.7</v>
      </c>
      <c r="F28">
        <v>2</v>
      </c>
      <c r="G28">
        <v>5.7</v>
      </c>
      <c r="H28">
        <v>1.1200000000000001</v>
      </c>
      <c r="I28" t="s">
        <v>22</v>
      </c>
      <c r="J28">
        <v>64.099999999999994</v>
      </c>
      <c r="K28">
        <v>5.0999999999999996</v>
      </c>
      <c r="L28" t="s">
        <v>23</v>
      </c>
      <c r="M28">
        <v>6</v>
      </c>
      <c r="N28" t="s">
        <v>29</v>
      </c>
      <c r="O28" t="s">
        <v>28</v>
      </c>
      <c r="P28">
        <v>4</v>
      </c>
      <c r="Q28" t="s">
        <v>22</v>
      </c>
      <c r="R28">
        <v>98.8</v>
      </c>
      <c r="S28">
        <v>0.8</v>
      </c>
      <c r="T28">
        <v>2</v>
      </c>
      <c r="U28">
        <v>0</v>
      </c>
      <c r="V28" s="22">
        <v>44160</v>
      </c>
      <c r="W28" t="s">
        <v>1072</v>
      </c>
    </row>
    <row r="29" spans="1:23" x14ac:dyDescent="0.3">
      <c r="A29" t="s">
        <v>811</v>
      </c>
      <c r="B29">
        <v>24</v>
      </c>
      <c r="C29" t="s">
        <v>31</v>
      </c>
      <c r="D29">
        <v>5.0999999999999996</v>
      </c>
      <c r="E29">
        <v>0.5</v>
      </c>
      <c r="F29">
        <v>1.4</v>
      </c>
      <c r="G29">
        <v>1.9</v>
      </c>
      <c r="H29">
        <v>2.68</v>
      </c>
      <c r="I29" t="s">
        <v>22</v>
      </c>
      <c r="J29">
        <v>88.9</v>
      </c>
      <c r="K29">
        <v>4.0999999999999996</v>
      </c>
      <c r="L29" t="s">
        <v>28</v>
      </c>
      <c r="M29">
        <v>4</v>
      </c>
      <c r="N29" t="s">
        <v>38</v>
      </c>
      <c r="O29" t="s">
        <v>25</v>
      </c>
      <c r="P29">
        <v>8</v>
      </c>
      <c r="Q29" t="s">
        <v>22</v>
      </c>
      <c r="R29">
        <v>100</v>
      </c>
      <c r="S29">
        <v>0.8</v>
      </c>
      <c r="T29">
        <v>3</v>
      </c>
      <c r="U29">
        <v>0</v>
      </c>
      <c r="V29" s="22">
        <v>43914</v>
      </c>
      <c r="W29" t="s">
        <v>1073</v>
      </c>
    </row>
    <row r="30" spans="1:23" x14ac:dyDescent="0.3">
      <c r="A30" t="s">
        <v>260</v>
      </c>
      <c r="B30">
        <v>22</v>
      </c>
      <c r="C30" t="s">
        <v>21</v>
      </c>
      <c r="D30">
        <v>5.8</v>
      </c>
      <c r="E30">
        <v>1.4</v>
      </c>
      <c r="F30">
        <v>1.9</v>
      </c>
      <c r="G30">
        <v>3.3</v>
      </c>
      <c r="H30">
        <v>1.76</v>
      </c>
      <c r="I30" t="s">
        <v>22</v>
      </c>
      <c r="J30">
        <v>85.2</v>
      </c>
      <c r="K30">
        <v>4.7</v>
      </c>
      <c r="L30" t="s">
        <v>28</v>
      </c>
      <c r="M30">
        <v>4</v>
      </c>
      <c r="N30" t="s">
        <v>38</v>
      </c>
      <c r="O30" t="s">
        <v>25</v>
      </c>
      <c r="P30">
        <v>8</v>
      </c>
      <c r="Q30" t="s">
        <v>26</v>
      </c>
      <c r="R30">
        <v>96.6</v>
      </c>
      <c r="S30">
        <v>0.81</v>
      </c>
      <c r="T30">
        <v>3</v>
      </c>
      <c r="U30">
        <v>0</v>
      </c>
      <c r="V30" s="22">
        <v>44217</v>
      </c>
      <c r="W30" t="s">
        <v>1073</v>
      </c>
    </row>
    <row r="31" spans="1:23" x14ac:dyDescent="0.3">
      <c r="A31" t="s">
        <v>310</v>
      </c>
      <c r="B31">
        <v>22</v>
      </c>
      <c r="C31" t="s">
        <v>21</v>
      </c>
      <c r="D31">
        <v>5.9</v>
      </c>
      <c r="E31">
        <v>3.5</v>
      </c>
      <c r="F31">
        <v>0.4</v>
      </c>
      <c r="G31">
        <v>3.9</v>
      </c>
      <c r="H31">
        <v>1.51</v>
      </c>
      <c r="I31" t="s">
        <v>22</v>
      </c>
      <c r="J31">
        <v>89</v>
      </c>
      <c r="K31">
        <v>4.9000000000000004</v>
      </c>
      <c r="L31" t="s">
        <v>28</v>
      </c>
      <c r="M31">
        <v>1</v>
      </c>
      <c r="N31" t="s">
        <v>42</v>
      </c>
      <c r="O31" t="s">
        <v>28</v>
      </c>
      <c r="P31">
        <v>3</v>
      </c>
      <c r="Q31" t="s">
        <v>22</v>
      </c>
      <c r="R31">
        <v>71.400000000000006</v>
      </c>
      <c r="S31">
        <v>0.83</v>
      </c>
      <c r="T31">
        <v>3</v>
      </c>
      <c r="U31">
        <v>0</v>
      </c>
      <c r="V31" s="22">
        <v>44580</v>
      </c>
      <c r="W31" t="s">
        <v>1073</v>
      </c>
    </row>
    <row r="32" spans="1:23" x14ac:dyDescent="0.3">
      <c r="A32" t="s">
        <v>950</v>
      </c>
      <c r="B32">
        <v>20</v>
      </c>
      <c r="C32" t="s">
        <v>31</v>
      </c>
      <c r="D32">
        <v>5.3</v>
      </c>
      <c r="E32">
        <v>3.2</v>
      </c>
      <c r="F32">
        <v>0</v>
      </c>
      <c r="G32">
        <v>3.2</v>
      </c>
      <c r="H32">
        <v>1.66</v>
      </c>
      <c r="I32" t="s">
        <v>22</v>
      </c>
      <c r="J32">
        <v>75.2</v>
      </c>
      <c r="K32">
        <v>4.4000000000000004</v>
      </c>
      <c r="L32" t="s">
        <v>28</v>
      </c>
      <c r="M32">
        <v>5</v>
      </c>
      <c r="N32" t="s">
        <v>29</v>
      </c>
      <c r="O32" t="s">
        <v>28</v>
      </c>
      <c r="P32">
        <v>3</v>
      </c>
      <c r="Q32" t="s">
        <v>22</v>
      </c>
      <c r="R32">
        <v>77.2</v>
      </c>
      <c r="S32">
        <v>0.83</v>
      </c>
      <c r="T32">
        <v>3</v>
      </c>
      <c r="U32">
        <v>0</v>
      </c>
      <c r="V32" s="22">
        <v>44167</v>
      </c>
      <c r="W32" t="s">
        <v>1072</v>
      </c>
    </row>
    <row r="33" spans="1:23" x14ac:dyDescent="0.3">
      <c r="A33" t="s">
        <v>127</v>
      </c>
      <c r="B33">
        <v>22</v>
      </c>
      <c r="C33" t="s">
        <v>21</v>
      </c>
      <c r="D33">
        <v>5.3</v>
      </c>
      <c r="E33">
        <v>1</v>
      </c>
      <c r="F33">
        <v>2.2000000000000002</v>
      </c>
      <c r="G33">
        <v>3.2</v>
      </c>
      <c r="H33">
        <v>1.66</v>
      </c>
      <c r="I33" t="s">
        <v>22</v>
      </c>
      <c r="J33">
        <v>72.599999999999994</v>
      </c>
      <c r="K33">
        <v>4.5</v>
      </c>
      <c r="L33" t="s">
        <v>23</v>
      </c>
      <c r="M33">
        <v>0</v>
      </c>
      <c r="N33" t="s">
        <v>29</v>
      </c>
      <c r="O33" t="s">
        <v>25</v>
      </c>
      <c r="P33">
        <v>8</v>
      </c>
      <c r="Q33" t="s">
        <v>22</v>
      </c>
      <c r="R33">
        <v>81.3</v>
      </c>
      <c r="S33">
        <v>0.85</v>
      </c>
      <c r="T33">
        <v>2</v>
      </c>
      <c r="U33">
        <v>0</v>
      </c>
      <c r="V33" s="22">
        <v>43924</v>
      </c>
      <c r="W33" t="s">
        <v>1071</v>
      </c>
    </row>
    <row r="34" spans="1:23" x14ac:dyDescent="0.3">
      <c r="A34" t="s">
        <v>330</v>
      </c>
      <c r="B34">
        <v>23</v>
      </c>
      <c r="C34" t="s">
        <v>21</v>
      </c>
      <c r="D34">
        <v>4.0999999999999996</v>
      </c>
      <c r="E34">
        <v>2.8</v>
      </c>
      <c r="F34">
        <v>1.4</v>
      </c>
      <c r="G34">
        <v>4.1999999999999993</v>
      </c>
      <c r="H34">
        <v>0.98</v>
      </c>
      <c r="I34" t="s">
        <v>22</v>
      </c>
      <c r="J34">
        <v>82.4</v>
      </c>
      <c r="K34">
        <v>3.5</v>
      </c>
      <c r="L34" t="s">
        <v>28</v>
      </c>
      <c r="M34">
        <v>2</v>
      </c>
      <c r="N34" t="s">
        <v>24</v>
      </c>
      <c r="O34" t="s">
        <v>25</v>
      </c>
      <c r="P34">
        <v>3</v>
      </c>
      <c r="Q34" t="s">
        <v>22</v>
      </c>
      <c r="R34">
        <v>60.1</v>
      </c>
      <c r="S34">
        <v>0.85</v>
      </c>
      <c r="T34">
        <v>3</v>
      </c>
      <c r="U34">
        <v>0</v>
      </c>
      <c r="V34" s="22">
        <v>44148</v>
      </c>
      <c r="W34" t="s">
        <v>1072</v>
      </c>
    </row>
    <row r="35" spans="1:23" x14ac:dyDescent="0.3">
      <c r="A35" t="s">
        <v>1024</v>
      </c>
      <c r="B35">
        <v>20</v>
      </c>
      <c r="C35" t="s">
        <v>31</v>
      </c>
      <c r="D35">
        <v>6</v>
      </c>
      <c r="E35">
        <v>2.1</v>
      </c>
      <c r="F35">
        <v>3</v>
      </c>
      <c r="G35">
        <v>5.0999999999999996</v>
      </c>
      <c r="H35">
        <v>1.18</v>
      </c>
      <c r="I35" t="s">
        <v>22</v>
      </c>
      <c r="J35">
        <v>86.7</v>
      </c>
      <c r="K35">
        <v>5.0999999999999996</v>
      </c>
      <c r="L35" t="s">
        <v>28</v>
      </c>
      <c r="M35">
        <v>2</v>
      </c>
      <c r="N35" t="s">
        <v>29</v>
      </c>
      <c r="O35" t="s">
        <v>28</v>
      </c>
      <c r="P35">
        <v>3</v>
      </c>
      <c r="Q35" t="s">
        <v>22</v>
      </c>
      <c r="R35">
        <v>85.3</v>
      </c>
      <c r="S35">
        <v>0.85</v>
      </c>
      <c r="T35">
        <v>3</v>
      </c>
      <c r="U35">
        <v>0</v>
      </c>
      <c r="V35" s="22">
        <v>43933</v>
      </c>
      <c r="W35" t="s">
        <v>1071</v>
      </c>
    </row>
    <row r="36" spans="1:23" x14ac:dyDescent="0.3">
      <c r="A36" t="s">
        <v>149</v>
      </c>
      <c r="B36">
        <v>17</v>
      </c>
      <c r="C36" t="s">
        <v>31</v>
      </c>
      <c r="D36">
        <v>7</v>
      </c>
      <c r="E36">
        <v>3.3</v>
      </c>
      <c r="F36">
        <v>3.1</v>
      </c>
      <c r="G36">
        <v>6.4</v>
      </c>
      <c r="H36">
        <v>1.0900000000000001</v>
      </c>
      <c r="I36" t="s">
        <v>22</v>
      </c>
      <c r="J36">
        <v>88.4</v>
      </c>
      <c r="K36">
        <v>6.1</v>
      </c>
      <c r="L36" t="s">
        <v>28</v>
      </c>
      <c r="M36">
        <v>5</v>
      </c>
      <c r="N36" t="s">
        <v>42</v>
      </c>
      <c r="O36" t="s">
        <v>25</v>
      </c>
      <c r="P36">
        <v>6</v>
      </c>
      <c r="Q36" t="s">
        <v>26</v>
      </c>
      <c r="R36">
        <v>94.8</v>
      </c>
      <c r="S36">
        <v>0.87</v>
      </c>
      <c r="T36">
        <v>3</v>
      </c>
      <c r="U36">
        <v>0</v>
      </c>
      <c r="V36" s="22">
        <v>44628</v>
      </c>
      <c r="W36" t="s">
        <v>1073</v>
      </c>
    </row>
    <row r="37" spans="1:23" x14ac:dyDescent="0.3">
      <c r="A37" t="s">
        <v>355</v>
      </c>
      <c r="B37">
        <v>20</v>
      </c>
      <c r="C37" t="s">
        <v>31</v>
      </c>
      <c r="D37">
        <v>6.1</v>
      </c>
      <c r="E37">
        <v>4.9000000000000004</v>
      </c>
      <c r="F37">
        <v>1.4</v>
      </c>
      <c r="G37">
        <v>6.3000000000000007</v>
      </c>
      <c r="H37">
        <v>0.97</v>
      </c>
      <c r="I37" t="s">
        <v>22</v>
      </c>
      <c r="J37">
        <v>68.7</v>
      </c>
      <c r="K37">
        <v>5.3</v>
      </c>
      <c r="L37" t="s">
        <v>28</v>
      </c>
      <c r="M37">
        <v>0</v>
      </c>
      <c r="N37" t="s">
        <v>38</v>
      </c>
      <c r="O37" t="s">
        <v>28</v>
      </c>
      <c r="P37">
        <v>10</v>
      </c>
      <c r="Q37" t="s">
        <v>22</v>
      </c>
      <c r="R37">
        <v>96.1</v>
      </c>
      <c r="S37">
        <v>0.87</v>
      </c>
      <c r="T37">
        <v>3</v>
      </c>
      <c r="U37">
        <v>0</v>
      </c>
      <c r="V37" s="22">
        <v>44433</v>
      </c>
      <c r="W37" t="s">
        <v>1072</v>
      </c>
    </row>
    <row r="38" spans="1:23" x14ac:dyDescent="0.3">
      <c r="A38" t="s">
        <v>976</v>
      </c>
      <c r="B38">
        <v>21</v>
      </c>
      <c r="C38" t="s">
        <v>31</v>
      </c>
      <c r="D38">
        <v>5.2</v>
      </c>
      <c r="E38">
        <v>3.8</v>
      </c>
      <c r="F38">
        <v>2.8</v>
      </c>
      <c r="G38">
        <v>6.6</v>
      </c>
      <c r="H38">
        <v>0.79</v>
      </c>
      <c r="I38" t="s">
        <v>22</v>
      </c>
      <c r="J38">
        <v>88.2</v>
      </c>
      <c r="K38">
        <v>4.5</v>
      </c>
      <c r="L38" t="s">
        <v>28</v>
      </c>
      <c r="M38">
        <v>2</v>
      </c>
      <c r="N38" t="s">
        <v>29</v>
      </c>
      <c r="O38" t="s">
        <v>32</v>
      </c>
      <c r="P38">
        <v>3</v>
      </c>
      <c r="Q38" t="s">
        <v>22</v>
      </c>
      <c r="R38">
        <v>72</v>
      </c>
      <c r="S38">
        <v>0.87</v>
      </c>
      <c r="T38">
        <v>3</v>
      </c>
      <c r="U38">
        <v>0</v>
      </c>
      <c r="V38" s="22">
        <v>44182</v>
      </c>
      <c r="W38" t="s">
        <v>1072</v>
      </c>
    </row>
    <row r="39" spans="1:23" x14ac:dyDescent="0.3">
      <c r="A39" t="s">
        <v>454</v>
      </c>
      <c r="B39">
        <v>18</v>
      </c>
      <c r="C39" t="s">
        <v>21</v>
      </c>
      <c r="D39">
        <v>5.2</v>
      </c>
      <c r="E39">
        <v>3</v>
      </c>
      <c r="F39">
        <v>3.3</v>
      </c>
      <c r="G39">
        <v>6.3</v>
      </c>
      <c r="H39">
        <v>0.83</v>
      </c>
      <c r="I39" t="s">
        <v>22</v>
      </c>
      <c r="J39">
        <v>76</v>
      </c>
      <c r="K39">
        <v>4.5999999999999996</v>
      </c>
      <c r="L39" t="s">
        <v>28</v>
      </c>
      <c r="M39">
        <v>3</v>
      </c>
      <c r="N39" t="s">
        <v>42</v>
      </c>
      <c r="O39" t="s">
        <v>32</v>
      </c>
      <c r="P39">
        <v>10</v>
      </c>
      <c r="Q39" t="s">
        <v>26</v>
      </c>
      <c r="R39">
        <v>87.1</v>
      </c>
      <c r="S39">
        <v>0.88</v>
      </c>
      <c r="T39">
        <v>3</v>
      </c>
      <c r="U39">
        <v>0</v>
      </c>
      <c r="V39" s="22">
        <v>44787</v>
      </c>
      <c r="W39" t="s">
        <v>1072</v>
      </c>
    </row>
    <row r="40" spans="1:23" x14ac:dyDescent="0.3">
      <c r="A40" t="s">
        <v>852</v>
      </c>
      <c r="B40">
        <v>17</v>
      </c>
      <c r="C40" t="s">
        <v>31</v>
      </c>
      <c r="D40">
        <v>4.0999999999999996</v>
      </c>
      <c r="E40">
        <v>2.7</v>
      </c>
      <c r="F40">
        <v>0.6</v>
      </c>
      <c r="G40">
        <v>3.3000000000000003</v>
      </c>
      <c r="H40">
        <v>1.24</v>
      </c>
      <c r="I40" t="s">
        <v>22</v>
      </c>
      <c r="J40">
        <v>74.599999999999994</v>
      </c>
      <c r="K40">
        <v>3.6</v>
      </c>
      <c r="L40" t="s">
        <v>23</v>
      </c>
      <c r="M40">
        <v>0</v>
      </c>
      <c r="N40" t="s">
        <v>38</v>
      </c>
      <c r="O40" t="s">
        <v>28</v>
      </c>
      <c r="P40">
        <v>3</v>
      </c>
      <c r="Q40" t="s">
        <v>22</v>
      </c>
      <c r="R40">
        <v>67.3</v>
      </c>
      <c r="S40">
        <v>0.88</v>
      </c>
      <c r="T40">
        <v>2</v>
      </c>
      <c r="U40">
        <v>0</v>
      </c>
      <c r="V40" s="22">
        <v>44815</v>
      </c>
      <c r="W40" t="s">
        <v>1072</v>
      </c>
    </row>
    <row r="41" spans="1:23" x14ac:dyDescent="0.3">
      <c r="A41" t="s">
        <v>530</v>
      </c>
      <c r="B41">
        <v>20</v>
      </c>
      <c r="C41" t="s">
        <v>31</v>
      </c>
      <c r="D41">
        <v>5.5</v>
      </c>
      <c r="E41">
        <v>3.6</v>
      </c>
      <c r="F41">
        <v>0</v>
      </c>
      <c r="G41">
        <v>3.6</v>
      </c>
      <c r="H41">
        <v>1.53</v>
      </c>
      <c r="I41" t="s">
        <v>22</v>
      </c>
      <c r="J41">
        <v>81.5</v>
      </c>
      <c r="K41">
        <v>4.9000000000000004</v>
      </c>
      <c r="L41" t="s">
        <v>23</v>
      </c>
      <c r="M41">
        <v>1</v>
      </c>
      <c r="N41" t="s">
        <v>42</v>
      </c>
      <c r="O41" t="s">
        <v>25</v>
      </c>
      <c r="P41">
        <v>5</v>
      </c>
      <c r="Q41" t="s">
        <v>22</v>
      </c>
      <c r="R41">
        <v>80.3</v>
      </c>
      <c r="S41">
        <v>0.89</v>
      </c>
      <c r="T41">
        <v>2</v>
      </c>
      <c r="U41">
        <v>0</v>
      </c>
      <c r="V41" s="22">
        <v>44157</v>
      </c>
      <c r="W41" t="s">
        <v>1072</v>
      </c>
    </row>
    <row r="42" spans="1:23" x14ac:dyDescent="0.3">
      <c r="A42" t="s">
        <v>533</v>
      </c>
      <c r="B42">
        <v>23</v>
      </c>
      <c r="C42" t="s">
        <v>31</v>
      </c>
      <c r="D42">
        <v>5.5</v>
      </c>
      <c r="E42">
        <v>1.1000000000000001</v>
      </c>
      <c r="F42">
        <v>1.4</v>
      </c>
      <c r="G42">
        <v>2.5</v>
      </c>
      <c r="H42">
        <v>2.2000000000000002</v>
      </c>
      <c r="I42" t="s">
        <v>22</v>
      </c>
      <c r="J42">
        <v>84.4</v>
      </c>
      <c r="K42">
        <v>4.9000000000000004</v>
      </c>
      <c r="L42" t="s">
        <v>23</v>
      </c>
      <c r="M42">
        <v>0</v>
      </c>
      <c r="N42" t="s">
        <v>38</v>
      </c>
      <c r="O42" t="s">
        <v>28</v>
      </c>
      <c r="P42">
        <v>6</v>
      </c>
      <c r="Q42" t="s">
        <v>22</v>
      </c>
      <c r="R42">
        <v>84.5</v>
      </c>
      <c r="S42">
        <v>0.89</v>
      </c>
      <c r="T42">
        <v>2</v>
      </c>
      <c r="U42">
        <v>0</v>
      </c>
      <c r="V42" s="22">
        <v>44467</v>
      </c>
      <c r="W42" t="s">
        <v>1072</v>
      </c>
    </row>
    <row r="43" spans="1:23" x14ac:dyDescent="0.3">
      <c r="A43" t="s">
        <v>633</v>
      </c>
      <c r="B43">
        <v>21</v>
      </c>
      <c r="C43" t="s">
        <v>31</v>
      </c>
      <c r="D43">
        <v>6</v>
      </c>
      <c r="E43">
        <v>3.3</v>
      </c>
      <c r="F43">
        <v>2.2000000000000002</v>
      </c>
      <c r="G43">
        <v>5.5</v>
      </c>
      <c r="H43">
        <v>1.0900000000000001</v>
      </c>
      <c r="I43" t="s">
        <v>22</v>
      </c>
      <c r="J43">
        <v>74.400000000000006</v>
      </c>
      <c r="K43">
        <v>5.4</v>
      </c>
      <c r="L43" t="s">
        <v>23</v>
      </c>
      <c r="M43">
        <v>0</v>
      </c>
      <c r="N43" t="s">
        <v>29</v>
      </c>
      <c r="O43" t="s">
        <v>25</v>
      </c>
      <c r="P43">
        <v>8</v>
      </c>
      <c r="Q43" t="s">
        <v>26</v>
      </c>
      <c r="R43">
        <v>90.2</v>
      </c>
      <c r="S43">
        <v>0.9</v>
      </c>
      <c r="T43">
        <v>2</v>
      </c>
      <c r="U43">
        <v>0</v>
      </c>
      <c r="V43" s="22">
        <v>44493</v>
      </c>
      <c r="W43" t="s">
        <v>1072</v>
      </c>
    </row>
    <row r="44" spans="1:23" x14ac:dyDescent="0.3">
      <c r="A44" t="s">
        <v>70</v>
      </c>
      <c r="B44">
        <v>17</v>
      </c>
      <c r="C44" t="s">
        <v>31</v>
      </c>
      <c r="D44">
        <v>4.3</v>
      </c>
      <c r="E44">
        <v>2.5</v>
      </c>
      <c r="F44">
        <v>0</v>
      </c>
      <c r="G44">
        <v>2.5</v>
      </c>
      <c r="H44">
        <v>1.72</v>
      </c>
      <c r="I44" t="s">
        <v>26</v>
      </c>
      <c r="J44">
        <v>64.099999999999994</v>
      </c>
      <c r="K44">
        <v>3.9</v>
      </c>
      <c r="L44" t="s">
        <v>28</v>
      </c>
      <c r="M44">
        <v>0</v>
      </c>
      <c r="N44" t="s">
        <v>29</v>
      </c>
      <c r="O44" t="s">
        <v>25</v>
      </c>
      <c r="P44">
        <v>2</v>
      </c>
      <c r="Q44" t="s">
        <v>22</v>
      </c>
      <c r="R44">
        <v>59.4</v>
      </c>
      <c r="S44">
        <v>0.91</v>
      </c>
      <c r="T44">
        <v>3</v>
      </c>
      <c r="U44">
        <v>1</v>
      </c>
      <c r="V44" s="22">
        <v>44465</v>
      </c>
      <c r="W44" t="s">
        <v>1072</v>
      </c>
    </row>
    <row r="45" spans="1:23" x14ac:dyDescent="0.3">
      <c r="A45" t="s">
        <v>259</v>
      </c>
      <c r="B45">
        <v>21</v>
      </c>
      <c r="C45" t="s">
        <v>31</v>
      </c>
      <c r="D45">
        <v>5.5</v>
      </c>
      <c r="E45">
        <v>2.2000000000000002</v>
      </c>
      <c r="F45">
        <v>0.9</v>
      </c>
      <c r="G45">
        <v>3.1</v>
      </c>
      <c r="H45">
        <v>1.77</v>
      </c>
      <c r="I45" t="s">
        <v>26</v>
      </c>
      <c r="J45">
        <v>84.1</v>
      </c>
      <c r="K45">
        <v>5</v>
      </c>
      <c r="L45" t="s">
        <v>23</v>
      </c>
      <c r="M45">
        <v>3</v>
      </c>
      <c r="N45" t="s">
        <v>38</v>
      </c>
      <c r="O45" t="s">
        <v>28</v>
      </c>
      <c r="P45">
        <v>1</v>
      </c>
      <c r="Q45" t="s">
        <v>22</v>
      </c>
      <c r="R45">
        <v>88.7</v>
      </c>
      <c r="S45">
        <v>0.91</v>
      </c>
      <c r="T45">
        <v>2</v>
      </c>
      <c r="U45">
        <v>1</v>
      </c>
      <c r="V45" s="22">
        <v>43965</v>
      </c>
      <c r="W45" t="s">
        <v>1071</v>
      </c>
    </row>
    <row r="46" spans="1:23" x14ac:dyDescent="0.3">
      <c r="A46" t="s">
        <v>422</v>
      </c>
      <c r="B46">
        <v>17</v>
      </c>
      <c r="C46" t="s">
        <v>31</v>
      </c>
      <c r="D46">
        <v>5.3</v>
      </c>
      <c r="E46">
        <v>5</v>
      </c>
      <c r="F46">
        <v>1.8</v>
      </c>
      <c r="G46">
        <v>6.8</v>
      </c>
      <c r="H46">
        <v>0.78</v>
      </c>
      <c r="I46" t="s">
        <v>22</v>
      </c>
      <c r="J46">
        <v>84.9</v>
      </c>
      <c r="K46">
        <v>4.8</v>
      </c>
      <c r="L46" t="s">
        <v>32</v>
      </c>
      <c r="M46">
        <v>2</v>
      </c>
      <c r="N46" t="s">
        <v>29</v>
      </c>
      <c r="O46" t="s">
        <v>25</v>
      </c>
      <c r="P46">
        <v>8</v>
      </c>
      <c r="Q46" t="s">
        <v>22</v>
      </c>
      <c r="R46">
        <v>79.599999999999994</v>
      </c>
      <c r="S46">
        <v>0.91</v>
      </c>
      <c r="T46">
        <v>1</v>
      </c>
      <c r="U46">
        <v>0</v>
      </c>
      <c r="V46" s="22">
        <v>44795</v>
      </c>
      <c r="W46" t="s">
        <v>1072</v>
      </c>
    </row>
    <row r="47" spans="1:23" x14ac:dyDescent="0.3">
      <c r="A47" t="s">
        <v>673</v>
      </c>
      <c r="B47">
        <v>22</v>
      </c>
      <c r="C47" t="s">
        <v>21</v>
      </c>
      <c r="D47">
        <v>6.4</v>
      </c>
      <c r="E47">
        <v>2.7</v>
      </c>
      <c r="F47">
        <v>0.3</v>
      </c>
      <c r="G47">
        <v>3</v>
      </c>
      <c r="H47">
        <v>2.13</v>
      </c>
      <c r="I47" t="s">
        <v>26</v>
      </c>
      <c r="J47">
        <v>78.3</v>
      </c>
      <c r="K47">
        <v>5.8</v>
      </c>
      <c r="L47" t="s">
        <v>28</v>
      </c>
      <c r="M47">
        <v>0</v>
      </c>
      <c r="N47" t="s">
        <v>29</v>
      </c>
      <c r="O47" t="s">
        <v>25</v>
      </c>
      <c r="P47">
        <v>7</v>
      </c>
      <c r="Q47" t="s">
        <v>22</v>
      </c>
      <c r="R47">
        <v>98</v>
      </c>
      <c r="S47">
        <v>0.91</v>
      </c>
      <c r="T47">
        <v>3</v>
      </c>
      <c r="U47">
        <v>1</v>
      </c>
      <c r="V47" s="22">
        <v>44407</v>
      </c>
      <c r="W47" t="s">
        <v>1071</v>
      </c>
    </row>
    <row r="48" spans="1:23" x14ac:dyDescent="0.3">
      <c r="A48" t="s">
        <v>615</v>
      </c>
      <c r="B48">
        <v>20</v>
      </c>
      <c r="C48" t="s">
        <v>31</v>
      </c>
      <c r="D48">
        <v>3.6</v>
      </c>
      <c r="E48">
        <v>2.6</v>
      </c>
      <c r="F48">
        <v>2.2000000000000002</v>
      </c>
      <c r="G48">
        <v>4.8000000000000007</v>
      </c>
      <c r="H48">
        <v>0.75</v>
      </c>
      <c r="I48" t="s">
        <v>22</v>
      </c>
      <c r="J48">
        <v>72.599999999999994</v>
      </c>
      <c r="K48">
        <v>3.3</v>
      </c>
      <c r="L48" t="s">
        <v>23</v>
      </c>
      <c r="M48">
        <v>1</v>
      </c>
      <c r="N48" t="s">
        <v>29</v>
      </c>
      <c r="O48" t="s">
        <v>28</v>
      </c>
      <c r="P48">
        <v>8</v>
      </c>
      <c r="Q48" t="s">
        <v>22</v>
      </c>
      <c r="R48">
        <v>61</v>
      </c>
      <c r="S48">
        <v>0.92</v>
      </c>
      <c r="T48">
        <v>2</v>
      </c>
      <c r="U48">
        <v>0</v>
      </c>
      <c r="V48" s="22">
        <v>44672</v>
      </c>
      <c r="W48" t="s">
        <v>1071</v>
      </c>
    </row>
    <row r="49" spans="1:23" x14ac:dyDescent="0.3">
      <c r="A49" t="s">
        <v>644</v>
      </c>
      <c r="B49">
        <v>18</v>
      </c>
      <c r="C49" t="s">
        <v>31</v>
      </c>
      <c r="D49">
        <v>6</v>
      </c>
      <c r="E49">
        <v>1.6</v>
      </c>
      <c r="F49">
        <v>1.3</v>
      </c>
      <c r="G49">
        <v>2.9000000000000004</v>
      </c>
      <c r="H49">
        <v>2.0699999999999998</v>
      </c>
      <c r="I49" t="s">
        <v>22</v>
      </c>
      <c r="J49">
        <v>89.7</v>
      </c>
      <c r="K49">
        <v>5.5</v>
      </c>
      <c r="L49" t="s">
        <v>23</v>
      </c>
      <c r="M49">
        <v>6</v>
      </c>
      <c r="N49" t="s">
        <v>29</v>
      </c>
      <c r="O49" t="s">
        <v>32</v>
      </c>
      <c r="P49">
        <v>7</v>
      </c>
      <c r="Q49" t="s">
        <v>22</v>
      </c>
      <c r="R49">
        <v>100</v>
      </c>
      <c r="S49">
        <v>0.92</v>
      </c>
      <c r="T49">
        <v>2</v>
      </c>
      <c r="U49">
        <v>0</v>
      </c>
      <c r="V49" s="22">
        <v>44279</v>
      </c>
      <c r="W49" t="s">
        <v>1073</v>
      </c>
    </row>
    <row r="50" spans="1:23" x14ac:dyDescent="0.3">
      <c r="A50" t="s">
        <v>685</v>
      </c>
      <c r="B50">
        <v>23</v>
      </c>
      <c r="C50" t="s">
        <v>21</v>
      </c>
      <c r="D50">
        <v>5.9</v>
      </c>
      <c r="E50">
        <v>4.5999999999999996</v>
      </c>
      <c r="F50">
        <v>0.9</v>
      </c>
      <c r="G50">
        <v>5.5</v>
      </c>
      <c r="H50">
        <v>1.07</v>
      </c>
      <c r="I50" t="s">
        <v>22</v>
      </c>
      <c r="J50">
        <v>96.9</v>
      </c>
      <c r="K50">
        <v>5.4</v>
      </c>
      <c r="L50" t="s">
        <v>28</v>
      </c>
      <c r="M50">
        <v>4</v>
      </c>
      <c r="N50" t="s">
        <v>38</v>
      </c>
      <c r="O50" t="s">
        <v>25</v>
      </c>
      <c r="P50">
        <v>10</v>
      </c>
      <c r="Q50" t="s">
        <v>22</v>
      </c>
      <c r="R50">
        <v>100</v>
      </c>
      <c r="S50">
        <v>0.92</v>
      </c>
      <c r="T50">
        <v>3</v>
      </c>
      <c r="U50">
        <v>0</v>
      </c>
      <c r="V50" s="22">
        <v>44072</v>
      </c>
      <c r="W50" t="s">
        <v>1072</v>
      </c>
    </row>
    <row r="51" spans="1:23" x14ac:dyDescent="0.3">
      <c r="A51" t="s">
        <v>727</v>
      </c>
      <c r="B51">
        <v>18</v>
      </c>
      <c r="C51" t="s">
        <v>31</v>
      </c>
      <c r="D51">
        <v>5</v>
      </c>
      <c r="E51">
        <v>4</v>
      </c>
      <c r="F51">
        <v>1.4</v>
      </c>
      <c r="G51">
        <v>5.4</v>
      </c>
      <c r="H51">
        <v>0.93</v>
      </c>
      <c r="I51" t="s">
        <v>22</v>
      </c>
      <c r="J51">
        <v>77.599999999999994</v>
      </c>
      <c r="K51">
        <v>4.5999999999999996</v>
      </c>
      <c r="L51" t="s">
        <v>23</v>
      </c>
      <c r="M51">
        <v>6</v>
      </c>
      <c r="N51" t="s">
        <v>29</v>
      </c>
      <c r="O51" t="s">
        <v>32</v>
      </c>
      <c r="P51">
        <v>10</v>
      </c>
      <c r="Q51" t="s">
        <v>22</v>
      </c>
      <c r="R51">
        <v>88.6</v>
      </c>
      <c r="S51">
        <v>0.92</v>
      </c>
      <c r="T51">
        <v>2</v>
      </c>
      <c r="U51">
        <v>0</v>
      </c>
      <c r="V51" s="22">
        <v>44293</v>
      </c>
      <c r="W51" t="s">
        <v>1071</v>
      </c>
    </row>
    <row r="52" spans="1:23" x14ac:dyDescent="0.3">
      <c r="A52" t="s">
        <v>112</v>
      </c>
      <c r="B52">
        <v>20</v>
      </c>
      <c r="C52" t="s">
        <v>31</v>
      </c>
      <c r="D52">
        <v>5.9</v>
      </c>
      <c r="E52">
        <v>3.3</v>
      </c>
      <c r="F52">
        <v>2.8</v>
      </c>
      <c r="G52">
        <v>6.1</v>
      </c>
      <c r="H52">
        <v>0.97</v>
      </c>
      <c r="I52" t="s">
        <v>26</v>
      </c>
      <c r="J52">
        <v>79.900000000000006</v>
      </c>
      <c r="K52">
        <v>5.5</v>
      </c>
      <c r="L52" t="s">
        <v>28</v>
      </c>
      <c r="M52">
        <v>3</v>
      </c>
      <c r="N52" t="s">
        <v>24</v>
      </c>
      <c r="O52" t="s">
        <v>25</v>
      </c>
      <c r="P52">
        <v>7</v>
      </c>
      <c r="Q52" t="s">
        <v>22</v>
      </c>
      <c r="R52">
        <v>91.6</v>
      </c>
      <c r="S52">
        <v>0.93</v>
      </c>
      <c r="T52">
        <v>3</v>
      </c>
      <c r="U52">
        <v>1</v>
      </c>
      <c r="V52" s="22">
        <v>44275</v>
      </c>
      <c r="W52" t="s">
        <v>1073</v>
      </c>
    </row>
    <row r="53" spans="1:23" x14ac:dyDescent="0.3">
      <c r="A53" t="s">
        <v>612</v>
      </c>
      <c r="B53">
        <v>18</v>
      </c>
      <c r="C53" t="s">
        <v>21</v>
      </c>
      <c r="D53">
        <v>6.1</v>
      </c>
      <c r="E53">
        <v>3.5</v>
      </c>
      <c r="F53">
        <v>0.3</v>
      </c>
      <c r="G53">
        <v>3.8</v>
      </c>
      <c r="H53">
        <v>1.61</v>
      </c>
      <c r="I53" t="s">
        <v>26</v>
      </c>
      <c r="J53">
        <v>69.8</v>
      </c>
      <c r="K53">
        <v>5.7</v>
      </c>
      <c r="L53" t="s">
        <v>28</v>
      </c>
      <c r="M53">
        <v>3</v>
      </c>
      <c r="N53" t="s">
        <v>29</v>
      </c>
      <c r="O53" t="s">
        <v>25</v>
      </c>
      <c r="P53">
        <v>9</v>
      </c>
      <c r="Q53" t="s">
        <v>26</v>
      </c>
      <c r="R53">
        <v>100</v>
      </c>
      <c r="S53">
        <v>0.93</v>
      </c>
      <c r="T53">
        <v>3</v>
      </c>
      <c r="U53">
        <v>1</v>
      </c>
      <c r="V53" s="22">
        <v>44475</v>
      </c>
      <c r="W53" t="s">
        <v>1072</v>
      </c>
    </row>
    <row r="54" spans="1:23" x14ac:dyDescent="0.3">
      <c r="A54" t="s">
        <v>398</v>
      </c>
      <c r="B54">
        <v>23</v>
      </c>
      <c r="C54" t="s">
        <v>21</v>
      </c>
      <c r="D54">
        <v>5.0999999999999996</v>
      </c>
      <c r="E54">
        <v>3.1</v>
      </c>
      <c r="F54">
        <v>0.5</v>
      </c>
      <c r="G54">
        <v>3.6</v>
      </c>
      <c r="H54">
        <v>1.42</v>
      </c>
      <c r="I54" t="s">
        <v>26</v>
      </c>
      <c r="J54">
        <v>81.900000000000006</v>
      </c>
      <c r="K54">
        <v>4.8</v>
      </c>
      <c r="L54" t="s">
        <v>28</v>
      </c>
      <c r="M54">
        <v>1</v>
      </c>
      <c r="N54" t="s">
        <v>42</v>
      </c>
      <c r="O54" t="s">
        <v>32</v>
      </c>
      <c r="P54">
        <v>3</v>
      </c>
      <c r="Q54" t="s">
        <v>22</v>
      </c>
      <c r="R54">
        <v>76</v>
      </c>
      <c r="S54">
        <v>0.94</v>
      </c>
      <c r="T54">
        <v>3</v>
      </c>
      <c r="U54">
        <v>1</v>
      </c>
      <c r="V54" s="22">
        <v>44507</v>
      </c>
      <c r="W54" t="s">
        <v>1072</v>
      </c>
    </row>
    <row r="55" spans="1:23" x14ac:dyDescent="0.3">
      <c r="A55" t="s">
        <v>551</v>
      </c>
      <c r="B55">
        <v>24</v>
      </c>
      <c r="C55" t="s">
        <v>21</v>
      </c>
      <c r="D55">
        <v>5</v>
      </c>
      <c r="E55">
        <v>2.6</v>
      </c>
      <c r="F55">
        <v>3.1</v>
      </c>
      <c r="G55">
        <v>5.7</v>
      </c>
      <c r="H55">
        <v>0.88</v>
      </c>
      <c r="I55" t="s">
        <v>22</v>
      </c>
      <c r="J55">
        <v>94.8</v>
      </c>
      <c r="K55">
        <v>4.7</v>
      </c>
      <c r="L55" t="s">
        <v>32</v>
      </c>
      <c r="M55">
        <v>0</v>
      </c>
      <c r="N55" t="s">
        <v>38</v>
      </c>
      <c r="O55" t="s">
        <v>28</v>
      </c>
      <c r="P55">
        <v>5</v>
      </c>
      <c r="Q55" t="s">
        <v>22</v>
      </c>
      <c r="R55">
        <v>79.599999999999994</v>
      </c>
      <c r="S55">
        <v>0.94</v>
      </c>
      <c r="T55">
        <v>1</v>
      </c>
      <c r="U55">
        <v>0</v>
      </c>
      <c r="V55" s="22">
        <v>44681</v>
      </c>
      <c r="W55" t="s">
        <v>1071</v>
      </c>
    </row>
    <row r="56" spans="1:23" x14ac:dyDescent="0.3">
      <c r="A56" t="s">
        <v>558</v>
      </c>
      <c r="B56">
        <v>23</v>
      </c>
      <c r="C56" t="s">
        <v>31</v>
      </c>
      <c r="D56">
        <v>5.3</v>
      </c>
      <c r="E56">
        <v>2.9</v>
      </c>
      <c r="F56">
        <v>0.9</v>
      </c>
      <c r="G56">
        <v>3.8</v>
      </c>
      <c r="H56">
        <v>1.39</v>
      </c>
      <c r="I56" t="s">
        <v>22</v>
      </c>
      <c r="J56">
        <v>91.6</v>
      </c>
      <c r="K56">
        <v>5</v>
      </c>
      <c r="L56" t="s">
        <v>28</v>
      </c>
      <c r="M56">
        <v>4</v>
      </c>
      <c r="N56" t="s">
        <v>29</v>
      </c>
      <c r="O56" t="s">
        <v>32</v>
      </c>
      <c r="P56">
        <v>4</v>
      </c>
      <c r="Q56" t="s">
        <v>22</v>
      </c>
      <c r="R56">
        <v>84.1</v>
      </c>
      <c r="S56">
        <v>0.94</v>
      </c>
      <c r="T56">
        <v>3</v>
      </c>
      <c r="U56">
        <v>0</v>
      </c>
      <c r="V56" s="22">
        <v>44485</v>
      </c>
      <c r="W56" t="s">
        <v>1072</v>
      </c>
    </row>
    <row r="57" spans="1:23" x14ac:dyDescent="0.3">
      <c r="A57" t="s">
        <v>82</v>
      </c>
      <c r="B57">
        <v>22</v>
      </c>
      <c r="C57" t="s">
        <v>21</v>
      </c>
      <c r="D57">
        <v>6.1</v>
      </c>
      <c r="E57">
        <v>2.5</v>
      </c>
      <c r="F57">
        <v>2.2999999999999998</v>
      </c>
      <c r="G57">
        <v>4.8</v>
      </c>
      <c r="H57">
        <v>1.27</v>
      </c>
      <c r="I57" t="s">
        <v>22</v>
      </c>
      <c r="J57">
        <v>100</v>
      </c>
      <c r="K57">
        <v>5.8</v>
      </c>
      <c r="L57" t="s">
        <v>32</v>
      </c>
      <c r="M57">
        <v>5</v>
      </c>
      <c r="N57" t="s">
        <v>29</v>
      </c>
      <c r="O57" t="s">
        <v>25</v>
      </c>
      <c r="P57">
        <v>1</v>
      </c>
      <c r="Q57" t="s">
        <v>22</v>
      </c>
      <c r="R57">
        <v>96.5</v>
      </c>
      <c r="S57">
        <v>0.95</v>
      </c>
      <c r="T57">
        <v>1</v>
      </c>
      <c r="U57">
        <v>0</v>
      </c>
      <c r="V57" s="22">
        <v>44723</v>
      </c>
      <c r="W57" t="s">
        <v>1071</v>
      </c>
    </row>
    <row r="58" spans="1:23" x14ac:dyDescent="0.3">
      <c r="A58" t="s">
        <v>414</v>
      </c>
      <c r="B58">
        <v>22</v>
      </c>
      <c r="C58" t="s">
        <v>21</v>
      </c>
      <c r="D58">
        <v>6.2</v>
      </c>
      <c r="E58">
        <v>1</v>
      </c>
      <c r="F58">
        <v>3.4</v>
      </c>
      <c r="G58">
        <v>4.4000000000000004</v>
      </c>
      <c r="H58">
        <v>1.41</v>
      </c>
      <c r="I58" t="s">
        <v>22</v>
      </c>
      <c r="J58">
        <v>82.8</v>
      </c>
      <c r="K58">
        <v>5.9</v>
      </c>
      <c r="L58" t="s">
        <v>32</v>
      </c>
      <c r="M58">
        <v>4</v>
      </c>
      <c r="N58" t="s">
        <v>38</v>
      </c>
      <c r="O58" t="s">
        <v>28</v>
      </c>
      <c r="P58">
        <v>10</v>
      </c>
      <c r="Q58" t="s">
        <v>22</v>
      </c>
      <c r="R58">
        <v>100</v>
      </c>
      <c r="S58">
        <v>0.95</v>
      </c>
      <c r="T58">
        <v>1</v>
      </c>
      <c r="U58">
        <v>0</v>
      </c>
      <c r="V58" s="22">
        <v>44202</v>
      </c>
      <c r="W58" t="s">
        <v>1073</v>
      </c>
    </row>
    <row r="59" spans="1:23" x14ac:dyDescent="0.3">
      <c r="A59" t="s">
        <v>568</v>
      </c>
      <c r="B59">
        <v>22</v>
      </c>
      <c r="C59" t="s">
        <v>21</v>
      </c>
      <c r="D59">
        <v>6.4</v>
      </c>
      <c r="E59">
        <v>4.2</v>
      </c>
      <c r="F59">
        <v>1.5</v>
      </c>
      <c r="G59">
        <v>5.7</v>
      </c>
      <c r="H59">
        <v>1.1200000000000001</v>
      </c>
      <c r="I59" t="s">
        <v>26</v>
      </c>
      <c r="J59">
        <v>88.8</v>
      </c>
      <c r="K59">
        <v>6.1</v>
      </c>
      <c r="L59" t="s">
        <v>23</v>
      </c>
      <c r="M59">
        <v>0</v>
      </c>
      <c r="N59" t="s">
        <v>29</v>
      </c>
      <c r="O59" t="s">
        <v>28</v>
      </c>
      <c r="P59">
        <v>6</v>
      </c>
      <c r="Q59" t="s">
        <v>22</v>
      </c>
      <c r="R59">
        <v>85</v>
      </c>
      <c r="S59">
        <v>0.95</v>
      </c>
      <c r="T59">
        <v>2</v>
      </c>
      <c r="U59">
        <v>1</v>
      </c>
      <c r="V59" s="22">
        <v>44314</v>
      </c>
      <c r="W59" t="s">
        <v>1071</v>
      </c>
    </row>
    <row r="60" spans="1:23" x14ac:dyDescent="0.3">
      <c r="A60" t="s">
        <v>737</v>
      </c>
      <c r="B60">
        <v>21</v>
      </c>
      <c r="C60" t="s">
        <v>21</v>
      </c>
      <c r="D60">
        <v>5.5</v>
      </c>
      <c r="E60">
        <v>3</v>
      </c>
      <c r="F60">
        <v>1.4</v>
      </c>
      <c r="G60">
        <v>4.4000000000000004</v>
      </c>
      <c r="H60">
        <v>1.25</v>
      </c>
      <c r="I60" t="s">
        <v>22</v>
      </c>
      <c r="J60">
        <v>92.9</v>
      </c>
      <c r="K60">
        <v>5.2</v>
      </c>
      <c r="L60" t="s">
        <v>23</v>
      </c>
      <c r="M60">
        <v>6</v>
      </c>
      <c r="N60" t="s">
        <v>29</v>
      </c>
      <c r="O60" t="s">
        <v>28</v>
      </c>
      <c r="P60">
        <v>2</v>
      </c>
      <c r="Q60" t="s">
        <v>26</v>
      </c>
      <c r="R60">
        <v>76.3</v>
      </c>
      <c r="S60">
        <v>0.95</v>
      </c>
      <c r="T60">
        <v>2</v>
      </c>
      <c r="U60">
        <v>0</v>
      </c>
      <c r="V60" s="22">
        <v>44165</v>
      </c>
      <c r="W60" t="s">
        <v>1072</v>
      </c>
    </row>
    <row r="61" spans="1:23" x14ac:dyDescent="0.3">
      <c r="A61" t="s">
        <v>314</v>
      </c>
      <c r="B61">
        <v>20</v>
      </c>
      <c r="C61" t="s">
        <v>21</v>
      </c>
      <c r="D61">
        <v>5.3</v>
      </c>
      <c r="E61">
        <v>4.2</v>
      </c>
      <c r="F61">
        <v>1.1000000000000001</v>
      </c>
      <c r="G61">
        <v>5.3000000000000007</v>
      </c>
      <c r="H61">
        <v>1</v>
      </c>
      <c r="I61" t="s">
        <v>26</v>
      </c>
      <c r="J61">
        <v>79.900000000000006</v>
      </c>
      <c r="K61">
        <v>5.0999999999999996</v>
      </c>
      <c r="L61" t="s">
        <v>28</v>
      </c>
      <c r="M61">
        <v>2</v>
      </c>
      <c r="N61" t="s">
        <v>29</v>
      </c>
      <c r="O61" t="s">
        <v>25</v>
      </c>
      <c r="P61">
        <v>9</v>
      </c>
      <c r="Q61" t="s">
        <v>22</v>
      </c>
      <c r="R61">
        <v>83.3</v>
      </c>
      <c r="S61">
        <v>0.96</v>
      </c>
      <c r="T61">
        <v>3</v>
      </c>
      <c r="U61">
        <v>1</v>
      </c>
      <c r="V61" s="22">
        <v>44712</v>
      </c>
      <c r="W61" t="s">
        <v>1071</v>
      </c>
    </row>
    <row r="62" spans="1:23" x14ac:dyDescent="0.3">
      <c r="A62" t="s">
        <v>522</v>
      </c>
      <c r="B62">
        <v>21</v>
      </c>
      <c r="C62" t="s">
        <v>21</v>
      </c>
      <c r="D62">
        <v>7.4</v>
      </c>
      <c r="E62">
        <v>3.6</v>
      </c>
      <c r="F62">
        <v>1.3</v>
      </c>
      <c r="G62">
        <v>4.9000000000000004</v>
      </c>
      <c r="H62">
        <v>1.51</v>
      </c>
      <c r="I62" t="s">
        <v>22</v>
      </c>
      <c r="J62">
        <v>91.6</v>
      </c>
      <c r="K62">
        <v>7.1</v>
      </c>
      <c r="L62" t="s">
        <v>28</v>
      </c>
      <c r="M62">
        <v>3</v>
      </c>
      <c r="N62" t="s">
        <v>29</v>
      </c>
      <c r="O62" t="s">
        <v>28</v>
      </c>
      <c r="P62">
        <v>6</v>
      </c>
      <c r="Q62" t="s">
        <v>26</v>
      </c>
      <c r="R62">
        <v>100</v>
      </c>
      <c r="S62">
        <v>0.96</v>
      </c>
      <c r="T62">
        <v>3</v>
      </c>
      <c r="U62">
        <v>0</v>
      </c>
      <c r="V62" s="22">
        <v>43931</v>
      </c>
      <c r="W62" t="s">
        <v>1071</v>
      </c>
    </row>
    <row r="63" spans="1:23" x14ac:dyDescent="0.3">
      <c r="A63" t="s">
        <v>828</v>
      </c>
      <c r="B63">
        <v>23</v>
      </c>
      <c r="C63" t="s">
        <v>31</v>
      </c>
      <c r="D63">
        <v>5.6</v>
      </c>
      <c r="E63">
        <v>4.5999999999999996</v>
      </c>
      <c r="F63">
        <v>1.1000000000000001</v>
      </c>
      <c r="G63">
        <v>5.6999999999999993</v>
      </c>
      <c r="H63">
        <v>0.98</v>
      </c>
      <c r="I63" t="s">
        <v>22</v>
      </c>
      <c r="J63">
        <v>85.4</v>
      </c>
      <c r="K63">
        <v>5.4</v>
      </c>
      <c r="L63" t="s">
        <v>28</v>
      </c>
      <c r="M63">
        <v>5</v>
      </c>
      <c r="N63" t="s">
        <v>42</v>
      </c>
      <c r="O63" t="s">
        <v>32</v>
      </c>
      <c r="P63">
        <v>6</v>
      </c>
      <c r="Q63" t="s">
        <v>26</v>
      </c>
      <c r="R63">
        <v>89.7</v>
      </c>
      <c r="S63">
        <v>0.96</v>
      </c>
      <c r="T63">
        <v>3</v>
      </c>
      <c r="U63">
        <v>0</v>
      </c>
      <c r="V63" s="22">
        <v>44793</v>
      </c>
      <c r="W63" t="s">
        <v>1072</v>
      </c>
    </row>
    <row r="64" spans="1:23" x14ac:dyDescent="0.3">
      <c r="A64" t="s">
        <v>265</v>
      </c>
      <c r="B64">
        <v>20</v>
      </c>
      <c r="C64" t="s">
        <v>21</v>
      </c>
      <c r="D64">
        <v>6.5</v>
      </c>
      <c r="E64">
        <v>0.7</v>
      </c>
      <c r="F64">
        <v>1.7</v>
      </c>
      <c r="G64">
        <v>2.4</v>
      </c>
      <c r="H64">
        <v>2.71</v>
      </c>
      <c r="I64" t="s">
        <v>22</v>
      </c>
      <c r="J64">
        <v>77.3</v>
      </c>
      <c r="K64">
        <v>6.3</v>
      </c>
      <c r="L64" t="s">
        <v>28</v>
      </c>
      <c r="M64">
        <v>4</v>
      </c>
      <c r="N64" t="s">
        <v>24</v>
      </c>
      <c r="O64" t="s">
        <v>25</v>
      </c>
      <c r="P64">
        <v>3</v>
      </c>
      <c r="Q64" t="s">
        <v>22</v>
      </c>
      <c r="R64">
        <v>100</v>
      </c>
      <c r="S64">
        <v>0.97</v>
      </c>
      <c r="T64">
        <v>3</v>
      </c>
      <c r="U64">
        <v>0</v>
      </c>
      <c r="V64" s="22">
        <v>44637</v>
      </c>
      <c r="W64" t="s">
        <v>1073</v>
      </c>
    </row>
    <row r="65" spans="1:23" x14ac:dyDescent="0.3">
      <c r="A65" t="s">
        <v>369</v>
      </c>
      <c r="B65">
        <v>21</v>
      </c>
      <c r="C65" t="s">
        <v>21</v>
      </c>
      <c r="D65">
        <v>6.6</v>
      </c>
      <c r="E65">
        <v>2.2000000000000002</v>
      </c>
      <c r="F65">
        <v>2.7</v>
      </c>
      <c r="G65">
        <v>4.9000000000000004</v>
      </c>
      <c r="H65">
        <v>1.35</v>
      </c>
      <c r="I65" t="s">
        <v>22</v>
      </c>
      <c r="J65">
        <v>73</v>
      </c>
      <c r="K65">
        <v>6.4</v>
      </c>
      <c r="L65" t="s">
        <v>28</v>
      </c>
      <c r="M65">
        <v>2</v>
      </c>
      <c r="N65" t="s">
        <v>38</v>
      </c>
      <c r="O65" t="s">
        <v>32</v>
      </c>
      <c r="P65">
        <v>8</v>
      </c>
      <c r="Q65" t="s">
        <v>26</v>
      </c>
      <c r="R65">
        <v>100</v>
      </c>
      <c r="S65">
        <v>0.97</v>
      </c>
      <c r="T65">
        <v>3</v>
      </c>
      <c r="U65">
        <v>0</v>
      </c>
      <c r="V65" s="22">
        <v>44803</v>
      </c>
      <c r="W65" t="s">
        <v>1072</v>
      </c>
    </row>
    <row r="66" spans="1:23" x14ac:dyDescent="0.3">
      <c r="A66" t="s">
        <v>580</v>
      </c>
      <c r="B66">
        <v>20</v>
      </c>
      <c r="C66" t="s">
        <v>31</v>
      </c>
      <c r="D66">
        <v>6.3</v>
      </c>
      <c r="E66">
        <v>2.5</v>
      </c>
      <c r="F66">
        <v>3.3</v>
      </c>
      <c r="G66">
        <v>5.8</v>
      </c>
      <c r="H66">
        <v>1.0900000000000001</v>
      </c>
      <c r="I66" t="s">
        <v>22</v>
      </c>
      <c r="J66">
        <v>85.4</v>
      </c>
      <c r="K66">
        <v>6.1</v>
      </c>
      <c r="L66" t="s">
        <v>23</v>
      </c>
      <c r="M66">
        <v>6</v>
      </c>
      <c r="N66" t="s">
        <v>29</v>
      </c>
      <c r="O66" t="s">
        <v>28</v>
      </c>
      <c r="P66">
        <v>5</v>
      </c>
      <c r="Q66" t="s">
        <v>22</v>
      </c>
      <c r="R66">
        <v>95.6</v>
      </c>
      <c r="S66">
        <v>0.97</v>
      </c>
      <c r="T66">
        <v>2</v>
      </c>
      <c r="U66">
        <v>0</v>
      </c>
      <c r="V66" s="22">
        <v>44531</v>
      </c>
      <c r="W66" t="s">
        <v>1072</v>
      </c>
    </row>
    <row r="67" spans="1:23" x14ac:dyDescent="0.3">
      <c r="A67" t="s">
        <v>631</v>
      </c>
      <c r="B67">
        <v>20</v>
      </c>
      <c r="C67" t="s">
        <v>21</v>
      </c>
      <c r="D67">
        <v>5.9</v>
      </c>
      <c r="E67">
        <v>1.1000000000000001</v>
      </c>
      <c r="F67">
        <v>2.1</v>
      </c>
      <c r="G67">
        <v>3.2</v>
      </c>
      <c r="H67">
        <v>1.84</v>
      </c>
      <c r="I67" t="s">
        <v>26</v>
      </c>
      <c r="J67">
        <v>83.4</v>
      </c>
      <c r="K67">
        <v>5.7</v>
      </c>
      <c r="L67" t="s">
        <v>32</v>
      </c>
      <c r="M67">
        <v>2</v>
      </c>
      <c r="N67" t="s">
        <v>24</v>
      </c>
      <c r="O67" t="s">
        <v>25</v>
      </c>
      <c r="P67">
        <v>2</v>
      </c>
      <c r="Q67" t="s">
        <v>26</v>
      </c>
      <c r="R67">
        <v>86.4</v>
      </c>
      <c r="S67">
        <v>0.97</v>
      </c>
      <c r="T67">
        <v>1</v>
      </c>
      <c r="U67">
        <v>1</v>
      </c>
      <c r="V67" s="22">
        <v>43981</v>
      </c>
      <c r="W67" t="s">
        <v>1071</v>
      </c>
    </row>
    <row r="68" spans="1:23" x14ac:dyDescent="0.3">
      <c r="A68" t="s">
        <v>717</v>
      </c>
      <c r="B68">
        <v>17</v>
      </c>
      <c r="C68" t="s">
        <v>31</v>
      </c>
      <c r="D68">
        <v>3.7</v>
      </c>
      <c r="E68">
        <v>2.8</v>
      </c>
      <c r="F68">
        <v>3.6</v>
      </c>
      <c r="G68">
        <v>6.4</v>
      </c>
      <c r="H68">
        <v>0.57999999999999996</v>
      </c>
      <c r="I68" t="s">
        <v>22</v>
      </c>
      <c r="J68">
        <v>81.8</v>
      </c>
      <c r="K68">
        <v>3.6</v>
      </c>
      <c r="L68" t="s">
        <v>23</v>
      </c>
      <c r="M68">
        <v>3</v>
      </c>
      <c r="N68" t="s">
        <v>38</v>
      </c>
      <c r="O68" t="s">
        <v>28</v>
      </c>
      <c r="P68">
        <v>4</v>
      </c>
      <c r="Q68" t="s">
        <v>26</v>
      </c>
      <c r="R68">
        <v>59.8</v>
      </c>
      <c r="S68">
        <v>0.97</v>
      </c>
      <c r="T68">
        <v>2</v>
      </c>
      <c r="U68">
        <v>0</v>
      </c>
      <c r="V68" s="22">
        <v>44800</v>
      </c>
      <c r="W68" t="s">
        <v>1072</v>
      </c>
    </row>
    <row r="69" spans="1:23" x14ac:dyDescent="0.3">
      <c r="A69" t="s">
        <v>783</v>
      </c>
      <c r="B69">
        <v>24</v>
      </c>
      <c r="C69" t="s">
        <v>21</v>
      </c>
      <c r="D69">
        <v>6.1</v>
      </c>
      <c r="E69">
        <v>1.9</v>
      </c>
      <c r="F69">
        <v>0.2</v>
      </c>
      <c r="G69">
        <v>2.1</v>
      </c>
      <c r="H69">
        <v>2.9</v>
      </c>
      <c r="I69" t="s">
        <v>22</v>
      </c>
      <c r="J69">
        <v>97.6</v>
      </c>
      <c r="K69">
        <v>5.9</v>
      </c>
      <c r="L69" t="s">
        <v>32</v>
      </c>
      <c r="M69">
        <v>6</v>
      </c>
      <c r="N69" t="s">
        <v>38</v>
      </c>
      <c r="O69" t="s">
        <v>32</v>
      </c>
      <c r="P69">
        <v>6</v>
      </c>
      <c r="Q69" t="s">
        <v>22</v>
      </c>
      <c r="R69">
        <v>98.5</v>
      </c>
      <c r="S69">
        <v>0.97</v>
      </c>
      <c r="T69">
        <v>1</v>
      </c>
      <c r="U69">
        <v>0</v>
      </c>
      <c r="V69" s="22">
        <v>44601</v>
      </c>
      <c r="W69" t="s">
        <v>1073</v>
      </c>
    </row>
    <row r="70" spans="1:23" x14ac:dyDescent="0.3">
      <c r="A70" t="s">
        <v>34</v>
      </c>
      <c r="B70">
        <v>19</v>
      </c>
      <c r="C70" t="s">
        <v>21</v>
      </c>
      <c r="D70">
        <v>5</v>
      </c>
      <c r="E70">
        <v>4.4000000000000004</v>
      </c>
      <c r="F70">
        <v>0.5</v>
      </c>
      <c r="G70">
        <v>4.9000000000000004</v>
      </c>
      <c r="H70">
        <v>1.02</v>
      </c>
      <c r="I70" t="s">
        <v>22</v>
      </c>
      <c r="J70">
        <v>90.9</v>
      </c>
      <c r="K70">
        <v>4.9000000000000004</v>
      </c>
      <c r="L70" t="s">
        <v>23</v>
      </c>
      <c r="M70">
        <v>3</v>
      </c>
      <c r="N70" t="s">
        <v>24</v>
      </c>
      <c r="O70" t="s">
        <v>28</v>
      </c>
      <c r="P70">
        <v>1</v>
      </c>
      <c r="Q70" t="s">
        <v>22</v>
      </c>
      <c r="R70">
        <v>66.400000000000006</v>
      </c>
      <c r="S70">
        <v>0.98</v>
      </c>
      <c r="T70">
        <v>2</v>
      </c>
      <c r="U70">
        <v>0</v>
      </c>
      <c r="V70" s="22">
        <v>44235</v>
      </c>
      <c r="W70" t="s">
        <v>1073</v>
      </c>
    </row>
    <row r="71" spans="1:23" x14ac:dyDescent="0.3">
      <c r="A71" t="s">
        <v>124</v>
      </c>
      <c r="B71">
        <v>20</v>
      </c>
      <c r="C71" t="s">
        <v>21</v>
      </c>
      <c r="D71">
        <v>4.8</v>
      </c>
      <c r="E71">
        <v>4.3</v>
      </c>
      <c r="F71">
        <v>2.1</v>
      </c>
      <c r="G71">
        <v>6.4</v>
      </c>
      <c r="H71">
        <v>0.75</v>
      </c>
      <c r="I71" t="s">
        <v>22</v>
      </c>
      <c r="J71">
        <v>80.599999999999994</v>
      </c>
      <c r="K71">
        <v>4.7</v>
      </c>
      <c r="L71" t="s">
        <v>23</v>
      </c>
      <c r="M71">
        <v>5</v>
      </c>
      <c r="N71" t="s">
        <v>29</v>
      </c>
      <c r="O71" t="s">
        <v>25</v>
      </c>
      <c r="P71">
        <v>2</v>
      </c>
      <c r="Q71" t="s">
        <v>22</v>
      </c>
      <c r="R71">
        <v>63.4</v>
      </c>
      <c r="S71">
        <v>0.98</v>
      </c>
      <c r="T71">
        <v>2</v>
      </c>
      <c r="U71">
        <v>0</v>
      </c>
      <c r="V71" s="22">
        <v>44294</v>
      </c>
      <c r="W71" t="s">
        <v>1071</v>
      </c>
    </row>
    <row r="72" spans="1:23" x14ac:dyDescent="0.3">
      <c r="A72" t="s">
        <v>184</v>
      </c>
      <c r="B72">
        <v>19</v>
      </c>
      <c r="C72" t="s">
        <v>21</v>
      </c>
      <c r="D72">
        <v>4.7</v>
      </c>
      <c r="E72">
        <v>4.7</v>
      </c>
      <c r="F72">
        <v>2.2999999999999998</v>
      </c>
      <c r="G72">
        <v>7</v>
      </c>
      <c r="H72">
        <v>0.67</v>
      </c>
      <c r="I72" t="s">
        <v>22</v>
      </c>
      <c r="J72">
        <v>90.1</v>
      </c>
      <c r="K72">
        <v>4.5999999999999996</v>
      </c>
      <c r="L72" t="s">
        <v>28</v>
      </c>
      <c r="M72">
        <v>1</v>
      </c>
      <c r="N72" t="s">
        <v>29</v>
      </c>
      <c r="O72" t="s">
        <v>28</v>
      </c>
      <c r="P72">
        <v>6</v>
      </c>
      <c r="Q72" t="s">
        <v>22</v>
      </c>
      <c r="R72">
        <v>69.7</v>
      </c>
      <c r="S72">
        <v>0.98</v>
      </c>
      <c r="T72">
        <v>3</v>
      </c>
      <c r="U72">
        <v>0</v>
      </c>
      <c r="V72" s="22">
        <v>44417</v>
      </c>
      <c r="W72" t="s">
        <v>1072</v>
      </c>
    </row>
    <row r="73" spans="1:23" x14ac:dyDescent="0.3">
      <c r="A73" t="s">
        <v>206</v>
      </c>
      <c r="B73">
        <v>20</v>
      </c>
      <c r="C73" t="s">
        <v>21</v>
      </c>
      <c r="D73">
        <v>5.7</v>
      </c>
      <c r="E73">
        <v>2.1</v>
      </c>
      <c r="F73">
        <v>2.4</v>
      </c>
      <c r="G73">
        <v>4.5</v>
      </c>
      <c r="H73">
        <v>1.27</v>
      </c>
      <c r="I73" t="s">
        <v>22</v>
      </c>
      <c r="J73">
        <v>85.8</v>
      </c>
      <c r="K73">
        <v>5.6</v>
      </c>
      <c r="L73" t="s">
        <v>23</v>
      </c>
      <c r="M73">
        <v>3</v>
      </c>
      <c r="N73" t="s">
        <v>24</v>
      </c>
      <c r="O73" t="s">
        <v>28</v>
      </c>
      <c r="P73">
        <v>4</v>
      </c>
      <c r="Q73" t="s">
        <v>26</v>
      </c>
      <c r="R73">
        <v>83.8</v>
      </c>
      <c r="S73">
        <v>0.98</v>
      </c>
      <c r="T73">
        <v>2</v>
      </c>
      <c r="U73">
        <v>0</v>
      </c>
      <c r="V73" s="22">
        <v>44367</v>
      </c>
      <c r="W73" t="s">
        <v>1071</v>
      </c>
    </row>
    <row r="74" spans="1:23" x14ac:dyDescent="0.3">
      <c r="A74" t="s">
        <v>312</v>
      </c>
      <c r="B74">
        <v>18</v>
      </c>
      <c r="C74" t="s">
        <v>21</v>
      </c>
      <c r="D74">
        <v>4.5999999999999996</v>
      </c>
      <c r="E74">
        <v>0.6</v>
      </c>
      <c r="F74">
        <v>2.1</v>
      </c>
      <c r="G74">
        <v>2.7</v>
      </c>
      <c r="H74">
        <v>1.7</v>
      </c>
      <c r="I74" t="s">
        <v>22</v>
      </c>
      <c r="J74">
        <v>90</v>
      </c>
      <c r="K74">
        <v>4.5</v>
      </c>
      <c r="L74" t="s">
        <v>32</v>
      </c>
      <c r="M74">
        <v>1</v>
      </c>
      <c r="N74" t="s">
        <v>29</v>
      </c>
      <c r="O74" t="s">
        <v>28</v>
      </c>
      <c r="P74">
        <v>8</v>
      </c>
      <c r="Q74" t="s">
        <v>22</v>
      </c>
      <c r="R74">
        <v>85.9</v>
      </c>
      <c r="S74">
        <v>0.98</v>
      </c>
      <c r="T74">
        <v>1</v>
      </c>
      <c r="U74">
        <v>0</v>
      </c>
      <c r="V74" s="22">
        <v>44734</v>
      </c>
      <c r="W74" t="s">
        <v>1071</v>
      </c>
    </row>
    <row r="75" spans="1:23" x14ac:dyDescent="0.3">
      <c r="A75" t="s">
        <v>370</v>
      </c>
      <c r="B75">
        <v>19</v>
      </c>
      <c r="C75" t="s">
        <v>31</v>
      </c>
      <c r="D75">
        <v>5.3</v>
      </c>
      <c r="E75">
        <v>2.2000000000000002</v>
      </c>
      <c r="F75">
        <v>1.7</v>
      </c>
      <c r="G75">
        <v>3.9000000000000004</v>
      </c>
      <c r="H75">
        <v>1.36</v>
      </c>
      <c r="I75" t="s">
        <v>22</v>
      </c>
      <c r="J75">
        <v>92</v>
      </c>
      <c r="K75">
        <v>5.2</v>
      </c>
      <c r="L75" t="s">
        <v>23</v>
      </c>
      <c r="M75">
        <v>2</v>
      </c>
      <c r="N75" t="s">
        <v>29</v>
      </c>
      <c r="O75" t="s">
        <v>28</v>
      </c>
      <c r="P75">
        <v>5</v>
      </c>
      <c r="Q75" t="s">
        <v>22</v>
      </c>
      <c r="R75">
        <v>93.1</v>
      </c>
      <c r="S75">
        <v>0.98</v>
      </c>
      <c r="T75">
        <v>2</v>
      </c>
      <c r="U75">
        <v>0</v>
      </c>
      <c r="V75" s="22">
        <v>44086</v>
      </c>
      <c r="W75" t="s">
        <v>1072</v>
      </c>
    </row>
    <row r="76" spans="1:23" x14ac:dyDescent="0.3">
      <c r="A76" t="s">
        <v>549</v>
      </c>
      <c r="B76">
        <v>24</v>
      </c>
      <c r="C76" t="s">
        <v>31</v>
      </c>
      <c r="D76">
        <v>5.3</v>
      </c>
      <c r="E76">
        <v>2.9</v>
      </c>
      <c r="F76">
        <v>1.9</v>
      </c>
      <c r="G76">
        <v>4.8</v>
      </c>
      <c r="H76">
        <v>1.1000000000000001</v>
      </c>
      <c r="I76" t="s">
        <v>22</v>
      </c>
      <c r="J76">
        <v>100</v>
      </c>
      <c r="K76">
        <v>5.2</v>
      </c>
      <c r="L76" t="s">
        <v>28</v>
      </c>
      <c r="M76">
        <v>3</v>
      </c>
      <c r="N76" t="s">
        <v>38</v>
      </c>
      <c r="O76" t="s">
        <v>32</v>
      </c>
      <c r="P76">
        <v>5</v>
      </c>
      <c r="Q76" t="s">
        <v>26</v>
      </c>
      <c r="R76">
        <v>80.900000000000006</v>
      </c>
      <c r="S76">
        <v>0.98</v>
      </c>
      <c r="T76">
        <v>3</v>
      </c>
      <c r="U76">
        <v>0</v>
      </c>
      <c r="V76" s="22">
        <v>44319</v>
      </c>
      <c r="W76" t="s">
        <v>1071</v>
      </c>
    </row>
    <row r="77" spans="1:23" x14ac:dyDescent="0.3">
      <c r="A77" t="s">
        <v>598</v>
      </c>
      <c r="B77">
        <v>18</v>
      </c>
      <c r="C77" t="s">
        <v>21</v>
      </c>
      <c r="D77">
        <v>5.0999999999999996</v>
      </c>
      <c r="E77">
        <v>2.5</v>
      </c>
      <c r="F77">
        <v>2.4</v>
      </c>
      <c r="G77">
        <v>4.9000000000000004</v>
      </c>
      <c r="H77">
        <v>1.04</v>
      </c>
      <c r="I77" t="s">
        <v>22</v>
      </c>
      <c r="J77">
        <v>90.3</v>
      </c>
      <c r="K77">
        <v>5</v>
      </c>
      <c r="L77" t="s">
        <v>32</v>
      </c>
      <c r="M77">
        <v>0</v>
      </c>
      <c r="N77" t="s">
        <v>24</v>
      </c>
      <c r="O77" t="s">
        <v>28</v>
      </c>
      <c r="P77">
        <v>6</v>
      </c>
      <c r="Q77" t="s">
        <v>22</v>
      </c>
      <c r="R77">
        <v>79.3</v>
      </c>
      <c r="S77">
        <v>0.98</v>
      </c>
      <c r="T77">
        <v>1</v>
      </c>
      <c r="U77">
        <v>0</v>
      </c>
      <c r="V77" s="22">
        <v>44505</v>
      </c>
      <c r="W77" t="s">
        <v>1072</v>
      </c>
    </row>
    <row r="78" spans="1:23" x14ac:dyDescent="0.3">
      <c r="A78" t="s">
        <v>602</v>
      </c>
      <c r="B78">
        <v>23</v>
      </c>
      <c r="C78" t="s">
        <v>31</v>
      </c>
      <c r="D78">
        <v>6.3</v>
      </c>
      <c r="E78">
        <v>1.9</v>
      </c>
      <c r="F78">
        <v>0</v>
      </c>
      <c r="G78">
        <v>1.9</v>
      </c>
      <c r="H78">
        <v>3.32</v>
      </c>
      <c r="I78" t="s">
        <v>22</v>
      </c>
      <c r="J78">
        <v>93.4</v>
      </c>
      <c r="K78">
        <v>6.2</v>
      </c>
      <c r="L78" t="s">
        <v>23</v>
      </c>
      <c r="M78">
        <v>6</v>
      </c>
      <c r="N78" t="s">
        <v>42</v>
      </c>
      <c r="O78" t="s">
        <v>28</v>
      </c>
      <c r="P78">
        <v>3</v>
      </c>
      <c r="Q78" t="s">
        <v>26</v>
      </c>
      <c r="R78">
        <v>100</v>
      </c>
      <c r="S78">
        <v>0.98</v>
      </c>
      <c r="T78">
        <v>2</v>
      </c>
      <c r="U78">
        <v>0</v>
      </c>
      <c r="V78" s="22">
        <v>44667</v>
      </c>
      <c r="W78" t="s">
        <v>1071</v>
      </c>
    </row>
    <row r="79" spans="1:23" x14ac:dyDescent="0.3">
      <c r="A79" t="s">
        <v>722</v>
      </c>
      <c r="B79">
        <v>18</v>
      </c>
      <c r="C79" t="s">
        <v>21</v>
      </c>
      <c r="D79">
        <v>4.0999999999999996</v>
      </c>
      <c r="E79">
        <v>1.9</v>
      </c>
      <c r="F79">
        <v>0.2</v>
      </c>
      <c r="G79">
        <v>2.1</v>
      </c>
      <c r="H79">
        <v>1.95</v>
      </c>
      <c r="I79" t="s">
        <v>22</v>
      </c>
      <c r="J79">
        <v>84</v>
      </c>
      <c r="K79">
        <v>4</v>
      </c>
      <c r="L79" t="s">
        <v>23</v>
      </c>
      <c r="M79">
        <v>6</v>
      </c>
      <c r="N79" t="s">
        <v>42</v>
      </c>
      <c r="O79" t="s">
        <v>28</v>
      </c>
      <c r="P79">
        <v>2</v>
      </c>
      <c r="Q79" t="s">
        <v>22</v>
      </c>
      <c r="R79">
        <v>72.400000000000006</v>
      </c>
      <c r="S79">
        <v>0.98</v>
      </c>
      <c r="T79">
        <v>2</v>
      </c>
      <c r="U79">
        <v>0</v>
      </c>
      <c r="V79" s="22">
        <v>44730</v>
      </c>
      <c r="W79" t="s">
        <v>1071</v>
      </c>
    </row>
    <row r="80" spans="1:23" x14ac:dyDescent="0.3">
      <c r="A80" t="s">
        <v>785</v>
      </c>
      <c r="B80">
        <v>18</v>
      </c>
      <c r="C80" t="s">
        <v>31</v>
      </c>
      <c r="D80">
        <v>4.5</v>
      </c>
      <c r="E80">
        <v>1.6</v>
      </c>
      <c r="F80">
        <v>2.9</v>
      </c>
      <c r="G80">
        <v>4.5</v>
      </c>
      <c r="H80">
        <v>1</v>
      </c>
      <c r="I80" t="s">
        <v>26</v>
      </c>
      <c r="J80">
        <v>72.3</v>
      </c>
      <c r="K80">
        <v>4.4000000000000004</v>
      </c>
      <c r="L80" t="s">
        <v>28</v>
      </c>
      <c r="M80">
        <v>3</v>
      </c>
      <c r="N80" t="s">
        <v>29</v>
      </c>
      <c r="O80" t="s">
        <v>28</v>
      </c>
      <c r="P80">
        <v>4</v>
      </c>
      <c r="Q80" t="s">
        <v>26</v>
      </c>
      <c r="R80">
        <v>71.3</v>
      </c>
      <c r="S80">
        <v>0.98</v>
      </c>
      <c r="T80">
        <v>3</v>
      </c>
      <c r="U80">
        <v>1</v>
      </c>
      <c r="V80" s="22">
        <v>44831</v>
      </c>
      <c r="W80" t="s">
        <v>1072</v>
      </c>
    </row>
    <row r="81" spans="1:23" x14ac:dyDescent="0.3">
      <c r="A81" t="s">
        <v>255</v>
      </c>
      <c r="B81">
        <v>22</v>
      </c>
      <c r="C81" t="s">
        <v>31</v>
      </c>
      <c r="D81">
        <v>6.7</v>
      </c>
      <c r="E81">
        <v>2.9</v>
      </c>
      <c r="F81">
        <v>2</v>
      </c>
      <c r="G81">
        <v>4.9000000000000004</v>
      </c>
      <c r="H81">
        <v>1.37</v>
      </c>
      <c r="I81" t="s">
        <v>22</v>
      </c>
      <c r="J81">
        <v>83.2</v>
      </c>
      <c r="K81">
        <v>6.6</v>
      </c>
      <c r="L81" t="s">
        <v>28</v>
      </c>
      <c r="M81">
        <v>6</v>
      </c>
      <c r="N81" t="s">
        <v>38</v>
      </c>
      <c r="O81" t="s">
        <v>25</v>
      </c>
      <c r="P81">
        <v>5</v>
      </c>
      <c r="Q81" t="s">
        <v>22</v>
      </c>
      <c r="R81">
        <v>100</v>
      </c>
      <c r="S81">
        <v>0.99</v>
      </c>
      <c r="T81">
        <v>3</v>
      </c>
      <c r="U81">
        <v>0</v>
      </c>
      <c r="V81" s="22">
        <v>44491</v>
      </c>
      <c r="W81" t="s">
        <v>1072</v>
      </c>
    </row>
    <row r="82" spans="1:23" x14ac:dyDescent="0.3">
      <c r="A82" t="s">
        <v>92</v>
      </c>
      <c r="B82">
        <v>21</v>
      </c>
      <c r="C82" t="s">
        <v>21</v>
      </c>
      <c r="D82">
        <v>6.7</v>
      </c>
      <c r="E82">
        <v>2.2000000000000002</v>
      </c>
      <c r="F82">
        <v>2.6</v>
      </c>
      <c r="G82">
        <v>4.8000000000000007</v>
      </c>
      <c r="H82">
        <v>1.4</v>
      </c>
      <c r="I82" t="s">
        <v>22</v>
      </c>
      <c r="J82">
        <v>84.5</v>
      </c>
      <c r="K82">
        <v>6.7</v>
      </c>
      <c r="L82" t="s">
        <v>28</v>
      </c>
      <c r="M82">
        <v>3</v>
      </c>
      <c r="N82" t="s">
        <v>24</v>
      </c>
      <c r="O82" t="s">
        <v>25</v>
      </c>
      <c r="P82">
        <v>5</v>
      </c>
      <c r="Q82" t="s">
        <v>26</v>
      </c>
      <c r="R82">
        <v>97.1</v>
      </c>
      <c r="S82">
        <v>1</v>
      </c>
      <c r="T82">
        <v>3</v>
      </c>
      <c r="U82">
        <v>0</v>
      </c>
      <c r="V82" s="22">
        <v>44042</v>
      </c>
      <c r="W82" t="s">
        <v>1071</v>
      </c>
    </row>
    <row r="83" spans="1:23" x14ac:dyDescent="0.3">
      <c r="A83" t="s">
        <v>244</v>
      </c>
      <c r="B83">
        <v>23</v>
      </c>
      <c r="C83" t="s">
        <v>21</v>
      </c>
      <c r="D83">
        <v>6.1</v>
      </c>
      <c r="E83">
        <v>1.8</v>
      </c>
      <c r="F83">
        <v>0.5</v>
      </c>
      <c r="G83">
        <v>2.2999999999999998</v>
      </c>
      <c r="H83">
        <v>2.65</v>
      </c>
      <c r="I83" t="s">
        <v>22</v>
      </c>
      <c r="J83">
        <v>82.9</v>
      </c>
      <c r="K83">
        <v>6.1</v>
      </c>
      <c r="L83" t="s">
        <v>28</v>
      </c>
      <c r="M83">
        <v>6</v>
      </c>
      <c r="N83" t="s">
        <v>38</v>
      </c>
      <c r="O83" t="s">
        <v>28</v>
      </c>
      <c r="P83">
        <v>3</v>
      </c>
      <c r="Q83" t="s">
        <v>26</v>
      </c>
      <c r="R83">
        <v>98.3</v>
      </c>
      <c r="S83">
        <v>1</v>
      </c>
      <c r="T83">
        <v>3</v>
      </c>
      <c r="U83">
        <v>0</v>
      </c>
      <c r="V83" s="22">
        <v>43927</v>
      </c>
      <c r="W83" t="s">
        <v>1071</v>
      </c>
    </row>
    <row r="84" spans="1:23" x14ac:dyDescent="0.3">
      <c r="A84" t="s">
        <v>550</v>
      </c>
      <c r="B84">
        <v>22</v>
      </c>
      <c r="C84" t="s">
        <v>21</v>
      </c>
      <c r="D84">
        <v>5.8</v>
      </c>
      <c r="E84">
        <v>0.6</v>
      </c>
      <c r="F84">
        <v>1.6</v>
      </c>
      <c r="G84">
        <v>2.2000000000000002</v>
      </c>
      <c r="H84">
        <v>2.64</v>
      </c>
      <c r="I84" t="s">
        <v>22</v>
      </c>
      <c r="J84">
        <v>73.900000000000006</v>
      </c>
      <c r="K84">
        <v>5.8</v>
      </c>
      <c r="L84" t="s">
        <v>23</v>
      </c>
      <c r="M84">
        <v>6</v>
      </c>
      <c r="N84" t="s">
        <v>38</v>
      </c>
      <c r="O84" t="s">
        <v>28</v>
      </c>
      <c r="P84">
        <v>6</v>
      </c>
      <c r="Q84" t="s">
        <v>22</v>
      </c>
      <c r="R84">
        <v>100</v>
      </c>
      <c r="S84">
        <v>1</v>
      </c>
      <c r="T84">
        <v>2</v>
      </c>
      <c r="U84">
        <v>0</v>
      </c>
      <c r="V84" s="22">
        <v>44296</v>
      </c>
      <c r="W84" t="s">
        <v>1071</v>
      </c>
    </row>
    <row r="85" spans="1:23" x14ac:dyDescent="0.3">
      <c r="A85" t="s">
        <v>571</v>
      </c>
      <c r="B85">
        <v>21</v>
      </c>
      <c r="C85" t="s">
        <v>31</v>
      </c>
      <c r="D85">
        <v>4.3</v>
      </c>
      <c r="E85">
        <v>3.2</v>
      </c>
      <c r="F85">
        <v>2.8</v>
      </c>
      <c r="G85">
        <v>6</v>
      </c>
      <c r="H85">
        <v>0.72</v>
      </c>
      <c r="I85" t="s">
        <v>22</v>
      </c>
      <c r="J85">
        <v>83.3</v>
      </c>
      <c r="K85">
        <v>4.3</v>
      </c>
      <c r="L85" t="s">
        <v>32</v>
      </c>
      <c r="M85">
        <v>2</v>
      </c>
      <c r="N85" t="s">
        <v>29</v>
      </c>
      <c r="O85" t="s">
        <v>32</v>
      </c>
      <c r="P85">
        <v>6</v>
      </c>
      <c r="Q85" t="s">
        <v>22</v>
      </c>
      <c r="R85">
        <v>67.5</v>
      </c>
      <c r="S85">
        <v>1</v>
      </c>
      <c r="T85">
        <v>1</v>
      </c>
      <c r="U85">
        <v>0</v>
      </c>
      <c r="V85" s="22">
        <v>44761</v>
      </c>
      <c r="W85" t="s">
        <v>1071</v>
      </c>
    </row>
    <row r="86" spans="1:23" x14ac:dyDescent="0.3">
      <c r="A86" t="s">
        <v>820</v>
      </c>
      <c r="B86">
        <v>24</v>
      </c>
      <c r="C86" t="s">
        <v>31</v>
      </c>
      <c r="D86">
        <v>3.5</v>
      </c>
      <c r="E86">
        <v>0</v>
      </c>
      <c r="F86">
        <v>2.2999999999999998</v>
      </c>
      <c r="G86">
        <v>2.2999999999999998</v>
      </c>
      <c r="H86">
        <v>1.52</v>
      </c>
      <c r="I86" t="s">
        <v>22</v>
      </c>
      <c r="J86">
        <v>79</v>
      </c>
      <c r="K86">
        <v>3.5</v>
      </c>
      <c r="L86" t="s">
        <v>23</v>
      </c>
      <c r="M86">
        <v>3</v>
      </c>
      <c r="N86" t="s">
        <v>38</v>
      </c>
      <c r="O86" t="s">
        <v>28</v>
      </c>
      <c r="P86">
        <v>5</v>
      </c>
      <c r="Q86" t="s">
        <v>26</v>
      </c>
      <c r="R86">
        <v>64.400000000000006</v>
      </c>
      <c r="S86">
        <v>1</v>
      </c>
      <c r="T86">
        <v>2</v>
      </c>
      <c r="U86">
        <v>0</v>
      </c>
      <c r="V86" s="22">
        <v>44441</v>
      </c>
      <c r="W86" t="s">
        <v>1072</v>
      </c>
    </row>
    <row r="87" spans="1:23" x14ac:dyDescent="0.3">
      <c r="A87" t="s">
        <v>923</v>
      </c>
      <c r="B87">
        <v>23</v>
      </c>
      <c r="C87" t="s">
        <v>31</v>
      </c>
      <c r="D87">
        <v>4.7</v>
      </c>
      <c r="E87">
        <v>0.9</v>
      </c>
      <c r="F87">
        <v>1</v>
      </c>
      <c r="G87">
        <v>1.9</v>
      </c>
      <c r="H87">
        <v>2.4700000000000002</v>
      </c>
      <c r="I87" t="s">
        <v>26</v>
      </c>
      <c r="J87">
        <v>83.9</v>
      </c>
      <c r="K87">
        <v>4.7</v>
      </c>
      <c r="L87" t="s">
        <v>23</v>
      </c>
      <c r="M87">
        <v>5</v>
      </c>
      <c r="N87" t="s">
        <v>29</v>
      </c>
      <c r="O87" t="s">
        <v>25</v>
      </c>
      <c r="P87">
        <v>3</v>
      </c>
      <c r="Q87" t="s">
        <v>22</v>
      </c>
      <c r="R87">
        <v>84.5</v>
      </c>
      <c r="S87">
        <v>1</v>
      </c>
      <c r="T87">
        <v>2</v>
      </c>
      <c r="U87">
        <v>1</v>
      </c>
      <c r="V87" s="22">
        <v>44114</v>
      </c>
      <c r="W87" t="s">
        <v>1072</v>
      </c>
    </row>
    <row r="88" spans="1:23" x14ac:dyDescent="0.3">
      <c r="A88" t="s">
        <v>1018</v>
      </c>
      <c r="B88">
        <v>18</v>
      </c>
      <c r="C88" t="s">
        <v>31</v>
      </c>
      <c r="D88">
        <v>5.7</v>
      </c>
      <c r="E88">
        <v>3.1</v>
      </c>
      <c r="F88">
        <v>0</v>
      </c>
      <c r="G88">
        <v>3.1</v>
      </c>
      <c r="H88">
        <v>1.84</v>
      </c>
      <c r="I88" t="s">
        <v>26</v>
      </c>
      <c r="J88">
        <v>86.6</v>
      </c>
      <c r="K88">
        <v>5.7</v>
      </c>
      <c r="L88" t="s">
        <v>23</v>
      </c>
      <c r="M88">
        <v>2</v>
      </c>
      <c r="N88" t="s">
        <v>24</v>
      </c>
      <c r="O88" t="s">
        <v>28</v>
      </c>
      <c r="P88">
        <v>3</v>
      </c>
      <c r="Q88" t="s">
        <v>26</v>
      </c>
      <c r="R88">
        <v>80.900000000000006</v>
      </c>
      <c r="S88">
        <v>1</v>
      </c>
      <c r="T88">
        <v>2</v>
      </c>
      <c r="U88">
        <v>1</v>
      </c>
      <c r="V88" s="22">
        <v>44242</v>
      </c>
      <c r="W88" t="s">
        <v>1073</v>
      </c>
    </row>
    <row r="89" spans="1:23" x14ac:dyDescent="0.3">
      <c r="A89" t="s">
        <v>382</v>
      </c>
      <c r="B89">
        <v>23</v>
      </c>
      <c r="C89" t="s">
        <v>21</v>
      </c>
      <c r="D89">
        <v>5.7</v>
      </c>
      <c r="E89">
        <v>0.9</v>
      </c>
      <c r="F89">
        <v>1.2</v>
      </c>
      <c r="G89">
        <v>2.1</v>
      </c>
      <c r="H89">
        <v>2.71</v>
      </c>
      <c r="I89" t="s">
        <v>22</v>
      </c>
      <c r="J89">
        <v>89.2</v>
      </c>
      <c r="K89">
        <v>5.8</v>
      </c>
      <c r="L89" t="s">
        <v>32</v>
      </c>
      <c r="M89">
        <v>5</v>
      </c>
      <c r="N89" t="s">
        <v>38</v>
      </c>
      <c r="O89" t="s">
        <v>25</v>
      </c>
      <c r="P89">
        <v>7</v>
      </c>
      <c r="Q89" t="s">
        <v>22</v>
      </c>
      <c r="R89">
        <v>100</v>
      </c>
      <c r="S89">
        <v>1.02</v>
      </c>
      <c r="T89">
        <v>1</v>
      </c>
      <c r="U89">
        <v>0</v>
      </c>
      <c r="V89" s="22">
        <v>44451</v>
      </c>
      <c r="W89" t="s">
        <v>1072</v>
      </c>
    </row>
    <row r="90" spans="1:23" x14ac:dyDescent="0.3">
      <c r="A90" t="s">
        <v>393</v>
      </c>
      <c r="B90">
        <v>20</v>
      </c>
      <c r="C90" t="s">
        <v>21</v>
      </c>
      <c r="D90">
        <v>5.3</v>
      </c>
      <c r="E90">
        <v>2.7</v>
      </c>
      <c r="F90">
        <v>2.4</v>
      </c>
      <c r="G90">
        <v>5.0999999999999996</v>
      </c>
      <c r="H90">
        <v>1.04</v>
      </c>
      <c r="I90" t="s">
        <v>26</v>
      </c>
      <c r="J90">
        <v>85.8</v>
      </c>
      <c r="K90">
        <v>5.4</v>
      </c>
      <c r="L90" t="s">
        <v>28</v>
      </c>
      <c r="M90">
        <v>4</v>
      </c>
      <c r="N90" t="s">
        <v>29</v>
      </c>
      <c r="O90" t="s">
        <v>28</v>
      </c>
      <c r="P90">
        <v>6</v>
      </c>
      <c r="Q90" t="s">
        <v>22</v>
      </c>
      <c r="R90">
        <v>81</v>
      </c>
      <c r="S90">
        <v>1.02</v>
      </c>
      <c r="T90">
        <v>3</v>
      </c>
      <c r="U90">
        <v>1</v>
      </c>
      <c r="V90" s="22">
        <v>44565</v>
      </c>
      <c r="W90" t="s">
        <v>1073</v>
      </c>
    </row>
    <row r="91" spans="1:23" x14ac:dyDescent="0.3">
      <c r="A91" t="s">
        <v>753</v>
      </c>
      <c r="B91">
        <v>18</v>
      </c>
      <c r="C91" t="s">
        <v>21</v>
      </c>
      <c r="D91">
        <v>4.9000000000000004</v>
      </c>
      <c r="E91">
        <v>0</v>
      </c>
      <c r="F91">
        <v>2.1</v>
      </c>
      <c r="G91">
        <v>2.1</v>
      </c>
      <c r="H91">
        <v>2.33</v>
      </c>
      <c r="I91" t="s">
        <v>26</v>
      </c>
      <c r="J91">
        <v>95.1</v>
      </c>
      <c r="K91">
        <v>5</v>
      </c>
      <c r="L91" t="s">
        <v>28</v>
      </c>
      <c r="M91">
        <v>3</v>
      </c>
      <c r="N91" t="s">
        <v>38</v>
      </c>
      <c r="O91" t="s">
        <v>25</v>
      </c>
      <c r="P91">
        <v>5</v>
      </c>
      <c r="Q91" t="s">
        <v>22</v>
      </c>
      <c r="R91">
        <v>94.2</v>
      </c>
      <c r="S91">
        <v>1.02</v>
      </c>
      <c r="T91">
        <v>3</v>
      </c>
      <c r="U91">
        <v>1</v>
      </c>
      <c r="V91" s="22">
        <v>44683</v>
      </c>
      <c r="W91" t="s">
        <v>1071</v>
      </c>
    </row>
    <row r="92" spans="1:23" x14ac:dyDescent="0.3">
      <c r="A92" t="s">
        <v>837</v>
      </c>
      <c r="B92">
        <v>22</v>
      </c>
      <c r="C92" t="s">
        <v>21</v>
      </c>
      <c r="D92">
        <v>4.3</v>
      </c>
      <c r="E92">
        <v>4</v>
      </c>
      <c r="F92">
        <v>1.1000000000000001</v>
      </c>
      <c r="G92">
        <v>5.0999999999999996</v>
      </c>
      <c r="H92">
        <v>0.84</v>
      </c>
      <c r="I92" t="s">
        <v>26</v>
      </c>
      <c r="J92">
        <v>88.4</v>
      </c>
      <c r="K92">
        <v>4.4000000000000004</v>
      </c>
      <c r="L92" t="s">
        <v>28</v>
      </c>
      <c r="M92">
        <v>2</v>
      </c>
      <c r="N92" t="s">
        <v>29</v>
      </c>
      <c r="O92" t="s">
        <v>25</v>
      </c>
      <c r="P92">
        <v>2</v>
      </c>
      <c r="Q92" t="s">
        <v>26</v>
      </c>
      <c r="R92">
        <v>59</v>
      </c>
      <c r="S92">
        <v>1.02</v>
      </c>
      <c r="T92">
        <v>3</v>
      </c>
      <c r="U92">
        <v>1</v>
      </c>
      <c r="V92" s="22">
        <v>44274</v>
      </c>
      <c r="W92" t="s">
        <v>1073</v>
      </c>
    </row>
    <row r="93" spans="1:23" x14ac:dyDescent="0.3">
      <c r="A93" t="s">
        <v>35</v>
      </c>
      <c r="B93">
        <v>24</v>
      </c>
      <c r="C93" t="s">
        <v>31</v>
      </c>
      <c r="D93">
        <v>7.2</v>
      </c>
      <c r="E93">
        <v>1.3</v>
      </c>
      <c r="F93">
        <v>0</v>
      </c>
      <c r="G93">
        <v>1.3</v>
      </c>
      <c r="H93">
        <v>5.54</v>
      </c>
      <c r="I93" t="s">
        <v>22</v>
      </c>
      <c r="J93">
        <v>82.9</v>
      </c>
      <c r="K93">
        <v>7.4</v>
      </c>
      <c r="L93" t="s">
        <v>23</v>
      </c>
      <c r="M93">
        <v>1</v>
      </c>
      <c r="N93" t="s">
        <v>24</v>
      </c>
      <c r="O93" t="s">
        <v>25</v>
      </c>
      <c r="P93">
        <v>4</v>
      </c>
      <c r="Q93" t="s">
        <v>22</v>
      </c>
      <c r="R93">
        <v>100</v>
      </c>
      <c r="S93">
        <v>1.03</v>
      </c>
      <c r="T93">
        <v>2</v>
      </c>
      <c r="U93">
        <v>0</v>
      </c>
      <c r="V93" s="22">
        <v>44676</v>
      </c>
      <c r="W93" t="s">
        <v>1071</v>
      </c>
    </row>
    <row r="94" spans="1:23" x14ac:dyDescent="0.3">
      <c r="A94" t="s">
        <v>72</v>
      </c>
      <c r="B94">
        <v>19</v>
      </c>
      <c r="C94" t="s">
        <v>31</v>
      </c>
      <c r="D94">
        <v>5.5</v>
      </c>
      <c r="E94">
        <v>3.1</v>
      </c>
      <c r="F94">
        <v>2.2999999999999998</v>
      </c>
      <c r="G94">
        <v>5.4</v>
      </c>
      <c r="H94">
        <v>1.02</v>
      </c>
      <c r="I94" t="s">
        <v>22</v>
      </c>
      <c r="J94">
        <v>71.3</v>
      </c>
      <c r="K94">
        <v>5.7</v>
      </c>
      <c r="L94" t="s">
        <v>28</v>
      </c>
      <c r="M94">
        <v>1</v>
      </c>
      <c r="N94" t="s">
        <v>29</v>
      </c>
      <c r="O94" t="s">
        <v>25</v>
      </c>
      <c r="P94">
        <v>3</v>
      </c>
      <c r="Q94" t="s">
        <v>22</v>
      </c>
      <c r="R94">
        <v>82.3</v>
      </c>
      <c r="S94">
        <v>1.04</v>
      </c>
      <c r="T94">
        <v>3</v>
      </c>
      <c r="U94">
        <v>0</v>
      </c>
      <c r="V94" s="22">
        <v>44253</v>
      </c>
      <c r="W94" t="s">
        <v>1073</v>
      </c>
    </row>
    <row r="95" spans="1:23" x14ac:dyDescent="0.3">
      <c r="A95" t="s">
        <v>204</v>
      </c>
      <c r="B95">
        <v>21</v>
      </c>
      <c r="C95" t="s">
        <v>21</v>
      </c>
      <c r="D95">
        <v>5.3</v>
      </c>
      <c r="E95">
        <v>2.4</v>
      </c>
      <c r="F95">
        <v>0.1</v>
      </c>
      <c r="G95">
        <v>2.5</v>
      </c>
      <c r="H95">
        <v>2.12</v>
      </c>
      <c r="I95" t="s">
        <v>22</v>
      </c>
      <c r="J95">
        <v>85.5</v>
      </c>
      <c r="K95">
        <v>5.5</v>
      </c>
      <c r="L95" t="s">
        <v>28</v>
      </c>
      <c r="M95">
        <v>0</v>
      </c>
      <c r="N95" t="s">
        <v>38</v>
      </c>
      <c r="O95" t="s">
        <v>28</v>
      </c>
      <c r="P95">
        <v>3</v>
      </c>
      <c r="Q95" t="s">
        <v>26</v>
      </c>
      <c r="R95">
        <v>85.8</v>
      </c>
      <c r="S95">
        <v>1.04</v>
      </c>
      <c r="T95">
        <v>3</v>
      </c>
      <c r="U95">
        <v>0</v>
      </c>
      <c r="V95" s="22">
        <v>43897</v>
      </c>
      <c r="W95" t="s">
        <v>1073</v>
      </c>
    </row>
    <row r="96" spans="1:23" x14ac:dyDescent="0.3">
      <c r="A96" t="s">
        <v>226</v>
      </c>
      <c r="B96">
        <v>23</v>
      </c>
      <c r="C96" t="s">
        <v>31</v>
      </c>
      <c r="D96">
        <v>4.5999999999999996</v>
      </c>
      <c r="E96">
        <v>0.9</v>
      </c>
      <c r="F96">
        <v>1.9</v>
      </c>
      <c r="G96">
        <v>2.8</v>
      </c>
      <c r="H96">
        <v>1.64</v>
      </c>
      <c r="I96" t="s">
        <v>22</v>
      </c>
      <c r="J96">
        <v>86</v>
      </c>
      <c r="K96">
        <v>4.8</v>
      </c>
      <c r="L96" t="s">
        <v>28</v>
      </c>
      <c r="M96">
        <v>4</v>
      </c>
      <c r="N96" t="s">
        <v>24</v>
      </c>
      <c r="O96" t="s">
        <v>28</v>
      </c>
      <c r="P96">
        <v>6</v>
      </c>
      <c r="Q96" t="s">
        <v>22</v>
      </c>
      <c r="R96">
        <v>81.3</v>
      </c>
      <c r="S96">
        <v>1.04</v>
      </c>
      <c r="T96">
        <v>3</v>
      </c>
      <c r="U96">
        <v>0</v>
      </c>
      <c r="V96" s="22">
        <v>44658</v>
      </c>
      <c r="W96" t="s">
        <v>1071</v>
      </c>
    </row>
    <row r="97" spans="1:23" x14ac:dyDescent="0.3">
      <c r="A97" t="s">
        <v>600</v>
      </c>
      <c r="B97">
        <v>24</v>
      </c>
      <c r="C97" t="s">
        <v>31</v>
      </c>
      <c r="D97">
        <v>4.7</v>
      </c>
      <c r="E97">
        <v>4.0999999999999996</v>
      </c>
      <c r="F97">
        <v>3</v>
      </c>
      <c r="G97">
        <v>7.1</v>
      </c>
      <c r="H97">
        <v>0.66</v>
      </c>
      <c r="I97" t="s">
        <v>22</v>
      </c>
      <c r="J97">
        <v>71.2</v>
      </c>
      <c r="K97">
        <v>4.9000000000000004</v>
      </c>
      <c r="L97" t="s">
        <v>28</v>
      </c>
      <c r="M97">
        <v>3</v>
      </c>
      <c r="N97" t="s">
        <v>38</v>
      </c>
      <c r="O97" t="s">
        <v>32</v>
      </c>
      <c r="P97">
        <v>10</v>
      </c>
      <c r="Q97" t="s">
        <v>26</v>
      </c>
      <c r="R97">
        <v>93.1</v>
      </c>
      <c r="S97">
        <v>1.04</v>
      </c>
      <c r="T97">
        <v>3</v>
      </c>
      <c r="U97">
        <v>0</v>
      </c>
      <c r="V97" s="22">
        <v>44245</v>
      </c>
      <c r="W97" t="s">
        <v>1073</v>
      </c>
    </row>
    <row r="98" spans="1:23" x14ac:dyDescent="0.3">
      <c r="A98" t="s">
        <v>734</v>
      </c>
      <c r="B98">
        <v>24</v>
      </c>
      <c r="C98" t="s">
        <v>31</v>
      </c>
      <c r="D98">
        <v>4.7</v>
      </c>
      <c r="E98">
        <v>3.1</v>
      </c>
      <c r="F98">
        <v>0.9</v>
      </c>
      <c r="G98">
        <v>4</v>
      </c>
      <c r="H98">
        <v>1.18</v>
      </c>
      <c r="I98" t="s">
        <v>22</v>
      </c>
      <c r="J98">
        <v>74.900000000000006</v>
      </c>
      <c r="K98">
        <v>4.9000000000000004</v>
      </c>
      <c r="L98" t="s">
        <v>28</v>
      </c>
      <c r="M98">
        <v>4</v>
      </c>
      <c r="N98" t="s">
        <v>29</v>
      </c>
      <c r="O98" t="s">
        <v>25</v>
      </c>
      <c r="P98">
        <v>9</v>
      </c>
      <c r="Q98" t="s">
        <v>26</v>
      </c>
      <c r="R98">
        <v>96.4</v>
      </c>
      <c r="S98">
        <v>1.04</v>
      </c>
      <c r="T98">
        <v>3</v>
      </c>
      <c r="U98">
        <v>0</v>
      </c>
      <c r="V98" s="22">
        <v>44358</v>
      </c>
      <c r="W98" t="s">
        <v>1071</v>
      </c>
    </row>
    <row r="99" spans="1:23" x14ac:dyDescent="0.3">
      <c r="A99" t="s">
        <v>807</v>
      </c>
      <c r="B99">
        <v>18</v>
      </c>
      <c r="C99" t="s">
        <v>21</v>
      </c>
      <c r="D99">
        <v>7.5</v>
      </c>
      <c r="E99">
        <v>3.6</v>
      </c>
      <c r="F99">
        <v>1.9</v>
      </c>
      <c r="G99">
        <v>5.5</v>
      </c>
      <c r="H99">
        <v>1.36</v>
      </c>
      <c r="I99" t="s">
        <v>26</v>
      </c>
      <c r="J99">
        <v>85.9</v>
      </c>
      <c r="K99">
        <v>7.8</v>
      </c>
      <c r="L99" t="s">
        <v>23</v>
      </c>
      <c r="M99">
        <v>6</v>
      </c>
      <c r="N99" t="s">
        <v>38</v>
      </c>
      <c r="O99" t="s">
        <v>25</v>
      </c>
      <c r="P99">
        <v>3</v>
      </c>
      <c r="Q99" t="s">
        <v>22</v>
      </c>
      <c r="R99">
        <v>100</v>
      </c>
      <c r="S99">
        <v>1.04</v>
      </c>
      <c r="T99">
        <v>2</v>
      </c>
      <c r="U99">
        <v>1</v>
      </c>
      <c r="V99" s="22">
        <v>43988</v>
      </c>
      <c r="W99" t="s">
        <v>1071</v>
      </c>
    </row>
    <row r="100" spans="1:23" x14ac:dyDescent="0.3">
      <c r="A100" t="s">
        <v>842</v>
      </c>
      <c r="B100">
        <v>21</v>
      </c>
      <c r="C100" t="s">
        <v>21</v>
      </c>
      <c r="D100">
        <v>5.2</v>
      </c>
      <c r="E100">
        <v>2.8</v>
      </c>
      <c r="F100">
        <v>3.2</v>
      </c>
      <c r="G100">
        <v>6</v>
      </c>
      <c r="H100">
        <v>0.87</v>
      </c>
      <c r="I100" t="s">
        <v>22</v>
      </c>
      <c r="J100">
        <v>88.7</v>
      </c>
      <c r="K100">
        <v>5.4</v>
      </c>
      <c r="L100" t="s">
        <v>28</v>
      </c>
      <c r="M100">
        <v>0</v>
      </c>
      <c r="N100" t="s">
        <v>38</v>
      </c>
      <c r="O100" t="s">
        <v>28</v>
      </c>
      <c r="P100">
        <v>7</v>
      </c>
      <c r="Q100" t="s">
        <v>26</v>
      </c>
      <c r="R100">
        <v>89.5</v>
      </c>
      <c r="S100">
        <v>1.04</v>
      </c>
      <c r="T100">
        <v>3</v>
      </c>
      <c r="U100">
        <v>0</v>
      </c>
      <c r="V100" s="22">
        <v>44474</v>
      </c>
      <c r="W100" t="s">
        <v>1072</v>
      </c>
    </row>
    <row r="101" spans="1:23" x14ac:dyDescent="0.3">
      <c r="A101" t="s">
        <v>364</v>
      </c>
      <c r="B101">
        <v>17</v>
      </c>
      <c r="C101" t="s">
        <v>31</v>
      </c>
      <c r="D101">
        <v>7.3</v>
      </c>
      <c r="E101">
        <v>1.7</v>
      </c>
      <c r="F101">
        <v>1.6</v>
      </c>
      <c r="G101">
        <v>3.3</v>
      </c>
      <c r="H101">
        <v>2.21</v>
      </c>
      <c r="I101" t="s">
        <v>22</v>
      </c>
      <c r="J101">
        <v>79.5</v>
      </c>
      <c r="K101">
        <v>7.7</v>
      </c>
      <c r="L101" t="s">
        <v>23</v>
      </c>
      <c r="M101">
        <v>6</v>
      </c>
      <c r="N101" t="s">
        <v>42</v>
      </c>
      <c r="O101" t="s">
        <v>25</v>
      </c>
      <c r="P101">
        <v>2</v>
      </c>
      <c r="Q101" t="s">
        <v>26</v>
      </c>
      <c r="R101">
        <v>100</v>
      </c>
      <c r="S101">
        <v>1.05</v>
      </c>
      <c r="T101">
        <v>2</v>
      </c>
      <c r="U101">
        <v>0</v>
      </c>
      <c r="V101" s="22">
        <v>44252</v>
      </c>
      <c r="W101" t="s">
        <v>1073</v>
      </c>
    </row>
    <row r="102" spans="1:23" x14ac:dyDescent="0.3">
      <c r="A102" t="s">
        <v>367</v>
      </c>
      <c r="B102">
        <v>22</v>
      </c>
      <c r="C102" t="s">
        <v>21</v>
      </c>
      <c r="D102">
        <v>5.8</v>
      </c>
      <c r="E102">
        <v>1</v>
      </c>
      <c r="F102">
        <v>2.4</v>
      </c>
      <c r="G102">
        <v>3.4</v>
      </c>
      <c r="H102">
        <v>1.71</v>
      </c>
      <c r="I102" t="s">
        <v>22</v>
      </c>
      <c r="J102">
        <v>97.9</v>
      </c>
      <c r="K102">
        <v>6.1</v>
      </c>
      <c r="L102" t="s">
        <v>23</v>
      </c>
      <c r="M102">
        <v>4</v>
      </c>
      <c r="N102" t="s">
        <v>42</v>
      </c>
      <c r="O102" t="s">
        <v>25</v>
      </c>
      <c r="P102">
        <v>9</v>
      </c>
      <c r="Q102" t="s">
        <v>22</v>
      </c>
      <c r="R102">
        <v>100</v>
      </c>
      <c r="S102">
        <v>1.05</v>
      </c>
      <c r="T102">
        <v>2</v>
      </c>
      <c r="U102">
        <v>0</v>
      </c>
      <c r="V102" s="22">
        <v>44027</v>
      </c>
      <c r="W102" t="s">
        <v>1071</v>
      </c>
    </row>
    <row r="103" spans="1:23" x14ac:dyDescent="0.3">
      <c r="A103" t="s">
        <v>511</v>
      </c>
      <c r="B103">
        <v>17</v>
      </c>
      <c r="C103" t="s">
        <v>21</v>
      </c>
      <c r="D103">
        <v>6.6</v>
      </c>
      <c r="E103">
        <v>1.3</v>
      </c>
      <c r="F103">
        <v>1.7</v>
      </c>
      <c r="G103">
        <v>3</v>
      </c>
      <c r="H103">
        <v>2.2000000000000002</v>
      </c>
      <c r="I103" t="s">
        <v>22</v>
      </c>
      <c r="J103">
        <v>77.900000000000006</v>
      </c>
      <c r="K103">
        <v>6.9</v>
      </c>
      <c r="L103" t="s">
        <v>28</v>
      </c>
      <c r="M103">
        <v>5</v>
      </c>
      <c r="N103" t="s">
        <v>29</v>
      </c>
      <c r="O103" t="s">
        <v>28</v>
      </c>
      <c r="P103">
        <v>3</v>
      </c>
      <c r="Q103" t="s">
        <v>26</v>
      </c>
      <c r="R103">
        <v>97.7</v>
      </c>
      <c r="S103">
        <v>1.05</v>
      </c>
      <c r="T103">
        <v>3</v>
      </c>
      <c r="U103">
        <v>0</v>
      </c>
      <c r="V103" s="22">
        <v>44527</v>
      </c>
      <c r="W103" t="s">
        <v>1072</v>
      </c>
    </row>
    <row r="104" spans="1:23" x14ac:dyDescent="0.3">
      <c r="A104" t="s">
        <v>547</v>
      </c>
      <c r="B104">
        <v>18</v>
      </c>
      <c r="C104" t="s">
        <v>21</v>
      </c>
      <c r="D104">
        <v>5.9</v>
      </c>
      <c r="E104">
        <v>1.3</v>
      </c>
      <c r="F104">
        <v>1.7</v>
      </c>
      <c r="G104">
        <v>3</v>
      </c>
      <c r="H104">
        <v>1.97</v>
      </c>
      <c r="I104" t="s">
        <v>22</v>
      </c>
      <c r="J104">
        <v>80.599999999999994</v>
      </c>
      <c r="K104">
        <v>6.2</v>
      </c>
      <c r="L104" t="s">
        <v>23</v>
      </c>
      <c r="M104">
        <v>5</v>
      </c>
      <c r="N104" t="s">
        <v>29</v>
      </c>
      <c r="O104" t="s">
        <v>28</v>
      </c>
      <c r="P104">
        <v>1</v>
      </c>
      <c r="Q104" t="s">
        <v>26</v>
      </c>
      <c r="R104">
        <v>87.1</v>
      </c>
      <c r="S104">
        <v>1.05</v>
      </c>
      <c r="T104">
        <v>2</v>
      </c>
      <c r="U104">
        <v>0</v>
      </c>
      <c r="V104" s="22">
        <v>44605</v>
      </c>
      <c r="W104" t="s">
        <v>1073</v>
      </c>
    </row>
    <row r="105" spans="1:23" x14ac:dyDescent="0.3">
      <c r="A105" t="s">
        <v>288</v>
      </c>
      <c r="B105">
        <v>19</v>
      </c>
      <c r="C105" t="s">
        <v>21</v>
      </c>
      <c r="D105">
        <v>4.9000000000000004</v>
      </c>
      <c r="E105">
        <v>2.8</v>
      </c>
      <c r="F105">
        <v>1.6</v>
      </c>
      <c r="G105">
        <v>4.4000000000000004</v>
      </c>
      <c r="H105">
        <v>1.1100000000000001</v>
      </c>
      <c r="I105" t="s">
        <v>22</v>
      </c>
      <c r="J105">
        <v>84.6</v>
      </c>
      <c r="K105">
        <v>5.2</v>
      </c>
      <c r="L105" t="s">
        <v>28</v>
      </c>
      <c r="M105">
        <v>4</v>
      </c>
      <c r="N105" t="s">
        <v>29</v>
      </c>
      <c r="O105" t="s">
        <v>25</v>
      </c>
      <c r="P105">
        <v>7</v>
      </c>
      <c r="Q105" t="s">
        <v>22</v>
      </c>
      <c r="R105">
        <v>85</v>
      </c>
      <c r="S105">
        <v>1.06</v>
      </c>
      <c r="T105">
        <v>3</v>
      </c>
      <c r="U105">
        <v>0</v>
      </c>
      <c r="V105" s="22">
        <v>43909</v>
      </c>
      <c r="W105" t="s">
        <v>1073</v>
      </c>
    </row>
    <row r="106" spans="1:23" x14ac:dyDescent="0.3">
      <c r="A106" t="s">
        <v>37</v>
      </c>
      <c r="B106">
        <v>21</v>
      </c>
      <c r="C106" t="s">
        <v>21</v>
      </c>
      <c r="D106">
        <v>4.3</v>
      </c>
      <c r="E106">
        <v>1</v>
      </c>
      <c r="F106">
        <v>2</v>
      </c>
      <c r="G106">
        <v>3</v>
      </c>
      <c r="H106">
        <v>1.43</v>
      </c>
      <c r="I106" t="s">
        <v>26</v>
      </c>
      <c r="J106">
        <v>77.7</v>
      </c>
      <c r="K106">
        <v>4.5999999999999996</v>
      </c>
      <c r="L106" t="s">
        <v>23</v>
      </c>
      <c r="M106">
        <v>0</v>
      </c>
      <c r="N106" t="s">
        <v>38</v>
      </c>
      <c r="O106" t="s">
        <v>25</v>
      </c>
      <c r="P106">
        <v>8</v>
      </c>
      <c r="Q106" t="s">
        <v>22</v>
      </c>
      <c r="R106">
        <v>72.599999999999994</v>
      </c>
      <c r="S106">
        <v>1.07</v>
      </c>
      <c r="T106">
        <v>2</v>
      </c>
      <c r="U106">
        <v>1</v>
      </c>
      <c r="V106" s="22">
        <v>44597</v>
      </c>
      <c r="W106" t="s">
        <v>1073</v>
      </c>
    </row>
    <row r="107" spans="1:23" x14ac:dyDescent="0.3">
      <c r="A107" t="s">
        <v>480</v>
      </c>
      <c r="B107">
        <v>22</v>
      </c>
      <c r="C107" t="s">
        <v>21</v>
      </c>
      <c r="D107">
        <v>5.9</v>
      </c>
      <c r="E107">
        <v>0</v>
      </c>
      <c r="F107">
        <v>3</v>
      </c>
      <c r="G107">
        <v>3</v>
      </c>
      <c r="H107">
        <v>1.97</v>
      </c>
      <c r="I107" t="s">
        <v>22</v>
      </c>
      <c r="J107">
        <v>100</v>
      </c>
      <c r="K107">
        <v>6.3</v>
      </c>
      <c r="L107" t="s">
        <v>23</v>
      </c>
      <c r="M107">
        <v>2</v>
      </c>
      <c r="N107" t="s">
        <v>29</v>
      </c>
      <c r="O107" t="s">
        <v>28</v>
      </c>
      <c r="P107">
        <v>1</v>
      </c>
      <c r="Q107" t="s">
        <v>26</v>
      </c>
      <c r="R107">
        <v>93.6</v>
      </c>
      <c r="S107">
        <v>1.07</v>
      </c>
      <c r="T107">
        <v>2</v>
      </c>
      <c r="U107">
        <v>0</v>
      </c>
      <c r="V107" s="22">
        <v>44728</v>
      </c>
      <c r="W107" t="s">
        <v>1071</v>
      </c>
    </row>
    <row r="108" spans="1:23" x14ac:dyDescent="0.3">
      <c r="A108" t="s">
        <v>680</v>
      </c>
      <c r="B108">
        <v>17</v>
      </c>
      <c r="C108" t="s">
        <v>21</v>
      </c>
      <c r="D108">
        <v>4.3</v>
      </c>
      <c r="E108">
        <v>1.5</v>
      </c>
      <c r="F108">
        <v>0</v>
      </c>
      <c r="G108">
        <v>1.5</v>
      </c>
      <c r="H108">
        <v>2.87</v>
      </c>
      <c r="I108" t="s">
        <v>22</v>
      </c>
      <c r="J108">
        <v>88.9</v>
      </c>
      <c r="K108">
        <v>4.5999999999999996</v>
      </c>
      <c r="L108" t="s">
        <v>32</v>
      </c>
      <c r="M108">
        <v>6</v>
      </c>
      <c r="N108" t="s">
        <v>42</v>
      </c>
      <c r="O108" t="s">
        <v>25</v>
      </c>
      <c r="P108">
        <v>4</v>
      </c>
      <c r="Q108" t="s">
        <v>22</v>
      </c>
      <c r="R108">
        <v>84.2</v>
      </c>
      <c r="S108">
        <v>1.07</v>
      </c>
      <c r="T108">
        <v>1</v>
      </c>
      <c r="U108">
        <v>0</v>
      </c>
      <c r="V108" s="22">
        <v>43896</v>
      </c>
      <c r="W108" t="s">
        <v>1073</v>
      </c>
    </row>
    <row r="109" spans="1:23" x14ac:dyDescent="0.3">
      <c r="A109" t="s">
        <v>729</v>
      </c>
      <c r="B109">
        <v>23</v>
      </c>
      <c r="C109" t="s">
        <v>51</v>
      </c>
      <c r="D109">
        <v>5.6</v>
      </c>
      <c r="E109">
        <v>1.6</v>
      </c>
      <c r="F109">
        <v>0.3</v>
      </c>
      <c r="G109">
        <v>1.9000000000000001</v>
      </c>
      <c r="H109">
        <v>2.95</v>
      </c>
      <c r="I109" t="s">
        <v>22</v>
      </c>
      <c r="J109">
        <v>86.5</v>
      </c>
      <c r="K109">
        <v>6</v>
      </c>
      <c r="L109" t="s">
        <v>23</v>
      </c>
      <c r="M109">
        <v>5</v>
      </c>
      <c r="N109" t="s">
        <v>24</v>
      </c>
      <c r="O109" t="s">
        <v>28</v>
      </c>
      <c r="P109">
        <v>6</v>
      </c>
      <c r="Q109" t="s">
        <v>22</v>
      </c>
      <c r="R109">
        <v>100</v>
      </c>
      <c r="S109">
        <v>1.07</v>
      </c>
      <c r="T109">
        <v>2</v>
      </c>
      <c r="U109">
        <v>0</v>
      </c>
      <c r="V109" s="22">
        <v>44001</v>
      </c>
      <c r="W109" t="s">
        <v>1071</v>
      </c>
    </row>
    <row r="110" spans="1:23" x14ac:dyDescent="0.3">
      <c r="A110" t="s">
        <v>978</v>
      </c>
      <c r="B110">
        <v>23</v>
      </c>
      <c r="C110" t="s">
        <v>31</v>
      </c>
      <c r="D110">
        <v>6</v>
      </c>
      <c r="E110">
        <v>2.9</v>
      </c>
      <c r="F110">
        <v>2.1</v>
      </c>
      <c r="G110">
        <v>5</v>
      </c>
      <c r="H110">
        <v>1.2</v>
      </c>
      <c r="I110" t="s">
        <v>26</v>
      </c>
      <c r="J110">
        <v>98.9</v>
      </c>
      <c r="K110">
        <v>6.4</v>
      </c>
      <c r="L110" t="s">
        <v>32</v>
      </c>
      <c r="M110">
        <v>0</v>
      </c>
      <c r="N110" t="s">
        <v>42</v>
      </c>
      <c r="O110" t="s">
        <v>25</v>
      </c>
      <c r="P110">
        <v>7</v>
      </c>
      <c r="Q110" t="s">
        <v>22</v>
      </c>
      <c r="R110">
        <v>100</v>
      </c>
      <c r="S110">
        <v>1.07</v>
      </c>
      <c r="T110">
        <v>1</v>
      </c>
      <c r="U110">
        <v>1</v>
      </c>
      <c r="V110" s="22">
        <v>44302</v>
      </c>
      <c r="W110" t="s">
        <v>1071</v>
      </c>
    </row>
    <row r="111" spans="1:23" x14ac:dyDescent="0.3">
      <c r="A111" t="s">
        <v>164</v>
      </c>
      <c r="B111">
        <v>21</v>
      </c>
      <c r="C111" t="s">
        <v>21</v>
      </c>
      <c r="D111">
        <v>7.2</v>
      </c>
      <c r="E111">
        <v>3.7</v>
      </c>
      <c r="F111">
        <v>0</v>
      </c>
      <c r="G111">
        <v>3.7</v>
      </c>
      <c r="H111">
        <v>1.95</v>
      </c>
      <c r="I111" t="s">
        <v>22</v>
      </c>
      <c r="J111">
        <v>100</v>
      </c>
      <c r="K111">
        <v>7.8</v>
      </c>
      <c r="L111" t="s">
        <v>28</v>
      </c>
      <c r="M111">
        <v>6</v>
      </c>
      <c r="N111" t="s">
        <v>29</v>
      </c>
      <c r="O111" t="s">
        <v>28</v>
      </c>
      <c r="P111">
        <v>9</v>
      </c>
      <c r="Q111" t="s">
        <v>22</v>
      </c>
      <c r="R111">
        <v>100</v>
      </c>
      <c r="S111">
        <v>1.08</v>
      </c>
      <c r="T111">
        <v>3</v>
      </c>
      <c r="U111">
        <v>0</v>
      </c>
      <c r="V111" s="22">
        <v>44385</v>
      </c>
      <c r="W111" t="s">
        <v>1071</v>
      </c>
    </row>
    <row r="112" spans="1:23" x14ac:dyDescent="0.3">
      <c r="A112" t="s">
        <v>174</v>
      </c>
      <c r="B112">
        <v>17</v>
      </c>
      <c r="C112" t="s">
        <v>31</v>
      </c>
      <c r="D112">
        <v>5</v>
      </c>
      <c r="E112">
        <v>1.3</v>
      </c>
      <c r="F112">
        <v>0.8</v>
      </c>
      <c r="G112">
        <v>2.1</v>
      </c>
      <c r="H112">
        <v>2.38</v>
      </c>
      <c r="I112" t="s">
        <v>22</v>
      </c>
      <c r="J112">
        <v>95.4</v>
      </c>
      <c r="K112">
        <v>5.4</v>
      </c>
      <c r="L112" t="s">
        <v>28</v>
      </c>
      <c r="M112">
        <v>6</v>
      </c>
      <c r="N112" t="s">
        <v>38</v>
      </c>
      <c r="O112" t="s">
        <v>28</v>
      </c>
      <c r="P112">
        <v>7</v>
      </c>
      <c r="Q112" t="s">
        <v>22</v>
      </c>
      <c r="R112">
        <v>96.2</v>
      </c>
      <c r="S112">
        <v>1.08</v>
      </c>
      <c r="T112">
        <v>3</v>
      </c>
      <c r="U112">
        <v>0</v>
      </c>
      <c r="V112" s="22">
        <v>44326</v>
      </c>
      <c r="W112" t="s">
        <v>1071</v>
      </c>
    </row>
    <row r="113" spans="1:23" x14ac:dyDescent="0.3">
      <c r="A113" t="s">
        <v>250</v>
      </c>
      <c r="B113">
        <v>21</v>
      </c>
      <c r="C113" t="s">
        <v>51</v>
      </c>
      <c r="D113">
        <v>5.0999999999999996</v>
      </c>
      <c r="E113">
        <v>0.9</v>
      </c>
      <c r="F113">
        <v>0.7</v>
      </c>
      <c r="G113">
        <v>1.6</v>
      </c>
      <c r="H113">
        <v>3.19</v>
      </c>
      <c r="I113" t="s">
        <v>22</v>
      </c>
      <c r="J113">
        <v>79.7</v>
      </c>
      <c r="K113">
        <v>5.5</v>
      </c>
      <c r="L113" t="s">
        <v>23</v>
      </c>
      <c r="M113">
        <v>6</v>
      </c>
      <c r="N113" t="s">
        <v>29</v>
      </c>
      <c r="O113" t="s">
        <v>28</v>
      </c>
      <c r="P113">
        <v>3</v>
      </c>
      <c r="Q113" t="s">
        <v>22</v>
      </c>
      <c r="R113">
        <v>87</v>
      </c>
      <c r="S113">
        <v>1.08</v>
      </c>
      <c r="T113">
        <v>2</v>
      </c>
      <c r="U113">
        <v>0</v>
      </c>
      <c r="V113" s="22">
        <v>44718</v>
      </c>
      <c r="W113" t="s">
        <v>1071</v>
      </c>
    </row>
    <row r="114" spans="1:23" x14ac:dyDescent="0.3">
      <c r="A114" t="s">
        <v>498</v>
      </c>
      <c r="B114">
        <v>23</v>
      </c>
      <c r="C114" t="s">
        <v>31</v>
      </c>
      <c r="D114">
        <v>5.0999999999999996</v>
      </c>
      <c r="E114">
        <v>1.5</v>
      </c>
      <c r="F114">
        <v>0.8</v>
      </c>
      <c r="G114">
        <v>2.2999999999999998</v>
      </c>
      <c r="H114">
        <v>2.2200000000000002</v>
      </c>
      <c r="I114" t="s">
        <v>22</v>
      </c>
      <c r="J114">
        <v>81</v>
      </c>
      <c r="K114">
        <v>5.5</v>
      </c>
      <c r="L114" t="s">
        <v>23</v>
      </c>
      <c r="M114">
        <v>6</v>
      </c>
      <c r="N114" t="s">
        <v>42</v>
      </c>
      <c r="O114" t="s">
        <v>28</v>
      </c>
      <c r="P114">
        <v>4</v>
      </c>
      <c r="Q114" t="s">
        <v>22</v>
      </c>
      <c r="R114">
        <v>83.2</v>
      </c>
      <c r="S114">
        <v>1.08</v>
      </c>
      <c r="T114">
        <v>2</v>
      </c>
      <c r="U114">
        <v>0</v>
      </c>
      <c r="V114" s="22">
        <v>44106</v>
      </c>
      <c r="W114" t="s">
        <v>1072</v>
      </c>
    </row>
    <row r="115" spans="1:23" x14ac:dyDescent="0.3">
      <c r="A115" t="s">
        <v>775</v>
      </c>
      <c r="B115">
        <v>18</v>
      </c>
      <c r="C115" t="s">
        <v>21</v>
      </c>
      <c r="D115">
        <v>5.3</v>
      </c>
      <c r="E115">
        <v>1.8</v>
      </c>
      <c r="F115">
        <v>3.6</v>
      </c>
      <c r="G115">
        <v>5.4</v>
      </c>
      <c r="H115">
        <v>0.98</v>
      </c>
      <c r="I115" t="s">
        <v>22</v>
      </c>
      <c r="J115">
        <v>88.6</v>
      </c>
      <c r="K115">
        <v>5.7</v>
      </c>
      <c r="L115" t="s">
        <v>23</v>
      </c>
      <c r="M115">
        <v>4</v>
      </c>
      <c r="N115" t="s">
        <v>38</v>
      </c>
      <c r="O115" t="s">
        <v>25</v>
      </c>
      <c r="P115">
        <v>1</v>
      </c>
      <c r="Q115" t="s">
        <v>26</v>
      </c>
      <c r="R115">
        <v>71</v>
      </c>
      <c r="S115">
        <v>1.08</v>
      </c>
      <c r="T115">
        <v>2</v>
      </c>
      <c r="U115">
        <v>0</v>
      </c>
      <c r="V115" s="22">
        <v>44260</v>
      </c>
      <c r="W115" t="s">
        <v>1073</v>
      </c>
    </row>
    <row r="116" spans="1:23" x14ac:dyDescent="0.3">
      <c r="A116" t="s">
        <v>521</v>
      </c>
      <c r="B116">
        <v>17</v>
      </c>
      <c r="C116" t="s">
        <v>31</v>
      </c>
      <c r="D116">
        <v>5.3</v>
      </c>
      <c r="E116">
        <v>2.5</v>
      </c>
      <c r="F116">
        <v>2.7</v>
      </c>
      <c r="G116">
        <v>5.2</v>
      </c>
      <c r="H116">
        <v>1.02</v>
      </c>
      <c r="I116" t="s">
        <v>26</v>
      </c>
      <c r="J116">
        <v>83.2</v>
      </c>
      <c r="K116">
        <v>5.8</v>
      </c>
      <c r="L116" t="s">
        <v>28</v>
      </c>
      <c r="M116">
        <v>3</v>
      </c>
      <c r="N116" t="s">
        <v>38</v>
      </c>
      <c r="O116" t="s">
        <v>25</v>
      </c>
      <c r="P116">
        <v>6</v>
      </c>
      <c r="Q116" t="s">
        <v>26</v>
      </c>
      <c r="R116">
        <v>93.4</v>
      </c>
      <c r="S116">
        <v>1.0900000000000001</v>
      </c>
      <c r="T116">
        <v>3</v>
      </c>
      <c r="U116">
        <v>1</v>
      </c>
      <c r="V116" s="22">
        <v>44327</v>
      </c>
      <c r="W116" t="s">
        <v>1071</v>
      </c>
    </row>
    <row r="117" spans="1:23" x14ac:dyDescent="0.3">
      <c r="A117" t="s">
        <v>748</v>
      </c>
      <c r="B117">
        <v>24</v>
      </c>
      <c r="C117" t="s">
        <v>31</v>
      </c>
      <c r="D117">
        <v>5.6</v>
      </c>
      <c r="E117">
        <v>1.4</v>
      </c>
      <c r="F117">
        <v>3.1</v>
      </c>
      <c r="G117">
        <v>4.5</v>
      </c>
      <c r="H117">
        <v>1.24</v>
      </c>
      <c r="I117" t="s">
        <v>22</v>
      </c>
      <c r="J117">
        <v>85.8</v>
      </c>
      <c r="K117">
        <v>6.1</v>
      </c>
      <c r="L117" t="s">
        <v>28</v>
      </c>
      <c r="M117">
        <v>0</v>
      </c>
      <c r="N117" t="s">
        <v>24</v>
      </c>
      <c r="O117" t="s">
        <v>28</v>
      </c>
      <c r="P117">
        <v>10</v>
      </c>
      <c r="Q117" t="s">
        <v>22</v>
      </c>
      <c r="R117">
        <v>91.3</v>
      </c>
      <c r="S117">
        <v>1.0900000000000001</v>
      </c>
      <c r="T117">
        <v>3</v>
      </c>
      <c r="U117">
        <v>0</v>
      </c>
      <c r="V117" s="22">
        <v>44422</v>
      </c>
      <c r="W117" t="s">
        <v>1072</v>
      </c>
    </row>
    <row r="118" spans="1:23" x14ac:dyDescent="0.3">
      <c r="A118" t="s">
        <v>869</v>
      </c>
      <c r="B118">
        <v>19</v>
      </c>
      <c r="C118" t="s">
        <v>31</v>
      </c>
      <c r="D118">
        <v>3.5</v>
      </c>
      <c r="E118">
        <v>2.8</v>
      </c>
      <c r="F118">
        <v>0</v>
      </c>
      <c r="G118">
        <v>2.8</v>
      </c>
      <c r="H118">
        <v>1.25</v>
      </c>
      <c r="I118" t="s">
        <v>22</v>
      </c>
      <c r="J118">
        <v>92</v>
      </c>
      <c r="K118">
        <v>3.8</v>
      </c>
      <c r="L118" t="s">
        <v>23</v>
      </c>
      <c r="M118">
        <v>5</v>
      </c>
      <c r="N118" t="s">
        <v>42</v>
      </c>
      <c r="O118" t="s">
        <v>32</v>
      </c>
      <c r="P118">
        <v>5</v>
      </c>
      <c r="Q118" t="s">
        <v>26</v>
      </c>
      <c r="R118">
        <v>58.7</v>
      </c>
      <c r="S118">
        <v>1.0900000000000001</v>
      </c>
      <c r="T118">
        <v>2</v>
      </c>
      <c r="U118">
        <v>0</v>
      </c>
      <c r="V118" s="22">
        <v>44575</v>
      </c>
      <c r="W118" t="s">
        <v>1073</v>
      </c>
    </row>
    <row r="119" spans="1:23" x14ac:dyDescent="0.3">
      <c r="A119" t="s">
        <v>969</v>
      </c>
      <c r="B119">
        <v>22</v>
      </c>
      <c r="C119" t="s">
        <v>31</v>
      </c>
      <c r="D119">
        <v>4.5</v>
      </c>
      <c r="E119">
        <v>3.8</v>
      </c>
      <c r="F119">
        <v>2.5</v>
      </c>
      <c r="G119">
        <v>6.3</v>
      </c>
      <c r="H119">
        <v>0.71</v>
      </c>
      <c r="I119" t="s">
        <v>22</v>
      </c>
      <c r="J119">
        <v>88.6</v>
      </c>
      <c r="K119">
        <v>4.9000000000000004</v>
      </c>
      <c r="L119" t="s">
        <v>28</v>
      </c>
      <c r="M119">
        <v>5</v>
      </c>
      <c r="N119" t="s">
        <v>38</v>
      </c>
      <c r="O119" t="s">
        <v>25</v>
      </c>
      <c r="P119">
        <v>2</v>
      </c>
      <c r="Q119" t="s">
        <v>26</v>
      </c>
      <c r="R119">
        <v>66.099999999999994</v>
      </c>
      <c r="S119">
        <v>1.0900000000000001</v>
      </c>
      <c r="T119">
        <v>3</v>
      </c>
      <c r="U119">
        <v>0</v>
      </c>
      <c r="V119" s="22">
        <v>44285</v>
      </c>
      <c r="W119" t="s">
        <v>1073</v>
      </c>
    </row>
    <row r="120" spans="1:23" x14ac:dyDescent="0.3">
      <c r="A120" t="s">
        <v>994</v>
      </c>
      <c r="B120">
        <v>17</v>
      </c>
      <c r="C120" t="s">
        <v>21</v>
      </c>
      <c r="D120">
        <v>4.7</v>
      </c>
      <c r="E120">
        <v>1.8</v>
      </c>
      <c r="F120">
        <v>1.6</v>
      </c>
      <c r="G120">
        <v>3.4000000000000004</v>
      </c>
      <c r="H120">
        <v>1.38</v>
      </c>
      <c r="I120" t="s">
        <v>22</v>
      </c>
      <c r="J120">
        <v>95.8</v>
      </c>
      <c r="K120">
        <v>5.0999999999999996</v>
      </c>
      <c r="L120" t="s">
        <v>28</v>
      </c>
      <c r="M120">
        <v>2</v>
      </c>
      <c r="N120" t="s">
        <v>24</v>
      </c>
      <c r="O120" t="s">
        <v>28</v>
      </c>
      <c r="P120">
        <v>10</v>
      </c>
      <c r="Q120" t="s">
        <v>22</v>
      </c>
      <c r="R120">
        <v>81.099999999999994</v>
      </c>
      <c r="S120">
        <v>1.0900000000000001</v>
      </c>
      <c r="T120">
        <v>3</v>
      </c>
      <c r="U120">
        <v>0</v>
      </c>
      <c r="V120" s="22">
        <v>44724</v>
      </c>
      <c r="W120" t="s">
        <v>1071</v>
      </c>
    </row>
    <row r="121" spans="1:23" x14ac:dyDescent="0.3">
      <c r="A121" t="s">
        <v>102</v>
      </c>
      <c r="B121">
        <v>22</v>
      </c>
      <c r="C121" t="s">
        <v>31</v>
      </c>
      <c r="D121">
        <v>6.8</v>
      </c>
      <c r="E121">
        <v>3.7</v>
      </c>
      <c r="F121">
        <v>1.8</v>
      </c>
      <c r="G121">
        <v>5.5</v>
      </c>
      <c r="H121">
        <v>1.24</v>
      </c>
      <c r="I121" t="s">
        <v>22</v>
      </c>
      <c r="J121">
        <v>72.3</v>
      </c>
      <c r="K121">
        <v>7.5</v>
      </c>
      <c r="L121" t="s">
        <v>32</v>
      </c>
      <c r="M121">
        <v>6</v>
      </c>
      <c r="N121" t="s">
        <v>24</v>
      </c>
      <c r="O121" t="s">
        <v>25</v>
      </c>
      <c r="P121">
        <v>5</v>
      </c>
      <c r="Q121" t="s">
        <v>22</v>
      </c>
      <c r="R121">
        <v>100</v>
      </c>
      <c r="S121">
        <v>1.1000000000000001</v>
      </c>
      <c r="T121">
        <v>1</v>
      </c>
      <c r="U121">
        <v>0</v>
      </c>
      <c r="V121" s="22">
        <v>43868</v>
      </c>
      <c r="W121" t="s">
        <v>1073</v>
      </c>
    </row>
    <row r="122" spans="1:23" x14ac:dyDescent="0.3">
      <c r="A122" t="s">
        <v>497</v>
      </c>
      <c r="B122">
        <v>20</v>
      </c>
      <c r="C122" t="s">
        <v>31</v>
      </c>
      <c r="D122">
        <v>6.3</v>
      </c>
      <c r="E122">
        <v>3</v>
      </c>
      <c r="F122">
        <v>3.9</v>
      </c>
      <c r="G122">
        <v>6.9</v>
      </c>
      <c r="H122">
        <v>0.91</v>
      </c>
      <c r="I122" t="s">
        <v>26</v>
      </c>
      <c r="J122">
        <v>73.099999999999994</v>
      </c>
      <c r="K122">
        <v>6.9</v>
      </c>
      <c r="L122" t="s">
        <v>23</v>
      </c>
      <c r="M122">
        <v>2</v>
      </c>
      <c r="N122" t="s">
        <v>24</v>
      </c>
      <c r="O122" t="s">
        <v>25</v>
      </c>
      <c r="P122">
        <v>5</v>
      </c>
      <c r="Q122" t="s">
        <v>22</v>
      </c>
      <c r="R122">
        <v>85.3</v>
      </c>
      <c r="S122">
        <v>1.1000000000000001</v>
      </c>
      <c r="T122">
        <v>2</v>
      </c>
      <c r="U122">
        <v>1</v>
      </c>
      <c r="V122" s="22">
        <v>44765</v>
      </c>
      <c r="W122" t="s">
        <v>1071</v>
      </c>
    </row>
    <row r="123" spans="1:23" x14ac:dyDescent="0.3">
      <c r="A123" t="s">
        <v>528</v>
      </c>
      <c r="B123">
        <v>23</v>
      </c>
      <c r="C123" t="s">
        <v>31</v>
      </c>
      <c r="D123">
        <v>3.1</v>
      </c>
      <c r="E123">
        <v>3.5</v>
      </c>
      <c r="F123">
        <v>2.2000000000000002</v>
      </c>
      <c r="G123">
        <v>5.7</v>
      </c>
      <c r="H123">
        <v>0.54</v>
      </c>
      <c r="I123" t="s">
        <v>22</v>
      </c>
      <c r="J123">
        <v>78.8</v>
      </c>
      <c r="K123">
        <v>3.4</v>
      </c>
      <c r="L123" t="s">
        <v>23</v>
      </c>
      <c r="M123">
        <v>0</v>
      </c>
      <c r="N123" t="s">
        <v>24</v>
      </c>
      <c r="O123" t="s">
        <v>28</v>
      </c>
      <c r="P123">
        <v>7</v>
      </c>
      <c r="Q123" t="s">
        <v>22</v>
      </c>
      <c r="R123">
        <v>49.9</v>
      </c>
      <c r="S123">
        <v>1.1000000000000001</v>
      </c>
      <c r="T123">
        <v>2</v>
      </c>
      <c r="U123">
        <v>0</v>
      </c>
      <c r="V123" s="22">
        <v>44618</v>
      </c>
      <c r="W123" t="s">
        <v>1073</v>
      </c>
    </row>
    <row r="124" spans="1:23" x14ac:dyDescent="0.3">
      <c r="A124" t="s">
        <v>739</v>
      </c>
      <c r="B124">
        <v>20</v>
      </c>
      <c r="C124" t="s">
        <v>21</v>
      </c>
      <c r="D124">
        <v>5</v>
      </c>
      <c r="E124">
        <v>1.5</v>
      </c>
      <c r="F124">
        <v>2.2000000000000002</v>
      </c>
      <c r="G124">
        <v>3.7</v>
      </c>
      <c r="H124">
        <v>1.35</v>
      </c>
      <c r="I124" t="s">
        <v>22</v>
      </c>
      <c r="J124">
        <v>56.7</v>
      </c>
      <c r="K124">
        <v>5.5</v>
      </c>
      <c r="L124" t="s">
        <v>32</v>
      </c>
      <c r="M124">
        <v>2</v>
      </c>
      <c r="N124" t="s">
        <v>24</v>
      </c>
      <c r="O124" t="s">
        <v>25</v>
      </c>
      <c r="P124">
        <v>4</v>
      </c>
      <c r="Q124" t="s">
        <v>22</v>
      </c>
      <c r="R124">
        <v>83.6</v>
      </c>
      <c r="S124">
        <v>1.1000000000000001</v>
      </c>
      <c r="T124">
        <v>1</v>
      </c>
      <c r="U124">
        <v>0</v>
      </c>
      <c r="V124" s="22">
        <v>44365</v>
      </c>
      <c r="W124" t="s">
        <v>1071</v>
      </c>
    </row>
    <row r="125" spans="1:23" x14ac:dyDescent="0.3">
      <c r="A125" t="s">
        <v>740</v>
      </c>
      <c r="B125">
        <v>24</v>
      </c>
      <c r="C125" t="s">
        <v>31</v>
      </c>
      <c r="D125">
        <v>5.2</v>
      </c>
      <c r="E125">
        <v>1.4</v>
      </c>
      <c r="F125">
        <v>3.6</v>
      </c>
      <c r="G125">
        <v>5</v>
      </c>
      <c r="H125">
        <v>1.04</v>
      </c>
      <c r="I125" t="s">
        <v>22</v>
      </c>
      <c r="J125">
        <v>98.6</v>
      </c>
      <c r="K125">
        <v>5.7</v>
      </c>
      <c r="L125" t="s">
        <v>28</v>
      </c>
      <c r="M125">
        <v>4</v>
      </c>
      <c r="N125" t="s">
        <v>38</v>
      </c>
      <c r="O125" t="s">
        <v>25</v>
      </c>
      <c r="P125">
        <v>6</v>
      </c>
      <c r="Q125" t="s">
        <v>22</v>
      </c>
      <c r="R125">
        <v>92</v>
      </c>
      <c r="S125">
        <v>1.1000000000000001</v>
      </c>
      <c r="T125">
        <v>3</v>
      </c>
      <c r="U125">
        <v>0</v>
      </c>
      <c r="V125" s="22">
        <v>44732</v>
      </c>
      <c r="W125" t="s">
        <v>1071</v>
      </c>
    </row>
    <row r="126" spans="1:23" x14ac:dyDescent="0.3">
      <c r="A126" t="s">
        <v>142</v>
      </c>
      <c r="B126">
        <v>23</v>
      </c>
      <c r="C126" t="s">
        <v>21</v>
      </c>
      <c r="D126">
        <v>5.4</v>
      </c>
      <c r="E126">
        <v>2.4</v>
      </c>
      <c r="F126">
        <v>2.5</v>
      </c>
      <c r="G126">
        <v>4.9000000000000004</v>
      </c>
      <c r="H126">
        <v>1.1000000000000001</v>
      </c>
      <c r="I126" t="s">
        <v>22</v>
      </c>
      <c r="J126">
        <v>95.7</v>
      </c>
      <c r="K126">
        <v>6</v>
      </c>
      <c r="L126" t="s">
        <v>23</v>
      </c>
      <c r="M126">
        <v>2</v>
      </c>
      <c r="N126" t="s">
        <v>29</v>
      </c>
      <c r="O126" t="s">
        <v>28</v>
      </c>
      <c r="P126">
        <v>2</v>
      </c>
      <c r="Q126" t="s">
        <v>22</v>
      </c>
      <c r="R126">
        <v>77.5</v>
      </c>
      <c r="S126">
        <v>1.1100000000000001</v>
      </c>
      <c r="T126">
        <v>2</v>
      </c>
      <c r="U126">
        <v>0</v>
      </c>
      <c r="V126" s="22">
        <v>44651</v>
      </c>
      <c r="W126" t="s">
        <v>1073</v>
      </c>
    </row>
    <row r="127" spans="1:23" x14ac:dyDescent="0.3">
      <c r="A127" t="s">
        <v>237</v>
      </c>
      <c r="B127">
        <v>20</v>
      </c>
      <c r="C127" t="s">
        <v>31</v>
      </c>
      <c r="D127">
        <v>5.3</v>
      </c>
      <c r="E127">
        <v>1.7</v>
      </c>
      <c r="F127">
        <v>1</v>
      </c>
      <c r="G127">
        <v>2.7</v>
      </c>
      <c r="H127">
        <v>1.96</v>
      </c>
      <c r="I127" t="s">
        <v>22</v>
      </c>
      <c r="J127">
        <v>79.3</v>
      </c>
      <c r="K127">
        <v>5.9</v>
      </c>
      <c r="L127" t="s">
        <v>23</v>
      </c>
      <c r="M127">
        <v>0</v>
      </c>
      <c r="N127" t="s">
        <v>38</v>
      </c>
      <c r="O127" t="s">
        <v>28</v>
      </c>
      <c r="P127">
        <v>3</v>
      </c>
      <c r="Q127" t="s">
        <v>26</v>
      </c>
      <c r="R127">
        <v>78.400000000000006</v>
      </c>
      <c r="S127">
        <v>1.1100000000000001</v>
      </c>
      <c r="T127">
        <v>2</v>
      </c>
      <c r="U127">
        <v>0</v>
      </c>
      <c r="V127" s="22">
        <v>44336</v>
      </c>
      <c r="W127" t="s">
        <v>1071</v>
      </c>
    </row>
    <row r="128" spans="1:23" x14ac:dyDescent="0.3">
      <c r="A128" t="s">
        <v>109</v>
      </c>
      <c r="B128">
        <v>20</v>
      </c>
      <c r="C128" t="s">
        <v>31</v>
      </c>
      <c r="D128">
        <v>6</v>
      </c>
      <c r="E128">
        <v>2.5</v>
      </c>
      <c r="F128">
        <v>2.9</v>
      </c>
      <c r="G128">
        <v>5.4</v>
      </c>
      <c r="H128">
        <v>1.1100000000000001</v>
      </c>
      <c r="I128" t="s">
        <v>22</v>
      </c>
      <c r="J128">
        <v>85.1</v>
      </c>
      <c r="K128">
        <v>6.7</v>
      </c>
      <c r="L128" t="s">
        <v>32</v>
      </c>
      <c r="M128">
        <v>5</v>
      </c>
      <c r="N128" t="s">
        <v>38</v>
      </c>
      <c r="O128" t="s">
        <v>25</v>
      </c>
      <c r="P128">
        <v>10</v>
      </c>
      <c r="Q128" t="s">
        <v>26</v>
      </c>
      <c r="R128">
        <v>100</v>
      </c>
      <c r="S128">
        <v>1.1200000000000001</v>
      </c>
      <c r="T128">
        <v>1</v>
      </c>
      <c r="U128">
        <v>0</v>
      </c>
      <c r="V128" s="22">
        <v>43953</v>
      </c>
      <c r="W128" t="s">
        <v>1071</v>
      </c>
    </row>
    <row r="129" spans="1:23" x14ac:dyDescent="0.3">
      <c r="A129" t="s">
        <v>293</v>
      </c>
      <c r="B129">
        <v>17</v>
      </c>
      <c r="C129" t="s">
        <v>31</v>
      </c>
      <c r="D129">
        <v>4.3</v>
      </c>
      <c r="E129">
        <v>3.8</v>
      </c>
      <c r="F129">
        <v>1.1000000000000001</v>
      </c>
      <c r="G129">
        <v>4.9000000000000004</v>
      </c>
      <c r="H129">
        <v>0.88</v>
      </c>
      <c r="I129" t="s">
        <v>22</v>
      </c>
      <c r="J129">
        <v>95.3</v>
      </c>
      <c r="K129">
        <v>4.8</v>
      </c>
      <c r="L129" t="s">
        <v>23</v>
      </c>
      <c r="M129">
        <v>1</v>
      </c>
      <c r="N129" t="s">
        <v>29</v>
      </c>
      <c r="O129" t="s">
        <v>25</v>
      </c>
      <c r="P129">
        <v>8</v>
      </c>
      <c r="Q129" t="s">
        <v>22</v>
      </c>
      <c r="R129">
        <v>70.900000000000006</v>
      </c>
      <c r="S129">
        <v>1.1200000000000001</v>
      </c>
      <c r="T129">
        <v>2</v>
      </c>
      <c r="U129">
        <v>0</v>
      </c>
      <c r="V129" s="22">
        <v>44435</v>
      </c>
      <c r="W129" t="s">
        <v>1072</v>
      </c>
    </row>
    <row r="130" spans="1:23" x14ac:dyDescent="0.3">
      <c r="A130" t="s">
        <v>431</v>
      </c>
      <c r="B130">
        <v>24</v>
      </c>
      <c r="C130" t="s">
        <v>31</v>
      </c>
      <c r="D130">
        <v>5.7</v>
      </c>
      <c r="E130">
        <v>2.9</v>
      </c>
      <c r="F130">
        <v>1.7</v>
      </c>
      <c r="G130">
        <v>4.5999999999999996</v>
      </c>
      <c r="H130">
        <v>1.24</v>
      </c>
      <c r="I130" t="s">
        <v>22</v>
      </c>
      <c r="J130">
        <v>77.3</v>
      </c>
      <c r="K130">
        <v>6.4</v>
      </c>
      <c r="L130" t="s">
        <v>28</v>
      </c>
      <c r="M130">
        <v>0</v>
      </c>
      <c r="N130" t="s">
        <v>24</v>
      </c>
      <c r="O130" t="s">
        <v>28</v>
      </c>
      <c r="P130">
        <v>2</v>
      </c>
      <c r="Q130" t="s">
        <v>26</v>
      </c>
      <c r="R130">
        <v>69.099999999999994</v>
      </c>
      <c r="S130">
        <v>1.1200000000000001</v>
      </c>
      <c r="T130">
        <v>3</v>
      </c>
      <c r="U130">
        <v>0</v>
      </c>
      <c r="V130" s="22">
        <v>44783</v>
      </c>
      <c r="W130" t="s">
        <v>1072</v>
      </c>
    </row>
    <row r="131" spans="1:23" x14ac:dyDescent="0.3">
      <c r="A131" t="s">
        <v>770</v>
      </c>
      <c r="B131">
        <v>21</v>
      </c>
      <c r="C131" t="s">
        <v>31</v>
      </c>
      <c r="D131">
        <v>5.9</v>
      </c>
      <c r="E131">
        <v>4.5999999999999996</v>
      </c>
      <c r="F131">
        <v>2.6</v>
      </c>
      <c r="G131">
        <v>7.1999999999999993</v>
      </c>
      <c r="H131">
        <v>0.82</v>
      </c>
      <c r="I131" t="s">
        <v>26</v>
      </c>
      <c r="J131">
        <v>100</v>
      </c>
      <c r="K131">
        <v>6.6</v>
      </c>
      <c r="L131" t="s">
        <v>23</v>
      </c>
      <c r="M131">
        <v>0</v>
      </c>
      <c r="N131" t="s">
        <v>29</v>
      </c>
      <c r="O131" t="s">
        <v>25</v>
      </c>
      <c r="P131">
        <v>1</v>
      </c>
      <c r="Q131" t="s">
        <v>26</v>
      </c>
      <c r="R131">
        <v>72.7</v>
      </c>
      <c r="S131">
        <v>1.1200000000000001</v>
      </c>
      <c r="T131">
        <v>2</v>
      </c>
      <c r="U131">
        <v>1</v>
      </c>
      <c r="V131" s="22">
        <v>44039</v>
      </c>
      <c r="W131" t="s">
        <v>1071</v>
      </c>
    </row>
    <row r="132" spans="1:23" x14ac:dyDescent="0.3">
      <c r="A132" t="s">
        <v>252</v>
      </c>
      <c r="B132">
        <v>23</v>
      </c>
      <c r="C132" t="s">
        <v>21</v>
      </c>
      <c r="D132">
        <v>6.2</v>
      </c>
      <c r="E132">
        <v>2.8</v>
      </c>
      <c r="F132">
        <v>1</v>
      </c>
      <c r="G132">
        <v>3.8</v>
      </c>
      <c r="H132">
        <v>1.63</v>
      </c>
      <c r="I132" t="s">
        <v>22</v>
      </c>
      <c r="J132">
        <v>84.9</v>
      </c>
      <c r="K132">
        <v>7</v>
      </c>
      <c r="L132" t="s">
        <v>23</v>
      </c>
      <c r="M132">
        <v>5</v>
      </c>
      <c r="N132" t="s">
        <v>24</v>
      </c>
      <c r="O132" t="s">
        <v>28</v>
      </c>
      <c r="P132">
        <v>4</v>
      </c>
      <c r="Q132" t="s">
        <v>22</v>
      </c>
      <c r="R132">
        <v>100</v>
      </c>
      <c r="S132">
        <v>1.1299999999999999</v>
      </c>
      <c r="T132">
        <v>2</v>
      </c>
      <c r="U132">
        <v>0</v>
      </c>
      <c r="V132" s="22">
        <v>44135</v>
      </c>
      <c r="W132" t="s">
        <v>1072</v>
      </c>
    </row>
    <row r="133" spans="1:23" x14ac:dyDescent="0.3">
      <c r="A133" t="s">
        <v>821</v>
      </c>
      <c r="B133">
        <v>24</v>
      </c>
      <c r="C133" t="s">
        <v>31</v>
      </c>
      <c r="D133">
        <v>5.2</v>
      </c>
      <c r="E133">
        <v>2.2999999999999998</v>
      </c>
      <c r="F133">
        <v>1.5</v>
      </c>
      <c r="G133">
        <v>3.8</v>
      </c>
      <c r="H133">
        <v>1.37</v>
      </c>
      <c r="I133" t="s">
        <v>22</v>
      </c>
      <c r="J133">
        <v>80.5</v>
      </c>
      <c r="K133">
        <v>5.9</v>
      </c>
      <c r="L133" t="s">
        <v>23</v>
      </c>
      <c r="M133">
        <v>6</v>
      </c>
      <c r="N133" t="s">
        <v>24</v>
      </c>
      <c r="O133" t="s">
        <v>32</v>
      </c>
      <c r="P133">
        <v>3</v>
      </c>
      <c r="Q133" t="s">
        <v>22</v>
      </c>
      <c r="R133">
        <v>82.8</v>
      </c>
      <c r="S133">
        <v>1.1299999999999999</v>
      </c>
      <c r="T133">
        <v>2</v>
      </c>
      <c r="U133">
        <v>0</v>
      </c>
      <c r="V133" s="22">
        <v>43901</v>
      </c>
      <c r="W133" t="s">
        <v>1073</v>
      </c>
    </row>
    <row r="134" spans="1:23" x14ac:dyDescent="0.3">
      <c r="A134" t="s">
        <v>895</v>
      </c>
      <c r="B134">
        <v>18</v>
      </c>
      <c r="C134" t="s">
        <v>21</v>
      </c>
      <c r="D134">
        <v>5.5</v>
      </c>
      <c r="E134">
        <v>2</v>
      </c>
      <c r="F134">
        <v>0</v>
      </c>
      <c r="G134">
        <v>2</v>
      </c>
      <c r="H134">
        <v>2.75</v>
      </c>
      <c r="I134" t="s">
        <v>22</v>
      </c>
      <c r="J134">
        <v>90.1</v>
      </c>
      <c r="K134">
        <v>6.2</v>
      </c>
      <c r="L134" t="s">
        <v>28</v>
      </c>
      <c r="M134">
        <v>5</v>
      </c>
      <c r="N134" t="s">
        <v>29</v>
      </c>
      <c r="O134" t="s">
        <v>32</v>
      </c>
      <c r="P134">
        <v>1</v>
      </c>
      <c r="Q134" t="s">
        <v>22</v>
      </c>
      <c r="R134">
        <v>93.7</v>
      </c>
      <c r="S134">
        <v>1.1299999999999999</v>
      </c>
      <c r="T134">
        <v>3</v>
      </c>
      <c r="U134">
        <v>0</v>
      </c>
      <c r="V134" s="22">
        <v>44247</v>
      </c>
      <c r="W134" t="s">
        <v>1073</v>
      </c>
    </row>
    <row r="135" spans="1:23" x14ac:dyDescent="0.3">
      <c r="A135" t="s">
        <v>1000</v>
      </c>
      <c r="B135">
        <v>22</v>
      </c>
      <c r="C135" t="s">
        <v>31</v>
      </c>
      <c r="D135">
        <v>5.2</v>
      </c>
      <c r="E135">
        <v>4.0999999999999996</v>
      </c>
      <c r="F135">
        <v>3.8</v>
      </c>
      <c r="G135">
        <v>7.8999999999999995</v>
      </c>
      <c r="H135">
        <v>0.66</v>
      </c>
      <c r="I135" t="s">
        <v>22</v>
      </c>
      <c r="J135">
        <v>95.6</v>
      </c>
      <c r="K135">
        <v>5.9</v>
      </c>
      <c r="L135" t="s">
        <v>23</v>
      </c>
      <c r="M135">
        <v>0</v>
      </c>
      <c r="N135" t="s">
        <v>42</v>
      </c>
      <c r="O135" t="s">
        <v>28</v>
      </c>
      <c r="P135">
        <v>6</v>
      </c>
      <c r="Q135" t="s">
        <v>22</v>
      </c>
      <c r="R135">
        <v>76.099999999999994</v>
      </c>
      <c r="S135">
        <v>1.1299999999999999</v>
      </c>
      <c r="T135">
        <v>2</v>
      </c>
      <c r="U135">
        <v>0</v>
      </c>
      <c r="V135" s="22">
        <v>44250</v>
      </c>
      <c r="W135" t="s">
        <v>1073</v>
      </c>
    </row>
    <row r="136" spans="1:23" x14ac:dyDescent="0.3">
      <c r="A136" t="s">
        <v>368</v>
      </c>
      <c r="B136">
        <v>24</v>
      </c>
      <c r="C136" t="s">
        <v>31</v>
      </c>
      <c r="D136">
        <v>6.5</v>
      </c>
      <c r="E136">
        <v>3.5</v>
      </c>
      <c r="F136">
        <v>3.9</v>
      </c>
      <c r="G136">
        <v>7.4</v>
      </c>
      <c r="H136">
        <v>0.88</v>
      </c>
      <c r="I136" t="s">
        <v>22</v>
      </c>
      <c r="J136">
        <v>100</v>
      </c>
      <c r="K136">
        <v>7.4</v>
      </c>
      <c r="L136" t="s">
        <v>32</v>
      </c>
      <c r="M136">
        <v>5</v>
      </c>
      <c r="N136" t="s">
        <v>29</v>
      </c>
      <c r="O136" t="s">
        <v>25</v>
      </c>
      <c r="P136">
        <v>7</v>
      </c>
      <c r="Q136" t="s">
        <v>26</v>
      </c>
      <c r="R136">
        <v>100</v>
      </c>
      <c r="S136">
        <v>1.1399999999999999</v>
      </c>
      <c r="T136">
        <v>1</v>
      </c>
      <c r="U136">
        <v>0</v>
      </c>
      <c r="V136" s="22">
        <v>43915</v>
      </c>
      <c r="W136" t="s">
        <v>1073</v>
      </c>
    </row>
    <row r="137" spans="1:23" x14ac:dyDescent="0.3">
      <c r="A137" t="s">
        <v>705</v>
      </c>
      <c r="B137">
        <v>22</v>
      </c>
      <c r="C137" t="s">
        <v>21</v>
      </c>
      <c r="D137">
        <v>4.9000000000000004</v>
      </c>
      <c r="E137">
        <v>4.4000000000000004</v>
      </c>
      <c r="F137">
        <v>2.9</v>
      </c>
      <c r="G137">
        <v>7.3000000000000007</v>
      </c>
      <c r="H137">
        <v>0.67</v>
      </c>
      <c r="I137" t="s">
        <v>22</v>
      </c>
      <c r="J137">
        <v>94</v>
      </c>
      <c r="K137">
        <v>5.6</v>
      </c>
      <c r="L137" t="s">
        <v>23</v>
      </c>
      <c r="M137">
        <v>2</v>
      </c>
      <c r="N137" t="s">
        <v>38</v>
      </c>
      <c r="O137" t="s">
        <v>28</v>
      </c>
      <c r="P137">
        <v>3</v>
      </c>
      <c r="Q137" t="s">
        <v>22</v>
      </c>
      <c r="R137">
        <v>69.400000000000006</v>
      </c>
      <c r="S137">
        <v>1.1399999999999999</v>
      </c>
      <c r="T137">
        <v>2</v>
      </c>
      <c r="U137">
        <v>0</v>
      </c>
      <c r="V137" s="22">
        <v>43873</v>
      </c>
      <c r="W137" t="s">
        <v>1073</v>
      </c>
    </row>
    <row r="138" spans="1:23" x14ac:dyDescent="0.3">
      <c r="A138" t="s">
        <v>721</v>
      </c>
      <c r="B138">
        <v>23</v>
      </c>
      <c r="C138" t="s">
        <v>31</v>
      </c>
      <c r="D138">
        <v>5</v>
      </c>
      <c r="E138">
        <v>1.8</v>
      </c>
      <c r="F138">
        <v>1.6</v>
      </c>
      <c r="G138">
        <v>3.4000000000000004</v>
      </c>
      <c r="H138">
        <v>1.47</v>
      </c>
      <c r="I138" t="s">
        <v>22</v>
      </c>
      <c r="J138">
        <v>100</v>
      </c>
      <c r="K138">
        <v>5.7</v>
      </c>
      <c r="L138" t="s">
        <v>28</v>
      </c>
      <c r="M138">
        <v>6</v>
      </c>
      <c r="N138" t="s">
        <v>29</v>
      </c>
      <c r="O138" t="s">
        <v>32</v>
      </c>
      <c r="P138">
        <v>7</v>
      </c>
      <c r="Q138" t="s">
        <v>22</v>
      </c>
      <c r="R138">
        <v>92.9</v>
      </c>
      <c r="S138">
        <v>1.1399999999999999</v>
      </c>
      <c r="T138">
        <v>3</v>
      </c>
      <c r="U138">
        <v>0</v>
      </c>
      <c r="V138" s="22">
        <v>44104</v>
      </c>
      <c r="W138" t="s">
        <v>1072</v>
      </c>
    </row>
    <row r="139" spans="1:23" x14ac:dyDescent="0.3">
      <c r="A139" t="s">
        <v>906</v>
      </c>
      <c r="B139">
        <v>17</v>
      </c>
      <c r="C139" t="s">
        <v>21</v>
      </c>
      <c r="D139">
        <v>4.3</v>
      </c>
      <c r="E139">
        <v>1.3</v>
      </c>
      <c r="F139">
        <v>0</v>
      </c>
      <c r="G139">
        <v>1.3</v>
      </c>
      <c r="H139">
        <v>3.31</v>
      </c>
      <c r="I139" t="s">
        <v>22</v>
      </c>
      <c r="J139">
        <v>82.7</v>
      </c>
      <c r="K139">
        <v>4.9000000000000004</v>
      </c>
      <c r="L139" t="s">
        <v>23</v>
      </c>
      <c r="M139">
        <v>1</v>
      </c>
      <c r="N139" t="s">
        <v>29</v>
      </c>
      <c r="O139" t="s">
        <v>28</v>
      </c>
      <c r="P139">
        <v>7</v>
      </c>
      <c r="Q139" t="s">
        <v>22</v>
      </c>
      <c r="R139">
        <v>84.9</v>
      </c>
      <c r="S139">
        <v>1.1399999999999999</v>
      </c>
      <c r="T139">
        <v>2</v>
      </c>
      <c r="U139">
        <v>0</v>
      </c>
      <c r="V139" s="22">
        <v>44473</v>
      </c>
      <c r="W139" t="s">
        <v>1072</v>
      </c>
    </row>
    <row r="140" spans="1:23" x14ac:dyDescent="0.3">
      <c r="A140" t="s">
        <v>216</v>
      </c>
      <c r="B140">
        <v>19</v>
      </c>
      <c r="C140" t="s">
        <v>21</v>
      </c>
      <c r="D140">
        <v>5.3</v>
      </c>
      <c r="E140">
        <v>1.9</v>
      </c>
      <c r="F140">
        <v>3.2</v>
      </c>
      <c r="G140">
        <v>5.0999999999999996</v>
      </c>
      <c r="H140">
        <v>1.04</v>
      </c>
      <c r="I140" t="s">
        <v>22</v>
      </c>
      <c r="J140">
        <v>93.2</v>
      </c>
      <c r="K140">
        <v>6.1</v>
      </c>
      <c r="L140" t="s">
        <v>23</v>
      </c>
      <c r="M140">
        <v>1</v>
      </c>
      <c r="N140" t="s">
        <v>29</v>
      </c>
      <c r="O140" t="s">
        <v>25</v>
      </c>
      <c r="P140">
        <v>4</v>
      </c>
      <c r="Q140" t="s">
        <v>26</v>
      </c>
      <c r="R140">
        <v>85.7</v>
      </c>
      <c r="S140">
        <v>1.1499999999999999</v>
      </c>
      <c r="T140">
        <v>2</v>
      </c>
      <c r="U140">
        <v>0</v>
      </c>
      <c r="V140" s="22">
        <v>44558</v>
      </c>
      <c r="W140" t="s">
        <v>1072</v>
      </c>
    </row>
    <row r="141" spans="1:23" x14ac:dyDescent="0.3">
      <c r="A141" t="s">
        <v>324</v>
      </c>
      <c r="B141">
        <v>19</v>
      </c>
      <c r="C141" t="s">
        <v>21</v>
      </c>
      <c r="D141">
        <v>6.1</v>
      </c>
      <c r="E141">
        <v>1.5</v>
      </c>
      <c r="F141">
        <v>0.4</v>
      </c>
      <c r="G141">
        <v>1.9</v>
      </c>
      <c r="H141">
        <v>3.21</v>
      </c>
      <c r="I141" t="s">
        <v>22</v>
      </c>
      <c r="J141">
        <v>89.2</v>
      </c>
      <c r="K141">
        <v>7</v>
      </c>
      <c r="L141" t="s">
        <v>32</v>
      </c>
      <c r="M141">
        <v>1</v>
      </c>
      <c r="N141" t="s">
        <v>38</v>
      </c>
      <c r="O141" t="s">
        <v>25</v>
      </c>
      <c r="P141">
        <v>9</v>
      </c>
      <c r="Q141" t="s">
        <v>22</v>
      </c>
      <c r="R141">
        <v>100</v>
      </c>
      <c r="S141">
        <v>1.1499999999999999</v>
      </c>
      <c r="T141">
        <v>1</v>
      </c>
      <c r="U141">
        <v>0</v>
      </c>
      <c r="V141" s="22">
        <v>43889</v>
      </c>
      <c r="W141" t="s">
        <v>1073</v>
      </c>
    </row>
    <row r="142" spans="1:23" x14ac:dyDescent="0.3">
      <c r="A142" t="s">
        <v>331</v>
      </c>
      <c r="B142">
        <v>21</v>
      </c>
      <c r="C142" t="s">
        <v>21</v>
      </c>
      <c r="D142">
        <v>5.4</v>
      </c>
      <c r="E142">
        <v>3.1</v>
      </c>
      <c r="F142">
        <v>1.8</v>
      </c>
      <c r="G142">
        <v>4.9000000000000004</v>
      </c>
      <c r="H142">
        <v>1.1000000000000001</v>
      </c>
      <c r="I142" t="s">
        <v>22</v>
      </c>
      <c r="J142">
        <v>88.1</v>
      </c>
      <c r="K142">
        <v>6.2</v>
      </c>
      <c r="L142" t="s">
        <v>32</v>
      </c>
      <c r="M142">
        <v>3</v>
      </c>
      <c r="N142" t="s">
        <v>29</v>
      </c>
      <c r="O142" t="s">
        <v>25</v>
      </c>
      <c r="P142">
        <v>4</v>
      </c>
      <c r="Q142" t="s">
        <v>26</v>
      </c>
      <c r="R142">
        <v>91.3</v>
      </c>
      <c r="S142">
        <v>1.1499999999999999</v>
      </c>
      <c r="T142">
        <v>1</v>
      </c>
      <c r="U142">
        <v>0</v>
      </c>
      <c r="V142" s="22">
        <v>43971</v>
      </c>
      <c r="W142" t="s">
        <v>1071</v>
      </c>
    </row>
    <row r="143" spans="1:23" x14ac:dyDescent="0.3">
      <c r="A143" t="s">
        <v>591</v>
      </c>
      <c r="B143">
        <v>24</v>
      </c>
      <c r="C143" t="s">
        <v>31</v>
      </c>
      <c r="D143">
        <v>4.5999999999999996</v>
      </c>
      <c r="E143">
        <v>1.8</v>
      </c>
      <c r="F143">
        <v>1.6</v>
      </c>
      <c r="G143">
        <v>3.4000000000000004</v>
      </c>
      <c r="H143">
        <v>1.35</v>
      </c>
      <c r="I143" t="s">
        <v>22</v>
      </c>
      <c r="J143">
        <v>89.3</v>
      </c>
      <c r="K143">
        <v>5.3</v>
      </c>
      <c r="L143" t="s">
        <v>23</v>
      </c>
      <c r="M143">
        <v>0</v>
      </c>
      <c r="N143" t="s">
        <v>29</v>
      </c>
      <c r="O143" t="s">
        <v>25</v>
      </c>
      <c r="P143">
        <v>1</v>
      </c>
      <c r="Q143" t="s">
        <v>26</v>
      </c>
      <c r="R143">
        <v>60.1</v>
      </c>
      <c r="S143">
        <v>1.1499999999999999</v>
      </c>
      <c r="T143">
        <v>2</v>
      </c>
      <c r="U143">
        <v>0</v>
      </c>
      <c r="V143" s="22">
        <v>43928</v>
      </c>
      <c r="W143" t="s">
        <v>1071</v>
      </c>
    </row>
    <row r="144" spans="1:23" x14ac:dyDescent="0.3">
      <c r="A144" t="s">
        <v>824</v>
      </c>
      <c r="B144">
        <v>24</v>
      </c>
      <c r="C144" t="s">
        <v>31</v>
      </c>
      <c r="D144">
        <v>5.4</v>
      </c>
      <c r="E144">
        <v>3.4</v>
      </c>
      <c r="F144">
        <v>0.9</v>
      </c>
      <c r="G144">
        <v>4.3</v>
      </c>
      <c r="H144">
        <v>1.26</v>
      </c>
      <c r="I144" t="s">
        <v>22</v>
      </c>
      <c r="J144">
        <v>82.7</v>
      </c>
      <c r="K144">
        <v>6.2</v>
      </c>
      <c r="L144" t="s">
        <v>23</v>
      </c>
      <c r="M144">
        <v>1</v>
      </c>
      <c r="N144" t="s">
        <v>38</v>
      </c>
      <c r="O144" t="s">
        <v>28</v>
      </c>
      <c r="P144">
        <v>9</v>
      </c>
      <c r="Q144" t="s">
        <v>22</v>
      </c>
      <c r="R144">
        <v>92.3</v>
      </c>
      <c r="S144">
        <v>1.1499999999999999</v>
      </c>
      <c r="T144">
        <v>2</v>
      </c>
      <c r="U144">
        <v>0</v>
      </c>
      <c r="V144" s="22">
        <v>44053</v>
      </c>
      <c r="W144" t="s">
        <v>1072</v>
      </c>
    </row>
    <row r="145" spans="1:23" x14ac:dyDescent="0.3">
      <c r="A145" t="s">
        <v>903</v>
      </c>
      <c r="B145">
        <v>21</v>
      </c>
      <c r="C145" t="s">
        <v>51</v>
      </c>
      <c r="D145">
        <v>4.7</v>
      </c>
      <c r="E145">
        <v>0</v>
      </c>
      <c r="F145">
        <v>2.7</v>
      </c>
      <c r="G145">
        <v>2.7</v>
      </c>
      <c r="H145">
        <v>1.74</v>
      </c>
      <c r="I145" t="s">
        <v>26</v>
      </c>
      <c r="J145">
        <v>62</v>
      </c>
      <c r="K145">
        <v>5.4</v>
      </c>
      <c r="L145" t="s">
        <v>28</v>
      </c>
      <c r="M145">
        <v>1</v>
      </c>
      <c r="N145" t="s">
        <v>29</v>
      </c>
      <c r="O145" t="s">
        <v>28</v>
      </c>
      <c r="P145">
        <v>3</v>
      </c>
      <c r="Q145" t="s">
        <v>22</v>
      </c>
      <c r="R145">
        <v>67.5</v>
      </c>
      <c r="S145">
        <v>1.1499999999999999</v>
      </c>
      <c r="T145">
        <v>3</v>
      </c>
      <c r="U145">
        <v>1</v>
      </c>
      <c r="V145" s="22">
        <v>44423</v>
      </c>
      <c r="W145" t="s">
        <v>1072</v>
      </c>
    </row>
    <row r="146" spans="1:23" x14ac:dyDescent="0.3">
      <c r="A146" t="s">
        <v>972</v>
      </c>
      <c r="B146">
        <v>18</v>
      </c>
      <c r="C146" t="s">
        <v>21</v>
      </c>
      <c r="D146">
        <v>4.7</v>
      </c>
      <c r="E146">
        <v>3.2</v>
      </c>
      <c r="F146">
        <v>1.9</v>
      </c>
      <c r="G146">
        <v>5.0999999999999996</v>
      </c>
      <c r="H146">
        <v>0.92</v>
      </c>
      <c r="I146" t="s">
        <v>22</v>
      </c>
      <c r="J146">
        <v>75.2</v>
      </c>
      <c r="K146">
        <v>5.4</v>
      </c>
      <c r="L146" t="s">
        <v>28</v>
      </c>
      <c r="M146">
        <v>3</v>
      </c>
      <c r="N146" t="s">
        <v>42</v>
      </c>
      <c r="O146" t="s">
        <v>28</v>
      </c>
      <c r="P146">
        <v>6</v>
      </c>
      <c r="Q146" t="s">
        <v>22</v>
      </c>
      <c r="R146">
        <v>71</v>
      </c>
      <c r="S146">
        <v>1.1499999999999999</v>
      </c>
      <c r="T146">
        <v>3</v>
      </c>
      <c r="U146">
        <v>0</v>
      </c>
      <c r="V146" s="22">
        <v>43955</v>
      </c>
      <c r="W146" t="s">
        <v>1071</v>
      </c>
    </row>
    <row r="147" spans="1:23" x14ac:dyDescent="0.3">
      <c r="A147" t="s">
        <v>36</v>
      </c>
      <c r="B147">
        <v>21</v>
      </c>
      <c r="C147" t="s">
        <v>21</v>
      </c>
      <c r="D147">
        <v>5.6</v>
      </c>
      <c r="E147">
        <v>1.5</v>
      </c>
      <c r="F147">
        <v>1.4</v>
      </c>
      <c r="G147">
        <v>2.9</v>
      </c>
      <c r="H147">
        <v>1.93</v>
      </c>
      <c r="I147" t="s">
        <v>26</v>
      </c>
      <c r="J147">
        <v>85.8</v>
      </c>
      <c r="K147">
        <v>6.5</v>
      </c>
      <c r="L147" t="s">
        <v>28</v>
      </c>
      <c r="M147">
        <v>2</v>
      </c>
      <c r="N147" t="s">
        <v>24</v>
      </c>
      <c r="O147" t="s">
        <v>32</v>
      </c>
      <c r="P147">
        <v>4</v>
      </c>
      <c r="Q147" t="s">
        <v>22</v>
      </c>
      <c r="R147">
        <v>89.8</v>
      </c>
      <c r="S147">
        <v>1.1599999999999999</v>
      </c>
      <c r="T147">
        <v>3</v>
      </c>
      <c r="U147">
        <v>1</v>
      </c>
      <c r="V147" s="22">
        <v>44457</v>
      </c>
      <c r="W147" t="s">
        <v>1072</v>
      </c>
    </row>
    <row r="148" spans="1:23" x14ac:dyDescent="0.3">
      <c r="A148" t="s">
        <v>274</v>
      </c>
      <c r="B148">
        <v>23</v>
      </c>
      <c r="C148" t="s">
        <v>31</v>
      </c>
      <c r="D148">
        <v>4.3</v>
      </c>
      <c r="E148">
        <v>2.7</v>
      </c>
      <c r="F148">
        <v>2.4</v>
      </c>
      <c r="G148">
        <v>5.0999999999999996</v>
      </c>
      <c r="H148">
        <v>0.84</v>
      </c>
      <c r="I148" t="s">
        <v>26</v>
      </c>
      <c r="J148">
        <v>66.5</v>
      </c>
      <c r="K148">
        <v>5</v>
      </c>
      <c r="L148" t="s">
        <v>23</v>
      </c>
      <c r="M148">
        <v>5</v>
      </c>
      <c r="N148" t="s">
        <v>38</v>
      </c>
      <c r="O148" t="s">
        <v>32</v>
      </c>
      <c r="P148">
        <v>3</v>
      </c>
      <c r="Q148" t="s">
        <v>22</v>
      </c>
      <c r="R148">
        <v>60.6</v>
      </c>
      <c r="S148">
        <v>1.1599999999999999</v>
      </c>
      <c r="T148">
        <v>2</v>
      </c>
      <c r="U148">
        <v>1</v>
      </c>
      <c r="V148" s="22">
        <v>43967</v>
      </c>
      <c r="W148" t="s">
        <v>1071</v>
      </c>
    </row>
    <row r="149" spans="1:23" x14ac:dyDescent="0.3">
      <c r="A149" t="s">
        <v>294</v>
      </c>
      <c r="B149">
        <v>22</v>
      </c>
      <c r="C149" t="s">
        <v>31</v>
      </c>
      <c r="D149">
        <v>5.0999999999999996</v>
      </c>
      <c r="E149">
        <v>3.9</v>
      </c>
      <c r="F149">
        <v>1.7</v>
      </c>
      <c r="G149">
        <v>5.6</v>
      </c>
      <c r="H149">
        <v>0.91</v>
      </c>
      <c r="I149" t="s">
        <v>26</v>
      </c>
      <c r="J149">
        <v>81.599999999999994</v>
      </c>
      <c r="K149">
        <v>5.9</v>
      </c>
      <c r="L149" t="s">
        <v>23</v>
      </c>
      <c r="M149">
        <v>0</v>
      </c>
      <c r="N149" t="s">
        <v>42</v>
      </c>
      <c r="O149" t="s">
        <v>32</v>
      </c>
      <c r="P149">
        <v>3</v>
      </c>
      <c r="Q149" t="s">
        <v>26</v>
      </c>
      <c r="R149">
        <v>65.099999999999994</v>
      </c>
      <c r="S149">
        <v>1.1599999999999999</v>
      </c>
      <c r="T149">
        <v>2</v>
      </c>
      <c r="U149">
        <v>1</v>
      </c>
      <c r="V149" s="22">
        <v>44735</v>
      </c>
      <c r="W149" t="s">
        <v>1071</v>
      </c>
    </row>
    <row r="150" spans="1:23" x14ac:dyDescent="0.3">
      <c r="A150" t="s">
        <v>392</v>
      </c>
      <c r="B150">
        <v>19</v>
      </c>
      <c r="C150" t="s">
        <v>31</v>
      </c>
      <c r="D150">
        <v>6.3</v>
      </c>
      <c r="E150">
        <v>1.5</v>
      </c>
      <c r="F150">
        <v>0</v>
      </c>
      <c r="G150">
        <v>1.5</v>
      </c>
      <c r="H150">
        <v>4.2</v>
      </c>
      <c r="I150" t="s">
        <v>22</v>
      </c>
      <c r="J150">
        <v>83.3</v>
      </c>
      <c r="K150">
        <v>7.3</v>
      </c>
      <c r="L150" t="s">
        <v>28</v>
      </c>
      <c r="M150">
        <v>5</v>
      </c>
      <c r="N150" t="s">
        <v>38</v>
      </c>
      <c r="O150" t="s">
        <v>28</v>
      </c>
      <c r="P150">
        <v>2</v>
      </c>
      <c r="Q150" t="s">
        <v>26</v>
      </c>
      <c r="R150">
        <v>100</v>
      </c>
      <c r="S150">
        <v>1.1599999999999999</v>
      </c>
      <c r="T150">
        <v>3</v>
      </c>
      <c r="U150">
        <v>0</v>
      </c>
      <c r="V150" s="22">
        <v>44158</v>
      </c>
      <c r="W150" t="s">
        <v>1072</v>
      </c>
    </row>
    <row r="151" spans="1:23" x14ac:dyDescent="0.3">
      <c r="A151" t="s">
        <v>394</v>
      </c>
      <c r="B151">
        <v>17</v>
      </c>
      <c r="C151" t="s">
        <v>31</v>
      </c>
      <c r="D151">
        <v>4.4000000000000004</v>
      </c>
      <c r="E151">
        <v>6.1</v>
      </c>
      <c r="F151">
        <v>0</v>
      </c>
      <c r="G151">
        <v>6.1</v>
      </c>
      <c r="H151">
        <v>0.72</v>
      </c>
      <c r="I151" t="s">
        <v>22</v>
      </c>
      <c r="J151">
        <v>92.6</v>
      </c>
      <c r="K151">
        <v>5.0999999999999996</v>
      </c>
      <c r="L151" t="s">
        <v>32</v>
      </c>
      <c r="M151">
        <v>4</v>
      </c>
      <c r="N151" t="s">
        <v>38</v>
      </c>
      <c r="O151" t="s">
        <v>25</v>
      </c>
      <c r="P151">
        <v>9</v>
      </c>
      <c r="Q151" t="s">
        <v>26</v>
      </c>
      <c r="R151">
        <v>84.9</v>
      </c>
      <c r="S151">
        <v>1.1599999999999999</v>
      </c>
      <c r="T151">
        <v>1</v>
      </c>
      <c r="U151">
        <v>0</v>
      </c>
      <c r="V151" s="22">
        <v>44764</v>
      </c>
      <c r="W151" t="s">
        <v>1071</v>
      </c>
    </row>
    <row r="152" spans="1:23" x14ac:dyDescent="0.3">
      <c r="A152" t="s">
        <v>409</v>
      </c>
      <c r="B152">
        <v>20</v>
      </c>
      <c r="C152" t="s">
        <v>21</v>
      </c>
      <c r="D152">
        <v>4.3</v>
      </c>
      <c r="E152">
        <v>3.7</v>
      </c>
      <c r="F152">
        <v>2.5</v>
      </c>
      <c r="G152">
        <v>6.2</v>
      </c>
      <c r="H152">
        <v>0.69</v>
      </c>
      <c r="I152" t="s">
        <v>22</v>
      </c>
      <c r="J152">
        <v>76.900000000000006</v>
      </c>
      <c r="K152">
        <v>5</v>
      </c>
      <c r="L152" t="s">
        <v>32</v>
      </c>
      <c r="M152">
        <v>3</v>
      </c>
      <c r="N152" t="s">
        <v>42</v>
      </c>
      <c r="O152" t="s">
        <v>28</v>
      </c>
      <c r="P152">
        <v>4</v>
      </c>
      <c r="Q152" t="s">
        <v>22</v>
      </c>
      <c r="R152">
        <v>65.7</v>
      </c>
      <c r="S152">
        <v>1.1599999999999999</v>
      </c>
      <c r="T152">
        <v>1</v>
      </c>
      <c r="U152">
        <v>0</v>
      </c>
      <c r="V152" s="22">
        <v>44697</v>
      </c>
      <c r="W152" t="s">
        <v>1071</v>
      </c>
    </row>
    <row r="153" spans="1:23" x14ac:dyDescent="0.3">
      <c r="A153" t="s">
        <v>763</v>
      </c>
      <c r="B153">
        <v>19</v>
      </c>
      <c r="C153" t="s">
        <v>21</v>
      </c>
      <c r="D153">
        <v>4.3</v>
      </c>
      <c r="E153">
        <v>2.7</v>
      </c>
      <c r="F153">
        <v>2.6</v>
      </c>
      <c r="G153">
        <v>5.3000000000000007</v>
      </c>
      <c r="H153">
        <v>0.81</v>
      </c>
      <c r="I153" t="s">
        <v>26</v>
      </c>
      <c r="J153">
        <v>91.9</v>
      </c>
      <c r="K153">
        <v>5</v>
      </c>
      <c r="L153" t="s">
        <v>28</v>
      </c>
      <c r="M153">
        <v>3</v>
      </c>
      <c r="N153" t="s">
        <v>38</v>
      </c>
      <c r="O153" t="s">
        <v>28</v>
      </c>
      <c r="P153">
        <v>1</v>
      </c>
      <c r="Q153" t="s">
        <v>22</v>
      </c>
      <c r="R153">
        <v>58.4</v>
      </c>
      <c r="S153">
        <v>1.1599999999999999</v>
      </c>
      <c r="T153">
        <v>3</v>
      </c>
      <c r="U153">
        <v>1</v>
      </c>
      <c r="V153" s="22">
        <v>44225</v>
      </c>
      <c r="W153" t="s">
        <v>1073</v>
      </c>
    </row>
    <row r="154" spans="1:23" x14ac:dyDescent="0.3">
      <c r="A154" t="s">
        <v>108</v>
      </c>
      <c r="B154">
        <v>18</v>
      </c>
      <c r="C154" t="s">
        <v>21</v>
      </c>
      <c r="D154">
        <v>6</v>
      </c>
      <c r="E154">
        <v>3.4</v>
      </c>
      <c r="F154">
        <v>2</v>
      </c>
      <c r="G154">
        <v>5.4</v>
      </c>
      <c r="H154">
        <v>1.1100000000000001</v>
      </c>
      <c r="I154" t="s">
        <v>26</v>
      </c>
      <c r="J154">
        <v>92.3</v>
      </c>
      <c r="K154">
        <v>7</v>
      </c>
      <c r="L154" t="s">
        <v>23</v>
      </c>
      <c r="M154">
        <v>0</v>
      </c>
      <c r="N154" t="s">
        <v>38</v>
      </c>
      <c r="O154" t="s">
        <v>28</v>
      </c>
      <c r="P154">
        <v>9</v>
      </c>
      <c r="Q154" t="s">
        <v>26</v>
      </c>
      <c r="R154">
        <v>99.9</v>
      </c>
      <c r="S154">
        <v>1.17</v>
      </c>
      <c r="T154">
        <v>2</v>
      </c>
      <c r="U154">
        <v>1</v>
      </c>
      <c r="V154" s="22">
        <v>44678</v>
      </c>
      <c r="W154" t="s">
        <v>1071</v>
      </c>
    </row>
    <row r="155" spans="1:23" x14ac:dyDescent="0.3">
      <c r="A155" t="s">
        <v>437</v>
      </c>
      <c r="B155">
        <v>24</v>
      </c>
      <c r="C155" t="s">
        <v>31</v>
      </c>
      <c r="D155">
        <v>4.5999999999999996</v>
      </c>
      <c r="E155">
        <v>1.4</v>
      </c>
      <c r="F155">
        <v>2.9</v>
      </c>
      <c r="G155">
        <v>4.3</v>
      </c>
      <c r="H155">
        <v>1.07</v>
      </c>
      <c r="I155" t="s">
        <v>26</v>
      </c>
      <c r="J155">
        <v>74.5</v>
      </c>
      <c r="K155">
        <v>5.4</v>
      </c>
      <c r="L155" t="s">
        <v>28</v>
      </c>
      <c r="M155">
        <v>6</v>
      </c>
      <c r="N155" t="s">
        <v>38</v>
      </c>
      <c r="O155" t="s">
        <v>25</v>
      </c>
      <c r="P155">
        <v>7</v>
      </c>
      <c r="Q155" t="s">
        <v>26</v>
      </c>
      <c r="R155">
        <v>85.6</v>
      </c>
      <c r="S155">
        <v>1.17</v>
      </c>
      <c r="T155">
        <v>3</v>
      </c>
      <c r="U155">
        <v>1</v>
      </c>
      <c r="V155" s="22">
        <v>44635</v>
      </c>
      <c r="W155" t="s">
        <v>1073</v>
      </c>
    </row>
    <row r="156" spans="1:23" x14ac:dyDescent="0.3">
      <c r="A156" t="s">
        <v>532</v>
      </c>
      <c r="B156">
        <v>20</v>
      </c>
      <c r="C156" t="s">
        <v>31</v>
      </c>
      <c r="D156">
        <v>5.2</v>
      </c>
      <c r="E156">
        <v>3.2</v>
      </c>
      <c r="F156">
        <v>4.2</v>
      </c>
      <c r="G156">
        <v>7.4</v>
      </c>
      <c r="H156">
        <v>0.7</v>
      </c>
      <c r="I156" t="s">
        <v>26</v>
      </c>
      <c r="J156">
        <v>78.900000000000006</v>
      </c>
      <c r="K156">
        <v>6.1</v>
      </c>
      <c r="L156" t="s">
        <v>32</v>
      </c>
      <c r="M156">
        <v>0</v>
      </c>
      <c r="N156" t="s">
        <v>38</v>
      </c>
      <c r="O156" t="s">
        <v>32</v>
      </c>
      <c r="P156">
        <v>10</v>
      </c>
      <c r="Q156" t="s">
        <v>22</v>
      </c>
      <c r="R156">
        <v>83.3</v>
      </c>
      <c r="S156">
        <v>1.17</v>
      </c>
      <c r="T156">
        <v>1</v>
      </c>
      <c r="U156">
        <v>1</v>
      </c>
      <c r="V156" s="22">
        <v>44236</v>
      </c>
      <c r="W156" t="s">
        <v>1073</v>
      </c>
    </row>
    <row r="157" spans="1:23" x14ac:dyDescent="0.3">
      <c r="A157" t="s">
        <v>129</v>
      </c>
      <c r="B157">
        <v>18</v>
      </c>
      <c r="C157" t="s">
        <v>21</v>
      </c>
      <c r="D157">
        <v>6</v>
      </c>
      <c r="E157">
        <v>3.6</v>
      </c>
      <c r="F157">
        <v>0.8</v>
      </c>
      <c r="G157">
        <v>4.4000000000000004</v>
      </c>
      <c r="H157">
        <v>1.36</v>
      </c>
      <c r="I157" t="s">
        <v>22</v>
      </c>
      <c r="J157">
        <v>92.3</v>
      </c>
      <c r="K157">
        <v>7.1</v>
      </c>
      <c r="L157" t="s">
        <v>28</v>
      </c>
      <c r="M157">
        <v>0</v>
      </c>
      <c r="N157" t="s">
        <v>29</v>
      </c>
      <c r="O157" t="s">
        <v>28</v>
      </c>
      <c r="P157">
        <v>3</v>
      </c>
      <c r="Q157" t="s">
        <v>22</v>
      </c>
      <c r="R157">
        <v>87.9</v>
      </c>
      <c r="S157">
        <v>1.18</v>
      </c>
      <c r="T157">
        <v>3</v>
      </c>
      <c r="U157">
        <v>0</v>
      </c>
      <c r="V157" s="22">
        <v>43984</v>
      </c>
      <c r="W157" t="s">
        <v>1071</v>
      </c>
    </row>
    <row r="158" spans="1:23" x14ac:dyDescent="0.3">
      <c r="A158" t="s">
        <v>474</v>
      </c>
      <c r="B158">
        <v>24</v>
      </c>
      <c r="C158" t="s">
        <v>21</v>
      </c>
      <c r="D158">
        <v>5.6</v>
      </c>
      <c r="E158">
        <v>3.2</v>
      </c>
      <c r="F158">
        <v>1</v>
      </c>
      <c r="G158">
        <v>4.2</v>
      </c>
      <c r="H158">
        <v>1.33</v>
      </c>
      <c r="I158" t="s">
        <v>22</v>
      </c>
      <c r="J158">
        <v>62.5</v>
      </c>
      <c r="K158">
        <v>6.6</v>
      </c>
      <c r="L158" t="s">
        <v>23</v>
      </c>
      <c r="M158">
        <v>4</v>
      </c>
      <c r="N158" t="s">
        <v>38</v>
      </c>
      <c r="O158" t="s">
        <v>25</v>
      </c>
      <c r="P158">
        <v>8</v>
      </c>
      <c r="Q158" t="s">
        <v>22</v>
      </c>
      <c r="R158">
        <v>82.7</v>
      </c>
      <c r="S158">
        <v>1.18</v>
      </c>
      <c r="T158">
        <v>2</v>
      </c>
      <c r="U158">
        <v>0</v>
      </c>
      <c r="V158" s="22">
        <v>44143</v>
      </c>
      <c r="W158" t="s">
        <v>1072</v>
      </c>
    </row>
    <row r="159" spans="1:23" x14ac:dyDescent="0.3">
      <c r="A159" t="s">
        <v>489</v>
      </c>
      <c r="B159">
        <v>22</v>
      </c>
      <c r="C159" t="s">
        <v>21</v>
      </c>
      <c r="D159">
        <v>3.9</v>
      </c>
      <c r="E159">
        <v>1.6</v>
      </c>
      <c r="F159">
        <v>0.7</v>
      </c>
      <c r="G159">
        <v>2.2999999999999998</v>
      </c>
      <c r="H159">
        <v>1.7</v>
      </c>
      <c r="I159" t="s">
        <v>26</v>
      </c>
      <c r="J159">
        <v>86</v>
      </c>
      <c r="K159">
        <v>4.5999999999999996</v>
      </c>
      <c r="L159" t="s">
        <v>28</v>
      </c>
      <c r="M159">
        <v>5</v>
      </c>
      <c r="N159" t="s">
        <v>24</v>
      </c>
      <c r="O159" t="s">
        <v>32</v>
      </c>
      <c r="P159">
        <v>1</v>
      </c>
      <c r="Q159" t="s">
        <v>22</v>
      </c>
      <c r="R159">
        <v>68.7</v>
      </c>
      <c r="S159">
        <v>1.18</v>
      </c>
      <c r="T159">
        <v>3</v>
      </c>
      <c r="U159">
        <v>1</v>
      </c>
      <c r="V159" s="22">
        <v>44680</v>
      </c>
      <c r="W159" t="s">
        <v>1071</v>
      </c>
    </row>
    <row r="160" spans="1:23" x14ac:dyDescent="0.3">
      <c r="A160" t="s">
        <v>836</v>
      </c>
      <c r="B160">
        <v>17</v>
      </c>
      <c r="C160" t="s">
        <v>21</v>
      </c>
      <c r="D160">
        <v>4.5</v>
      </c>
      <c r="E160">
        <v>1.2</v>
      </c>
      <c r="F160">
        <v>2.6</v>
      </c>
      <c r="G160">
        <v>3.8</v>
      </c>
      <c r="H160">
        <v>1.18</v>
      </c>
      <c r="I160" t="s">
        <v>22</v>
      </c>
      <c r="J160">
        <v>86</v>
      </c>
      <c r="K160">
        <v>5.3</v>
      </c>
      <c r="L160" t="s">
        <v>28</v>
      </c>
      <c r="M160">
        <v>0</v>
      </c>
      <c r="N160" t="s">
        <v>38</v>
      </c>
      <c r="O160" t="s">
        <v>28</v>
      </c>
      <c r="P160">
        <v>6</v>
      </c>
      <c r="Q160" t="s">
        <v>26</v>
      </c>
      <c r="R160">
        <v>76.3</v>
      </c>
      <c r="S160">
        <v>1.18</v>
      </c>
      <c r="T160">
        <v>3</v>
      </c>
      <c r="U160">
        <v>0</v>
      </c>
      <c r="V160" s="22">
        <v>44452</v>
      </c>
      <c r="W160" t="s">
        <v>1072</v>
      </c>
    </row>
    <row r="161" spans="1:23" x14ac:dyDescent="0.3">
      <c r="A161" t="s">
        <v>286</v>
      </c>
      <c r="B161">
        <v>21</v>
      </c>
      <c r="C161" t="s">
        <v>31</v>
      </c>
      <c r="D161">
        <v>6.7</v>
      </c>
      <c r="E161">
        <v>1.4</v>
      </c>
      <c r="F161">
        <v>0.9</v>
      </c>
      <c r="G161">
        <v>2.2999999999999998</v>
      </c>
      <c r="H161">
        <v>2.91</v>
      </c>
      <c r="I161" t="s">
        <v>22</v>
      </c>
      <c r="J161">
        <v>100</v>
      </c>
      <c r="K161">
        <v>8</v>
      </c>
      <c r="L161" t="s">
        <v>23</v>
      </c>
      <c r="M161">
        <v>4</v>
      </c>
      <c r="N161" t="s">
        <v>38</v>
      </c>
      <c r="O161" t="s">
        <v>28</v>
      </c>
      <c r="P161">
        <v>2</v>
      </c>
      <c r="Q161" t="s">
        <v>22</v>
      </c>
      <c r="R161">
        <v>93.8</v>
      </c>
      <c r="S161">
        <v>1.19</v>
      </c>
      <c r="T161">
        <v>2</v>
      </c>
      <c r="U161">
        <v>0</v>
      </c>
      <c r="V161" s="22">
        <v>43990</v>
      </c>
      <c r="W161" t="s">
        <v>1071</v>
      </c>
    </row>
    <row r="162" spans="1:23" x14ac:dyDescent="0.3">
      <c r="A162" t="s">
        <v>583</v>
      </c>
      <c r="B162">
        <v>17</v>
      </c>
      <c r="C162" t="s">
        <v>21</v>
      </c>
      <c r="D162">
        <v>5.2</v>
      </c>
      <c r="E162">
        <v>1.5</v>
      </c>
      <c r="F162">
        <v>0.2</v>
      </c>
      <c r="G162">
        <v>1.7</v>
      </c>
      <c r="H162">
        <v>3.06</v>
      </c>
      <c r="I162" t="s">
        <v>26</v>
      </c>
      <c r="J162">
        <v>86.3</v>
      </c>
      <c r="K162">
        <v>6.2</v>
      </c>
      <c r="L162" t="s">
        <v>28</v>
      </c>
      <c r="M162">
        <v>5</v>
      </c>
      <c r="N162" t="s">
        <v>29</v>
      </c>
      <c r="O162" t="s">
        <v>25</v>
      </c>
      <c r="P162">
        <v>7</v>
      </c>
      <c r="Q162" t="s">
        <v>22</v>
      </c>
      <c r="R162">
        <v>97.9</v>
      </c>
      <c r="S162">
        <v>1.19</v>
      </c>
      <c r="T162">
        <v>3</v>
      </c>
      <c r="U162">
        <v>1</v>
      </c>
      <c r="V162" s="22">
        <v>44405</v>
      </c>
      <c r="W162" t="s">
        <v>1071</v>
      </c>
    </row>
    <row r="163" spans="1:23" x14ac:dyDescent="0.3">
      <c r="A163" t="s">
        <v>801</v>
      </c>
      <c r="B163">
        <v>20</v>
      </c>
      <c r="C163" t="s">
        <v>21</v>
      </c>
      <c r="D163">
        <v>5.2</v>
      </c>
      <c r="E163">
        <v>4.4000000000000004</v>
      </c>
      <c r="F163">
        <v>0.5</v>
      </c>
      <c r="G163">
        <v>4.9000000000000004</v>
      </c>
      <c r="H163">
        <v>1.06</v>
      </c>
      <c r="I163" t="s">
        <v>22</v>
      </c>
      <c r="J163">
        <v>81.599999999999994</v>
      </c>
      <c r="K163">
        <v>6.2</v>
      </c>
      <c r="L163" t="s">
        <v>23</v>
      </c>
      <c r="M163">
        <v>1</v>
      </c>
      <c r="N163" t="s">
        <v>29</v>
      </c>
      <c r="O163" t="s">
        <v>32</v>
      </c>
      <c r="P163">
        <v>4</v>
      </c>
      <c r="Q163" t="s">
        <v>22</v>
      </c>
      <c r="R163">
        <v>74</v>
      </c>
      <c r="S163">
        <v>1.19</v>
      </c>
      <c r="T163">
        <v>2</v>
      </c>
      <c r="U163">
        <v>0</v>
      </c>
      <c r="V163" s="22">
        <v>44271</v>
      </c>
      <c r="W163" t="s">
        <v>1073</v>
      </c>
    </row>
    <row r="164" spans="1:23" x14ac:dyDescent="0.3">
      <c r="A164" t="s">
        <v>849</v>
      </c>
      <c r="B164">
        <v>17</v>
      </c>
      <c r="C164" t="s">
        <v>21</v>
      </c>
      <c r="D164">
        <v>5.2</v>
      </c>
      <c r="E164">
        <v>4</v>
      </c>
      <c r="F164">
        <v>2.4</v>
      </c>
      <c r="G164">
        <v>6.4</v>
      </c>
      <c r="H164">
        <v>0.81</v>
      </c>
      <c r="I164" t="s">
        <v>22</v>
      </c>
      <c r="J164">
        <v>98.9</v>
      </c>
      <c r="K164">
        <v>6.2</v>
      </c>
      <c r="L164" t="s">
        <v>23</v>
      </c>
      <c r="M164">
        <v>1</v>
      </c>
      <c r="N164" t="s">
        <v>29</v>
      </c>
      <c r="O164" t="s">
        <v>25</v>
      </c>
      <c r="P164">
        <v>9</v>
      </c>
      <c r="Q164" t="s">
        <v>22</v>
      </c>
      <c r="R164">
        <v>80.599999999999994</v>
      </c>
      <c r="S164">
        <v>1.19</v>
      </c>
      <c r="T164">
        <v>2</v>
      </c>
      <c r="U164">
        <v>0</v>
      </c>
      <c r="V164" s="22">
        <v>44532</v>
      </c>
      <c r="W164" t="s">
        <v>1072</v>
      </c>
    </row>
    <row r="165" spans="1:23" x14ac:dyDescent="0.3">
      <c r="A165" t="s">
        <v>323</v>
      </c>
      <c r="B165">
        <v>17</v>
      </c>
      <c r="C165" t="s">
        <v>31</v>
      </c>
      <c r="D165">
        <v>4</v>
      </c>
      <c r="E165">
        <v>1.4</v>
      </c>
      <c r="F165">
        <v>1.3</v>
      </c>
      <c r="G165">
        <v>2.7</v>
      </c>
      <c r="H165">
        <v>1.48</v>
      </c>
      <c r="I165" t="s">
        <v>22</v>
      </c>
      <c r="J165">
        <v>80.7</v>
      </c>
      <c r="K165">
        <v>4.8</v>
      </c>
      <c r="L165" t="s">
        <v>23</v>
      </c>
      <c r="M165">
        <v>2</v>
      </c>
      <c r="N165" t="s">
        <v>42</v>
      </c>
      <c r="O165" t="s">
        <v>32</v>
      </c>
      <c r="P165">
        <v>8</v>
      </c>
      <c r="Q165" t="s">
        <v>22</v>
      </c>
      <c r="R165">
        <v>75.900000000000006</v>
      </c>
      <c r="S165">
        <v>1.2</v>
      </c>
      <c r="T165">
        <v>2</v>
      </c>
      <c r="U165">
        <v>0</v>
      </c>
      <c r="V165" s="22">
        <v>43970</v>
      </c>
      <c r="W165" t="s">
        <v>1071</v>
      </c>
    </row>
    <row r="166" spans="1:23" x14ac:dyDescent="0.3">
      <c r="A166" t="s">
        <v>371</v>
      </c>
      <c r="B166">
        <v>20</v>
      </c>
      <c r="C166" t="s">
        <v>21</v>
      </c>
      <c r="D166">
        <v>5</v>
      </c>
      <c r="E166">
        <v>3.4</v>
      </c>
      <c r="F166">
        <v>1.6</v>
      </c>
      <c r="G166">
        <v>5</v>
      </c>
      <c r="H166">
        <v>1</v>
      </c>
      <c r="I166" t="s">
        <v>26</v>
      </c>
      <c r="J166">
        <v>80.900000000000006</v>
      </c>
      <c r="K166">
        <v>6</v>
      </c>
      <c r="L166" t="s">
        <v>28</v>
      </c>
      <c r="M166">
        <v>2</v>
      </c>
      <c r="N166" t="s">
        <v>38</v>
      </c>
      <c r="O166" t="s">
        <v>25</v>
      </c>
      <c r="P166">
        <v>1</v>
      </c>
      <c r="Q166" t="s">
        <v>26</v>
      </c>
      <c r="R166">
        <v>67.7</v>
      </c>
      <c r="S166">
        <v>1.2</v>
      </c>
      <c r="T166">
        <v>3</v>
      </c>
      <c r="U166">
        <v>1</v>
      </c>
      <c r="V166" s="22">
        <v>44825</v>
      </c>
      <c r="W166" t="s">
        <v>1072</v>
      </c>
    </row>
    <row r="167" spans="1:23" x14ac:dyDescent="0.3">
      <c r="A167" t="s">
        <v>428</v>
      </c>
      <c r="B167">
        <v>20</v>
      </c>
      <c r="C167" t="s">
        <v>31</v>
      </c>
      <c r="D167">
        <v>4.0999999999999996</v>
      </c>
      <c r="E167">
        <v>3.1</v>
      </c>
      <c r="F167">
        <v>1.8</v>
      </c>
      <c r="G167">
        <v>4.9000000000000004</v>
      </c>
      <c r="H167">
        <v>0.84</v>
      </c>
      <c r="I167" t="s">
        <v>22</v>
      </c>
      <c r="J167">
        <v>82.5</v>
      </c>
      <c r="K167">
        <v>4.9000000000000004</v>
      </c>
      <c r="L167" t="s">
        <v>23</v>
      </c>
      <c r="M167">
        <v>4</v>
      </c>
      <c r="N167" t="s">
        <v>29</v>
      </c>
      <c r="O167" t="s">
        <v>28</v>
      </c>
      <c r="P167">
        <v>8</v>
      </c>
      <c r="Q167" t="s">
        <v>22</v>
      </c>
      <c r="R167">
        <v>77.8</v>
      </c>
      <c r="S167">
        <v>1.2</v>
      </c>
      <c r="T167">
        <v>2</v>
      </c>
      <c r="U167">
        <v>0</v>
      </c>
      <c r="V167" s="22">
        <v>44159</v>
      </c>
      <c r="W167" t="s">
        <v>1072</v>
      </c>
    </row>
    <row r="168" spans="1:23" x14ac:dyDescent="0.3">
      <c r="A168" t="s">
        <v>579</v>
      </c>
      <c r="B168">
        <v>21</v>
      </c>
      <c r="C168" t="s">
        <v>31</v>
      </c>
      <c r="D168">
        <v>4.5</v>
      </c>
      <c r="E168">
        <v>2.7</v>
      </c>
      <c r="F168">
        <v>1.2</v>
      </c>
      <c r="G168">
        <v>3.9000000000000004</v>
      </c>
      <c r="H168">
        <v>1.1499999999999999</v>
      </c>
      <c r="I168" t="s">
        <v>26</v>
      </c>
      <c r="J168">
        <v>85.8</v>
      </c>
      <c r="K168">
        <v>5.4</v>
      </c>
      <c r="L168" t="s">
        <v>28</v>
      </c>
      <c r="M168">
        <v>2</v>
      </c>
      <c r="N168" t="s">
        <v>24</v>
      </c>
      <c r="O168" t="s">
        <v>28</v>
      </c>
      <c r="P168">
        <v>1</v>
      </c>
      <c r="Q168" t="s">
        <v>26</v>
      </c>
      <c r="R168">
        <v>62.9</v>
      </c>
      <c r="S168">
        <v>1.2</v>
      </c>
      <c r="T168">
        <v>3</v>
      </c>
      <c r="U168">
        <v>1</v>
      </c>
      <c r="V168" s="22">
        <v>44287</v>
      </c>
      <c r="W168" t="s">
        <v>1071</v>
      </c>
    </row>
    <row r="169" spans="1:23" x14ac:dyDescent="0.3">
      <c r="A169" t="s">
        <v>703</v>
      </c>
      <c r="B169">
        <v>17</v>
      </c>
      <c r="C169" t="s">
        <v>21</v>
      </c>
      <c r="D169">
        <v>4.5999999999999996</v>
      </c>
      <c r="E169">
        <v>0.5</v>
      </c>
      <c r="F169">
        <v>1.6</v>
      </c>
      <c r="G169">
        <v>2.1</v>
      </c>
      <c r="H169">
        <v>2.19</v>
      </c>
      <c r="I169" t="s">
        <v>22</v>
      </c>
      <c r="J169">
        <v>72.3</v>
      </c>
      <c r="K169">
        <v>5.5</v>
      </c>
      <c r="L169" t="s">
        <v>28</v>
      </c>
      <c r="M169">
        <v>2</v>
      </c>
      <c r="N169" t="s">
        <v>24</v>
      </c>
      <c r="O169" t="s">
        <v>28</v>
      </c>
      <c r="P169">
        <v>10</v>
      </c>
      <c r="Q169" t="s">
        <v>26</v>
      </c>
      <c r="R169">
        <v>88.9</v>
      </c>
      <c r="S169">
        <v>1.2</v>
      </c>
      <c r="T169">
        <v>3</v>
      </c>
      <c r="U169">
        <v>0</v>
      </c>
      <c r="V169" s="22">
        <v>43875</v>
      </c>
      <c r="W169" t="s">
        <v>1073</v>
      </c>
    </row>
    <row r="170" spans="1:23" x14ac:dyDescent="0.3">
      <c r="A170" t="s">
        <v>797</v>
      </c>
      <c r="B170">
        <v>21</v>
      </c>
      <c r="C170" t="s">
        <v>31</v>
      </c>
      <c r="D170">
        <v>6.6</v>
      </c>
      <c r="E170">
        <v>2.6</v>
      </c>
      <c r="F170">
        <v>1.5</v>
      </c>
      <c r="G170">
        <v>4.0999999999999996</v>
      </c>
      <c r="H170">
        <v>1.61</v>
      </c>
      <c r="I170" t="s">
        <v>22</v>
      </c>
      <c r="J170">
        <v>84.7</v>
      </c>
      <c r="K170">
        <v>7.9</v>
      </c>
      <c r="L170" t="s">
        <v>23</v>
      </c>
      <c r="M170">
        <v>1</v>
      </c>
      <c r="N170" t="s">
        <v>24</v>
      </c>
      <c r="O170" t="s">
        <v>32</v>
      </c>
      <c r="P170">
        <v>2</v>
      </c>
      <c r="Q170" t="s">
        <v>22</v>
      </c>
      <c r="R170">
        <v>96.6</v>
      </c>
      <c r="S170">
        <v>1.2</v>
      </c>
      <c r="T170">
        <v>2</v>
      </c>
      <c r="U170">
        <v>0</v>
      </c>
      <c r="V170" s="22">
        <v>44777</v>
      </c>
      <c r="W170" t="s">
        <v>1072</v>
      </c>
    </row>
    <row r="171" spans="1:23" x14ac:dyDescent="0.3">
      <c r="A171" t="s">
        <v>185</v>
      </c>
      <c r="B171">
        <v>17</v>
      </c>
      <c r="C171" t="s">
        <v>21</v>
      </c>
      <c r="D171">
        <v>5.6</v>
      </c>
      <c r="E171">
        <v>2.8</v>
      </c>
      <c r="F171">
        <v>4.0999999999999996</v>
      </c>
      <c r="G171">
        <v>6.8999999999999995</v>
      </c>
      <c r="H171">
        <v>0.81</v>
      </c>
      <c r="I171" t="s">
        <v>22</v>
      </c>
      <c r="J171">
        <v>85.8</v>
      </c>
      <c r="K171">
        <v>6.8</v>
      </c>
      <c r="L171" t="s">
        <v>28</v>
      </c>
      <c r="M171">
        <v>4</v>
      </c>
      <c r="N171" t="s">
        <v>29</v>
      </c>
      <c r="O171" t="s">
        <v>28</v>
      </c>
      <c r="P171">
        <v>7</v>
      </c>
      <c r="Q171" t="s">
        <v>22</v>
      </c>
      <c r="R171">
        <v>90.3</v>
      </c>
      <c r="S171">
        <v>1.21</v>
      </c>
      <c r="T171">
        <v>3</v>
      </c>
      <c r="U171">
        <v>0</v>
      </c>
      <c r="V171" s="22">
        <v>44428</v>
      </c>
      <c r="W171" t="s">
        <v>1072</v>
      </c>
    </row>
    <row r="172" spans="1:23" x14ac:dyDescent="0.3">
      <c r="A172" t="s">
        <v>470</v>
      </c>
      <c r="B172">
        <v>24</v>
      </c>
      <c r="C172" t="s">
        <v>21</v>
      </c>
      <c r="D172">
        <v>6.6</v>
      </c>
      <c r="E172">
        <v>2.8</v>
      </c>
      <c r="F172">
        <v>2.9</v>
      </c>
      <c r="G172">
        <v>5.6999999999999993</v>
      </c>
      <c r="H172">
        <v>1.1599999999999999</v>
      </c>
      <c r="I172" t="s">
        <v>22</v>
      </c>
      <c r="J172">
        <v>84.3</v>
      </c>
      <c r="K172">
        <v>8</v>
      </c>
      <c r="L172" t="s">
        <v>28</v>
      </c>
      <c r="M172">
        <v>1</v>
      </c>
      <c r="N172" t="s">
        <v>42</v>
      </c>
      <c r="O172" t="s">
        <v>28</v>
      </c>
      <c r="P172">
        <v>8</v>
      </c>
      <c r="Q172" t="s">
        <v>22</v>
      </c>
      <c r="R172">
        <v>100</v>
      </c>
      <c r="S172">
        <v>1.21</v>
      </c>
      <c r="T172">
        <v>3</v>
      </c>
      <c r="U172">
        <v>0</v>
      </c>
      <c r="V172" s="22">
        <v>44611</v>
      </c>
      <c r="W172" t="s">
        <v>1073</v>
      </c>
    </row>
    <row r="173" spans="1:23" x14ac:dyDescent="0.3">
      <c r="A173" t="s">
        <v>1003</v>
      </c>
      <c r="B173">
        <v>24</v>
      </c>
      <c r="C173" t="s">
        <v>21</v>
      </c>
      <c r="D173">
        <v>4.2</v>
      </c>
      <c r="E173">
        <v>2.4</v>
      </c>
      <c r="F173">
        <v>1.5</v>
      </c>
      <c r="G173">
        <v>3.9</v>
      </c>
      <c r="H173">
        <v>1.08</v>
      </c>
      <c r="I173" t="s">
        <v>22</v>
      </c>
      <c r="J173">
        <v>83.2</v>
      </c>
      <c r="K173">
        <v>5.0999999999999996</v>
      </c>
      <c r="L173" t="s">
        <v>23</v>
      </c>
      <c r="M173">
        <v>3</v>
      </c>
      <c r="N173" t="s">
        <v>38</v>
      </c>
      <c r="O173" t="s">
        <v>25</v>
      </c>
      <c r="P173">
        <v>9</v>
      </c>
      <c r="Q173" t="s">
        <v>26</v>
      </c>
      <c r="R173">
        <v>85.9</v>
      </c>
      <c r="S173">
        <v>1.21</v>
      </c>
      <c r="T173">
        <v>2</v>
      </c>
      <c r="U173">
        <v>0</v>
      </c>
      <c r="V173" s="22">
        <v>43979</v>
      </c>
      <c r="W173" t="s">
        <v>1071</v>
      </c>
    </row>
    <row r="174" spans="1:23" x14ac:dyDescent="0.3">
      <c r="A174" t="s">
        <v>44</v>
      </c>
      <c r="B174">
        <v>19</v>
      </c>
      <c r="C174" t="s">
        <v>21</v>
      </c>
      <c r="D174">
        <v>3.7</v>
      </c>
      <c r="E174">
        <v>2.1</v>
      </c>
      <c r="F174">
        <v>0.4</v>
      </c>
      <c r="G174">
        <v>2.5</v>
      </c>
      <c r="H174">
        <v>1.48</v>
      </c>
      <c r="I174" t="s">
        <v>26</v>
      </c>
      <c r="J174">
        <v>81.099999999999994</v>
      </c>
      <c r="K174">
        <v>4.5</v>
      </c>
      <c r="L174" t="s">
        <v>23</v>
      </c>
      <c r="M174">
        <v>1</v>
      </c>
      <c r="N174" t="s">
        <v>38</v>
      </c>
      <c r="O174" t="s">
        <v>28</v>
      </c>
      <c r="P174">
        <v>9</v>
      </c>
      <c r="Q174" t="s">
        <v>22</v>
      </c>
      <c r="R174">
        <v>76.900000000000006</v>
      </c>
      <c r="S174">
        <v>1.22</v>
      </c>
      <c r="T174">
        <v>2</v>
      </c>
      <c r="U174">
        <v>1</v>
      </c>
      <c r="V174" s="22">
        <v>43911</v>
      </c>
      <c r="W174" t="s">
        <v>1073</v>
      </c>
    </row>
    <row r="175" spans="1:23" x14ac:dyDescent="0.3">
      <c r="A175" t="s">
        <v>55</v>
      </c>
      <c r="B175">
        <v>18</v>
      </c>
      <c r="C175" t="s">
        <v>51</v>
      </c>
      <c r="D175">
        <v>4.9000000000000004</v>
      </c>
      <c r="E175">
        <v>2.2999999999999998</v>
      </c>
      <c r="F175">
        <v>0.6</v>
      </c>
      <c r="G175">
        <v>2.9</v>
      </c>
      <c r="H175">
        <v>1.69</v>
      </c>
      <c r="I175" t="s">
        <v>22</v>
      </c>
      <c r="J175">
        <v>84.5</v>
      </c>
      <c r="K175">
        <v>6</v>
      </c>
      <c r="L175" t="s">
        <v>23</v>
      </c>
      <c r="M175">
        <v>3</v>
      </c>
      <c r="N175" t="s">
        <v>29</v>
      </c>
      <c r="O175" t="s">
        <v>25</v>
      </c>
      <c r="P175">
        <v>7</v>
      </c>
      <c r="Q175" t="s">
        <v>22</v>
      </c>
      <c r="R175">
        <v>98.7</v>
      </c>
      <c r="S175">
        <v>1.22</v>
      </c>
      <c r="T175">
        <v>2</v>
      </c>
      <c r="U175">
        <v>0</v>
      </c>
      <c r="V175" s="22">
        <v>44368</v>
      </c>
      <c r="W175" t="s">
        <v>1071</v>
      </c>
    </row>
    <row r="176" spans="1:23" x14ac:dyDescent="0.3">
      <c r="A176" t="s">
        <v>389</v>
      </c>
      <c r="B176">
        <v>18</v>
      </c>
      <c r="C176" t="s">
        <v>31</v>
      </c>
      <c r="D176">
        <v>5.8</v>
      </c>
      <c r="E176">
        <v>2.6</v>
      </c>
      <c r="F176">
        <v>0.9</v>
      </c>
      <c r="G176">
        <v>3.5</v>
      </c>
      <c r="H176">
        <v>1.66</v>
      </c>
      <c r="I176" t="s">
        <v>26</v>
      </c>
      <c r="J176">
        <v>70</v>
      </c>
      <c r="K176">
        <v>7.1</v>
      </c>
      <c r="L176" t="s">
        <v>28</v>
      </c>
      <c r="M176">
        <v>6</v>
      </c>
      <c r="N176" t="s">
        <v>29</v>
      </c>
      <c r="O176" t="s">
        <v>25</v>
      </c>
      <c r="P176">
        <v>8</v>
      </c>
      <c r="Q176" t="s">
        <v>22</v>
      </c>
      <c r="R176">
        <v>100</v>
      </c>
      <c r="S176">
        <v>1.22</v>
      </c>
      <c r="T176">
        <v>3</v>
      </c>
      <c r="U176">
        <v>1</v>
      </c>
      <c r="V176" s="22">
        <v>44654</v>
      </c>
      <c r="W176" t="s">
        <v>1071</v>
      </c>
    </row>
    <row r="177" spans="1:23" x14ac:dyDescent="0.3">
      <c r="A177" t="s">
        <v>399</v>
      </c>
      <c r="B177">
        <v>22</v>
      </c>
      <c r="C177" t="s">
        <v>31</v>
      </c>
      <c r="D177">
        <v>6.3</v>
      </c>
      <c r="E177">
        <v>3</v>
      </c>
      <c r="F177">
        <v>1.6</v>
      </c>
      <c r="G177">
        <v>4.5999999999999996</v>
      </c>
      <c r="H177">
        <v>1.37</v>
      </c>
      <c r="I177" t="s">
        <v>22</v>
      </c>
      <c r="J177">
        <v>93.6</v>
      </c>
      <c r="K177">
        <v>7.7</v>
      </c>
      <c r="L177" t="s">
        <v>32</v>
      </c>
      <c r="M177">
        <v>2</v>
      </c>
      <c r="N177" t="s">
        <v>29</v>
      </c>
      <c r="O177" t="s">
        <v>25</v>
      </c>
      <c r="P177">
        <v>6</v>
      </c>
      <c r="Q177" t="s">
        <v>26</v>
      </c>
      <c r="R177">
        <v>94.8</v>
      </c>
      <c r="S177">
        <v>1.22</v>
      </c>
      <c r="T177">
        <v>1</v>
      </c>
      <c r="U177">
        <v>0</v>
      </c>
      <c r="V177" s="22">
        <v>44185</v>
      </c>
      <c r="W177" t="s">
        <v>1072</v>
      </c>
    </row>
    <row r="178" spans="1:23" x14ac:dyDescent="0.3">
      <c r="A178" t="s">
        <v>429</v>
      </c>
      <c r="B178">
        <v>24</v>
      </c>
      <c r="C178" t="s">
        <v>31</v>
      </c>
      <c r="D178">
        <v>4.9000000000000004</v>
      </c>
      <c r="E178">
        <v>0</v>
      </c>
      <c r="F178">
        <v>2.5</v>
      </c>
      <c r="G178">
        <v>2.5</v>
      </c>
      <c r="H178">
        <v>1.96</v>
      </c>
      <c r="I178" t="s">
        <v>26</v>
      </c>
      <c r="J178">
        <v>87.6</v>
      </c>
      <c r="K178">
        <v>6</v>
      </c>
      <c r="L178" t="s">
        <v>23</v>
      </c>
      <c r="M178">
        <v>5</v>
      </c>
      <c r="N178" t="s">
        <v>24</v>
      </c>
      <c r="O178" t="s">
        <v>25</v>
      </c>
      <c r="P178">
        <v>1</v>
      </c>
      <c r="Q178" t="s">
        <v>22</v>
      </c>
      <c r="R178">
        <v>97.2</v>
      </c>
      <c r="S178">
        <v>1.22</v>
      </c>
      <c r="T178">
        <v>2</v>
      </c>
      <c r="U178">
        <v>1</v>
      </c>
      <c r="V178" s="22">
        <v>44024</v>
      </c>
      <c r="W178" t="s">
        <v>1071</v>
      </c>
    </row>
    <row r="179" spans="1:23" x14ac:dyDescent="0.3">
      <c r="A179" t="s">
        <v>466</v>
      </c>
      <c r="B179">
        <v>24</v>
      </c>
      <c r="C179" t="s">
        <v>21</v>
      </c>
      <c r="D179">
        <v>4.9000000000000004</v>
      </c>
      <c r="E179">
        <v>2.6</v>
      </c>
      <c r="F179">
        <v>0.2</v>
      </c>
      <c r="G179">
        <v>2.8000000000000003</v>
      </c>
      <c r="H179">
        <v>1.75</v>
      </c>
      <c r="I179" t="s">
        <v>22</v>
      </c>
      <c r="J179">
        <v>100</v>
      </c>
      <c r="K179">
        <v>6</v>
      </c>
      <c r="L179" t="s">
        <v>28</v>
      </c>
      <c r="M179">
        <v>1</v>
      </c>
      <c r="N179" t="s">
        <v>38</v>
      </c>
      <c r="O179" t="s">
        <v>25</v>
      </c>
      <c r="P179">
        <v>3</v>
      </c>
      <c r="Q179" t="s">
        <v>26</v>
      </c>
      <c r="R179">
        <v>89.3</v>
      </c>
      <c r="S179">
        <v>1.22</v>
      </c>
      <c r="T179">
        <v>3</v>
      </c>
      <c r="U179">
        <v>0</v>
      </c>
      <c r="V179" s="22">
        <v>44145</v>
      </c>
      <c r="W179" t="s">
        <v>1072</v>
      </c>
    </row>
    <row r="180" spans="1:23" x14ac:dyDescent="0.3">
      <c r="A180" t="s">
        <v>619</v>
      </c>
      <c r="B180">
        <v>22</v>
      </c>
      <c r="C180" t="s">
        <v>21</v>
      </c>
      <c r="D180">
        <v>5</v>
      </c>
      <c r="E180">
        <v>2.8</v>
      </c>
      <c r="F180">
        <v>0</v>
      </c>
      <c r="G180">
        <v>2.8</v>
      </c>
      <c r="H180">
        <v>1.79</v>
      </c>
      <c r="I180" t="s">
        <v>26</v>
      </c>
      <c r="J180">
        <v>92.5</v>
      </c>
      <c r="K180">
        <v>6.1</v>
      </c>
      <c r="L180" t="s">
        <v>23</v>
      </c>
      <c r="M180">
        <v>3</v>
      </c>
      <c r="N180" t="s">
        <v>29</v>
      </c>
      <c r="O180" t="s">
        <v>32</v>
      </c>
      <c r="P180">
        <v>7</v>
      </c>
      <c r="Q180" t="s">
        <v>26</v>
      </c>
      <c r="R180">
        <v>83.5</v>
      </c>
      <c r="S180">
        <v>1.22</v>
      </c>
      <c r="T180">
        <v>2</v>
      </c>
      <c r="U180">
        <v>1</v>
      </c>
      <c r="V180" s="22">
        <v>44679</v>
      </c>
      <c r="W180" t="s">
        <v>1071</v>
      </c>
    </row>
    <row r="181" spans="1:23" x14ac:dyDescent="0.3">
      <c r="A181" t="s">
        <v>882</v>
      </c>
      <c r="B181">
        <v>22</v>
      </c>
      <c r="C181" t="s">
        <v>31</v>
      </c>
      <c r="D181">
        <v>4.9000000000000004</v>
      </c>
      <c r="E181">
        <v>1.9</v>
      </c>
      <c r="F181">
        <v>2.5</v>
      </c>
      <c r="G181">
        <v>4.4000000000000004</v>
      </c>
      <c r="H181">
        <v>1.1100000000000001</v>
      </c>
      <c r="I181" t="s">
        <v>22</v>
      </c>
      <c r="J181">
        <v>90.9</v>
      </c>
      <c r="K181">
        <v>6</v>
      </c>
      <c r="L181" t="s">
        <v>23</v>
      </c>
      <c r="M181">
        <v>3</v>
      </c>
      <c r="N181" t="s">
        <v>38</v>
      </c>
      <c r="O181" t="s">
        <v>25</v>
      </c>
      <c r="P181">
        <v>10</v>
      </c>
      <c r="Q181" t="s">
        <v>22</v>
      </c>
      <c r="R181">
        <v>98.7</v>
      </c>
      <c r="S181">
        <v>1.22</v>
      </c>
      <c r="T181">
        <v>2</v>
      </c>
      <c r="U181">
        <v>0</v>
      </c>
      <c r="V181" s="22">
        <v>44023</v>
      </c>
      <c r="W181" t="s">
        <v>1071</v>
      </c>
    </row>
    <row r="182" spans="1:23" x14ac:dyDescent="0.3">
      <c r="A182" t="s">
        <v>1005</v>
      </c>
      <c r="B182">
        <v>17</v>
      </c>
      <c r="C182" t="s">
        <v>21</v>
      </c>
      <c r="D182">
        <v>4.5</v>
      </c>
      <c r="E182">
        <v>0.4</v>
      </c>
      <c r="F182">
        <v>3</v>
      </c>
      <c r="G182">
        <v>3.4</v>
      </c>
      <c r="H182">
        <v>1.32</v>
      </c>
      <c r="I182" t="s">
        <v>22</v>
      </c>
      <c r="J182">
        <v>100</v>
      </c>
      <c r="K182">
        <v>5.5</v>
      </c>
      <c r="L182" t="s">
        <v>23</v>
      </c>
      <c r="M182">
        <v>3</v>
      </c>
      <c r="N182" t="s">
        <v>29</v>
      </c>
      <c r="O182" t="s">
        <v>28</v>
      </c>
      <c r="P182">
        <v>8</v>
      </c>
      <c r="Q182" t="s">
        <v>22</v>
      </c>
      <c r="R182">
        <v>91.9</v>
      </c>
      <c r="S182">
        <v>1.22</v>
      </c>
      <c r="T182">
        <v>2</v>
      </c>
      <c r="U182">
        <v>0</v>
      </c>
      <c r="V182" s="22">
        <v>44277</v>
      </c>
      <c r="W182" t="s">
        <v>1073</v>
      </c>
    </row>
    <row r="183" spans="1:23" x14ac:dyDescent="0.3">
      <c r="A183" t="s">
        <v>166</v>
      </c>
      <c r="B183">
        <v>21</v>
      </c>
      <c r="C183" t="s">
        <v>21</v>
      </c>
      <c r="D183">
        <v>4.8</v>
      </c>
      <c r="E183">
        <v>1.5</v>
      </c>
      <c r="F183">
        <v>2.2000000000000002</v>
      </c>
      <c r="G183">
        <v>3.7</v>
      </c>
      <c r="H183">
        <v>1.3</v>
      </c>
      <c r="I183" t="s">
        <v>22</v>
      </c>
      <c r="J183">
        <v>87.9</v>
      </c>
      <c r="K183">
        <v>5.9</v>
      </c>
      <c r="L183" t="s">
        <v>23</v>
      </c>
      <c r="M183">
        <v>4</v>
      </c>
      <c r="N183" t="s">
        <v>38</v>
      </c>
      <c r="O183" t="s">
        <v>32</v>
      </c>
      <c r="P183">
        <v>2</v>
      </c>
      <c r="Q183" t="s">
        <v>26</v>
      </c>
      <c r="R183">
        <v>78.400000000000006</v>
      </c>
      <c r="S183">
        <v>1.23</v>
      </c>
      <c r="T183">
        <v>2</v>
      </c>
      <c r="U183">
        <v>0</v>
      </c>
      <c r="V183" s="22">
        <v>44456</v>
      </c>
      <c r="W183" t="s">
        <v>1072</v>
      </c>
    </row>
    <row r="184" spans="1:23" x14ac:dyDescent="0.3">
      <c r="A184" t="s">
        <v>338</v>
      </c>
      <c r="B184">
        <v>21</v>
      </c>
      <c r="C184" t="s">
        <v>21</v>
      </c>
      <c r="D184">
        <v>4.4000000000000004</v>
      </c>
      <c r="E184">
        <v>3.6</v>
      </c>
      <c r="F184">
        <v>0.3</v>
      </c>
      <c r="G184">
        <v>3.9</v>
      </c>
      <c r="H184">
        <v>1.1299999999999999</v>
      </c>
      <c r="I184" t="s">
        <v>22</v>
      </c>
      <c r="J184">
        <v>76.599999999999994</v>
      </c>
      <c r="K184">
        <v>5.4</v>
      </c>
      <c r="L184" t="s">
        <v>23</v>
      </c>
      <c r="M184">
        <v>2</v>
      </c>
      <c r="N184" t="s">
        <v>29</v>
      </c>
      <c r="O184" t="s">
        <v>28</v>
      </c>
      <c r="P184">
        <v>5</v>
      </c>
      <c r="Q184" t="s">
        <v>26</v>
      </c>
      <c r="R184">
        <v>87.5</v>
      </c>
      <c r="S184">
        <v>1.23</v>
      </c>
      <c r="T184">
        <v>2</v>
      </c>
      <c r="U184">
        <v>0</v>
      </c>
      <c r="V184" s="22">
        <v>44486</v>
      </c>
      <c r="W184" t="s">
        <v>1072</v>
      </c>
    </row>
    <row r="185" spans="1:23" x14ac:dyDescent="0.3">
      <c r="A185" t="s">
        <v>843</v>
      </c>
      <c r="B185">
        <v>19</v>
      </c>
      <c r="C185" t="s">
        <v>31</v>
      </c>
      <c r="D185">
        <v>4.4000000000000004</v>
      </c>
      <c r="E185">
        <v>0.2</v>
      </c>
      <c r="F185">
        <v>1.4</v>
      </c>
      <c r="G185">
        <v>1.5999999999999999</v>
      </c>
      <c r="H185">
        <v>2.75</v>
      </c>
      <c r="I185" t="s">
        <v>22</v>
      </c>
      <c r="J185">
        <v>81.2</v>
      </c>
      <c r="K185">
        <v>5.4</v>
      </c>
      <c r="L185" t="s">
        <v>28</v>
      </c>
      <c r="M185">
        <v>1</v>
      </c>
      <c r="N185" t="s">
        <v>29</v>
      </c>
      <c r="O185" t="s">
        <v>25</v>
      </c>
      <c r="P185">
        <v>10</v>
      </c>
      <c r="Q185" t="s">
        <v>22</v>
      </c>
      <c r="R185">
        <v>80.7</v>
      </c>
      <c r="S185">
        <v>1.23</v>
      </c>
      <c r="T185">
        <v>3</v>
      </c>
      <c r="U185">
        <v>0</v>
      </c>
      <c r="V185" s="22">
        <v>43935</v>
      </c>
      <c r="W185" t="s">
        <v>1071</v>
      </c>
    </row>
    <row r="186" spans="1:23" x14ac:dyDescent="0.3">
      <c r="A186" t="s">
        <v>1006</v>
      </c>
      <c r="B186">
        <v>19</v>
      </c>
      <c r="C186" t="s">
        <v>31</v>
      </c>
      <c r="D186">
        <v>4.4000000000000004</v>
      </c>
      <c r="E186">
        <v>4.3</v>
      </c>
      <c r="F186">
        <v>3.2</v>
      </c>
      <c r="G186">
        <v>7.5</v>
      </c>
      <c r="H186">
        <v>0.59</v>
      </c>
      <c r="I186" t="s">
        <v>22</v>
      </c>
      <c r="J186">
        <v>76</v>
      </c>
      <c r="K186">
        <v>5.4</v>
      </c>
      <c r="L186" t="s">
        <v>28</v>
      </c>
      <c r="M186">
        <v>4</v>
      </c>
      <c r="N186" t="s">
        <v>24</v>
      </c>
      <c r="O186" t="s">
        <v>28</v>
      </c>
      <c r="P186">
        <v>8</v>
      </c>
      <c r="Q186" t="s">
        <v>22</v>
      </c>
      <c r="R186">
        <v>74.599999999999994</v>
      </c>
      <c r="S186">
        <v>1.23</v>
      </c>
      <c r="T186">
        <v>3</v>
      </c>
      <c r="U186">
        <v>0</v>
      </c>
      <c r="V186" s="22">
        <v>43951</v>
      </c>
      <c r="W186" t="s">
        <v>1071</v>
      </c>
    </row>
    <row r="187" spans="1:23" x14ac:dyDescent="0.3">
      <c r="A187" t="s">
        <v>96</v>
      </c>
      <c r="B187">
        <v>17</v>
      </c>
      <c r="C187" t="s">
        <v>31</v>
      </c>
      <c r="D187">
        <v>4.0999999999999996</v>
      </c>
      <c r="E187">
        <v>2.2999999999999998</v>
      </c>
      <c r="F187">
        <v>2.6</v>
      </c>
      <c r="G187">
        <v>4.9000000000000004</v>
      </c>
      <c r="H187">
        <v>0.84</v>
      </c>
      <c r="I187" t="s">
        <v>26</v>
      </c>
      <c r="J187">
        <v>76.5</v>
      </c>
      <c r="K187">
        <v>5.0999999999999996</v>
      </c>
      <c r="L187" t="s">
        <v>23</v>
      </c>
      <c r="M187">
        <v>3</v>
      </c>
      <c r="N187" t="s">
        <v>38</v>
      </c>
      <c r="O187" t="s">
        <v>25</v>
      </c>
      <c r="P187">
        <v>9</v>
      </c>
      <c r="Q187" t="s">
        <v>22</v>
      </c>
      <c r="R187">
        <v>77.599999999999994</v>
      </c>
      <c r="S187">
        <v>1.24</v>
      </c>
      <c r="T187">
        <v>2</v>
      </c>
      <c r="U187">
        <v>1</v>
      </c>
      <c r="V187" s="22">
        <v>44344</v>
      </c>
      <c r="W187" t="s">
        <v>1071</v>
      </c>
    </row>
    <row r="188" spans="1:23" x14ac:dyDescent="0.3">
      <c r="A188" t="s">
        <v>362</v>
      </c>
      <c r="B188">
        <v>24</v>
      </c>
      <c r="C188" t="s">
        <v>31</v>
      </c>
      <c r="D188">
        <v>5.4</v>
      </c>
      <c r="E188">
        <v>0.2</v>
      </c>
      <c r="F188">
        <v>0</v>
      </c>
      <c r="G188">
        <v>0.2</v>
      </c>
      <c r="H188">
        <v>27</v>
      </c>
      <c r="I188" t="s">
        <v>22</v>
      </c>
      <c r="J188">
        <v>76.8</v>
      </c>
      <c r="K188">
        <v>6.7</v>
      </c>
      <c r="L188" t="s">
        <v>23</v>
      </c>
      <c r="M188">
        <v>4</v>
      </c>
      <c r="N188" t="s">
        <v>38</v>
      </c>
      <c r="O188" t="s">
        <v>25</v>
      </c>
      <c r="P188">
        <v>8</v>
      </c>
      <c r="Q188" t="s">
        <v>22</v>
      </c>
      <c r="R188">
        <v>100</v>
      </c>
      <c r="S188">
        <v>1.24</v>
      </c>
      <c r="T188">
        <v>2</v>
      </c>
      <c r="U188">
        <v>0</v>
      </c>
      <c r="V188" s="22">
        <v>44029</v>
      </c>
      <c r="W188" t="s">
        <v>1071</v>
      </c>
    </row>
    <row r="189" spans="1:23" x14ac:dyDescent="0.3">
      <c r="A189" t="s">
        <v>529</v>
      </c>
      <c r="B189">
        <v>19</v>
      </c>
      <c r="C189" t="s">
        <v>21</v>
      </c>
      <c r="D189">
        <v>3.8</v>
      </c>
      <c r="E189">
        <v>1.2</v>
      </c>
      <c r="F189">
        <v>1.8</v>
      </c>
      <c r="G189">
        <v>3</v>
      </c>
      <c r="H189">
        <v>1.27</v>
      </c>
      <c r="I189" t="s">
        <v>22</v>
      </c>
      <c r="J189">
        <v>86.1</v>
      </c>
      <c r="K189">
        <v>4.7</v>
      </c>
      <c r="L189" t="s">
        <v>28</v>
      </c>
      <c r="M189">
        <v>6</v>
      </c>
      <c r="N189" t="s">
        <v>29</v>
      </c>
      <c r="O189" t="s">
        <v>25</v>
      </c>
      <c r="P189">
        <v>7</v>
      </c>
      <c r="Q189" t="s">
        <v>22</v>
      </c>
      <c r="R189">
        <v>73.900000000000006</v>
      </c>
      <c r="S189">
        <v>1.24</v>
      </c>
      <c r="T189">
        <v>3</v>
      </c>
      <c r="U189">
        <v>0</v>
      </c>
      <c r="V189" s="22">
        <v>44000</v>
      </c>
      <c r="W189" t="s">
        <v>1071</v>
      </c>
    </row>
    <row r="190" spans="1:23" x14ac:dyDescent="0.3">
      <c r="A190" t="s">
        <v>553</v>
      </c>
      <c r="B190">
        <v>24</v>
      </c>
      <c r="C190" t="s">
        <v>21</v>
      </c>
      <c r="D190">
        <v>4.0999999999999996</v>
      </c>
      <c r="E190">
        <v>3.3</v>
      </c>
      <c r="F190">
        <v>0.6</v>
      </c>
      <c r="G190">
        <v>3.9</v>
      </c>
      <c r="H190">
        <v>1.05</v>
      </c>
      <c r="I190" t="s">
        <v>26</v>
      </c>
      <c r="J190">
        <v>78.7</v>
      </c>
      <c r="K190">
        <v>5.0999999999999996</v>
      </c>
      <c r="L190" t="s">
        <v>28</v>
      </c>
      <c r="M190">
        <v>2</v>
      </c>
      <c r="N190" t="s">
        <v>38</v>
      </c>
      <c r="O190" t="s">
        <v>28</v>
      </c>
      <c r="P190">
        <v>1</v>
      </c>
      <c r="Q190" t="s">
        <v>22</v>
      </c>
      <c r="R190">
        <v>62.7</v>
      </c>
      <c r="S190">
        <v>1.24</v>
      </c>
      <c r="T190">
        <v>3</v>
      </c>
      <c r="U190">
        <v>1</v>
      </c>
      <c r="V190" s="22">
        <v>44028</v>
      </c>
      <c r="W190" t="s">
        <v>1071</v>
      </c>
    </row>
    <row r="191" spans="1:23" x14ac:dyDescent="0.3">
      <c r="A191" t="s">
        <v>747</v>
      </c>
      <c r="B191">
        <v>24</v>
      </c>
      <c r="C191" t="s">
        <v>21</v>
      </c>
      <c r="D191">
        <v>5.5</v>
      </c>
      <c r="E191">
        <v>2.5</v>
      </c>
      <c r="F191">
        <v>1</v>
      </c>
      <c r="G191">
        <v>3.5</v>
      </c>
      <c r="H191">
        <v>1.57</v>
      </c>
      <c r="I191" t="s">
        <v>22</v>
      </c>
      <c r="J191">
        <v>83.2</v>
      </c>
      <c r="K191">
        <v>6.8</v>
      </c>
      <c r="L191" t="s">
        <v>23</v>
      </c>
      <c r="M191">
        <v>0</v>
      </c>
      <c r="N191" t="s">
        <v>38</v>
      </c>
      <c r="O191" t="s">
        <v>28</v>
      </c>
      <c r="P191">
        <v>1</v>
      </c>
      <c r="Q191" t="s">
        <v>26</v>
      </c>
      <c r="R191">
        <v>80.599999999999994</v>
      </c>
      <c r="S191">
        <v>1.24</v>
      </c>
      <c r="T191">
        <v>2</v>
      </c>
      <c r="U191">
        <v>0</v>
      </c>
      <c r="V191" s="22">
        <v>44497</v>
      </c>
      <c r="W191" t="s">
        <v>1072</v>
      </c>
    </row>
    <row r="192" spans="1:23" x14ac:dyDescent="0.3">
      <c r="A192" t="s">
        <v>866</v>
      </c>
      <c r="B192">
        <v>20</v>
      </c>
      <c r="C192" t="s">
        <v>51</v>
      </c>
      <c r="D192">
        <v>4.5999999999999996</v>
      </c>
      <c r="E192">
        <v>2.2000000000000002</v>
      </c>
      <c r="F192">
        <v>2.6</v>
      </c>
      <c r="G192">
        <v>4.8000000000000007</v>
      </c>
      <c r="H192">
        <v>0.96</v>
      </c>
      <c r="I192" t="s">
        <v>22</v>
      </c>
      <c r="J192">
        <v>68.8</v>
      </c>
      <c r="K192">
        <v>5.7</v>
      </c>
      <c r="L192" t="s">
        <v>32</v>
      </c>
      <c r="M192">
        <v>6</v>
      </c>
      <c r="N192" t="s">
        <v>38</v>
      </c>
      <c r="O192" t="s">
        <v>28</v>
      </c>
      <c r="P192">
        <v>2</v>
      </c>
      <c r="Q192" t="s">
        <v>22</v>
      </c>
      <c r="R192">
        <v>78.5</v>
      </c>
      <c r="S192">
        <v>1.24</v>
      </c>
      <c r="T192">
        <v>1</v>
      </c>
      <c r="U192">
        <v>0</v>
      </c>
      <c r="V192" s="22">
        <v>44752</v>
      </c>
      <c r="W192" t="s">
        <v>1071</v>
      </c>
    </row>
    <row r="193" spans="1:23" x14ac:dyDescent="0.3">
      <c r="A193" t="s">
        <v>1021</v>
      </c>
      <c r="B193">
        <v>18</v>
      </c>
      <c r="C193" t="s">
        <v>31</v>
      </c>
      <c r="D193">
        <v>3.3</v>
      </c>
      <c r="E193">
        <v>2.4</v>
      </c>
      <c r="F193">
        <v>1.2</v>
      </c>
      <c r="G193">
        <v>3.5999999999999996</v>
      </c>
      <c r="H193">
        <v>0.92</v>
      </c>
      <c r="I193" t="s">
        <v>22</v>
      </c>
      <c r="J193">
        <v>67.5</v>
      </c>
      <c r="K193">
        <v>4.0999999999999996</v>
      </c>
      <c r="L193" t="s">
        <v>23</v>
      </c>
      <c r="M193">
        <v>4</v>
      </c>
      <c r="N193" t="s">
        <v>38</v>
      </c>
      <c r="O193" t="s">
        <v>25</v>
      </c>
      <c r="P193">
        <v>8</v>
      </c>
      <c r="Q193" t="s">
        <v>26</v>
      </c>
      <c r="R193">
        <v>72.5</v>
      </c>
      <c r="S193">
        <v>1.24</v>
      </c>
      <c r="T193">
        <v>2</v>
      </c>
      <c r="U193">
        <v>0</v>
      </c>
      <c r="V193" s="22">
        <v>44702</v>
      </c>
      <c r="W193" t="s">
        <v>1071</v>
      </c>
    </row>
    <row r="194" spans="1:23" x14ac:dyDescent="0.3">
      <c r="A194" t="s">
        <v>86</v>
      </c>
      <c r="B194">
        <v>20</v>
      </c>
      <c r="C194" t="s">
        <v>21</v>
      </c>
      <c r="D194">
        <v>4.8</v>
      </c>
      <c r="E194">
        <v>2</v>
      </c>
      <c r="F194">
        <v>3.5</v>
      </c>
      <c r="G194">
        <v>5.5</v>
      </c>
      <c r="H194">
        <v>0.87</v>
      </c>
      <c r="I194" t="s">
        <v>22</v>
      </c>
      <c r="J194">
        <v>100</v>
      </c>
      <c r="K194">
        <v>6</v>
      </c>
      <c r="L194" t="s">
        <v>28</v>
      </c>
      <c r="M194">
        <v>0</v>
      </c>
      <c r="N194" t="s">
        <v>38</v>
      </c>
      <c r="O194" t="s">
        <v>28</v>
      </c>
      <c r="P194">
        <v>7</v>
      </c>
      <c r="Q194" t="s">
        <v>26</v>
      </c>
      <c r="R194">
        <v>70.599999999999994</v>
      </c>
      <c r="S194">
        <v>1.25</v>
      </c>
      <c r="T194">
        <v>3</v>
      </c>
      <c r="U194">
        <v>0</v>
      </c>
      <c r="V194" s="22">
        <v>44382</v>
      </c>
      <c r="W194" t="s">
        <v>1071</v>
      </c>
    </row>
    <row r="195" spans="1:23" x14ac:dyDescent="0.3">
      <c r="A195" t="s">
        <v>94</v>
      </c>
      <c r="B195">
        <v>23</v>
      </c>
      <c r="C195" t="s">
        <v>31</v>
      </c>
      <c r="D195">
        <v>4</v>
      </c>
      <c r="E195">
        <v>1.7</v>
      </c>
      <c r="F195">
        <v>2.6</v>
      </c>
      <c r="G195">
        <v>4.3</v>
      </c>
      <c r="H195">
        <v>0.93</v>
      </c>
      <c r="I195" t="s">
        <v>22</v>
      </c>
      <c r="J195">
        <v>100</v>
      </c>
      <c r="K195">
        <v>5</v>
      </c>
      <c r="L195" t="s">
        <v>23</v>
      </c>
      <c r="M195">
        <v>4</v>
      </c>
      <c r="N195" t="s">
        <v>38</v>
      </c>
      <c r="O195" t="s">
        <v>28</v>
      </c>
      <c r="P195">
        <v>5</v>
      </c>
      <c r="Q195" t="s">
        <v>22</v>
      </c>
      <c r="R195">
        <v>75</v>
      </c>
      <c r="S195">
        <v>1.25</v>
      </c>
      <c r="T195">
        <v>2</v>
      </c>
      <c r="U195">
        <v>0</v>
      </c>
      <c r="V195" s="22">
        <v>44436</v>
      </c>
      <c r="W195" t="s">
        <v>1072</v>
      </c>
    </row>
    <row r="196" spans="1:23" x14ac:dyDescent="0.3">
      <c r="A196" t="s">
        <v>134</v>
      </c>
      <c r="B196">
        <v>18</v>
      </c>
      <c r="C196" t="s">
        <v>31</v>
      </c>
      <c r="D196">
        <v>3.6</v>
      </c>
      <c r="E196">
        <v>3</v>
      </c>
      <c r="F196">
        <v>1.9</v>
      </c>
      <c r="G196">
        <v>4.9000000000000004</v>
      </c>
      <c r="H196">
        <v>0.73</v>
      </c>
      <c r="I196" t="s">
        <v>22</v>
      </c>
      <c r="J196">
        <v>78.099999999999994</v>
      </c>
      <c r="K196">
        <v>4.5</v>
      </c>
      <c r="L196" t="s">
        <v>28</v>
      </c>
      <c r="M196">
        <v>6</v>
      </c>
      <c r="N196" t="s">
        <v>38</v>
      </c>
      <c r="O196" t="s">
        <v>25</v>
      </c>
      <c r="P196">
        <v>6</v>
      </c>
      <c r="Q196" t="s">
        <v>22</v>
      </c>
      <c r="R196">
        <v>74</v>
      </c>
      <c r="S196">
        <v>1.25</v>
      </c>
      <c r="T196">
        <v>3</v>
      </c>
      <c r="U196">
        <v>0</v>
      </c>
      <c r="V196" s="22">
        <v>44098</v>
      </c>
      <c r="W196" t="s">
        <v>1072</v>
      </c>
    </row>
    <row r="197" spans="1:23" x14ac:dyDescent="0.3">
      <c r="A197" t="s">
        <v>181</v>
      </c>
      <c r="B197">
        <v>17</v>
      </c>
      <c r="C197" t="s">
        <v>21</v>
      </c>
      <c r="D197">
        <v>5.0999999999999996</v>
      </c>
      <c r="E197">
        <v>3.1</v>
      </c>
      <c r="F197">
        <v>3.7</v>
      </c>
      <c r="G197">
        <v>6.8000000000000007</v>
      </c>
      <c r="H197">
        <v>0.75</v>
      </c>
      <c r="I197" t="s">
        <v>22</v>
      </c>
      <c r="J197">
        <v>94.6</v>
      </c>
      <c r="K197">
        <v>6.4</v>
      </c>
      <c r="L197" t="s">
        <v>23</v>
      </c>
      <c r="M197">
        <v>1</v>
      </c>
      <c r="N197" t="s">
        <v>24</v>
      </c>
      <c r="O197" t="s">
        <v>28</v>
      </c>
      <c r="P197">
        <v>7</v>
      </c>
      <c r="Q197" t="s">
        <v>22</v>
      </c>
      <c r="R197">
        <v>85.2</v>
      </c>
      <c r="S197">
        <v>1.25</v>
      </c>
      <c r="T197">
        <v>2</v>
      </c>
      <c r="U197">
        <v>0</v>
      </c>
      <c r="V197" s="22">
        <v>44828</v>
      </c>
      <c r="W197" t="s">
        <v>1072</v>
      </c>
    </row>
    <row r="198" spans="1:23" x14ac:dyDescent="0.3">
      <c r="A198" t="s">
        <v>523</v>
      </c>
      <c r="B198">
        <v>24</v>
      </c>
      <c r="C198" t="s">
        <v>21</v>
      </c>
      <c r="D198">
        <v>4.4000000000000004</v>
      </c>
      <c r="E198">
        <v>1.4</v>
      </c>
      <c r="F198">
        <v>2.2000000000000002</v>
      </c>
      <c r="G198">
        <v>3.6</v>
      </c>
      <c r="H198">
        <v>1.22</v>
      </c>
      <c r="I198" t="s">
        <v>22</v>
      </c>
      <c r="J198">
        <v>94.6</v>
      </c>
      <c r="K198">
        <v>5.5</v>
      </c>
      <c r="L198" t="s">
        <v>28</v>
      </c>
      <c r="M198">
        <v>3</v>
      </c>
      <c r="N198" t="s">
        <v>24</v>
      </c>
      <c r="O198" t="s">
        <v>28</v>
      </c>
      <c r="P198">
        <v>2</v>
      </c>
      <c r="Q198" t="s">
        <v>26</v>
      </c>
      <c r="R198">
        <v>63.6</v>
      </c>
      <c r="S198">
        <v>1.25</v>
      </c>
      <c r="T198">
        <v>3</v>
      </c>
      <c r="U198">
        <v>0</v>
      </c>
      <c r="V198" s="22">
        <v>44454</v>
      </c>
      <c r="W198" t="s">
        <v>1072</v>
      </c>
    </row>
    <row r="199" spans="1:23" x14ac:dyDescent="0.3">
      <c r="A199" t="s">
        <v>563</v>
      </c>
      <c r="B199">
        <v>17</v>
      </c>
      <c r="C199" t="s">
        <v>31</v>
      </c>
      <c r="D199">
        <v>4.4000000000000004</v>
      </c>
      <c r="E199">
        <v>1.3</v>
      </c>
      <c r="F199">
        <v>2.4</v>
      </c>
      <c r="G199">
        <v>3.7</v>
      </c>
      <c r="H199">
        <v>1.19</v>
      </c>
      <c r="I199" t="s">
        <v>22</v>
      </c>
      <c r="J199">
        <v>87.9</v>
      </c>
      <c r="K199">
        <v>5.5</v>
      </c>
      <c r="L199" t="s">
        <v>28</v>
      </c>
      <c r="M199">
        <v>2</v>
      </c>
      <c r="N199" t="s">
        <v>24</v>
      </c>
      <c r="O199" t="s">
        <v>28</v>
      </c>
      <c r="P199">
        <v>8</v>
      </c>
      <c r="Q199" t="s">
        <v>26</v>
      </c>
      <c r="R199">
        <v>80.900000000000006</v>
      </c>
      <c r="S199">
        <v>1.25</v>
      </c>
      <c r="T199">
        <v>3</v>
      </c>
      <c r="U199">
        <v>0</v>
      </c>
      <c r="V199" s="22">
        <v>44708</v>
      </c>
      <c r="W199" t="s">
        <v>1071</v>
      </c>
    </row>
    <row r="200" spans="1:23" x14ac:dyDescent="0.3">
      <c r="A200" t="s">
        <v>700</v>
      </c>
      <c r="B200">
        <v>20</v>
      </c>
      <c r="C200" t="s">
        <v>21</v>
      </c>
      <c r="D200">
        <v>5.6</v>
      </c>
      <c r="E200">
        <v>2.4</v>
      </c>
      <c r="F200">
        <v>2.2999999999999998</v>
      </c>
      <c r="G200">
        <v>4.6999999999999993</v>
      </c>
      <c r="H200">
        <v>1.19</v>
      </c>
      <c r="I200" t="s">
        <v>22</v>
      </c>
      <c r="J200">
        <v>94.7</v>
      </c>
      <c r="K200">
        <v>7</v>
      </c>
      <c r="L200" t="s">
        <v>23</v>
      </c>
      <c r="M200">
        <v>6</v>
      </c>
      <c r="N200" t="s">
        <v>29</v>
      </c>
      <c r="O200" t="s">
        <v>25</v>
      </c>
      <c r="P200">
        <v>10</v>
      </c>
      <c r="Q200" t="s">
        <v>26</v>
      </c>
      <c r="R200">
        <v>100</v>
      </c>
      <c r="S200">
        <v>1.25</v>
      </c>
      <c r="T200">
        <v>2</v>
      </c>
      <c r="U200">
        <v>0</v>
      </c>
      <c r="V200" s="22">
        <v>44648</v>
      </c>
      <c r="W200" t="s">
        <v>1073</v>
      </c>
    </row>
    <row r="201" spans="1:23" x14ac:dyDescent="0.3">
      <c r="A201" t="s">
        <v>982</v>
      </c>
      <c r="B201">
        <v>21</v>
      </c>
      <c r="C201" t="s">
        <v>21</v>
      </c>
      <c r="D201">
        <v>4.4000000000000004</v>
      </c>
      <c r="E201">
        <v>0.3</v>
      </c>
      <c r="F201">
        <v>2.1</v>
      </c>
      <c r="G201">
        <v>2.4</v>
      </c>
      <c r="H201">
        <v>1.83</v>
      </c>
      <c r="I201" t="s">
        <v>22</v>
      </c>
      <c r="J201">
        <v>100</v>
      </c>
      <c r="K201">
        <v>5.5</v>
      </c>
      <c r="L201" t="s">
        <v>23</v>
      </c>
      <c r="M201">
        <v>4</v>
      </c>
      <c r="N201" t="s">
        <v>38</v>
      </c>
      <c r="O201" t="s">
        <v>28</v>
      </c>
      <c r="P201">
        <v>4</v>
      </c>
      <c r="Q201" t="s">
        <v>22</v>
      </c>
      <c r="R201">
        <v>84.5</v>
      </c>
      <c r="S201">
        <v>1.25</v>
      </c>
      <c r="T201">
        <v>2</v>
      </c>
      <c r="U201">
        <v>0</v>
      </c>
      <c r="V201" s="22">
        <v>43957</v>
      </c>
      <c r="W201" t="s">
        <v>1071</v>
      </c>
    </row>
    <row r="202" spans="1:23" x14ac:dyDescent="0.3">
      <c r="A202" t="s">
        <v>41</v>
      </c>
      <c r="B202">
        <v>19</v>
      </c>
      <c r="C202" t="s">
        <v>21</v>
      </c>
      <c r="D202">
        <v>4.5999999999999996</v>
      </c>
      <c r="E202">
        <v>3.7</v>
      </c>
      <c r="F202">
        <v>0.8</v>
      </c>
      <c r="G202">
        <v>4.5</v>
      </c>
      <c r="H202">
        <v>1.02</v>
      </c>
      <c r="I202" t="s">
        <v>22</v>
      </c>
      <c r="J202">
        <v>77.599999999999994</v>
      </c>
      <c r="K202">
        <v>5.8</v>
      </c>
      <c r="L202" t="s">
        <v>23</v>
      </c>
      <c r="M202">
        <v>1</v>
      </c>
      <c r="N202" t="s">
        <v>42</v>
      </c>
      <c r="O202" t="s">
        <v>28</v>
      </c>
      <c r="P202">
        <v>3</v>
      </c>
      <c r="Q202" t="s">
        <v>22</v>
      </c>
      <c r="R202">
        <v>63.3</v>
      </c>
      <c r="S202">
        <v>1.26</v>
      </c>
      <c r="T202">
        <v>2</v>
      </c>
      <c r="U202">
        <v>0</v>
      </c>
      <c r="V202" s="22">
        <v>44657</v>
      </c>
      <c r="W202" t="s">
        <v>1071</v>
      </c>
    </row>
    <row r="203" spans="1:23" x14ac:dyDescent="0.3">
      <c r="A203" t="s">
        <v>542</v>
      </c>
      <c r="B203">
        <v>18</v>
      </c>
      <c r="C203" t="s">
        <v>21</v>
      </c>
      <c r="D203">
        <v>4.3</v>
      </c>
      <c r="E203">
        <v>3.3</v>
      </c>
      <c r="F203">
        <v>2.2000000000000002</v>
      </c>
      <c r="G203">
        <v>5.5</v>
      </c>
      <c r="H203">
        <v>0.78</v>
      </c>
      <c r="I203" t="s">
        <v>22</v>
      </c>
      <c r="J203">
        <v>82.8</v>
      </c>
      <c r="K203">
        <v>5.4</v>
      </c>
      <c r="L203" t="s">
        <v>32</v>
      </c>
      <c r="M203">
        <v>6</v>
      </c>
      <c r="N203" t="s">
        <v>29</v>
      </c>
      <c r="O203" t="s">
        <v>25</v>
      </c>
      <c r="P203">
        <v>3</v>
      </c>
      <c r="Q203" t="s">
        <v>22</v>
      </c>
      <c r="R203">
        <v>64.599999999999994</v>
      </c>
      <c r="S203">
        <v>1.26</v>
      </c>
      <c r="T203">
        <v>1</v>
      </c>
      <c r="U203">
        <v>0</v>
      </c>
      <c r="V203" s="22">
        <v>44257</v>
      </c>
      <c r="W203" t="s">
        <v>1073</v>
      </c>
    </row>
    <row r="204" spans="1:23" x14ac:dyDescent="0.3">
      <c r="A204" t="s">
        <v>101</v>
      </c>
      <c r="B204">
        <v>20</v>
      </c>
      <c r="C204" t="s">
        <v>21</v>
      </c>
      <c r="D204">
        <v>4.9000000000000004</v>
      </c>
      <c r="E204">
        <v>0.3</v>
      </c>
      <c r="F204">
        <v>2.7</v>
      </c>
      <c r="G204">
        <v>3</v>
      </c>
      <c r="H204">
        <v>1.63</v>
      </c>
      <c r="I204" t="s">
        <v>26</v>
      </c>
      <c r="J204">
        <v>92.3</v>
      </c>
      <c r="K204">
        <v>6.2</v>
      </c>
      <c r="L204" t="s">
        <v>28</v>
      </c>
      <c r="M204">
        <v>0</v>
      </c>
      <c r="N204" t="s">
        <v>38</v>
      </c>
      <c r="O204" t="s">
        <v>32</v>
      </c>
      <c r="P204">
        <v>6</v>
      </c>
      <c r="Q204" t="s">
        <v>22</v>
      </c>
      <c r="R204">
        <v>82.1</v>
      </c>
      <c r="S204">
        <v>1.27</v>
      </c>
      <c r="T204">
        <v>3</v>
      </c>
      <c r="U204">
        <v>1</v>
      </c>
      <c r="V204" s="22">
        <v>44265</v>
      </c>
      <c r="W204" t="s">
        <v>1073</v>
      </c>
    </row>
    <row r="205" spans="1:23" x14ac:dyDescent="0.3">
      <c r="A205" t="s">
        <v>143</v>
      </c>
      <c r="B205">
        <v>24</v>
      </c>
      <c r="C205" t="s">
        <v>31</v>
      </c>
      <c r="D205">
        <v>5.0999999999999996</v>
      </c>
      <c r="E205">
        <v>2.9</v>
      </c>
      <c r="F205">
        <v>1.6</v>
      </c>
      <c r="G205">
        <v>4.5</v>
      </c>
      <c r="H205">
        <v>1.1299999999999999</v>
      </c>
      <c r="I205" t="s">
        <v>22</v>
      </c>
      <c r="J205">
        <v>64.3</v>
      </c>
      <c r="K205">
        <v>6.5</v>
      </c>
      <c r="L205" t="s">
        <v>23</v>
      </c>
      <c r="M205">
        <v>3</v>
      </c>
      <c r="N205" t="s">
        <v>38</v>
      </c>
      <c r="O205" t="s">
        <v>25</v>
      </c>
      <c r="P205">
        <v>9</v>
      </c>
      <c r="Q205" t="s">
        <v>26</v>
      </c>
      <c r="R205">
        <v>86.5</v>
      </c>
      <c r="S205">
        <v>1.27</v>
      </c>
      <c r="T205">
        <v>2</v>
      </c>
      <c r="U205">
        <v>0</v>
      </c>
      <c r="V205" s="22">
        <v>44421</v>
      </c>
      <c r="W205" t="s">
        <v>1072</v>
      </c>
    </row>
    <row r="206" spans="1:23" x14ac:dyDescent="0.3">
      <c r="A206" t="s">
        <v>283</v>
      </c>
      <c r="B206">
        <v>22</v>
      </c>
      <c r="C206" t="s">
        <v>31</v>
      </c>
      <c r="D206">
        <v>5.5</v>
      </c>
      <c r="E206">
        <v>3.5</v>
      </c>
      <c r="F206">
        <v>1.1000000000000001</v>
      </c>
      <c r="G206">
        <v>4.5999999999999996</v>
      </c>
      <c r="H206">
        <v>1.2</v>
      </c>
      <c r="I206" t="s">
        <v>26</v>
      </c>
      <c r="J206">
        <v>81.3</v>
      </c>
      <c r="K206">
        <v>7</v>
      </c>
      <c r="L206" t="s">
        <v>28</v>
      </c>
      <c r="M206">
        <v>2</v>
      </c>
      <c r="N206" t="s">
        <v>29</v>
      </c>
      <c r="O206" t="s">
        <v>25</v>
      </c>
      <c r="P206">
        <v>10</v>
      </c>
      <c r="Q206" t="s">
        <v>22</v>
      </c>
      <c r="R206">
        <v>100</v>
      </c>
      <c r="S206">
        <v>1.27</v>
      </c>
      <c r="T206">
        <v>3</v>
      </c>
      <c r="U206">
        <v>1</v>
      </c>
      <c r="V206" s="22">
        <v>44052</v>
      </c>
      <c r="W206" t="s">
        <v>1072</v>
      </c>
    </row>
    <row r="207" spans="1:23" x14ac:dyDescent="0.3">
      <c r="A207" t="s">
        <v>415</v>
      </c>
      <c r="B207">
        <v>20</v>
      </c>
      <c r="C207" t="s">
        <v>31</v>
      </c>
      <c r="D207">
        <v>6</v>
      </c>
      <c r="E207">
        <v>2.2000000000000002</v>
      </c>
      <c r="F207">
        <v>2.8</v>
      </c>
      <c r="G207">
        <v>5</v>
      </c>
      <c r="H207">
        <v>1.2</v>
      </c>
      <c r="I207" t="s">
        <v>26</v>
      </c>
      <c r="J207">
        <v>83.1</v>
      </c>
      <c r="K207">
        <v>7.6</v>
      </c>
      <c r="L207" t="s">
        <v>28</v>
      </c>
      <c r="M207">
        <v>0</v>
      </c>
      <c r="N207" t="s">
        <v>38</v>
      </c>
      <c r="O207" t="s">
        <v>25</v>
      </c>
      <c r="P207">
        <v>6</v>
      </c>
      <c r="Q207" t="s">
        <v>22</v>
      </c>
      <c r="R207">
        <v>96.8</v>
      </c>
      <c r="S207">
        <v>1.27</v>
      </c>
      <c r="T207">
        <v>3</v>
      </c>
      <c r="U207">
        <v>1</v>
      </c>
      <c r="V207" s="22">
        <v>44411</v>
      </c>
      <c r="W207" t="s">
        <v>1072</v>
      </c>
    </row>
    <row r="208" spans="1:23" x14ac:dyDescent="0.3">
      <c r="A208" t="s">
        <v>628</v>
      </c>
      <c r="B208">
        <v>20</v>
      </c>
      <c r="C208" t="s">
        <v>31</v>
      </c>
      <c r="D208">
        <v>5.6</v>
      </c>
      <c r="E208">
        <v>2</v>
      </c>
      <c r="F208">
        <v>0</v>
      </c>
      <c r="G208">
        <v>2</v>
      </c>
      <c r="H208">
        <v>2.8</v>
      </c>
      <c r="I208" t="s">
        <v>22</v>
      </c>
      <c r="J208">
        <v>77.5</v>
      </c>
      <c r="K208">
        <v>7.1</v>
      </c>
      <c r="L208" t="s">
        <v>23</v>
      </c>
      <c r="M208">
        <v>4</v>
      </c>
      <c r="N208" t="s">
        <v>38</v>
      </c>
      <c r="O208" t="s">
        <v>25</v>
      </c>
      <c r="P208">
        <v>7</v>
      </c>
      <c r="Q208" t="s">
        <v>22</v>
      </c>
      <c r="R208">
        <v>100</v>
      </c>
      <c r="S208">
        <v>1.27</v>
      </c>
      <c r="T208">
        <v>2</v>
      </c>
      <c r="U208">
        <v>0</v>
      </c>
      <c r="V208" s="22">
        <v>44780</v>
      </c>
      <c r="W208" t="s">
        <v>1072</v>
      </c>
    </row>
    <row r="209" spans="1:23" x14ac:dyDescent="0.3">
      <c r="A209" t="s">
        <v>868</v>
      </c>
      <c r="B209">
        <v>20</v>
      </c>
      <c r="C209" t="s">
        <v>21</v>
      </c>
      <c r="D209">
        <v>5.0999999999999996</v>
      </c>
      <c r="E209">
        <v>2.6</v>
      </c>
      <c r="F209">
        <v>1.8</v>
      </c>
      <c r="G209">
        <v>4.4000000000000004</v>
      </c>
      <c r="H209">
        <v>1.1599999999999999</v>
      </c>
      <c r="I209" t="s">
        <v>22</v>
      </c>
      <c r="J209">
        <v>83.4</v>
      </c>
      <c r="K209">
        <v>6.5</v>
      </c>
      <c r="L209" t="s">
        <v>23</v>
      </c>
      <c r="M209">
        <v>6</v>
      </c>
      <c r="N209" t="s">
        <v>29</v>
      </c>
      <c r="O209" t="s">
        <v>25</v>
      </c>
      <c r="P209">
        <v>10</v>
      </c>
      <c r="Q209" t="s">
        <v>22</v>
      </c>
      <c r="R209">
        <v>100</v>
      </c>
      <c r="S209">
        <v>1.27</v>
      </c>
      <c r="T209">
        <v>2</v>
      </c>
      <c r="U209">
        <v>0</v>
      </c>
      <c r="V209" s="22">
        <v>44434</v>
      </c>
      <c r="W209" t="s">
        <v>1072</v>
      </c>
    </row>
    <row r="210" spans="1:23" x14ac:dyDescent="0.3">
      <c r="A210" t="s">
        <v>88</v>
      </c>
      <c r="B210">
        <v>20</v>
      </c>
      <c r="C210" t="s">
        <v>31</v>
      </c>
      <c r="D210">
        <v>5.4</v>
      </c>
      <c r="E210">
        <v>2.8</v>
      </c>
      <c r="F210">
        <v>3.8</v>
      </c>
      <c r="G210">
        <v>6.6</v>
      </c>
      <c r="H210">
        <v>0.82</v>
      </c>
      <c r="I210" t="s">
        <v>22</v>
      </c>
      <c r="J210">
        <v>91.8</v>
      </c>
      <c r="K210">
        <v>6.9</v>
      </c>
      <c r="L210" t="s">
        <v>28</v>
      </c>
      <c r="M210">
        <v>2</v>
      </c>
      <c r="N210" t="s">
        <v>29</v>
      </c>
      <c r="O210" t="s">
        <v>28</v>
      </c>
      <c r="P210">
        <v>8</v>
      </c>
      <c r="Q210" t="s">
        <v>22</v>
      </c>
      <c r="R210">
        <v>87.2</v>
      </c>
      <c r="S210">
        <v>1.28</v>
      </c>
      <c r="T210">
        <v>3</v>
      </c>
      <c r="U210">
        <v>0</v>
      </c>
      <c r="V210" s="22">
        <v>44557</v>
      </c>
      <c r="W210" t="s">
        <v>1072</v>
      </c>
    </row>
    <row r="211" spans="1:23" x14ac:dyDescent="0.3">
      <c r="A211" t="s">
        <v>225</v>
      </c>
      <c r="B211">
        <v>17</v>
      </c>
      <c r="C211" t="s">
        <v>21</v>
      </c>
      <c r="D211">
        <v>4.3</v>
      </c>
      <c r="E211">
        <v>3.3</v>
      </c>
      <c r="F211">
        <v>2.2999999999999998</v>
      </c>
      <c r="G211">
        <v>5.6</v>
      </c>
      <c r="H211">
        <v>0.77</v>
      </c>
      <c r="I211" t="s">
        <v>22</v>
      </c>
      <c r="J211">
        <v>86.5</v>
      </c>
      <c r="K211">
        <v>5.5</v>
      </c>
      <c r="L211" t="s">
        <v>32</v>
      </c>
      <c r="M211">
        <v>4</v>
      </c>
      <c r="N211" t="s">
        <v>24</v>
      </c>
      <c r="O211" t="s">
        <v>28</v>
      </c>
      <c r="P211">
        <v>6</v>
      </c>
      <c r="Q211" t="s">
        <v>22</v>
      </c>
      <c r="R211">
        <v>69.400000000000006</v>
      </c>
      <c r="S211">
        <v>1.28</v>
      </c>
      <c r="T211">
        <v>1</v>
      </c>
      <c r="U211">
        <v>0</v>
      </c>
      <c r="V211" s="22">
        <v>44381</v>
      </c>
      <c r="W211" t="s">
        <v>1071</v>
      </c>
    </row>
    <row r="212" spans="1:23" x14ac:dyDescent="0.3">
      <c r="A212" t="s">
        <v>421</v>
      </c>
      <c r="B212">
        <v>17</v>
      </c>
      <c r="C212" t="s">
        <v>31</v>
      </c>
      <c r="D212">
        <v>4.5999999999999996</v>
      </c>
      <c r="E212">
        <v>3.7</v>
      </c>
      <c r="F212">
        <v>0.6</v>
      </c>
      <c r="G212">
        <v>4.3</v>
      </c>
      <c r="H212">
        <v>1.07</v>
      </c>
      <c r="I212" t="s">
        <v>22</v>
      </c>
      <c r="J212">
        <v>87</v>
      </c>
      <c r="K212">
        <v>5.9</v>
      </c>
      <c r="L212" t="s">
        <v>28</v>
      </c>
      <c r="M212">
        <v>3</v>
      </c>
      <c r="N212" t="s">
        <v>29</v>
      </c>
      <c r="O212" t="s">
        <v>25</v>
      </c>
      <c r="P212">
        <v>4</v>
      </c>
      <c r="Q212" t="s">
        <v>26</v>
      </c>
      <c r="R212">
        <v>73.2</v>
      </c>
      <c r="S212">
        <v>1.28</v>
      </c>
      <c r="T212">
        <v>3</v>
      </c>
      <c r="U212">
        <v>0</v>
      </c>
      <c r="V212" s="22">
        <v>44492</v>
      </c>
      <c r="W212" t="s">
        <v>1072</v>
      </c>
    </row>
    <row r="213" spans="1:23" x14ac:dyDescent="0.3">
      <c r="A213" t="s">
        <v>443</v>
      </c>
      <c r="B213">
        <v>19</v>
      </c>
      <c r="C213" t="s">
        <v>21</v>
      </c>
      <c r="D213">
        <v>4.7</v>
      </c>
      <c r="E213">
        <v>2.5</v>
      </c>
      <c r="F213">
        <v>1.5</v>
      </c>
      <c r="G213">
        <v>4</v>
      </c>
      <c r="H213">
        <v>1.18</v>
      </c>
      <c r="I213" t="s">
        <v>22</v>
      </c>
      <c r="J213">
        <v>82.3</v>
      </c>
      <c r="K213">
        <v>6</v>
      </c>
      <c r="L213" t="s">
        <v>23</v>
      </c>
      <c r="M213">
        <v>6</v>
      </c>
      <c r="N213" t="s">
        <v>29</v>
      </c>
      <c r="O213" t="s">
        <v>25</v>
      </c>
      <c r="P213">
        <v>1</v>
      </c>
      <c r="Q213" t="s">
        <v>22</v>
      </c>
      <c r="R213">
        <v>78</v>
      </c>
      <c r="S213">
        <v>1.28</v>
      </c>
      <c r="T213">
        <v>2</v>
      </c>
      <c r="U213">
        <v>0</v>
      </c>
      <c r="V213" s="22">
        <v>44410</v>
      </c>
      <c r="W213" t="s">
        <v>1072</v>
      </c>
    </row>
    <row r="214" spans="1:23" x14ac:dyDescent="0.3">
      <c r="A214" t="s">
        <v>643</v>
      </c>
      <c r="B214">
        <v>21</v>
      </c>
      <c r="C214" t="s">
        <v>21</v>
      </c>
      <c r="D214">
        <v>3.6</v>
      </c>
      <c r="E214">
        <v>2.2999999999999998</v>
      </c>
      <c r="F214">
        <v>2.9</v>
      </c>
      <c r="G214">
        <v>5.1999999999999993</v>
      </c>
      <c r="H214">
        <v>0.69</v>
      </c>
      <c r="I214" t="s">
        <v>22</v>
      </c>
      <c r="J214">
        <v>100</v>
      </c>
      <c r="K214">
        <v>4.5999999999999996</v>
      </c>
      <c r="L214" t="s">
        <v>23</v>
      </c>
      <c r="M214">
        <v>2</v>
      </c>
      <c r="N214" t="s">
        <v>24</v>
      </c>
      <c r="O214" t="s">
        <v>28</v>
      </c>
      <c r="P214">
        <v>3</v>
      </c>
      <c r="Q214" t="s">
        <v>22</v>
      </c>
      <c r="R214">
        <v>69.599999999999994</v>
      </c>
      <c r="S214">
        <v>1.28</v>
      </c>
      <c r="T214">
        <v>2</v>
      </c>
      <c r="U214">
        <v>0</v>
      </c>
      <c r="V214" s="22">
        <v>44820</v>
      </c>
      <c r="W214" t="s">
        <v>1072</v>
      </c>
    </row>
    <row r="215" spans="1:23" x14ac:dyDescent="0.3">
      <c r="A215" t="s">
        <v>719</v>
      </c>
      <c r="B215">
        <v>22</v>
      </c>
      <c r="C215" t="s">
        <v>21</v>
      </c>
      <c r="D215">
        <v>5.4</v>
      </c>
      <c r="E215">
        <v>1.8</v>
      </c>
      <c r="F215">
        <v>3</v>
      </c>
      <c r="G215">
        <v>4.8</v>
      </c>
      <c r="H215">
        <v>1.1200000000000001</v>
      </c>
      <c r="I215" t="s">
        <v>26</v>
      </c>
      <c r="J215">
        <v>75.599999999999994</v>
      </c>
      <c r="K215">
        <v>6.9</v>
      </c>
      <c r="L215" t="s">
        <v>23</v>
      </c>
      <c r="M215">
        <v>0</v>
      </c>
      <c r="N215" t="s">
        <v>29</v>
      </c>
      <c r="O215" t="s">
        <v>25</v>
      </c>
      <c r="P215">
        <v>1</v>
      </c>
      <c r="Q215" t="s">
        <v>22</v>
      </c>
      <c r="R215">
        <v>69.900000000000006</v>
      </c>
      <c r="S215">
        <v>1.28</v>
      </c>
      <c r="T215">
        <v>2</v>
      </c>
      <c r="U215">
        <v>1</v>
      </c>
      <c r="V215" s="22">
        <v>44016</v>
      </c>
      <c r="W215" t="s">
        <v>1071</v>
      </c>
    </row>
    <row r="216" spans="1:23" x14ac:dyDescent="0.3">
      <c r="A216" t="s">
        <v>735</v>
      </c>
      <c r="B216">
        <v>17</v>
      </c>
      <c r="C216" t="s">
        <v>31</v>
      </c>
      <c r="D216">
        <v>4.7</v>
      </c>
      <c r="E216">
        <v>1.2</v>
      </c>
      <c r="F216">
        <v>1.8</v>
      </c>
      <c r="G216">
        <v>3</v>
      </c>
      <c r="H216">
        <v>1.57</v>
      </c>
      <c r="I216" t="s">
        <v>22</v>
      </c>
      <c r="J216">
        <v>81.599999999999994</v>
      </c>
      <c r="K216">
        <v>6</v>
      </c>
      <c r="L216" t="s">
        <v>23</v>
      </c>
      <c r="M216">
        <v>1</v>
      </c>
      <c r="N216" t="s">
        <v>24</v>
      </c>
      <c r="O216" t="s">
        <v>28</v>
      </c>
      <c r="P216">
        <v>3</v>
      </c>
      <c r="Q216" t="s">
        <v>22</v>
      </c>
      <c r="R216">
        <v>83.1</v>
      </c>
      <c r="S216">
        <v>1.28</v>
      </c>
      <c r="T216">
        <v>2</v>
      </c>
      <c r="U216">
        <v>0</v>
      </c>
      <c r="V216" s="22">
        <v>44779</v>
      </c>
      <c r="W216" t="s">
        <v>1072</v>
      </c>
    </row>
    <row r="217" spans="1:23" x14ac:dyDescent="0.3">
      <c r="A217" t="s">
        <v>54</v>
      </c>
      <c r="B217">
        <v>21</v>
      </c>
      <c r="C217" t="s">
        <v>31</v>
      </c>
      <c r="D217">
        <v>5.6</v>
      </c>
      <c r="E217">
        <v>2.1</v>
      </c>
      <c r="F217">
        <v>2.4</v>
      </c>
      <c r="G217">
        <v>4.5</v>
      </c>
      <c r="H217">
        <v>1.24</v>
      </c>
      <c r="I217" t="s">
        <v>22</v>
      </c>
      <c r="J217">
        <v>95.6</v>
      </c>
      <c r="K217">
        <v>7.2</v>
      </c>
      <c r="L217" t="s">
        <v>23</v>
      </c>
      <c r="M217">
        <v>1</v>
      </c>
      <c r="N217" t="s">
        <v>29</v>
      </c>
      <c r="O217" t="s">
        <v>28</v>
      </c>
      <c r="P217">
        <v>3</v>
      </c>
      <c r="Q217" t="s">
        <v>22</v>
      </c>
      <c r="R217">
        <v>82.5</v>
      </c>
      <c r="S217">
        <v>1.29</v>
      </c>
      <c r="T217">
        <v>2</v>
      </c>
      <c r="U217">
        <v>0</v>
      </c>
      <c r="V217" s="22">
        <v>44045</v>
      </c>
      <c r="W217" t="s">
        <v>1072</v>
      </c>
    </row>
    <row r="218" spans="1:23" x14ac:dyDescent="0.3">
      <c r="A218" t="s">
        <v>311</v>
      </c>
      <c r="B218">
        <v>17</v>
      </c>
      <c r="C218" t="s">
        <v>21</v>
      </c>
      <c r="D218">
        <v>4.2</v>
      </c>
      <c r="E218">
        <v>2</v>
      </c>
      <c r="F218">
        <v>0.4</v>
      </c>
      <c r="G218">
        <v>2.4</v>
      </c>
      <c r="H218">
        <v>1.75</v>
      </c>
      <c r="I218" t="s">
        <v>22</v>
      </c>
      <c r="J218">
        <v>88.6</v>
      </c>
      <c r="K218">
        <v>5.4</v>
      </c>
      <c r="L218" t="s">
        <v>23</v>
      </c>
      <c r="M218">
        <v>2</v>
      </c>
      <c r="N218" t="s">
        <v>24</v>
      </c>
      <c r="O218" t="s">
        <v>28</v>
      </c>
      <c r="P218">
        <v>8</v>
      </c>
      <c r="Q218" t="s">
        <v>26</v>
      </c>
      <c r="R218">
        <v>93.9</v>
      </c>
      <c r="S218">
        <v>1.29</v>
      </c>
      <c r="T218">
        <v>2</v>
      </c>
      <c r="U218">
        <v>0</v>
      </c>
      <c r="V218" s="22">
        <v>44384</v>
      </c>
      <c r="W218" t="s">
        <v>1071</v>
      </c>
    </row>
    <row r="219" spans="1:23" x14ac:dyDescent="0.3">
      <c r="A219" t="s">
        <v>574</v>
      </c>
      <c r="B219">
        <v>18</v>
      </c>
      <c r="C219" t="s">
        <v>21</v>
      </c>
      <c r="D219">
        <v>4.2</v>
      </c>
      <c r="E219">
        <v>3.8</v>
      </c>
      <c r="F219">
        <v>3.4</v>
      </c>
      <c r="G219">
        <v>7.1999999999999993</v>
      </c>
      <c r="H219">
        <v>0.57999999999999996</v>
      </c>
      <c r="I219" t="s">
        <v>26</v>
      </c>
      <c r="J219">
        <v>84.8</v>
      </c>
      <c r="K219">
        <v>5.4</v>
      </c>
      <c r="L219" t="s">
        <v>28</v>
      </c>
      <c r="M219">
        <v>2</v>
      </c>
      <c r="N219" t="s">
        <v>29</v>
      </c>
      <c r="O219" t="s">
        <v>28</v>
      </c>
      <c r="P219">
        <v>5</v>
      </c>
      <c r="Q219" t="s">
        <v>22</v>
      </c>
      <c r="R219">
        <v>67.400000000000006</v>
      </c>
      <c r="S219">
        <v>1.29</v>
      </c>
      <c r="T219">
        <v>3</v>
      </c>
      <c r="U219">
        <v>1</v>
      </c>
      <c r="V219" s="22">
        <v>44307</v>
      </c>
      <c r="W219" t="s">
        <v>1071</v>
      </c>
    </row>
    <row r="220" spans="1:23" x14ac:dyDescent="0.3">
      <c r="A220" t="s">
        <v>702</v>
      </c>
      <c r="B220">
        <v>23</v>
      </c>
      <c r="C220" t="s">
        <v>31</v>
      </c>
      <c r="D220">
        <v>3.5</v>
      </c>
      <c r="E220">
        <v>2.1</v>
      </c>
      <c r="F220">
        <v>2.2999999999999998</v>
      </c>
      <c r="G220">
        <v>4.4000000000000004</v>
      </c>
      <c r="H220">
        <v>0.8</v>
      </c>
      <c r="I220" t="s">
        <v>22</v>
      </c>
      <c r="J220">
        <v>87.2</v>
      </c>
      <c r="K220">
        <v>4.5</v>
      </c>
      <c r="L220" t="s">
        <v>28</v>
      </c>
      <c r="M220">
        <v>1</v>
      </c>
      <c r="N220" t="s">
        <v>38</v>
      </c>
      <c r="O220" t="s">
        <v>28</v>
      </c>
      <c r="P220">
        <v>9</v>
      </c>
      <c r="Q220" t="s">
        <v>22</v>
      </c>
      <c r="R220">
        <v>69.900000000000006</v>
      </c>
      <c r="S220">
        <v>1.29</v>
      </c>
      <c r="T220">
        <v>3</v>
      </c>
      <c r="U220">
        <v>0</v>
      </c>
      <c r="V220" s="22">
        <v>44226</v>
      </c>
      <c r="W220" t="s">
        <v>1073</v>
      </c>
    </row>
    <row r="221" spans="1:23" x14ac:dyDescent="0.3">
      <c r="A221" t="s">
        <v>271</v>
      </c>
      <c r="B221">
        <v>19</v>
      </c>
      <c r="C221" t="s">
        <v>31</v>
      </c>
      <c r="D221">
        <v>5.3</v>
      </c>
      <c r="E221">
        <v>2.7</v>
      </c>
      <c r="F221">
        <v>4.3</v>
      </c>
      <c r="G221">
        <v>7</v>
      </c>
      <c r="H221">
        <v>0.76</v>
      </c>
      <c r="I221" t="s">
        <v>22</v>
      </c>
      <c r="J221">
        <v>90.5</v>
      </c>
      <c r="K221">
        <v>6.9</v>
      </c>
      <c r="L221" t="s">
        <v>23</v>
      </c>
      <c r="M221">
        <v>1</v>
      </c>
      <c r="N221" t="s">
        <v>38</v>
      </c>
      <c r="O221" t="s">
        <v>32</v>
      </c>
      <c r="P221">
        <v>4</v>
      </c>
      <c r="Q221" t="s">
        <v>26</v>
      </c>
      <c r="R221">
        <v>74.2</v>
      </c>
      <c r="S221">
        <v>1.3</v>
      </c>
      <c r="T221">
        <v>2</v>
      </c>
      <c r="U221">
        <v>0</v>
      </c>
      <c r="V221" s="22">
        <v>44797</v>
      </c>
      <c r="W221" t="s">
        <v>1072</v>
      </c>
    </row>
    <row r="222" spans="1:23" x14ac:dyDescent="0.3">
      <c r="A222" t="s">
        <v>217</v>
      </c>
      <c r="B222">
        <v>17</v>
      </c>
      <c r="C222" t="s">
        <v>21</v>
      </c>
      <c r="D222">
        <v>4.9000000000000004</v>
      </c>
      <c r="E222">
        <v>0</v>
      </c>
      <c r="F222">
        <v>0.7</v>
      </c>
      <c r="G222">
        <v>0.7</v>
      </c>
      <c r="H222">
        <v>7</v>
      </c>
      <c r="I222" t="s">
        <v>22</v>
      </c>
      <c r="J222">
        <v>71.2</v>
      </c>
      <c r="K222">
        <v>6.4</v>
      </c>
      <c r="L222" t="s">
        <v>23</v>
      </c>
      <c r="M222">
        <v>5</v>
      </c>
      <c r="N222" t="s">
        <v>24</v>
      </c>
      <c r="O222" t="s">
        <v>32</v>
      </c>
      <c r="P222">
        <v>5</v>
      </c>
      <c r="Q222" t="s">
        <v>22</v>
      </c>
      <c r="R222">
        <v>96.2</v>
      </c>
      <c r="S222">
        <v>1.31</v>
      </c>
      <c r="T222">
        <v>2</v>
      </c>
      <c r="U222">
        <v>0</v>
      </c>
      <c r="V222" s="22">
        <v>44238</v>
      </c>
      <c r="W222" t="s">
        <v>1073</v>
      </c>
    </row>
    <row r="223" spans="1:23" x14ac:dyDescent="0.3">
      <c r="A223" t="s">
        <v>321</v>
      </c>
      <c r="B223">
        <v>17</v>
      </c>
      <c r="C223" t="s">
        <v>31</v>
      </c>
      <c r="D223">
        <v>5.4</v>
      </c>
      <c r="E223">
        <v>1.6</v>
      </c>
      <c r="F223">
        <v>1.4</v>
      </c>
      <c r="G223">
        <v>3</v>
      </c>
      <c r="H223">
        <v>1.8</v>
      </c>
      <c r="I223" t="s">
        <v>22</v>
      </c>
      <c r="J223">
        <v>100</v>
      </c>
      <c r="K223">
        <v>7.1</v>
      </c>
      <c r="L223" t="s">
        <v>23</v>
      </c>
      <c r="M223">
        <v>3</v>
      </c>
      <c r="N223" t="s">
        <v>29</v>
      </c>
      <c r="O223" t="s">
        <v>25</v>
      </c>
      <c r="P223">
        <v>5</v>
      </c>
      <c r="Q223" t="s">
        <v>22</v>
      </c>
      <c r="R223">
        <v>95.5</v>
      </c>
      <c r="S223">
        <v>1.31</v>
      </c>
      <c r="T223">
        <v>2</v>
      </c>
      <c r="U223">
        <v>0</v>
      </c>
      <c r="V223" s="22">
        <v>44154</v>
      </c>
      <c r="W223" t="s">
        <v>1072</v>
      </c>
    </row>
    <row r="224" spans="1:23" x14ac:dyDescent="0.3">
      <c r="A224" t="s">
        <v>445</v>
      </c>
      <c r="B224">
        <v>22</v>
      </c>
      <c r="C224" t="s">
        <v>21</v>
      </c>
      <c r="D224">
        <v>3.9</v>
      </c>
      <c r="E224">
        <v>2.1</v>
      </c>
      <c r="F224">
        <v>2.2000000000000002</v>
      </c>
      <c r="G224">
        <v>4.3000000000000007</v>
      </c>
      <c r="H224">
        <v>0.91</v>
      </c>
      <c r="I224" t="s">
        <v>22</v>
      </c>
      <c r="J224">
        <v>65</v>
      </c>
      <c r="K224">
        <v>5.0999999999999996</v>
      </c>
      <c r="L224" t="s">
        <v>28</v>
      </c>
      <c r="M224">
        <v>2</v>
      </c>
      <c r="N224" t="s">
        <v>29</v>
      </c>
      <c r="O224" t="s">
        <v>25</v>
      </c>
      <c r="P224">
        <v>9</v>
      </c>
      <c r="Q224" t="s">
        <v>22</v>
      </c>
      <c r="R224">
        <v>73.7</v>
      </c>
      <c r="S224">
        <v>1.31</v>
      </c>
      <c r="T224">
        <v>3</v>
      </c>
      <c r="U224">
        <v>0</v>
      </c>
      <c r="V224" s="22">
        <v>44706</v>
      </c>
      <c r="W224" t="s">
        <v>1071</v>
      </c>
    </row>
    <row r="225" spans="1:23" x14ac:dyDescent="0.3">
      <c r="A225" t="s">
        <v>456</v>
      </c>
      <c r="B225">
        <v>19</v>
      </c>
      <c r="C225" t="s">
        <v>21</v>
      </c>
      <c r="D225">
        <v>3.6</v>
      </c>
      <c r="E225">
        <v>4</v>
      </c>
      <c r="F225">
        <v>0.5</v>
      </c>
      <c r="G225">
        <v>4.5</v>
      </c>
      <c r="H225">
        <v>0.8</v>
      </c>
      <c r="I225" t="s">
        <v>22</v>
      </c>
      <c r="J225">
        <v>82.3</v>
      </c>
      <c r="K225">
        <v>4.7</v>
      </c>
      <c r="L225" t="s">
        <v>28</v>
      </c>
      <c r="M225">
        <v>1</v>
      </c>
      <c r="N225" t="s">
        <v>29</v>
      </c>
      <c r="O225" t="s">
        <v>32</v>
      </c>
      <c r="P225">
        <v>1</v>
      </c>
      <c r="Q225" t="s">
        <v>22</v>
      </c>
      <c r="R225">
        <v>53.2</v>
      </c>
      <c r="S225">
        <v>1.31</v>
      </c>
      <c r="T225">
        <v>3</v>
      </c>
      <c r="U225">
        <v>0</v>
      </c>
      <c r="V225" s="22">
        <v>44526</v>
      </c>
      <c r="W225" t="s">
        <v>1072</v>
      </c>
    </row>
    <row r="226" spans="1:23" x14ac:dyDescent="0.3">
      <c r="A226" t="s">
        <v>465</v>
      </c>
      <c r="B226">
        <v>21</v>
      </c>
      <c r="C226" t="s">
        <v>51</v>
      </c>
      <c r="D226">
        <v>4.2</v>
      </c>
      <c r="E226">
        <v>2.4</v>
      </c>
      <c r="F226">
        <v>4.3</v>
      </c>
      <c r="G226">
        <v>6.6999999999999993</v>
      </c>
      <c r="H226">
        <v>0.63</v>
      </c>
      <c r="I226" t="s">
        <v>22</v>
      </c>
      <c r="J226">
        <v>80.099999999999994</v>
      </c>
      <c r="K226">
        <v>5.5</v>
      </c>
      <c r="L226" t="s">
        <v>23</v>
      </c>
      <c r="M226">
        <v>0</v>
      </c>
      <c r="N226" t="s">
        <v>24</v>
      </c>
      <c r="O226" t="s">
        <v>28</v>
      </c>
      <c r="P226">
        <v>9</v>
      </c>
      <c r="Q226" t="s">
        <v>22</v>
      </c>
      <c r="R226">
        <v>70.7</v>
      </c>
      <c r="S226">
        <v>1.31</v>
      </c>
      <c r="T226">
        <v>2</v>
      </c>
      <c r="U226">
        <v>0</v>
      </c>
      <c r="V226" s="22">
        <v>44229</v>
      </c>
      <c r="W226" t="s">
        <v>1073</v>
      </c>
    </row>
    <row r="227" spans="1:23" x14ac:dyDescent="0.3">
      <c r="A227" t="s">
        <v>487</v>
      </c>
      <c r="B227">
        <v>21</v>
      </c>
      <c r="C227" t="s">
        <v>31</v>
      </c>
      <c r="D227">
        <v>3.2</v>
      </c>
      <c r="E227">
        <v>3.2</v>
      </c>
      <c r="F227">
        <v>2.6</v>
      </c>
      <c r="G227">
        <v>5.8000000000000007</v>
      </c>
      <c r="H227">
        <v>0.55000000000000004</v>
      </c>
      <c r="I227" t="s">
        <v>26</v>
      </c>
      <c r="J227">
        <v>78</v>
      </c>
      <c r="K227">
        <v>4.2</v>
      </c>
      <c r="L227" t="s">
        <v>23</v>
      </c>
      <c r="M227">
        <v>5</v>
      </c>
      <c r="N227" t="s">
        <v>38</v>
      </c>
      <c r="O227" t="s">
        <v>32</v>
      </c>
      <c r="P227">
        <v>1</v>
      </c>
      <c r="Q227" t="s">
        <v>22</v>
      </c>
      <c r="R227">
        <v>46.7</v>
      </c>
      <c r="S227">
        <v>1.31</v>
      </c>
      <c r="T227">
        <v>2</v>
      </c>
      <c r="U227">
        <v>1</v>
      </c>
      <c r="V227" s="22">
        <v>44394</v>
      </c>
      <c r="W227" t="s">
        <v>1071</v>
      </c>
    </row>
    <row r="228" spans="1:23" x14ac:dyDescent="0.3">
      <c r="A228" t="s">
        <v>500</v>
      </c>
      <c r="B228">
        <v>17</v>
      </c>
      <c r="C228" t="s">
        <v>31</v>
      </c>
      <c r="D228">
        <v>5.4</v>
      </c>
      <c r="E228">
        <v>3.3</v>
      </c>
      <c r="F228">
        <v>2.6</v>
      </c>
      <c r="G228">
        <v>5.9</v>
      </c>
      <c r="H228">
        <v>0.92</v>
      </c>
      <c r="I228" t="s">
        <v>22</v>
      </c>
      <c r="J228">
        <v>85.9</v>
      </c>
      <c r="K228">
        <v>7.1</v>
      </c>
      <c r="L228" t="s">
        <v>23</v>
      </c>
      <c r="M228">
        <v>6</v>
      </c>
      <c r="N228" t="s">
        <v>29</v>
      </c>
      <c r="O228" t="s">
        <v>28</v>
      </c>
      <c r="P228">
        <v>8</v>
      </c>
      <c r="Q228" t="s">
        <v>22</v>
      </c>
      <c r="R228">
        <v>98.1</v>
      </c>
      <c r="S228">
        <v>1.31</v>
      </c>
      <c r="T228">
        <v>2</v>
      </c>
      <c r="U228">
        <v>0</v>
      </c>
      <c r="V228" s="22">
        <v>44377</v>
      </c>
      <c r="W228" t="s">
        <v>1071</v>
      </c>
    </row>
    <row r="229" spans="1:23" x14ac:dyDescent="0.3">
      <c r="A229" t="s">
        <v>545</v>
      </c>
      <c r="B229">
        <v>23</v>
      </c>
      <c r="C229" t="s">
        <v>21</v>
      </c>
      <c r="D229">
        <v>2.9</v>
      </c>
      <c r="E229">
        <v>2.8</v>
      </c>
      <c r="F229">
        <v>0.5</v>
      </c>
      <c r="G229">
        <v>3.3</v>
      </c>
      <c r="H229">
        <v>0.88</v>
      </c>
      <c r="I229" t="s">
        <v>22</v>
      </c>
      <c r="J229">
        <v>88.2</v>
      </c>
      <c r="K229">
        <v>3.8</v>
      </c>
      <c r="L229" t="s">
        <v>28</v>
      </c>
      <c r="M229">
        <v>5</v>
      </c>
      <c r="N229" t="s">
        <v>42</v>
      </c>
      <c r="O229" t="s">
        <v>32</v>
      </c>
      <c r="P229">
        <v>2</v>
      </c>
      <c r="Q229" t="s">
        <v>26</v>
      </c>
      <c r="R229">
        <v>61.6</v>
      </c>
      <c r="S229">
        <v>1.31</v>
      </c>
      <c r="T229">
        <v>3</v>
      </c>
      <c r="U229">
        <v>0</v>
      </c>
      <c r="V229" s="22">
        <v>44333</v>
      </c>
      <c r="W229" t="s">
        <v>1071</v>
      </c>
    </row>
    <row r="230" spans="1:23" x14ac:dyDescent="0.3">
      <c r="A230" t="s">
        <v>561</v>
      </c>
      <c r="B230">
        <v>18</v>
      </c>
      <c r="C230" t="s">
        <v>31</v>
      </c>
      <c r="D230">
        <v>3.9</v>
      </c>
      <c r="E230">
        <v>3.4</v>
      </c>
      <c r="F230">
        <v>3.2</v>
      </c>
      <c r="G230">
        <v>6.6</v>
      </c>
      <c r="H230">
        <v>0.59</v>
      </c>
      <c r="I230" t="s">
        <v>22</v>
      </c>
      <c r="J230">
        <v>65.3</v>
      </c>
      <c r="K230">
        <v>5.0999999999999996</v>
      </c>
      <c r="L230" t="s">
        <v>23</v>
      </c>
      <c r="M230">
        <v>6</v>
      </c>
      <c r="N230" t="s">
        <v>29</v>
      </c>
      <c r="O230" t="s">
        <v>25</v>
      </c>
      <c r="P230">
        <v>9</v>
      </c>
      <c r="Q230" t="s">
        <v>26</v>
      </c>
      <c r="R230">
        <v>77</v>
      </c>
      <c r="S230">
        <v>1.31</v>
      </c>
      <c r="T230">
        <v>2</v>
      </c>
      <c r="U230">
        <v>0</v>
      </c>
      <c r="V230" s="22">
        <v>44177</v>
      </c>
      <c r="W230" t="s">
        <v>1072</v>
      </c>
    </row>
    <row r="231" spans="1:23" x14ac:dyDescent="0.3">
      <c r="A231" t="s">
        <v>671</v>
      </c>
      <c r="B231">
        <v>18</v>
      </c>
      <c r="C231" t="s">
        <v>21</v>
      </c>
      <c r="D231">
        <v>5.0999999999999996</v>
      </c>
      <c r="E231">
        <v>2.1</v>
      </c>
      <c r="F231">
        <v>0.7</v>
      </c>
      <c r="G231">
        <v>2.8</v>
      </c>
      <c r="H231">
        <v>1.82</v>
      </c>
      <c r="I231" t="s">
        <v>26</v>
      </c>
      <c r="J231">
        <v>75.2</v>
      </c>
      <c r="K231">
        <v>6.7</v>
      </c>
      <c r="L231" t="s">
        <v>23</v>
      </c>
      <c r="M231">
        <v>1</v>
      </c>
      <c r="N231" t="s">
        <v>24</v>
      </c>
      <c r="O231" t="s">
        <v>28</v>
      </c>
      <c r="P231">
        <v>10</v>
      </c>
      <c r="Q231" t="s">
        <v>26</v>
      </c>
      <c r="R231">
        <v>99.4</v>
      </c>
      <c r="S231">
        <v>1.31</v>
      </c>
      <c r="T231">
        <v>2</v>
      </c>
      <c r="U231">
        <v>1</v>
      </c>
      <c r="V231" s="22">
        <v>44062</v>
      </c>
      <c r="W231" t="s">
        <v>1072</v>
      </c>
    </row>
    <row r="232" spans="1:23" x14ac:dyDescent="0.3">
      <c r="A232" t="s">
        <v>845</v>
      </c>
      <c r="B232">
        <v>17</v>
      </c>
      <c r="C232" t="s">
        <v>21</v>
      </c>
      <c r="D232">
        <v>4.5</v>
      </c>
      <c r="E232">
        <v>0.9</v>
      </c>
      <c r="F232">
        <v>2.2000000000000002</v>
      </c>
      <c r="G232">
        <v>3.1</v>
      </c>
      <c r="H232">
        <v>1.45</v>
      </c>
      <c r="I232" t="s">
        <v>22</v>
      </c>
      <c r="J232">
        <v>84.8</v>
      </c>
      <c r="K232">
        <v>5.9</v>
      </c>
      <c r="L232" t="s">
        <v>28</v>
      </c>
      <c r="M232">
        <v>0</v>
      </c>
      <c r="N232" t="s">
        <v>38</v>
      </c>
      <c r="O232" t="s">
        <v>28</v>
      </c>
      <c r="P232">
        <v>1</v>
      </c>
      <c r="Q232" t="s">
        <v>22</v>
      </c>
      <c r="R232">
        <v>70.599999999999994</v>
      </c>
      <c r="S232">
        <v>1.31</v>
      </c>
      <c r="T232">
        <v>3</v>
      </c>
      <c r="U232">
        <v>0</v>
      </c>
      <c r="V232" s="22">
        <v>44373</v>
      </c>
      <c r="W232" t="s">
        <v>1071</v>
      </c>
    </row>
    <row r="233" spans="1:23" x14ac:dyDescent="0.3">
      <c r="A233" t="s">
        <v>944</v>
      </c>
      <c r="B233">
        <v>21</v>
      </c>
      <c r="C233" t="s">
        <v>31</v>
      </c>
      <c r="D233">
        <v>5.4</v>
      </c>
      <c r="E233">
        <v>4.5</v>
      </c>
      <c r="F233">
        <v>1</v>
      </c>
      <c r="G233">
        <v>5.5</v>
      </c>
      <c r="H233">
        <v>0.98</v>
      </c>
      <c r="I233" t="s">
        <v>22</v>
      </c>
      <c r="J233">
        <v>75.099999999999994</v>
      </c>
      <c r="K233">
        <v>7.1</v>
      </c>
      <c r="L233" t="s">
        <v>23</v>
      </c>
      <c r="M233">
        <v>2</v>
      </c>
      <c r="N233" t="s">
        <v>42</v>
      </c>
      <c r="O233" t="s">
        <v>28</v>
      </c>
      <c r="P233">
        <v>4</v>
      </c>
      <c r="Q233" t="s">
        <v>22</v>
      </c>
      <c r="R233">
        <v>83.9</v>
      </c>
      <c r="S233">
        <v>1.31</v>
      </c>
      <c r="T233">
        <v>2</v>
      </c>
      <c r="U233">
        <v>0</v>
      </c>
      <c r="V233" s="22">
        <v>44685</v>
      </c>
      <c r="W233" t="s">
        <v>1071</v>
      </c>
    </row>
    <row r="234" spans="1:23" x14ac:dyDescent="0.3">
      <c r="A234" t="s">
        <v>130</v>
      </c>
      <c r="B234">
        <v>20</v>
      </c>
      <c r="C234" t="s">
        <v>31</v>
      </c>
      <c r="D234">
        <v>4.0999999999999996</v>
      </c>
      <c r="E234">
        <v>2</v>
      </c>
      <c r="F234">
        <v>1</v>
      </c>
      <c r="G234">
        <v>3</v>
      </c>
      <c r="H234">
        <v>1.37</v>
      </c>
      <c r="I234" t="s">
        <v>22</v>
      </c>
      <c r="J234">
        <v>90.4</v>
      </c>
      <c r="K234">
        <v>5.4</v>
      </c>
      <c r="L234" t="s">
        <v>28</v>
      </c>
      <c r="M234">
        <v>5</v>
      </c>
      <c r="N234" t="s">
        <v>38</v>
      </c>
      <c r="O234" t="s">
        <v>25</v>
      </c>
      <c r="P234">
        <v>6</v>
      </c>
      <c r="Q234" t="s">
        <v>22</v>
      </c>
      <c r="R234">
        <v>80.900000000000006</v>
      </c>
      <c r="S234">
        <v>1.32</v>
      </c>
      <c r="T234">
        <v>3</v>
      </c>
      <c r="U234">
        <v>0</v>
      </c>
      <c r="V234" s="22">
        <v>44804</v>
      </c>
      <c r="W234" t="s">
        <v>1072</v>
      </c>
    </row>
    <row r="235" spans="1:23" x14ac:dyDescent="0.3">
      <c r="A235" t="s">
        <v>234</v>
      </c>
      <c r="B235">
        <v>24</v>
      </c>
      <c r="C235" t="s">
        <v>31</v>
      </c>
      <c r="D235">
        <v>4.4000000000000004</v>
      </c>
      <c r="E235">
        <v>0.9</v>
      </c>
      <c r="F235">
        <v>0</v>
      </c>
      <c r="G235">
        <v>0.9</v>
      </c>
      <c r="H235">
        <v>4.8899999999999997</v>
      </c>
      <c r="I235" t="s">
        <v>22</v>
      </c>
      <c r="J235">
        <v>92.3</v>
      </c>
      <c r="K235">
        <v>5.8</v>
      </c>
      <c r="L235" t="s">
        <v>23</v>
      </c>
      <c r="M235">
        <v>3</v>
      </c>
      <c r="N235" t="s">
        <v>29</v>
      </c>
      <c r="O235" t="s">
        <v>28</v>
      </c>
      <c r="P235">
        <v>8</v>
      </c>
      <c r="Q235" t="s">
        <v>22</v>
      </c>
      <c r="R235">
        <v>96.5</v>
      </c>
      <c r="S235">
        <v>1.32</v>
      </c>
      <c r="T235">
        <v>2</v>
      </c>
      <c r="U235">
        <v>0</v>
      </c>
      <c r="V235" s="22">
        <v>44612</v>
      </c>
      <c r="W235" t="s">
        <v>1073</v>
      </c>
    </row>
    <row r="236" spans="1:23" x14ac:dyDescent="0.3">
      <c r="A236" t="s">
        <v>578</v>
      </c>
      <c r="B236">
        <v>24</v>
      </c>
      <c r="C236" t="s">
        <v>21</v>
      </c>
      <c r="D236">
        <v>3.1</v>
      </c>
      <c r="E236">
        <v>3.8</v>
      </c>
      <c r="F236">
        <v>2.1</v>
      </c>
      <c r="G236">
        <v>5.9</v>
      </c>
      <c r="H236">
        <v>0.53</v>
      </c>
      <c r="I236" t="s">
        <v>22</v>
      </c>
      <c r="J236">
        <v>89.5</v>
      </c>
      <c r="K236">
        <v>4.0999999999999996</v>
      </c>
      <c r="L236" t="s">
        <v>23</v>
      </c>
      <c r="M236">
        <v>5</v>
      </c>
      <c r="N236" t="s">
        <v>24</v>
      </c>
      <c r="O236" t="s">
        <v>25</v>
      </c>
      <c r="P236">
        <v>4</v>
      </c>
      <c r="Q236" t="s">
        <v>26</v>
      </c>
      <c r="R236">
        <v>54.1</v>
      </c>
      <c r="S236">
        <v>1.32</v>
      </c>
      <c r="T236">
        <v>2</v>
      </c>
      <c r="U236">
        <v>0</v>
      </c>
      <c r="V236" s="22">
        <v>44233</v>
      </c>
      <c r="W236" t="s">
        <v>1073</v>
      </c>
    </row>
    <row r="237" spans="1:23" x14ac:dyDescent="0.3">
      <c r="A237" t="s">
        <v>697</v>
      </c>
      <c r="B237">
        <v>17</v>
      </c>
      <c r="C237" t="s">
        <v>31</v>
      </c>
      <c r="D237">
        <v>3.8</v>
      </c>
      <c r="E237">
        <v>2.4</v>
      </c>
      <c r="F237">
        <v>1.1000000000000001</v>
      </c>
      <c r="G237">
        <v>3.5</v>
      </c>
      <c r="H237">
        <v>1.0900000000000001</v>
      </c>
      <c r="I237" t="s">
        <v>22</v>
      </c>
      <c r="J237">
        <v>83.1</v>
      </c>
      <c r="K237">
        <v>5</v>
      </c>
      <c r="L237" t="s">
        <v>23</v>
      </c>
      <c r="M237">
        <v>4</v>
      </c>
      <c r="N237" t="s">
        <v>29</v>
      </c>
      <c r="O237" t="s">
        <v>28</v>
      </c>
      <c r="P237">
        <v>4</v>
      </c>
      <c r="Q237" t="s">
        <v>22</v>
      </c>
      <c r="R237">
        <v>64.400000000000006</v>
      </c>
      <c r="S237">
        <v>1.32</v>
      </c>
      <c r="T237">
        <v>2</v>
      </c>
      <c r="U237">
        <v>0</v>
      </c>
      <c r="V237" s="22">
        <v>44269</v>
      </c>
      <c r="W237" t="s">
        <v>1073</v>
      </c>
    </row>
    <row r="238" spans="1:23" x14ac:dyDescent="0.3">
      <c r="A238" t="s">
        <v>724</v>
      </c>
      <c r="B238">
        <v>22</v>
      </c>
      <c r="C238" t="s">
        <v>21</v>
      </c>
      <c r="D238">
        <v>6.2</v>
      </c>
      <c r="E238">
        <v>3.5</v>
      </c>
      <c r="F238">
        <v>2.2999999999999998</v>
      </c>
      <c r="G238">
        <v>5.8</v>
      </c>
      <c r="H238">
        <v>1.07</v>
      </c>
      <c r="I238" t="s">
        <v>22</v>
      </c>
      <c r="J238">
        <v>94.5</v>
      </c>
      <c r="K238">
        <v>8.1999999999999993</v>
      </c>
      <c r="L238" t="s">
        <v>23</v>
      </c>
      <c r="M238">
        <v>5</v>
      </c>
      <c r="N238" t="s">
        <v>38</v>
      </c>
      <c r="O238" t="s">
        <v>28</v>
      </c>
      <c r="P238">
        <v>8</v>
      </c>
      <c r="Q238" t="s">
        <v>22</v>
      </c>
      <c r="R238">
        <v>100</v>
      </c>
      <c r="S238">
        <v>1.32</v>
      </c>
      <c r="T238">
        <v>2</v>
      </c>
      <c r="U238">
        <v>0</v>
      </c>
      <c r="V238" s="22">
        <v>44444</v>
      </c>
      <c r="W238" t="s">
        <v>1072</v>
      </c>
    </row>
    <row r="239" spans="1:23" x14ac:dyDescent="0.3">
      <c r="A239" t="s">
        <v>196</v>
      </c>
      <c r="B239">
        <v>20</v>
      </c>
      <c r="C239" t="s">
        <v>31</v>
      </c>
      <c r="D239">
        <v>4.2</v>
      </c>
      <c r="E239">
        <v>4.5</v>
      </c>
      <c r="F239">
        <v>2.1</v>
      </c>
      <c r="G239">
        <v>6.6</v>
      </c>
      <c r="H239">
        <v>0.64</v>
      </c>
      <c r="I239" t="s">
        <v>22</v>
      </c>
      <c r="J239">
        <v>85.7</v>
      </c>
      <c r="K239">
        <v>5.6</v>
      </c>
      <c r="L239" t="s">
        <v>32</v>
      </c>
      <c r="M239">
        <v>2</v>
      </c>
      <c r="N239" t="s">
        <v>24</v>
      </c>
      <c r="O239" t="s">
        <v>28</v>
      </c>
      <c r="P239">
        <v>5</v>
      </c>
      <c r="Q239" t="s">
        <v>22</v>
      </c>
      <c r="R239">
        <v>70.599999999999994</v>
      </c>
      <c r="S239">
        <v>1.33</v>
      </c>
      <c r="T239">
        <v>1</v>
      </c>
      <c r="U239">
        <v>0</v>
      </c>
      <c r="V239" s="22">
        <v>44686</v>
      </c>
      <c r="W239" t="s">
        <v>1071</v>
      </c>
    </row>
    <row r="240" spans="1:23" x14ac:dyDescent="0.3">
      <c r="A240" t="s">
        <v>305</v>
      </c>
      <c r="B240">
        <v>24</v>
      </c>
      <c r="C240" t="s">
        <v>31</v>
      </c>
      <c r="D240">
        <v>4.8</v>
      </c>
      <c r="E240">
        <v>2.5</v>
      </c>
      <c r="F240">
        <v>2.4</v>
      </c>
      <c r="G240">
        <v>4.9000000000000004</v>
      </c>
      <c r="H240">
        <v>0.98</v>
      </c>
      <c r="I240" t="s">
        <v>26</v>
      </c>
      <c r="J240">
        <v>74.7</v>
      </c>
      <c r="K240">
        <v>6.4</v>
      </c>
      <c r="L240" t="s">
        <v>28</v>
      </c>
      <c r="M240">
        <v>6</v>
      </c>
      <c r="N240" t="s">
        <v>29</v>
      </c>
      <c r="O240" t="s">
        <v>28</v>
      </c>
      <c r="P240">
        <v>1</v>
      </c>
      <c r="Q240" t="s">
        <v>22</v>
      </c>
      <c r="R240">
        <v>76.2</v>
      </c>
      <c r="S240">
        <v>1.33</v>
      </c>
      <c r="T240">
        <v>3</v>
      </c>
      <c r="U240">
        <v>1</v>
      </c>
      <c r="V240" s="22">
        <v>44757</v>
      </c>
      <c r="W240" t="s">
        <v>1071</v>
      </c>
    </row>
    <row r="241" spans="1:23" x14ac:dyDescent="0.3">
      <c r="A241" t="s">
        <v>436</v>
      </c>
      <c r="B241">
        <v>17</v>
      </c>
      <c r="C241" t="s">
        <v>21</v>
      </c>
      <c r="D241">
        <v>4.8</v>
      </c>
      <c r="E241">
        <v>2.8</v>
      </c>
      <c r="F241">
        <v>3.1</v>
      </c>
      <c r="G241">
        <v>5.9</v>
      </c>
      <c r="H241">
        <v>0.81</v>
      </c>
      <c r="I241" t="s">
        <v>22</v>
      </c>
      <c r="J241">
        <v>92.7</v>
      </c>
      <c r="K241">
        <v>6.4</v>
      </c>
      <c r="L241" t="s">
        <v>23</v>
      </c>
      <c r="M241">
        <v>1</v>
      </c>
      <c r="N241" t="s">
        <v>42</v>
      </c>
      <c r="O241" t="s">
        <v>28</v>
      </c>
      <c r="P241">
        <v>6</v>
      </c>
      <c r="Q241" t="s">
        <v>22</v>
      </c>
      <c r="R241">
        <v>74.900000000000006</v>
      </c>
      <c r="S241">
        <v>1.33</v>
      </c>
      <c r="T241">
        <v>2</v>
      </c>
      <c r="U241">
        <v>0</v>
      </c>
      <c r="V241" s="22">
        <v>44213</v>
      </c>
      <c r="W241" t="s">
        <v>1073</v>
      </c>
    </row>
    <row r="242" spans="1:23" x14ac:dyDescent="0.3">
      <c r="A242" t="s">
        <v>576</v>
      </c>
      <c r="B242">
        <v>18</v>
      </c>
      <c r="C242" t="s">
        <v>21</v>
      </c>
      <c r="D242">
        <v>5.2</v>
      </c>
      <c r="E242">
        <v>3.7</v>
      </c>
      <c r="F242">
        <v>0.9</v>
      </c>
      <c r="G242">
        <v>4.6000000000000005</v>
      </c>
      <c r="H242">
        <v>1.1299999999999999</v>
      </c>
      <c r="I242" t="s">
        <v>22</v>
      </c>
      <c r="J242">
        <v>96</v>
      </c>
      <c r="K242">
        <v>6.9</v>
      </c>
      <c r="L242" t="s">
        <v>28</v>
      </c>
      <c r="M242">
        <v>0</v>
      </c>
      <c r="N242" t="s">
        <v>29</v>
      </c>
      <c r="O242" t="s">
        <v>32</v>
      </c>
      <c r="P242">
        <v>2</v>
      </c>
      <c r="Q242" t="s">
        <v>22</v>
      </c>
      <c r="R242">
        <v>77.099999999999994</v>
      </c>
      <c r="S242">
        <v>1.33</v>
      </c>
      <c r="T242">
        <v>3</v>
      </c>
      <c r="U242">
        <v>0</v>
      </c>
      <c r="V242" s="22">
        <v>44080</v>
      </c>
      <c r="W242" t="s">
        <v>1072</v>
      </c>
    </row>
    <row r="243" spans="1:23" x14ac:dyDescent="0.3">
      <c r="A243" t="s">
        <v>616</v>
      </c>
      <c r="B243">
        <v>18</v>
      </c>
      <c r="C243" t="s">
        <v>21</v>
      </c>
      <c r="D243">
        <v>5.2</v>
      </c>
      <c r="E243">
        <v>3.2</v>
      </c>
      <c r="F243">
        <v>2</v>
      </c>
      <c r="G243">
        <v>5.2</v>
      </c>
      <c r="H243">
        <v>1</v>
      </c>
      <c r="I243" t="s">
        <v>22</v>
      </c>
      <c r="J243">
        <v>70</v>
      </c>
      <c r="K243">
        <v>6.9</v>
      </c>
      <c r="L243" t="s">
        <v>23</v>
      </c>
      <c r="M243">
        <v>2</v>
      </c>
      <c r="N243" t="s">
        <v>38</v>
      </c>
      <c r="O243" t="s">
        <v>32</v>
      </c>
      <c r="P243">
        <v>1</v>
      </c>
      <c r="Q243" t="s">
        <v>26</v>
      </c>
      <c r="R243">
        <v>70.5</v>
      </c>
      <c r="S243">
        <v>1.33</v>
      </c>
      <c r="T243">
        <v>2</v>
      </c>
      <c r="U243">
        <v>0</v>
      </c>
      <c r="V243" s="22">
        <v>43870</v>
      </c>
      <c r="W243" t="s">
        <v>1073</v>
      </c>
    </row>
    <row r="244" spans="1:23" x14ac:dyDescent="0.3">
      <c r="A244" t="s">
        <v>662</v>
      </c>
      <c r="B244">
        <v>23</v>
      </c>
      <c r="C244" t="s">
        <v>31</v>
      </c>
      <c r="D244">
        <v>5.5</v>
      </c>
      <c r="E244">
        <v>2.7</v>
      </c>
      <c r="F244">
        <v>3.2</v>
      </c>
      <c r="G244">
        <v>5.9</v>
      </c>
      <c r="H244">
        <v>0.93</v>
      </c>
      <c r="I244" t="s">
        <v>26</v>
      </c>
      <c r="J244">
        <v>91.9</v>
      </c>
      <c r="K244">
        <v>7.3</v>
      </c>
      <c r="L244" t="s">
        <v>23</v>
      </c>
      <c r="M244">
        <v>6</v>
      </c>
      <c r="N244" t="s">
        <v>29</v>
      </c>
      <c r="O244" t="s">
        <v>28</v>
      </c>
      <c r="P244">
        <v>1</v>
      </c>
      <c r="Q244" t="s">
        <v>22</v>
      </c>
      <c r="R244">
        <v>82.6</v>
      </c>
      <c r="S244">
        <v>1.33</v>
      </c>
      <c r="T244">
        <v>2</v>
      </c>
      <c r="U244">
        <v>1</v>
      </c>
      <c r="V244" s="22">
        <v>44569</v>
      </c>
      <c r="W244" t="s">
        <v>1073</v>
      </c>
    </row>
    <row r="245" spans="1:23" x14ac:dyDescent="0.3">
      <c r="A245" t="s">
        <v>786</v>
      </c>
      <c r="B245">
        <v>18</v>
      </c>
      <c r="C245" t="s">
        <v>31</v>
      </c>
      <c r="D245">
        <v>4.3</v>
      </c>
      <c r="E245">
        <v>3.4</v>
      </c>
      <c r="F245">
        <v>0.9</v>
      </c>
      <c r="G245">
        <v>4.3</v>
      </c>
      <c r="H245">
        <v>1</v>
      </c>
      <c r="I245" t="s">
        <v>22</v>
      </c>
      <c r="J245">
        <v>83.3</v>
      </c>
      <c r="K245">
        <v>5.7</v>
      </c>
      <c r="L245" t="s">
        <v>23</v>
      </c>
      <c r="M245">
        <v>1</v>
      </c>
      <c r="N245" t="s">
        <v>24</v>
      </c>
      <c r="O245" t="s">
        <v>28</v>
      </c>
      <c r="P245">
        <v>2</v>
      </c>
      <c r="Q245" t="s">
        <v>22</v>
      </c>
      <c r="R245">
        <v>59.2</v>
      </c>
      <c r="S245">
        <v>1.33</v>
      </c>
      <c r="T245">
        <v>2</v>
      </c>
      <c r="U245">
        <v>0</v>
      </c>
      <c r="V245" s="22">
        <v>44687</v>
      </c>
      <c r="W245" t="s">
        <v>1071</v>
      </c>
    </row>
    <row r="246" spans="1:23" x14ac:dyDescent="0.3">
      <c r="A246" t="s">
        <v>934</v>
      </c>
      <c r="B246">
        <v>20</v>
      </c>
      <c r="C246" t="s">
        <v>31</v>
      </c>
      <c r="D246">
        <v>3.3</v>
      </c>
      <c r="E246">
        <v>2.1</v>
      </c>
      <c r="F246">
        <v>2.1</v>
      </c>
      <c r="G246">
        <v>4.2</v>
      </c>
      <c r="H246">
        <v>0.79</v>
      </c>
      <c r="I246" t="s">
        <v>22</v>
      </c>
      <c r="J246">
        <v>99.4</v>
      </c>
      <c r="K246">
        <v>4.4000000000000004</v>
      </c>
      <c r="L246" t="s">
        <v>23</v>
      </c>
      <c r="M246">
        <v>6</v>
      </c>
      <c r="N246" t="s">
        <v>29</v>
      </c>
      <c r="O246" t="s">
        <v>28</v>
      </c>
      <c r="P246">
        <v>3</v>
      </c>
      <c r="Q246" t="s">
        <v>26</v>
      </c>
      <c r="R246">
        <v>71.400000000000006</v>
      </c>
      <c r="S246">
        <v>1.33</v>
      </c>
      <c r="T246">
        <v>2</v>
      </c>
      <c r="U246">
        <v>0</v>
      </c>
      <c r="V246" s="22">
        <v>44763</v>
      </c>
      <c r="W246" t="s">
        <v>1071</v>
      </c>
    </row>
    <row r="247" spans="1:23" x14ac:dyDescent="0.3">
      <c r="A247" t="s">
        <v>1001</v>
      </c>
      <c r="B247">
        <v>22</v>
      </c>
      <c r="C247" t="s">
        <v>21</v>
      </c>
      <c r="D247">
        <v>4.5999999999999996</v>
      </c>
      <c r="E247">
        <v>2.6</v>
      </c>
      <c r="F247">
        <v>1</v>
      </c>
      <c r="G247">
        <v>3.6</v>
      </c>
      <c r="H247">
        <v>1.28</v>
      </c>
      <c r="I247" t="s">
        <v>22</v>
      </c>
      <c r="J247">
        <v>76.099999999999994</v>
      </c>
      <c r="K247">
        <v>6.1</v>
      </c>
      <c r="L247" t="s">
        <v>28</v>
      </c>
      <c r="M247">
        <v>3</v>
      </c>
      <c r="N247" t="s">
        <v>29</v>
      </c>
      <c r="O247" t="s">
        <v>25</v>
      </c>
      <c r="P247">
        <v>4</v>
      </c>
      <c r="Q247" t="s">
        <v>22</v>
      </c>
      <c r="R247">
        <v>74.599999999999994</v>
      </c>
      <c r="S247">
        <v>1.33</v>
      </c>
      <c r="T247">
        <v>3</v>
      </c>
      <c r="U247">
        <v>0</v>
      </c>
      <c r="V247" s="22">
        <v>43947</v>
      </c>
      <c r="W247" t="s">
        <v>1071</v>
      </c>
    </row>
    <row r="248" spans="1:23" x14ac:dyDescent="0.3">
      <c r="A248" t="s">
        <v>1007</v>
      </c>
      <c r="B248">
        <v>20</v>
      </c>
      <c r="C248" t="s">
        <v>31</v>
      </c>
      <c r="D248">
        <v>3</v>
      </c>
      <c r="E248">
        <v>2.5</v>
      </c>
      <c r="F248">
        <v>1.7</v>
      </c>
      <c r="G248">
        <v>4.2</v>
      </c>
      <c r="H248">
        <v>0.71</v>
      </c>
      <c r="I248" t="s">
        <v>22</v>
      </c>
      <c r="J248">
        <v>90.1</v>
      </c>
      <c r="K248">
        <v>4</v>
      </c>
      <c r="L248" t="s">
        <v>23</v>
      </c>
      <c r="M248">
        <v>3</v>
      </c>
      <c r="N248" t="s">
        <v>38</v>
      </c>
      <c r="O248" t="s">
        <v>32</v>
      </c>
      <c r="P248">
        <v>7</v>
      </c>
      <c r="Q248" t="s">
        <v>22</v>
      </c>
      <c r="R248">
        <v>70.900000000000006</v>
      </c>
      <c r="S248">
        <v>1.33</v>
      </c>
      <c r="T248">
        <v>2</v>
      </c>
      <c r="U248">
        <v>0</v>
      </c>
      <c r="V248" s="22">
        <v>44303</v>
      </c>
      <c r="W248" t="s">
        <v>1071</v>
      </c>
    </row>
    <row r="249" spans="1:23" x14ac:dyDescent="0.3">
      <c r="A249" t="s">
        <v>163</v>
      </c>
      <c r="B249">
        <v>20</v>
      </c>
      <c r="C249" t="s">
        <v>21</v>
      </c>
      <c r="D249">
        <v>4.0999999999999996</v>
      </c>
      <c r="E249">
        <v>4.5999999999999996</v>
      </c>
      <c r="F249">
        <v>3.4</v>
      </c>
      <c r="G249">
        <v>8</v>
      </c>
      <c r="H249">
        <v>0.51</v>
      </c>
      <c r="I249" t="s">
        <v>22</v>
      </c>
      <c r="J249">
        <v>85.3</v>
      </c>
      <c r="K249">
        <v>5.5</v>
      </c>
      <c r="L249" t="s">
        <v>32</v>
      </c>
      <c r="M249">
        <v>5</v>
      </c>
      <c r="N249" t="s">
        <v>38</v>
      </c>
      <c r="O249" t="s">
        <v>28</v>
      </c>
      <c r="P249">
        <v>10</v>
      </c>
      <c r="Q249" t="s">
        <v>22</v>
      </c>
      <c r="R249">
        <v>81.599999999999994</v>
      </c>
      <c r="S249">
        <v>1.34</v>
      </c>
      <c r="T249">
        <v>1</v>
      </c>
      <c r="U249">
        <v>0</v>
      </c>
      <c r="V249" s="22">
        <v>44101</v>
      </c>
      <c r="W249" t="s">
        <v>1072</v>
      </c>
    </row>
    <row r="250" spans="1:23" x14ac:dyDescent="0.3">
      <c r="A250" t="s">
        <v>232</v>
      </c>
      <c r="B250">
        <v>19</v>
      </c>
      <c r="C250" t="s">
        <v>21</v>
      </c>
      <c r="D250">
        <v>3.8</v>
      </c>
      <c r="E250">
        <v>3</v>
      </c>
      <c r="F250">
        <v>0.7</v>
      </c>
      <c r="G250">
        <v>3.7</v>
      </c>
      <c r="H250">
        <v>1.03</v>
      </c>
      <c r="I250" t="s">
        <v>22</v>
      </c>
      <c r="J250">
        <v>85.5</v>
      </c>
      <c r="K250">
        <v>5.0999999999999996</v>
      </c>
      <c r="L250" t="s">
        <v>23</v>
      </c>
      <c r="M250">
        <v>2</v>
      </c>
      <c r="N250" t="s">
        <v>38</v>
      </c>
      <c r="O250" t="s">
        <v>28</v>
      </c>
      <c r="P250">
        <v>4</v>
      </c>
      <c r="Q250" t="s">
        <v>22</v>
      </c>
      <c r="R250">
        <v>61.6</v>
      </c>
      <c r="S250">
        <v>1.34</v>
      </c>
      <c r="T250">
        <v>2</v>
      </c>
      <c r="U250">
        <v>0</v>
      </c>
      <c r="V250" s="22">
        <v>43894</v>
      </c>
      <c r="W250" t="s">
        <v>1073</v>
      </c>
    </row>
    <row r="251" spans="1:23" x14ac:dyDescent="0.3">
      <c r="A251" t="s">
        <v>343</v>
      </c>
      <c r="B251">
        <v>24</v>
      </c>
      <c r="C251" t="s">
        <v>51</v>
      </c>
      <c r="D251">
        <v>5.3</v>
      </c>
      <c r="E251">
        <v>3.8</v>
      </c>
      <c r="F251">
        <v>1.7</v>
      </c>
      <c r="G251">
        <v>5.5</v>
      </c>
      <c r="H251">
        <v>0.96</v>
      </c>
      <c r="I251" t="s">
        <v>22</v>
      </c>
      <c r="J251">
        <v>79</v>
      </c>
      <c r="K251">
        <v>7.1</v>
      </c>
      <c r="L251" t="s">
        <v>28</v>
      </c>
      <c r="M251">
        <v>6</v>
      </c>
      <c r="N251" t="s">
        <v>24</v>
      </c>
      <c r="O251" t="s">
        <v>25</v>
      </c>
      <c r="P251">
        <v>8</v>
      </c>
      <c r="Q251" t="s">
        <v>22</v>
      </c>
      <c r="R251">
        <v>96.3</v>
      </c>
      <c r="S251">
        <v>1.34</v>
      </c>
      <c r="T251">
        <v>3</v>
      </c>
      <c r="U251">
        <v>0</v>
      </c>
      <c r="V251" s="22">
        <v>44741</v>
      </c>
      <c r="W251" t="s">
        <v>1071</v>
      </c>
    </row>
    <row r="252" spans="1:23" x14ac:dyDescent="0.3">
      <c r="A252" t="s">
        <v>506</v>
      </c>
      <c r="B252">
        <v>20</v>
      </c>
      <c r="C252" t="s">
        <v>31</v>
      </c>
      <c r="D252">
        <v>5</v>
      </c>
      <c r="E252">
        <v>2.9</v>
      </c>
      <c r="F252">
        <v>2.6</v>
      </c>
      <c r="G252">
        <v>5.5</v>
      </c>
      <c r="H252">
        <v>0.91</v>
      </c>
      <c r="I252" t="s">
        <v>22</v>
      </c>
      <c r="J252">
        <v>96.2</v>
      </c>
      <c r="K252">
        <v>6.7</v>
      </c>
      <c r="L252" t="s">
        <v>32</v>
      </c>
      <c r="M252">
        <v>6</v>
      </c>
      <c r="N252" t="s">
        <v>29</v>
      </c>
      <c r="O252" t="s">
        <v>25</v>
      </c>
      <c r="P252">
        <v>5</v>
      </c>
      <c r="Q252" t="s">
        <v>22</v>
      </c>
      <c r="R252">
        <v>80.599999999999994</v>
      </c>
      <c r="S252">
        <v>1.34</v>
      </c>
      <c r="T252">
        <v>1</v>
      </c>
      <c r="U252">
        <v>0</v>
      </c>
      <c r="V252" s="22">
        <v>44577</v>
      </c>
      <c r="W252" t="s">
        <v>1073</v>
      </c>
    </row>
    <row r="253" spans="1:23" x14ac:dyDescent="0.3">
      <c r="A253" t="s">
        <v>518</v>
      </c>
      <c r="B253">
        <v>22</v>
      </c>
      <c r="C253" t="s">
        <v>21</v>
      </c>
      <c r="D253">
        <v>4.0999999999999996</v>
      </c>
      <c r="E253">
        <v>1.6</v>
      </c>
      <c r="F253">
        <v>0.6</v>
      </c>
      <c r="G253">
        <v>2.2000000000000002</v>
      </c>
      <c r="H253">
        <v>1.86</v>
      </c>
      <c r="I253" t="s">
        <v>22</v>
      </c>
      <c r="J253">
        <v>73.099999999999994</v>
      </c>
      <c r="K253">
        <v>5.5</v>
      </c>
      <c r="L253" t="s">
        <v>23</v>
      </c>
      <c r="M253">
        <v>5</v>
      </c>
      <c r="N253" t="s">
        <v>29</v>
      </c>
      <c r="O253" t="s">
        <v>28</v>
      </c>
      <c r="P253">
        <v>1</v>
      </c>
      <c r="Q253" t="s">
        <v>22</v>
      </c>
      <c r="R253">
        <v>77.5</v>
      </c>
      <c r="S253">
        <v>1.34</v>
      </c>
      <c r="T253">
        <v>2</v>
      </c>
      <c r="U253">
        <v>0</v>
      </c>
      <c r="V253" s="22">
        <v>44100</v>
      </c>
      <c r="W253" t="s">
        <v>1072</v>
      </c>
    </row>
    <row r="254" spans="1:23" x14ac:dyDescent="0.3">
      <c r="A254" t="s">
        <v>520</v>
      </c>
      <c r="B254">
        <v>20</v>
      </c>
      <c r="C254" t="s">
        <v>31</v>
      </c>
      <c r="D254">
        <v>5</v>
      </c>
      <c r="E254">
        <v>0.8</v>
      </c>
      <c r="F254">
        <v>2</v>
      </c>
      <c r="G254">
        <v>2.8</v>
      </c>
      <c r="H254">
        <v>1.79</v>
      </c>
      <c r="I254" t="s">
        <v>22</v>
      </c>
      <c r="J254">
        <v>84.1</v>
      </c>
      <c r="K254">
        <v>6.7</v>
      </c>
      <c r="L254" t="s">
        <v>23</v>
      </c>
      <c r="M254">
        <v>6</v>
      </c>
      <c r="N254" t="s">
        <v>38</v>
      </c>
      <c r="O254" t="s">
        <v>25</v>
      </c>
      <c r="P254">
        <v>6</v>
      </c>
      <c r="Q254" t="s">
        <v>26</v>
      </c>
      <c r="R254">
        <v>94.6</v>
      </c>
      <c r="S254">
        <v>1.34</v>
      </c>
      <c r="T254">
        <v>2</v>
      </c>
      <c r="U254">
        <v>0</v>
      </c>
      <c r="V254" s="22">
        <v>44553</v>
      </c>
      <c r="W254" t="s">
        <v>1072</v>
      </c>
    </row>
    <row r="255" spans="1:23" x14ac:dyDescent="0.3">
      <c r="A255" t="s">
        <v>691</v>
      </c>
      <c r="B255">
        <v>20</v>
      </c>
      <c r="C255" t="s">
        <v>21</v>
      </c>
      <c r="D255">
        <v>3.2</v>
      </c>
      <c r="E255">
        <v>3</v>
      </c>
      <c r="F255">
        <v>1.4</v>
      </c>
      <c r="G255">
        <v>4.4000000000000004</v>
      </c>
      <c r="H255">
        <v>0.73</v>
      </c>
      <c r="I255" t="s">
        <v>26</v>
      </c>
      <c r="J255">
        <v>96.2</v>
      </c>
      <c r="K255">
        <v>4.3</v>
      </c>
      <c r="L255" t="s">
        <v>28</v>
      </c>
      <c r="M255">
        <v>3</v>
      </c>
      <c r="N255" t="s">
        <v>24</v>
      </c>
      <c r="O255" t="s">
        <v>28</v>
      </c>
      <c r="P255">
        <v>8</v>
      </c>
      <c r="Q255" t="s">
        <v>22</v>
      </c>
      <c r="R255">
        <v>74.8</v>
      </c>
      <c r="S255">
        <v>1.34</v>
      </c>
      <c r="T255">
        <v>3</v>
      </c>
      <c r="U255">
        <v>1</v>
      </c>
      <c r="V255" s="22">
        <v>44123</v>
      </c>
      <c r="W255" t="s">
        <v>1072</v>
      </c>
    </row>
    <row r="256" spans="1:23" x14ac:dyDescent="0.3">
      <c r="A256" t="s">
        <v>909</v>
      </c>
      <c r="B256">
        <v>18</v>
      </c>
      <c r="C256" t="s">
        <v>31</v>
      </c>
      <c r="D256">
        <v>4.0999999999999996</v>
      </c>
      <c r="E256">
        <v>2.1</v>
      </c>
      <c r="F256">
        <v>2.4</v>
      </c>
      <c r="G256">
        <v>4.5</v>
      </c>
      <c r="H256">
        <v>0.91</v>
      </c>
      <c r="I256" t="s">
        <v>22</v>
      </c>
      <c r="J256">
        <v>87.2</v>
      </c>
      <c r="K256">
        <v>5.5</v>
      </c>
      <c r="L256" t="s">
        <v>23</v>
      </c>
      <c r="M256">
        <v>4</v>
      </c>
      <c r="N256" t="s">
        <v>29</v>
      </c>
      <c r="O256" t="s">
        <v>28</v>
      </c>
      <c r="P256">
        <v>10</v>
      </c>
      <c r="Q256" t="s">
        <v>22</v>
      </c>
      <c r="R256">
        <v>83.1</v>
      </c>
      <c r="S256">
        <v>1.34</v>
      </c>
      <c r="T256">
        <v>2</v>
      </c>
      <c r="U256">
        <v>0</v>
      </c>
      <c r="V256" s="22">
        <v>44670</v>
      </c>
      <c r="W256" t="s">
        <v>1071</v>
      </c>
    </row>
    <row r="257" spans="1:23" x14ac:dyDescent="0.3">
      <c r="A257" t="s">
        <v>932</v>
      </c>
      <c r="B257">
        <v>19</v>
      </c>
      <c r="C257" t="s">
        <v>21</v>
      </c>
      <c r="D257">
        <v>3.8</v>
      </c>
      <c r="E257">
        <v>2</v>
      </c>
      <c r="F257">
        <v>1.5</v>
      </c>
      <c r="G257">
        <v>3.5</v>
      </c>
      <c r="H257">
        <v>1.0900000000000001</v>
      </c>
      <c r="I257" t="s">
        <v>22</v>
      </c>
      <c r="J257">
        <v>80.8</v>
      </c>
      <c r="K257">
        <v>5.0999999999999996</v>
      </c>
      <c r="L257" t="s">
        <v>32</v>
      </c>
      <c r="M257">
        <v>0</v>
      </c>
      <c r="N257" t="s">
        <v>42</v>
      </c>
      <c r="O257" t="s">
        <v>25</v>
      </c>
      <c r="P257">
        <v>1</v>
      </c>
      <c r="Q257" t="s">
        <v>22</v>
      </c>
      <c r="R257">
        <v>55.7</v>
      </c>
      <c r="S257">
        <v>1.34</v>
      </c>
      <c r="T257">
        <v>1</v>
      </c>
      <c r="U257">
        <v>0</v>
      </c>
      <c r="V257" s="22">
        <v>44445</v>
      </c>
      <c r="W257" t="s">
        <v>1072</v>
      </c>
    </row>
    <row r="258" spans="1:23" x14ac:dyDescent="0.3">
      <c r="A258" t="s">
        <v>965</v>
      </c>
      <c r="B258">
        <v>17</v>
      </c>
      <c r="C258" t="s">
        <v>21</v>
      </c>
      <c r="D258">
        <v>4.4000000000000004</v>
      </c>
      <c r="E258">
        <v>2.4</v>
      </c>
      <c r="F258">
        <v>1.7</v>
      </c>
      <c r="G258">
        <v>4.0999999999999996</v>
      </c>
      <c r="H258">
        <v>1.07</v>
      </c>
      <c r="I258" t="s">
        <v>22</v>
      </c>
      <c r="J258">
        <v>78.5</v>
      </c>
      <c r="K258">
        <v>5.9</v>
      </c>
      <c r="L258" t="s">
        <v>23</v>
      </c>
      <c r="M258">
        <v>0</v>
      </c>
      <c r="N258" t="s">
        <v>38</v>
      </c>
      <c r="O258" t="s">
        <v>25</v>
      </c>
      <c r="P258">
        <v>5</v>
      </c>
      <c r="Q258" t="s">
        <v>22</v>
      </c>
      <c r="R258">
        <v>76.8</v>
      </c>
      <c r="S258">
        <v>1.34</v>
      </c>
      <c r="T258">
        <v>2</v>
      </c>
      <c r="U258">
        <v>0</v>
      </c>
      <c r="V258" s="22">
        <v>44352</v>
      </c>
      <c r="W258" t="s">
        <v>1071</v>
      </c>
    </row>
    <row r="259" spans="1:23" x14ac:dyDescent="0.3">
      <c r="A259" t="s">
        <v>339</v>
      </c>
      <c r="B259">
        <v>20</v>
      </c>
      <c r="C259" t="s">
        <v>21</v>
      </c>
      <c r="D259">
        <v>6</v>
      </c>
      <c r="E259">
        <v>1.6</v>
      </c>
      <c r="F259">
        <v>1.3</v>
      </c>
      <c r="G259">
        <v>2.9000000000000004</v>
      </c>
      <c r="H259">
        <v>2.0699999999999998</v>
      </c>
      <c r="I259" t="s">
        <v>22</v>
      </c>
      <c r="J259">
        <v>92.5</v>
      </c>
      <c r="K259">
        <v>8.1</v>
      </c>
      <c r="L259" t="s">
        <v>23</v>
      </c>
      <c r="M259">
        <v>5</v>
      </c>
      <c r="N259" t="s">
        <v>38</v>
      </c>
      <c r="O259" t="s">
        <v>25</v>
      </c>
      <c r="P259">
        <v>9</v>
      </c>
      <c r="Q259" t="s">
        <v>22</v>
      </c>
      <c r="R259">
        <v>100</v>
      </c>
      <c r="S259">
        <v>1.35</v>
      </c>
      <c r="T259">
        <v>2</v>
      </c>
      <c r="U259">
        <v>0</v>
      </c>
      <c r="V259" s="22">
        <v>44495</v>
      </c>
      <c r="W259" t="s">
        <v>1072</v>
      </c>
    </row>
    <row r="260" spans="1:23" x14ac:dyDescent="0.3">
      <c r="A260" t="s">
        <v>943</v>
      </c>
      <c r="B260">
        <v>19</v>
      </c>
      <c r="C260" t="s">
        <v>31</v>
      </c>
      <c r="D260">
        <v>4.9000000000000004</v>
      </c>
      <c r="E260">
        <v>1</v>
      </c>
      <c r="F260">
        <v>2.4</v>
      </c>
      <c r="G260">
        <v>3.4</v>
      </c>
      <c r="H260">
        <v>1.44</v>
      </c>
      <c r="I260" t="s">
        <v>22</v>
      </c>
      <c r="J260">
        <v>100</v>
      </c>
      <c r="K260">
        <v>6.6</v>
      </c>
      <c r="L260" t="s">
        <v>23</v>
      </c>
      <c r="M260">
        <v>1</v>
      </c>
      <c r="N260" t="s">
        <v>42</v>
      </c>
      <c r="O260" t="s">
        <v>25</v>
      </c>
      <c r="P260">
        <v>10</v>
      </c>
      <c r="Q260" t="s">
        <v>22</v>
      </c>
      <c r="R260">
        <v>89.2</v>
      </c>
      <c r="S260">
        <v>1.35</v>
      </c>
      <c r="T260">
        <v>2</v>
      </c>
      <c r="U260">
        <v>0</v>
      </c>
      <c r="V260" s="22">
        <v>44742</v>
      </c>
      <c r="W260" t="s">
        <v>1071</v>
      </c>
    </row>
    <row r="261" spans="1:23" x14ac:dyDescent="0.3">
      <c r="A261" t="s">
        <v>962</v>
      </c>
      <c r="B261">
        <v>17</v>
      </c>
      <c r="C261" t="s">
        <v>21</v>
      </c>
      <c r="D261">
        <v>5.7</v>
      </c>
      <c r="E261">
        <v>2.7</v>
      </c>
      <c r="F261">
        <v>1.4</v>
      </c>
      <c r="G261">
        <v>4.0999999999999996</v>
      </c>
      <c r="H261">
        <v>1.39</v>
      </c>
      <c r="I261" t="s">
        <v>22</v>
      </c>
      <c r="J261">
        <v>79</v>
      </c>
      <c r="K261">
        <v>7.7</v>
      </c>
      <c r="L261" t="s">
        <v>28</v>
      </c>
      <c r="M261">
        <v>0</v>
      </c>
      <c r="N261" t="s">
        <v>24</v>
      </c>
      <c r="O261" t="s">
        <v>25</v>
      </c>
      <c r="P261">
        <v>8</v>
      </c>
      <c r="Q261" t="s">
        <v>26</v>
      </c>
      <c r="R261">
        <v>89.8</v>
      </c>
      <c r="S261">
        <v>1.35</v>
      </c>
      <c r="T261">
        <v>3</v>
      </c>
      <c r="U261">
        <v>0</v>
      </c>
      <c r="V261" s="22">
        <v>44414</v>
      </c>
      <c r="W261" t="s">
        <v>1072</v>
      </c>
    </row>
    <row r="262" spans="1:23" x14ac:dyDescent="0.3">
      <c r="A262" t="s">
        <v>345</v>
      </c>
      <c r="B262">
        <v>20</v>
      </c>
      <c r="C262" t="s">
        <v>31</v>
      </c>
      <c r="D262">
        <v>3.3</v>
      </c>
      <c r="E262">
        <v>1.6</v>
      </c>
      <c r="F262">
        <v>1.9</v>
      </c>
      <c r="G262">
        <v>3.5</v>
      </c>
      <c r="H262">
        <v>0.94</v>
      </c>
      <c r="I262" t="s">
        <v>22</v>
      </c>
      <c r="J262">
        <v>93.2</v>
      </c>
      <c r="K262">
        <v>4.5</v>
      </c>
      <c r="L262" t="s">
        <v>28</v>
      </c>
      <c r="M262">
        <v>6</v>
      </c>
      <c r="N262" t="s">
        <v>24</v>
      </c>
      <c r="O262" t="s">
        <v>25</v>
      </c>
      <c r="P262">
        <v>4</v>
      </c>
      <c r="Q262" t="s">
        <v>22</v>
      </c>
      <c r="R262">
        <v>70.099999999999994</v>
      </c>
      <c r="S262">
        <v>1.36</v>
      </c>
      <c r="T262">
        <v>3</v>
      </c>
      <c r="U262">
        <v>0</v>
      </c>
      <c r="V262" s="22">
        <v>44643</v>
      </c>
      <c r="W262" t="s">
        <v>1073</v>
      </c>
    </row>
    <row r="263" spans="1:23" x14ac:dyDescent="0.3">
      <c r="A263" t="s">
        <v>348</v>
      </c>
      <c r="B263">
        <v>24</v>
      </c>
      <c r="C263" t="s">
        <v>21</v>
      </c>
      <c r="D263">
        <v>4.5</v>
      </c>
      <c r="E263">
        <v>3.4</v>
      </c>
      <c r="F263">
        <v>0.4</v>
      </c>
      <c r="G263">
        <v>3.8</v>
      </c>
      <c r="H263">
        <v>1.18</v>
      </c>
      <c r="I263" t="s">
        <v>22</v>
      </c>
      <c r="J263">
        <v>79.599999999999994</v>
      </c>
      <c r="K263">
        <v>6.1</v>
      </c>
      <c r="L263" t="s">
        <v>23</v>
      </c>
      <c r="M263">
        <v>5</v>
      </c>
      <c r="N263" t="s">
        <v>29</v>
      </c>
      <c r="O263" t="s">
        <v>32</v>
      </c>
      <c r="P263">
        <v>10</v>
      </c>
      <c r="Q263" t="s">
        <v>22</v>
      </c>
      <c r="R263">
        <v>98.8</v>
      </c>
      <c r="S263">
        <v>1.36</v>
      </c>
      <c r="T263">
        <v>2</v>
      </c>
      <c r="U263">
        <v>0</v>
      </c>
      <c r="V263" s="22">
        <v>44548</v>
      </c>
      <c r="W263" t="s">
        <v>1072</v>
      </c>
    </row>
    <row r="264" spans="1:23" x14ac:dyDescent="0.3">
      <c r="A264" t="s">
        <v>400</v>
      </c>
      <c r="B264">
        <v>18</v>
      </c>
      <c r="C264" t="s">
        <v>31</v>
      </c>
      <c r="D264">
        <v>5.8</v>
      </c>
      <c r="E264">
        <v>3.2</v>
      </c>
      <c r="F264">
        <v>4.0999999999999996</v>
      </c>
      <c r="G264">
        <v>7.3</v>
      </c>
      <c r="H264">
        <v>0.79</v>
      </c>
      <c r="I264" t="s">
        <v>22</v>
      </c>
      <c r="J264">
        <v>90.5</v>
      </c>
      <c r="K264">
        <v>7.9</v>
      </c>
      <c r="L264" t="s">
        <v>32</v>
      </c>
      <c r="M264">
        <v>6</v>
      </c>
      <c r="N264" t="s">
        <v>38</v>
      </c>
      <c r="O264" t="s">
        <v>28</v>
      </c>
      <c r="P264">
        <v>8</v>
      </c>
      <c r="Q264" t="s">
        <v>22</v>
      </c>
      <c r="R264">
        <v>99.3</v>
      </c>
      <c r="S264">
        <v>1.36</v>
      </c>
      <c r="T264">
        <v>1</v>
      </c>
      <c r="U264">
        <v>0</v>
      </c>
      <c r="V264" s="22">
        <v>44351</v>
      </c>
      <c r="W264" t="s">
        <v>1071</v>
      </c>
    </row>
    <row r="265" spans="1:23" x14ac:dyDescent="0.3">
      <c r="A265" t="s">
        <v>622</v>
      </c>
      <c r="B265">
        <v>21</v>
      </c>
      <c r="C265" t="s">
        <v>31</v>
      </c>
      <c r="D265">
        <v>5</v>
      </c>
      <c r="E265">
        <v>2.2999999999999998</v>
      </c>
      <c r="F265">
        <v>0.2</v>
      </c>
      <c r="G265">
        <v>2.5</v>
      </c>
      <c r="H265">
        <v>2</v>
      </c>
      <c r="I265" t="s">
        <v>22</v>
      </c>
      <c r="J265">
        <v>78.900000000000006</v>
      </c>
      <c r="K265">
        <v>6.8</v>
      </c>
      <c r="L265" t="s">
        <v>32</v>
      </c>
      <c r="M265">
        <v>6</v>
      </c>
      <c r="N265" t="s">
        <v>38</v>
      </c>
      <c r="O265" t="s">
        <v>28</v>
      </c>
      <c r="P265">
        <v>1</v>
      </c>
      <c r="Q265" t="s">
        <v>22</v>
      </c>
      <c r="R265">
        <v>75.400000000000006</v>
      </c>
      <c r="S265">
        <v>1.36</v>
      </c>
      <c r="T265">
        <v>1</v>
      </c>
      <c r="U265">
        <v>0</v>
      </c>
      <c r="V265" s="22">
        <v>44193</v>
      </c>
      <c r="W265" t="s">
        <v>1072</v>
      </c>
    </row>
    <row r="266" spans="1:23" x14ac:dyDescent="0.3">
      <c r="A266" t="s">
        <v>632</v>
      </c>
      <c r="B266">
        <v>22</v>
      </c>
      <c r="C266" t="s">
        <v>31</v>
      </c>
      <c r="D266">
        <v>5.5</v>
      </c>
      <c r="E266">
        <v>3.2</v>
      </c>
      <c r="F266">
        <v>1.8</v>
      </c>
      <c r="G266">
        <v>5</v>
      </c>
      <c r="H266">
        <v>1.1000000000000001</v>
      </c>
      <c r="I266" t="s">
        <v>22</v>
      </c>
      <c r="J266">
        <v>100</v>
      </c>
      <c r="K266">
        <v>7.5</v>
      </c>
      <c r="L266" t="s">
        <v>23</v>
      </c>
      <c r="M266">
        <v>0</v>
      </c>
      <c r="N266" t="s">
        <v>29</v>
      </c>
      <c r="O266" t="s">
        <v>32</v>
      </c>
      <c r="P266">
        <v>6</v>
      </c>
      <c r="Q266" t="s">
        <v>22</v>
      </c>
      <c r="R266">
        <v>77.3</v>
      </c>
      <c r="S266">
        <v>1.36</v>
      </c>
      <c r="T266">
        <v>2</v>
      </c>
      <c r="U266">
        <v>0</v>
      </c>
      <c r="V266" s="22">
        <v>44389</v>
      </c>
      <c r="W266" t="s">
        <v>1071</v>
      </c>
    </row>
    <row r="267" spans="1:23" x14ac:dyDescent="0.3">
      <c r="A267" t="s">
        <v>887</v>
      </c>
      <c r="B267">
        <v>23</v>
      </c>
      <c r="C267" t="s">
        <v>21</v>
      </c>
      <c r="D267">
        <v>4.7</v>
      </c>
      <c r="E267">
        <v>1.8</v>
      </c>
      <c r="F267">
        <v>1.7</v>
      </c>
      <c r="G267">
        <v>3.5</v>
      </c>
      <c r="H267">
        <v>1.34</v>
      </c>
      <c r="I267" t="s">
        <v>22</v>
      </c>
      <c r="J267">
        <v>68.7</v>
      </c>
      <c r="K267">
        <v>6.4</v>
      </c>
      <c r="L267" t="s">
        <v>23</v>
      </c>
      <c r="M267">
        <v>2</v>
      </c>
      <c r="N267" t="s">
        <v>29</v>
      </c>
      <c r="O267" t="s">
        <v>25</v>
      </c>
      <c r="P267">
        <v>5</v>
      </c>
      <c r="Q267" t="s">
        <v>22</v>
      </c>
      <c r="R267">
        <v>70</v>
      </c>
      <c r="S267">
        <v>1.36</v>
      </c>
      <c r="T267">
        <v>2</v>
      </c>
      <c r="U267">
        <v>0</v>
      </c>
      <c r="V267" s="22">
        <v>43879</v>
      </c>
      <c r="W267" t="s">
        <v>1073</v>
      </c>
    </row>
    <row r="268" spans="1:23" x14ac:dyDescent="0.3">
      <c r="A268" t="s">
        <v>1010</v>
      </c>
      <c r="B268">
        <v>24</v>
      </c>
      <c r="C268" t="s">
        <v>21</v>
      </c>
      <c r="D268">
        <v>5.8</v>
      </c>
      <c r="E268">
        <v>1.3</v>
      </c>
      <c r="F268">
        <v>2.2000000000000002</v>
      </c>
      <c r="G268">
        <v>3.5</v>
      </c>
      <c r="H268">
        <v>1.66</v>
      </c>
      <c r="I268" t="s">
        <v>26</v>
      </c>
      <c r="J268">
        <v>89.1</v>
      </c>
      <c r="K268">
        <v>7.9</v>
      </c>
      <c r="L268" t="s">
        <v>28</v>
      </c>
      <c r="M268">
        <v>5</v>
      </c>
      <c r="N268" t="s">
        <v>29</v>
      </c>
      <c r="O268" t="s">
        <v>25</v>
      </c>
      <c r="P268">
        <v>1</v>
      </c>
      <c r="Q268" t="s">
        <v>26</v>
      </c>
      <c r="R268">
        <v>99</v>
      </c>
      <c r="S268">
        <v>1.36</v>
      </c>
      <c r="T268">
        <v>3</v>
      </c>
      <c r="U268">
        <v>1</v>
      </c>
      <c r="V268" s="22">
        <v>44614</v>
      </c>
      <c r="W268" t="s">
        <v>1073</v>
      </c>
    </row>
    <row r="269" spans="1:23" x14ac:dyDescent="0.3">
      <c r="A269" t="s">
        <v>169</v>
      </c>
      <c r="B269">
        <v>17</v>
      </c>
      <c r="C269" t="s">
        <v>21</v>
      </c>
      <c r="D269">
        <v>4.9000000000000004</v>
      </c>
      <c r="E269">
        <v>3</v>
      </c>
      <c r="F269">
        <v>3.6</v>
      </c>
      <c r="G269">
        <v>6.6</v>
      </c>
      <c r="H269">
        <v>0.74</v>
      </c>
      <c r="I269" t="s">
        <v>22</v>
      </c>
      <c r="J269">
        <v>91.1</v>
      </c>
      <c r="K269">
        <v>6.7</v>
      </c>
      <c r="L269" t="s">
        <v>28</v>
      </c>
      <c r="M269">
        <v>1</v>
      </c>
      <c r="N269" t="s">
        <v>38</v>
      </c>
      <c r="O269" t="s">
        <v>28</v>
      </c>
      <c r="P269">
        <v>4</v>
      </c>
      <c r="Q269" t="s">
        <v>22</v>
      </c>
      <c r="R269">
        <v>67.599999999999994</v>
      </c>
      <c r="S269">
        <v>1.37</v>
      </c>
      <c r="T269">
        <v>3</v>
      </c>
      <c r="U269">
        <v>0</v>
      </c>
      <c r="V269" s="22">
        <v>44009</v>
      </c>
      <c r="W269" t="s">
        <v>1071</v>
      </c>
    </row>
    <row r="270" spans="1:23" x14ac:dyDescent="0.3">
      <c r="A270" t="s">
        <v>329</v>
      </c>
      <c r="B270">
        <v>22</v>
      </c>
      <c r="C270" t="s">
        <v>21</v>
      </c>
      <c r="D270">
        <v>4.5999999999999996</v>
      </c>
      <c r="E270">
        <v>1.8</v>
      </c>
      <c r="F270">
        <v>3</v>
      </c>
      <c r="G270">
        <v>4.8</v>
      </c>
      <c r="H270">
        <v>0.96</v>
      </c>
      <c r="I270" t="s">
        <v>22</v>
      </c>
      <c r="J270">
        <v>74.400000000000006</v>
      </c>
      <c r="K270">
        <v>6.3</v>
      </c>
      <c r="L270" t="s">
        <v>23</v>
      </c>
      <c r="M270">
        <v>6</v>
      </c>
      <c r="N270" t="s">
        <v>29</v>
      </c>
      <c r="O270" t="s">
        <v>25</v>
      </c>
      <c r="P270">
        <v>8</v>
      </c>
      <c r="Q270" t="s">
        <v>22</v>
      </c>
      <c r="R270">
        <v>86.2</v>
      </c>
      <c r="S270">
        <v>1.37</v>
      </c>
      <c r="T270">
        <v>2</v>
      </c>
      <c r="U270">
        <v>0</v>
      </c>
      <c r="V270" s="22">
        <v>44094</v>
      </c>
      <c r="W270" t="s">
        <v>1072</v>
      </c>
    </row>
    <row r="271" spans="1:23" x14ac:dyDescent="0.3">
      <c r="A271" t="s">
        <v>611</v>
      </c>
      <c r="B271">
        <v>18</v>
      </c>
      <c r="C271" t="s">
        <v>31</v>
      </c>
      <c r="D271">
        <v>4.9000000000000004</v>
      </c>
      <c r="E271">
        <v>4.4000000000000004</v>
      </c>
      <c r="F271">
        <v>1.4</v>
      </c>
      <c r="G271">
        <v>5.8000000000000007</v>
      </c>
      <c r="H271">
        <v>0.84</v>
      </c>
      <c r="I271" t="s">
        <v>26</v>
      </c>
      <c r="J271">
        <v>97</v>
      </c>
      <c r="K271">
        <v>6.7</v>
      </c>
      <c r="L271" t="s">
        <v>23</v>
      </c>
      <c r="M271">
        <v>4</v>
      </c>
      <c r="N271" t="s">
        <v>29</v>
      </c>
      <c r="O271" t="s">
        <v>25</v>
      </c>
      <c r="P271">
        <v>3</v>
      </c>
      <c r="Q271" t="s">
        <v>22</v>
      </c>
      <c r="R271">
        <v>77.2</v>
      </c>
      <c r="S271">
        <v>1.37</v>
      </c>
      <c r="T271">
        <v>2</v>
      </c>
      <c r="U271">
        <v>1</v>
      </c>
      <c r="V271" s="22">
        <v>43904</v>
      </c>
      <c r="W271" t="s">
        <v>1073</v>
      </c>
    </row>
    <row r="272" spans="1:23" x14ac:dyDescent="0.3">
      <c r="A272" t="s">
        <v>907</v>
      </c>
      <c r="B272">
        <v>18</v>
      </c>
      <c r="C272" t="s">
        <v>31</v>
      </c>
      <c r="D272">
        <v>5.0999999999999996</v>
      </c>
      <c r="E272">
        <v>2.6</v>
      </c>
      <c r="F272">
        <v>0.9</v>
      </c>
      <c r="G272">
        <v>3.5</v>
      </c>
      <c r="H272">
        <v>1.46</v>
      </c>
      <c r="I272" t="s">
        <v>22</v>
      </c>
      <c r="J272">
        <v>96</v>
      </c>
      <c r="K272">
        <v>7</v>
      </c>
      <c r="L272" t="s">
        <v>23</v>
      </c>
      <c r="M272">
        <v>0</v>
      </c>
      <c r="N272" t="s">
        <v>24</v>
      </c>
      <c r="O272" t="s">
        <v>25</v>
      </c>
      <c r="P272">
        <v>10</v>
      </c>
      <c r="Q272" t="s">
        <v>22</v>
      </c>
      <c r="R272">
        <v>96.6</v>
      </c>
      <c r="S272">
        <v>1.37</v>
      </c>
      <c r="T272">
        <v>2</v>
      </c>
      <c r="U272">
        <v>0</v>
      </c>
      <c r="V272" s="22">
        <v>44733</v>
      </c>
      <c r="W272" t="s">
        <v>1071</v>
      </c>
    </row>
    <row r="273" spans="1:23" x14ac:dyDescent="0.3">
      <c r="A273" t="s">
        <v>911</v>
      </c>
      <c r="B273">
        <v>21</v>
      </c>
      <c r="C273" t="s">
        <v>31</v>
      </c>
      <c r="D273">
        <v>3.5</v>
      </c>
      <c r="E273">
        <v>1.3</v>
      </c>
      <c r="F273">
        <v>1.8</v>
      </c>
      <c r="G273">
        <v>3.1</v>
      </c>
      <c r="H273">
        <v>1.1299999999999999</v>
      </c>
      <c r="I273" t="s">
        <v>26</v>
      </c>
      <c r="J273">
        <v>60.6</v>
      </c>
      <c r="K273">
        <v>4.8</v>
      </c>
      <c r="L273" t="s">
        <v>23</v>
      </c>
      <c r="M273">
        <v>4</v>
      </c>
      <c r="N273" t="s">
        <v>38</v>
      </c>
      <c r="O273" t="s">
        <v>28</v>
      </c>
      <c r="P273">
        <v>2</v>
      </c>
      <c r="Q273" t="s">
        <v>22</v>
      </c>
      <c r="R273">
        <v>60</v>
      </c>
      <c r="S273">
        <v>1.37</v>
      </c>
      <c r="T273">
        <v>2</v>
      </c>
      <c r="U273">
        <v>1</v>
      </c>
      <c r="V273" s="22">
        <v>44188</v>
      </c>
      <c r="W273" t="s">
        <v>1072</v>
      </c>
    </row>
    <row r="274" spans="1:23" x14ac:dyDescent="0.3">
      <c r="A274" t="s">
        <v>967</v>
      </c>
      <c r="B274">
        <v>24</v>
      </c>
      <c r="C274" t="s">
        <v>31</v>
      </c>
      <c r="D274">
        <v>5.0999999999999996</v>
      </c>
      <c r="E274">
        <v>1.5</v>
      </c>
      <c r="F274">
        <v>3.2</v>
      </c>
      <c r="G274">
        <v>4.7</v>
      </c>
      <c r="H274">
        <v>1.0900000000000001</v>
      </c>
      <c r="I274" t="s">
        <v>22</v>
      </c>
      <c r="J274">
        <v>78.599999999999994</v>
      </c>
      <c r="K274">
        <v>7</v>
      </c>
      <c r="L274" t="s">
        <v>32</v>
      </c>
      <c r="M274">
        <v>5</v>
      </c>
      <c r="N274" t="s">
        <v>29</v>
      </c>
      <c r="O274" t="s">
        <v>32</v>
      </c>
      <c r="P274">
        <v>8</v>
      </c>
      <c r="Q274" t="s">
        <v>26</v>
      </c>
      <c r="R274">
        <v>89.3</v>
      </c>
      <c r="S274">
        <v>1.37</v>
      </c>
      <c r="T274">
        <v>1</v>
      </c>
      <c r="U274">
        <v>0</v>
      </c>
      <c r="V274" s="22">
        <v>43966</v>
      </c>
      <c r="W274" t="s">
        <v>1071</v>
      </c>
    </row>
    <row r="275" spans="1:23" x14ac:dyDescent="0.3">
      <c r="A275" t="s">
        <v>1026</v>
      </c>
      <c r="B275">
        <v>20</v>
      </c>
      <c r="C275" t="s">
        <v>31</v>
      </c>
      <c r="D275">
        <v>3.8</v>
      </c>
      <c r="E275">
        <v>2.1</v>
      </c>
      <c r="F275">
        <v>1</v>
      </c>
      <c r="G275">
        <v>3.1</v>
      </c>
      <c r="H275">
        <v>1.23</v>
      </c>
      <c r="I275" t="s">
        <v>22</v>
      </c>
      <c r="J275">
        <v>89</v>
      </c>
      <c r="K275">
        <v>5.2</v>
      </c>
      <c r="L275" t="s">
        <v>28</v>
      </c>
      <c r="M275">
        <v>1</v>
      </c>
      <c r="N275" t="s">
        <v>29</v>
      </c>
      <c r="O275" t="s">
        <v>28</v>
      </c>
      <c r="P275">
        <v>7</v>
      </c>
      <c r="Q275" t="s">
        <v>22</v>
      </c>
      <c r="R275">
        <v>70.900000000000006</v>
      </c>
      <c r="S275">
        <v>1.37</v>
      </c>
      <c r="T275">
        <v>3</v>
      </c>
      <c r="U275">
        <v>0</v>
      </c>
      <c r="V275" s="22">
        <v>44443</v>
      </c>
      <c r="W275" t="s">
        <v>1072</v>
      </c>
    </row>
    <row r="276" spans="1:23" x14ac:dyDescent="0.3">
      <c r="A276" t="s">
        <v>45</v>
      </c>
      <c r="B276">
        <v>19</v>
      </c>
      <c r="C276" t="s">
        <v>21</v>
      </c>
      <c r="D276">
        <v>3.4</v>
      </c>
      <c r="E276">
        <v>2.7</v>
      </c>
      <c r="F276">
        <v>2.7</v>
      </c>
      <c r="G276">
        <v>5.4</v>
      </c>
      <c r="H276">
        <v>0.63</v>
      </c>
      <c r="I276" t="s">
        <v>22</v>
      </c>
      <c r="J276">
        <v>89.3</v>
      </c>
      <c r="K276">
        <v>4.7</v>
      </c>
      <c r="L276" t="s">
        <v>23</v>
      </c>
      <c r="M276">
        <v>4</v>
      </c>
      <c r="N276" t="s">
        <v>38</v>
      </c>
      <c r="O276" t="s">
        <v>28</v>
      </c>
      <c r="P276">
        <v>10</v>
      </c>
      <c r="Q276" t="s">
        <v>22</v>
      </c>
      <c r="R276">
        <v>75.8</v>
      </c>
      <c r="S276">
        <v>1.38</v>
      </c>
      <c r="T276">
        <v>2</v>
      </c>
      <c r="U276">
        <v>0</v>
      </c>
      <c r="V276" s="22">
        <v>44773</v>
      </c>
      <c r="W276" t="s">
        <v>1071</v>
      </c>
    </row>
    <row r="277" spans="1:23" x14ac:dyDescent="0.3">
      <c r="A277" t="s">
        <v>168</v>
      </c>
      <c r="B277">
        <v>21</v>
      </c>
      <c r="C277" t="s">
        <v>31</v>
      </c>
      <c r="D277">
        <v>3.4</v>
      </c>
      <c r="E277">
        <v>3.1</v>
      </c>
      <c r="F277">
        <v>0.6</v>
      </c>
      <c r="G277">
        <v>3.7</v>
      </c>
      <c r="H277">
        <v>0.92</v>
      </c>
      <c r="I277" t="s">
        <v>22</v>
      </c>
      <c r="J277">
        <v>82.8</v>
      </c>
      <c r="K277">
        <v>4.7</v>
      </c>
      <c r="L277" t="s">
        <v>23</v>
      </c>
      <c r="M277">
        <v>4</v>
      </c>
      <c r="N277" t="s">
        <v>38</v>
      </c>
      <c r="O277" t="s">
        <v>28</v>
      </c>
      <c r="P277">
        <v>8</v>
      </c>
      <c r="Q277" t="s">
        <v>22</v>
      </c>
      <c r="R277">
        <v>74.3</v>
      </c>
      <c r="S277">
        <v>1.38</v>
      </c>
      <c r="T277">
        <v>2</v>
      </c>
      <c r="U277">
        <v>0</v>
      </c>
      <c r="V277" s="22">
        <v>44063</v>
      </c>
      <c r="W277" t="s">
        <v>1072</v>
      </c>
    </row>
    <row r="278" spans="1:23" x14ac:dyDescent="0.3">
      <c r="A278" t="s">
        <v>575</v>
      </c>
      <c r="B278">
        <v>19</v>
      </c>
      <c r="C278" t="s">
        <v>31</v>
      </c>
      <c r="D278">
        <v>4.5</v>
      </c>
      <c r="E278">
        <v>4.9000000000000004</v>
      </c>
      <c r="F278">
        <v>0.8</v>
      </c>
      <c r="G278">
        <v>5.7</v>
      </c>
      <c r="H278">
        <v>0.79</v>
      </c>
      <c r="I278" t="s">
        <v>22</v>
      </c>
      <c r="J278">
        <v>80.2</v>
      </c>
      <c r="K278">
        <v>6.2</v>
      </c>
      <c r="L278" t="s">
        <v>28</v>
      </c>
      <c r="M278">
        <v>1</v>
      </c>
      <c r="N278" t="s">
        <v>38</v>
      </c>
      <c r="O278" t="s">
        <v>32</v>
      </c>
      <c r="P278">
        <v>8</v>
      </c>
      <c r="Q278" t="s">
        <v>22</v>
      </c>
      <c r="R278">
        <v>72.2</v>
      </c>
      <c r="S278">
        <v>1.38</v>
      </c>
      <c r="T278">
        <v>3</v>
      </c>
      <c r="U278">
        <v>0</v>
      </c>
      <c r="V278" s="22">
        <v>44582</v>
      </c>
      <c r="W278" t="s">
        <v>1073</v>
      </c>
    </row>
    <row r="279" spans="1:23" x14ac:dyDescent="0.3">
      <c r="A279" t="s">
        <v>682</v>
      </c>
      <c r="B279">
        <v>21</v>
      </c>
      <c r="C279" t="s">
        <v>21</v>
      </c>
      <c r="D279">
        <v>4.8</v>
      </c>
      <c r="E279">
        <v>1.8</v>
      </c>
      <c r="F279">
        <v>2.7</v>
      </c>
      <c r="G279">
        <v>4.5</v>
      </c>
      <c r="H279">
        <v>1.07</v>
      </c>
      <c r="I279" t="s">
        <v>22</v>
      </c>
      <c r="J279">
        <v>77.8</v>
      </c>
      <c r="K279">
        <v>6.6</v>
      </c>
      <c r="L279" t="s">
        <v>23</v>
      </c>
      <c r="M279">
        <v>6</v>
      </c>
      <c r="N279" t="s">
        <v>38</v>
      </c>
      <c r="O279" t="s">
        <v>25</v>
      </c>
      <c r="P279">
        <v>5</v>
      </c>
      <c r="Q279" t="s">
        <v>22</v>
      </c>
      <c r="R279">
        <v>88</v>
      </c>
      <c r="S279">
        <v>1.38</v>
      </c>
      <c r="T279">
        <v>2</v>
      </c>
      <c r="U279">
        <v>0</v>
      </c>
      <c r="V279" s="22">
        <v>44335</v>
      </c>
      <c r="W279" t="s">
        <v>1071</v>
      </c>
    </row>
    <row r="280" spans="1:23" x14ac:dyDescent="0.3">
      <c r="A280" t="s">
        <v>695</v>
      </c>
      <c r="B280">
        <v>21</v>
      </c>
      <c r="C280" t="s">
        <v>31</v>
      </c>
      <c r="D280">
        <v>3.2</v>
      </c>
      <c r="E280">
        <v>2.4</v>
      </c>
      <c r="F280">
        <v>1.8</v>
      </c>
      <c r="G280">
        <v>4.2</v>
      </c>
      <c r="H280">
        <v>0.76</v>
      </c>
      <c r="I280" t="s">
        <v>22</v>
      </c>
      <c r="J280">
        <v>86.1</v>
      </c>
      <c r="K280">
        <v>4.4000000000000004</v>
      </c>
      <c r="L280" t="s">
        <v>23</v>
      </c>
      <c r="M280">
        <v>4</v>
      </c>
      <c r="N280" t="s">
        <v>42</v>
      </c>
      <c r="O280" t="s">
        <v>25</v>
      </c>
      <c r="P280">
        <v>8</v>
      </c>
      <c r="Q280" t="s">
        <v>26</v>
      </c>
      <c r="R280">
        <v>76.3</v>
      </c>
      <c r="S280">
        <v>1.38</v>
      </c>
      <c r="T280">
        <v>2</v>
      </c>
      <c r="U280">
        <v>0</v>
      </c>
      <c r="V280" s="22">
        <v>43888</v>
      </c>
      <c r="W280" t="s">
        <v>1073</v>
      </c>
    </row>
    <row r="281" spans="1:23" x14ac:dyDescent="0.3">
      <c r="A281" t="s">
        <v>930</v>
      </c>
      <c r="B281">
        <v>20</v>
      </c>
      <c r="C281" t="s">
        <v>31</v>
      </c>
      <c r="D281">
        <v>4.8</v>
      </c>
      <c r="E281">
        <v>2.7</v>
      </c>
      <c r="F281">
        <v>2.2999999999999998</v>
      </c>
      <c r="G281">
        <v>5</v>
      </c>
      <c r="H281">
        <v>0.96</v>
      </c>
      <c r="I281" t="s">
        <v>22</v>
      </c>
      <c r="J281">
        <v>93.2</v>
      </c>
      <c r="K281">
        <v>6.6</v>
      </c>
      <c r="L281" t="s">
        <v>28</v>
      </c>
      <c r="M281">
        <v>1</v>
      </c>
      <c r="N281" t="s">
        <v>29</v>
      </c>
      <c r="O281" t="s">
        <v>28</v>
      </c>
      <c r="P281">
        <v>1</v>
      </c>
      <c r="Q281" t="s">
        <v>26</v>
      </c>
      <c r="R281">
        <v>70.8</v>
      </c>
      <c r="S281">
        <v>1.38</v>
      </c>
      <c r="T281">
        <v>3</v>
      </c>
      <c r="U281">
        <v>0</v>
      </c>
      <c r="V281" s="22">
        <v>44399</v>
      </c>
      <c r="W281" t="s">
        <v>1071</v>
      </c>
    </row>
    <row r="282" spans="1:23" x14ac:dyDescent="0.3">
      <c r="A282" t="s">
        <v>964</v>
      </c>
      <c r="B282">
        <v>20</v>
      </c>
      <c r="C282" t="s">
        <v>21</v>
      </c>
      <c r="D282">
        <v>4</v>
      </c>
      <c r="E282">
        <v>3.4</v>
      </c>
      <c r="F282">
        <v>3.4</v>
      </c>
      <c r="G282">
        <v>6.8</v>
      </c>
      <c r="H282">
        <v>0.59</v>
      </c>
      <c r="I282" t="s">
        <v>26</v>
      </c>
      <c r="J282">
        <v>78</v>
      </c>
      <c r="K282">
        <v>5.5</v>
      </c>
      <c r="L282" t="s">
        <v>32</v>
      </c>
      <c r="M282">
        <v>3</v>
      </c>
      <c r="N282" t="s">
        <v>38</v>
      </c>
      <c r="O282" t="s">
        <v>25</v>
      </c>
      <c r="P282">
        <v>7</v>
      </c>
      <c r="Q282" t="s">
        <v>26</v>
      </c>
      <c r="R282">
        <v>68.8</v>
      </c>
      <c r="S282">
        <v>1.38</v>
      </c>
      <c r="T282">
        <v>1</v>
      </c>
      <c r="U282">
        <v>1</v>
      </c>
      <c r="V282" s="22">
        <v>44504</v>
      </c>
      <c r="W282" t="s">
        <v>1072</v>
      </c>
    </row>
    <row r="283" spans="1:23" x14ac:dyDescent="0.3">
      <c r="A283" t="s">
        <v>212</v>
      </c>
      <c r="B283">
        <v>19</v>
      </c>
      <c r="C283" t="s">
        <v>21</v>
      </c>
      <c r="D283">
        <v>3.8</v>
      </c>
      <c r="E283">
        <v>1.7</v>
      </c>
      <c r="F283">
        <v>3.8</v>
      </c>
      <c r="G283">
        <v>5.5</v>
      </c>
      <c r="H283">
        <v>0.69</v>
      </c>
      <c r="I283" t="s">
        <v>22</v>
      </c>
      <c r="J283">
        <v>90.2</v>
      </c>
      <c r="K283">
        <v>5.3</v>
      </c>
      <c r="L283" t="s">
        <v>28</v>
      </c>
      <c r="M283">
        <v>2</v>
      </c>
      <c r="N283" t="s">
        <v>29</v>
      </c>
      <c r="O283" t="s">
        <v>25</v>
      </c>
      <c r="P283">
        <v>4</v>
      </c>
      <c r="Q283" t="s">
        <v>22</v>
      </c>
      <c r="R283">
        <v>58.1</v>
      </c>
      <c r="S283">
        <v>1.39</v>
      </c>
      <c r="T283">
        <v>3</v>
      </c>
      <c r="U283">
        <v>0</v>
      </c>
      <c r="V283" s="22">
        <v>44166</v>
      </c>
      <c r="W283" t="s">
        <v>1072</v>
      </c>
    </row>
    <row r="284" spans="1:23" x14ac:dyDescent="0.3">
      <c r="A284" t="s">
        <v>220</v>
      </c>
      <c r="B284">
        <v>23</v>
      </c>
      <c r="C284" t="s">
        <v>31</v>
      </c>
      <c r="D284">
        <v>4.9000000000000004</v>
      </c>
      <c r="E284">
        <v>1.5</v>
      </c>
      <c r="F284">
        <v>3.5</v>
      </c>
      <c r="G284">
        <v>5</v>
      </c>
      <c r="H284">
        <v>0.98</v>
      </c>
      <c r="I284" t="s">
        <v>22</v>
      </c>
      <c r="J284">
        <v>84.3</v>
      </c>
      <c r="K284">
        <v>6.8</v>
      </c>
      <c r="L284" t="s">
        <v>23</v>
      </c>
      <c r="M284">
        <v>0</v>
      </c>
      <c r="N284" t="s">
        <v>38</v>
      </c>
      <c r="O284" t="s">
        <v>25</v>
      </c>
      <c r="P284">
        <v>4</v>
      </c>
      <c r="Q284" t="s">
        <v>22</v>
      </c>
      <c r="R284">
        <v>73.8</v>
      </c>
      <c r="S284">
        <v>1.39</v>
      </c>
      <c r="T284">
        <v>2</v>
      </c>
      <c r="U284">
        <v>0</v>
      </c>
      <c r="V284" s="22">
        <v>44545</v>
      </c>
      <c r="W284" t="s">
        <v>1072</v>
      </c>
    </row>
    <row r="285" spans="1:23" x14ac:dyDescent="0.3">
      <c r="A285" t="s">
        <v>352</v>
      </c>
      <c r="B285">
        <v>22</v>
      </c>
      <c r="C285" t="s">
        <v>31</v>
      </c>
      <c r="D285">
        <v>2.8</v>
      </c>
      <c r="E285">
        <v>3.3</v>
      </c>
      <c r="F285">
        <v>3.3</v>
      </c>
      <c r="G285">
        <v>6.6</v>
      </c>
      <c r="H285">
        <v>0.42</v>
      </c>
      <c r="I285" t="s">
        <v>22</v>
      </c>
      <c r="J285">
        <v>73.7</v>
      </c>
      <c r="K285">
        <v>3.9</v>
      </c>
      <c r="L285" t="s">
        <v>28</v>
      </c>
      <c r="M285">
        <v>4</v>
      </c>
      <c r="N285" t="s">
        <v>24</v>
      </c>
      <c r="O285" t="s">
        <v>25</v>
      </c>
      <c r="P285">
        <v>5</v>
      </c>
      <c r="Q285" t="s">
        <v>26</v>
      </c>
      <c r="R285">
        <v>59.4</v>
      </c>
      <c r="S285">
        <v>1.39</v>
      </c>
      <c r="T285">
        <v>3</v>
      </c>
      <c r="U285">
        <v>0</v>
      </c>
      <c r="V285" s="22">
        <v>44093</v>
      </c>
      <c r="W285" t="s">
        <v>1072</v>
      </c>
    </row>
    <row r="286" spans="1:23" x14ac:dyDescent="0.3">
      <c r="A286" t="s">
        <v>595</v>
      </c>
      <c r="B286">
        <v>23</v>
      </c>
      <c r="C286" t="s">
        <v>21</v>
      </c>
      <c r="D286">
        <v>4.5999999999999996</v>
      </c>
      <c r="E286">
        <v>1.2</v>
      </c>
      <c r="F286">
        <v>0</v>
      </c>
      <c r="G286">
        <v>1.2</v>
      </c>
      <c r="H286">
        <v>3.83</v>
      </c>
      <c r="I286" t="s">
        <v>22</v>
      </c>
      <c r="J286">
        <v>63.1</v>
      </c>
      <c r="K286">
        <v>6.4</v>
      </c>
      <c r="L286" t="s">
        <v>28</v>
      </c>
      <c r="M286">
        <v>3</v>
      </c>
      <c r="N286" t="s">
        <v>42</v>
      </c>
      <c r="O286" t="s">
        <v>25</v>
      </c>
      <c r="P286">
        <v>6</v>
      </c>
      <c r="Q286" t="s">
        <v>22</v>
      </c>
      <c r="R286">
        <v>91.7</v>
      </c>
      <c r="S286">
        <v>1.39</v>
      </c>
      <c r="T286">
        <v>3</v>
      </c>
      <c r="U286">
        <v>0</v>
      </c>
      <c r="V286" s="22">
        <v>44811</v>
      </c>
      <c r="W286" t="s">
        <v>1072</v>
      </c>
    </row>
    <row r="287" spans="1:23" x14ac:dyDescent="0.3">
      <c r="A287" t="s">
        <v>596</v>
      </c>
      <c r="B287">
        <v>23</v>
      </c>
      <c r="C287" t="s">
        <v>31</v>
      </c>
      <c r="D287">
        <v>4.4000000000000004</v>
      </c>
      <c r="E287">
        <v>4.3</v>
      </c>
      <c r="F287">
        <v>0</v>
      </c>
      <c r="G287">
        <v>4.3</v>
      </c>
      <c r="H287">
        <v>1.02</v>
      </c>
      <c r="I287" t="s">
        <v>26</v>
      </c>
      <c r="J287">
        <v>100</v>
      </c>
      <c r="K287">
        <v>6.1</v>
      </c>
      <c r="L287" t="s">
        <v>23</v>
      </c>
      <c r="M287">
        <v>3</v>
      </c>
      <c r="N287" t="s">
        <v>24</v>
      </c>
      <c r="O287" t="s">
        <v>25</v>
      </c>
      <c r="P287">
        <v>2</v>
      </c>
      <c r="Q287" t="s">
        <v>22</v>
      </c>
      <c r="R287">
        <v>70.099999999999994</v>
      </c>
      <c r="S287">
        <v>1.39</v>
      </c>
      <c r="T287">
        <v>2</v>
      </c>
      <c r="U287">
        <v>1</v>
      </c>
      <c r="V287" s="22">
        <v>44151</v>
      </c>
      <c r="W287" t="s">
        <v>1072</v>
      </c>
    </row>
    <row r="288" spans="1:23" x14ac:dyDescent="0.3">
      <c r="A288" t="s">
        <v>946</v>
      </c>
      <c r="B288">
        <v>18</v>
      </c>
      <c r="C288" t="s">
        <v>31</v>
      </c>
      <c r="D288">
        <v>3.8</v>
      </c>
      <c r="E288">
        <v>4.5</v>
      </c>
      <c r="F288">
        <v>1.6</v>
      </c>
      <c r="G288">
        <v>6.1</v>
      </c>
      <c r="H288">
        <v>0.62</v>
      </c>
      <c r="I288" t="s">
        <v>26</v>
      </c>
      <c r="J288">
        <v>79.3</v>
      </c>
      <c r="K288">
        <v>5.3</v>
      </c>
      <c r="L288" t="s">
        <v>28</v>
      </c>
      <c r="M288">
        <v>3</v>
      </c>
      <c r="N288" t="s">
        <v>29</v>
      </c>
      <c r="O288" t="s">
        <v>28</v>
      </c>
      <c r="P288">
        <v>4</v>
      </c>
      <c r="Q288" t="s">
        <v>22</v>
      </c>
      <c r="R288">
        <v>53.5</v>
      </c>
      <c r="S288">
        <v>1.39</v>
      </c>
      <c r="T288">
        <v>3</v>
      </c>
      <c r="U288">
        <v>1</v>
      </c>
      <c r="V288" s="22">
        <v>44684</v>
      </c>
      <c r="W288" t="s">
        <v>1071</v>
      </c>
    </row>
    <row r="289" spans="1:23" x14ac:dyDescent="0.3">
      <c r="A289" t="s">
        <v>954</v>
      </c>
      <c r="B289">
        <v>23</v>
      </c>
      <c r="C289" t="s">
        <v>21</v>
      </c>
      <c r="D289">
        <v>4.4000000000000004</v>
      </c>
      <c r="E289">
        <v>2.7</v>
      </c>
      <c r="F289">
        <v>1</v>
      </c>
      <c r="G289">
        <v>3.7</v>
      </c>
      <c r="H289">
        <v>1.19</v>
      </c>
      <c r="I289" t="s">
        <v>22</v>
      </c>
      <c r="J289">
        <v>79.8</v>
      </c>
      <c r="K289">
        <v>6.1</v>
      </c>
      <c r="L289" t="s">
        <v>23</v>
      </c>
      <c r="M289">
        <v>6</v>
      </c>
      <c r="N289" t="s">
        <v>42</v>
      </c>
      <c r="O289" t="s">
        <v>25</v>
      </c>
      <c r="P289">
        <v>3</v>
      </c>
      <c r="Q289" t="s">
        <v>22</v>
      </c>
      <c r="R289">
        <v>85.4</v>
      </c>
      <c r="S289">
        <v>1.39</v>
      </c>
      <c r="T289">
        <v>2</v>
      </c>
      <c r="U289">
        <v>0</v>
      </c>
      <c r="V289" s="22">
        <v>44753</v>
      </c>
      <c r="W289" t="s">
        <v>1071</v>
      </c>
    </row>
    <row r="290" spans="1:23" x14ac:dyDescent="0.3">
      <c r="A290" t="s">
        <v>172</v>
      </c>
      <c r="B290">
        <v>17</v>
      </c>
      <c r="C290" t="s">
        <v>31</v>
      </c>
      <c r="D290">
        <v>4</v>
      </c>
      <c r="E290">
        <v>0.7</v>
      </c>
      <c r="F290">
        <v>3.1</v>
      </c>
      <c r="G290">
        <v>3.8</v>
      </c>
      <c r="H290">
        <v>1.05</v>
      </c>
      <c r="I290" t="s">
        <v>22</v>
      </c>
      <c r="J290">
        <v>86</v>
      </c>
      <c r="K290">
        <v>5.6</v>
      </c>
      <c r="L290" t="s">
        <v>28</v>
      </c>
      <c r="M290">
        <v>6</v>
      </c>
      <c r="N290" t="s">
        <v>29</v>
      </c>
      <c r="O290" t="s">
        <v>32</v>
      </c>
      <c r="P290">
        <v>6</v>
      </c>
      <c r="Q290" t="s">
        <v>22</v>
      </c>
      <c r="R290">
        <v>83.5</v>
      </c>
      <c r="S290">
        <v>1.4</v>
      </c>
      <c r="T290">
        <v>3</v>
      </c>
      <c r="U290">
        <v>0</v>
      </c>
      <c r="V290" s="22">
        <v>44721</v>
      </c>
      <c r="W290" t="s">
        <v>1071</v>
      </c>
    </row>
    <row r="291" spans="1:23" x14ac:dyDescent="0.3">
      <c r="A291" t="s">
        <v>253</v>
      </c>
      <c r="B291">
        <v>19</v>
      </c>
      <c r="C291" t="s">
        <v>21</v>
      </c>
      <c r="D291">
        <v>4.5</v>
      </c>
      <c r="E291">
        <v>1.3</v>
      </c>
      <c r="F291">
        <v>4.2</v>
      </c>
      <c r="G291">
        <v>5.5</v>
      </c>
      <c r="H291">
        <v>0.82</v>
      </c>
      <c r="I291" t="s">
        <v>22</v>
      </c>
      <c r="J291">
        <v>86.4</v>
      </c>
      <c r="K291">
        <v>6.3</v>
      </c>
      <c r="L291" t="s">
        <v>23</v>
      </c>
      <c r="M291">
        <v>0</v>
      </c>
      <c r="N291" t="s">
        <v>29</v>
      </c>
      <c r="O291" t="s">
        <v>25</v>
      </c>
      <c r="P291">
        <v>10</v>
      </c>
      <c r="Q291" t="s">
        <v>22</v>
      </c>
      <c r="R291">
        <v>82.1</v>
      </c>
      <c r="S291">
        <v>1.4</v>
      </c>
      <c r="T291">
        <v>2</v>
      </c>
      <c r="U291">
        <v>0</v>
      </c>
      <c r="V291" s="22">
        <v>44836</v>
      </c>
      <c r="W291" t="s">
        <v>1072</v>
      </c>
    </row>
    <row r="292" spans="1:23" x14ac:dyDescent="0.3">
      <c r="A292" t="s">
        <v>856</v>
      </c>
      <c r="B292">
        <v>23</v>
      </c>
      <c r="C292" t="s">
        <v>31</v>
      </c>
      <c r="D292">
        <v>4.8</v>
      </c>
      <c r="E292">
        <v>2.8</v>
      </c>
      <c r="F292">
        <v>0.6</v>
      </c>
      <c r="G292">
        <v>3.4</v>
      </c>
      <c r="H292">
        <v>1.41</v>
      </c>
      <c r="I292" t="s">
        <v>22</v>
      </c>
      <c r="J292">
        <v>93.5</v>
      </c>
      <c r="K292">
        <v>6.7</v>
      </c>
      <c r="L292" t="s">
        <v>23</v>
      </c>
      <c r="M292">
        <v>4</v>
      </c>
      <c r="N292" t="s">
        <v>29</v>
      </c>
      <c r="O292" t="s">
        <v>28</v>
      </c>
      <c r="P292">
        <v>1</v>
      </c>
      <c r="Q292" t="s">
        <v>22</v>
      </c>
      <c r="R292">
        <v>85.4</v>
      </c>
      <c r="S292">
        <v>1.4</v>
      </c>
      <c r="T292">
        <v>2</v>
      </c>
      <c r="U292">
        <v>0</v>
      </c>
      <c r="V292" s="22">
        <v>44559</v>
      </c>
      <c r="W292" t="s">
        <v>1072</v>
      </c>
    </row>
    <row r="293" spans="1:23" x14ac:dyDescent="0.3">
      <c r="A293" t="s">
        <v>891</v>
      </c>
      <c r="B293">
        <v>18</v>
      </c>
      <c r="C293" t="s">
        <v>31</v>
      </c>
      <c r="D293">
        <v>4.5</v>
      </c>
      <c r="E293">
        <v>2</v>
      </c>
      <c r="F293">
        <v>1.2</v>
      </c>
      <c r="G293">
        <v>3.2</v>
      </c>
      <c r="H293">
        <v>1.41</v>
      </c>
      <c r="I293" t="s">
        <v>26</v>
      </c>
      <c r="J293">
        <v>82.2</v>
      </c>
      <c r="K293">
        <v>6.3</v>
      </c>
      <c r="L293" t="s">
        <v>23</v>
      </c>
      <c r="M293">
        <v>5</v>
      </c>
      <c r="N293" t="s">
        <v>29</v>
      </c>
      <c r="O293" t="s">
        <v>28</v>
      </c>
      <c r="P293">
        <v>5</v>
      </c>
      <c r="Q293" t="s">
        <v>26</v>
      </c>
      <c r="R293">
        <v>84.4</v>
      </c>
      <c r="S293">
        <v>1.4</v>
      </c>
      <c r="T293">
        <v>2</v>
      </c>
      <c r="U293">
        <v>1</v>
      </c>
      <c r="V293" s="22">
        <v>44632</v>
      </c>
      <c r="W293" t="s">
        <v>1073</v>
      </c>
    </row>
    <row r="294" spans="1:23" x14ac:dyDescent="0.3">
      <c r="A294" t="s">
        <v>980</v>
      </c>
      <c r="B294">
        <v>24</v>
      </c>
      <c r="C294" t="s">
        <v>21</v>
      </c>
      <c r="D294">
        <v>4.5</v>
      </c>
      <c r="E294">
        <v>3.2</v>
      </c>
      <c r="F294">
        <v>3.3</v>
      </c>
      <c r="G294">
        <v>6.5</v>
      </c>
      <c r="H294">
        <v>0.69</v>
      </c>
      <c r="I294" t="s">
        <v>26</v>
      </c>
      <c r="J294">
        <v>70</v>
      </c>
      <c r="K294">
        <v>6.3</v>
      </c>
      <c r="L294" t="s">
        <v>28</v>
      </c>
      <c r="M294">
        <v>0</v>
      </c>
      <c r="N294" t="s">
        <v>29</v>
      </c>
      <c r="O294" t="s">
        <v>28</v>
      </c>
      <c r="P294">
        <v>6</v>
      </c>
      <c r="Q294" t="s">
        <v>26</v>
      </c>
      <c r="R294">
        <v>59.9</v>
      </c>
      <c r="S294">
        <v>1.4</v>
      </c>
      <c r="T294">
        <v>3</v>
      </c>
      <c r="U294">
        <v>1</v>
      </c>
      <c r="V294" s="22">
        <v>43926</v>
      </c>
      <c r="W294" t="s">
        <v>1071</v>
      </c>
    </row>
    <row r="295" spans="1:23" x14ac:dyDescent="0.3">
      <c r="A295" t="s">
        <v>126</v>
      </c>
      <c r="B295">
        <v>22</v>
      </c>
      <c r="C295" t="s">
        <v>31</v>
      </c>
      <c r="D295">
        <v>4.0999999999999996</v>
      </c>
      <c r="E295">
        <v>2.5</v>
      </c>
      <c r="F295">
        <v>3</v>
      </c>
      <c r="G295">
        <v>5.5</v>
      </c>
      <c r="H295">
        <v>0.75</v>
      </c>
      <c r="I295" t="s">
        <v>22</v>
      </c>
      <c r="J295">
        <v>85.1</v>
      </c>
      <c r="K295">
        <v>5.8</v>
      </c>
      <c r="L295" t="s">
        <v>28</v>
      </c>
      <c r="M295">
        <v>4</v>
      </c>
      <c r="N295" t="s">
        <v>42</v>
      </c>
      <c r="O295" t="s">
        <v>28</v>
      </c>
      <c r="P295">
        <v>5</v>
      </c>
      <c r="Q295" t="s">
        <v>22</v>
      </c>
      <c r="R295">
        <v>70.2</v>
      </c>
      <c r="S295">
        <v>1.41</v>
      </c>
      <c r="T295">
        <v>3</v>
      </c>
      <c r="U295">
        <v>0</v>
      </c>
      <c r="V295" s="22">
        <v>44833</v>
      </c>
      <c r="W295" t="s">
        <v>1072</v>
      </c>
    </row>
    <row r="296" spans="1:23" x14ac:dyDescent="0.3">
      <c r="A296" t="s">
        <v>299</v>
      </c>
      <c r="B296">
        <v>20</v>
      </c>
      <c r="C296" t="s">
        <v>21</v>
      </c>
      <c r="D296">
        <v>6.6</v>
      </c>
      <c r="E296">
        <v>3.2</v>
      </c>
      <c r="F296">
        <v>2.1</v>
      </c>
      <c r="G296">
        <v>5.3000000000000007</v>
      </c>
      <c r="H296">
        <v>1.25</v>
      </c>
      <c r="I296" t="s">
        <v>22</v>
      </c>
      <c r="J296">
        <v>86.5</v>
      </c>
      <c r="K296">
        <v>9.3000000000000007</v>
      </c>
      <c r="L296" t="s">
        <v>23</v>
      </c>
      <c r="M296">
        <v>5</v>
      </c>
      <c r="N296" t="s">
        <v>24</v>
      </c>
      <c r="O296" t="s">
        <v>25</v>
      </c>
      <c r="P296">
        <v>4</v>
      </c>
      <c r="Q296" t="s">
        <v>26</v>
      </c>
      <c r="R296">
        <v>100</v>
      </c>
      <c r="S296">
        <v>1.41</v>
      </c>
      <c r="T296">
        <v>2</v>
      </c>
      <c r="U296">
        <v>0</v>
      </c>
      <c r="V296" s="22">
        <v>43886</v>
      </c>
      <c r="W296" t="s">
        <v>1073</v>
      </c>
    </row>
    <row r="297" spans="1:23" x14ac:dyDescent="0.3">
      <c r="A297" t="s">
        <v>754</v>
      </c>
      <c r="B297">
        <v>19</v>
      </c>
      <c r="C297" t="s">
        <v>31</v>
      </c>
      <c r="D297">
        <v>5.9</v>
      </c>
      <c r="E297">
        <v>0</v>
      </c>
      <c r="F297">
        <v>2</v>
      </c>
      <c r="G297">
        <v>2</v>
      </c>
      <c r="H297">
        <v>2.95</v>
      </c>
      <c r="I297" t="s">
        <v>26</v>
      </c>
      <c r="J297">
        <v>84.6</v>
      </c>
      <c r="K297">
        <v>8.3000000000000007</v>
      </c>
      <c r="L297" t="s">
        <v>32</v>
      </c>
      <c r="M297">
        <v>3</v>
      </c>
      <c r="N297" t="s">
        <v>29</v>
      </c>
      <c r="O297" t="s">
        <v>28</v>
      </c>
      <c r="P297">
        <v>8</v>
      </c>
      <c r="Q297" t="s">
        <v>22</v>
      </c>
      <c r="R297">
        <v>100</v>
      </c>
      <c r="S297">
        <v>1.41</v>
      </c>
      <c r="T297">
        <v>1</v>
      </c>
      <c r="U297">
        <v>1</v>
      </c>
      <c r="V297" s="22">
        <v>44380</v>
      </c>
      <c r="W297" t="s">
        <v>1071</v>
      </c>
    </row>
    <row r="298" spans="1:23" x14ac:dyDescent="0.3">
      <c r="A298" t="s">
        <v>776</v>
      </c>
      <c r="B298">
        <v>21</v>
      </c>
      <c r="C298" t="s">
        <v>21</v>
      </c>
      <c r="D298">
        <v>4.0999999999999996</v>
      </c>
      <c r="E298">
        <v>2.9</v>
      </c>
      <c r="F298">
        <v>0.8</v>
      </c>
      <c r="G298">
        <v>3.7</v>
      </c>
      <c r="H298">
        <v>1.1100000000000001</v>
      </c>
      <c r="I298" t="s">
        <v>26</v>
      </c>
      <c r="J298">
        <v>80</v>
      </c>
      <c r="K298">
        <v>5.8</v>
      </c>
      <c r="L298" t="s">
        <v>28</v>
      </c>
      <c r="M298">
        <v>6</v>
      </c>
      <c r="N298" t="s">
        <v>29</v>
      </c>
      <c r="O298" t="s">
        <v>28</v>
      </c>
      <c r="P298">
        <v>2</v>
      </c>
      <c r="Q298" t="s">
        <v>26</v>
      </c>
      <c r="R298">
        <v>76.400000000000006</v>
      </c>
      <c r="S298">
        <v>1.41</v>
      </c>
      <c r="T298">
        <v>3</v>
      </c>
      <c r="U298">
        <v>1</v>
      </c>
      <c r="V298" s="22">
        <v>44774</v>
      </c>
      <c r="W298" t="s">
        <v>1072</v>
      </c>
    </row>
    <row r="299" spans="1:23" x14ac:dyDescent="0.3">
      <c r="A299" t="s">
        <v>796</v>
      </c>
      <c r="B299">
        <v>18</v>
      </c>
      <c r="C299" t="s">
        <v>31</v>
      </c>
      <c r="D299">
        <v>3.9</v>
      </c>
      <c r="E299">
        <v>2.4</v>
      </c>
      <c r="F299">
        <v>0</v>
      </c>
      <c r="G299">
        <v>2.4</v>
      </c>
      <c r="H299">
        <v>1.62</v>
      </c>
      <c r="I299" t="s">
        <v>26</v>
      </c>
      <c r="J299">
        <v>91.1</v>
      </c>
      <c r="K299">
        <v>5.5</v>
      </c>
      <c r="L299" t="s">
        <v>28</v>
      </c>
      <c r="M299">
        <v>3</v>
      </c>
      <c r="N299" t="s">
        <v>29</v>
      </c>
      <c r="O299" t="s">
        <v>32</v>
      </c>
      <c r="P299">
        <v>1</v>
      </c>
      <c r="Q299" t="s">
        <v>26</v>
      </c>
      <c r="R299">
        <v>59.5</v>
      </c>
      <c r="S299">
        <v>1.41</v>
      </c>
      <c r="T299">
        <v>3</v>
      </c>
      <c r="U299">
        <v>1</v>
      </c>
      <c r="V299" s="22">
        <v>44426</v>
      </c>
      <c r="W299" t="s">
        <v>1072</v>
      </c>
    </row>
    <row r="300" spans="1:23" x14ac:dyDescent="0.3">
      <c r="A300" t="s">
        <v>831</v>
      </c>
      <c r="B300">
        <v>17</v>
      </c>
      <c r="C300" t="s">
        <v>21</v>
      </c>
      <c r="D300">
        <v>5.0999999999999996</v>
      </c>
      <c r="E300">
        <v>3.9</v>
      </c>
      <c r="F300">
        <v>3</v>
      </c>
      <c r="G300">
        <v>6.9</v>
      </c>
      <c r="H300">
        <v>0.74</v>
      </c>
      <c r="I300" t="s">
        <v>22</v>
      </c>
      <c r="J300">
        <v>79.3</v>
      </c>
      <c r="K300">
        <v>7.2</v>
      </c>
      <c r="L300" t="s">
        <v>28</v>
      </c>
      <c r="M300">
        <v>1</v>
      </c>
      <c r="N300" t="s">
        <v>38</v>
      </c>
      <c r="O300" t="s">
        <v>25</v>
      </c>
      <c r="P300">
        <v>10</v>
      </c>
      <c r="Q300" t="s">
        <v>22</v>
      </c>
      <c r="R300">
        <v>90.6</v>
      </c>
      <c r="S300">
        <v>1.41</v>
      </c>
      <c r="T300">
        <v>3</v>
      </c>
      <c r="U300">
        <v>0</v>
      </c>
      <c r="V300" s="22">
        <v>44808</v>
      </c>
      <c r="W300" t="s">
        <v>1072</v>
      </c>
    </row>
    <row r="301" spans="1:23" x14ac:dyDescent="0.3">
      <c r="A301" t="s">
        <v>850</v>
      </c>
      <c r="B301">
        <v>19</v>
      </c>
      <c r="C301" t="s">
        <v>21</v>
      </c>
      <c r="D301">
        <v>4.9000000000000004</v>
      </c>
      <c r="E301">
        <v>1.5</v>
      </c>
      <c r="F301">
        <v>3.4</v>
      </c>
      <c r="G301">
        <v>4.9000000000000004</v>
      </c>
      <c r="H301">
        <v>1</v>
      </c>
      <c r="I301" t="s">
        <v>22</v>
      </c>
      <c r="J301">
        <v>71.400000000000006</v>
      </c>
      <c r="K301">
        <v>6.9</v>
      </c>
      <c r="L301" t="s">
        <v>28</v>
      </c>
      <c r="M301">
        <v>6</v>
      </c>
      <c r="N301" t="s">
        <v>29</v>
      </c>
      <c r="O301" t="s">
        <v>28</v>
      </c>
      <c r="P301">
        <v>7</v>
      </c>
      <c r="Q301" t="s">
        <v>26</v>
      </c>
      <c r="R301">
        <v>88.2</v>
      </c>
      <c r="S301">
        <v>1.41</v>
      </c>
      <c r="T301">
        <v>3</v>
      </c>
      <c r="U301">
        <v>0</v>
      </c>
      <c r="V301" s="22">
        <v>43986</v>
      </c>
      <c r="W301" t="s">
        <v>1071</v>
      </c>
    </row>
    <row r="302" spans="1:23" x14ac:dyDescent="0.3">
      <c r="A302" t="s">
        <v>935</v>
      </c>
      <c r="B302">
        <v>22</v>
      </c>
      <c r="C302" t="s">
        <v>31</v>
      </c>
      <c r="D302">
        <v>4.0999999999999996</v>
      </c>
      <c r="E302">
        <v>2.4</v>
      </c>
      <c r="F302">
        <v>0.8</v>
      </c>
      <c r="G302">
        <v>3.2</v>
      </c>
      <c r="H302">
        <v>1.28</v>
      </c>
      <c r="I302" t="s">
        <v>22</v>
      </c>
      <c r="J302">
        <v>72.7</v>
      </c>
      <c r="K302">
        <v>5.8</v>
      </c>
      <c r="L302" t="s">
        <v>23</v>
      </c>
      <c r="M302">
        <v>3</v>
      </c>
      <c r="N302" t="s">
        <v>24</v>
      </c>
      <c r="O302" t="s">
        <v>28</v>
      </c>
      <c r="P302">
        <v>3</v>
      </c>
      <c r="Q302" t="s">
        <v>22</v>
      </c>
      <c r="R302">
        <v>66.7</v>
      </c>
      <c r="S302">
        <v>1.41</v>
      </c>
      <c r="T302">
        <v>2</v>
      </c>
      <c r="U302">
        <v>0</v>
      </c>
      <c r="V302" s="22">
        <v>44608</v>
      </c>
      <c r="W302" t="s">
        <v>1073</v>
      </c>
    </row>
    <row r="303" spans="1:23" x14ac:dyDescent="0.3">
      <c r="A303" t="s">
        <v>1013</v>
      </c>
      <c r="B303">
        <v>20</v>
      </c>
      <c r="C303" t="s">
        <v>21</v>
      </c>
      <c r="D303">
        <v>3.7</v>
      </c>
      <c r="E303">
        <v>3.5</v>
      </c>
      <c r="F303">
        <v>2.5</v>
      </c>
      <c r="G303">
        <v>6</v>
      </c>
      <c r="H303">
        <v>0.62</v>
      </c>
      <c r="I303" t="s">
        <v>22</v>
      </c>
      <c r="J303">
        <v>93</v>
      </c>
      <c r="K303">
        <v>5.2</v>
      </c>
      <c r="L303" t="s">
        <v>32</v>
      </c>
      <c r="M303">
        <v>6</v>
      </c>
      <c r="N303" t="s">
        <v>29</v>
      </c>
      <c r="O303" t="s">
        <v>28</v>
      </c>
      <c r="P303">
        <v>10</v>
      </c>
      <c r="Q303" t="s">
        <v>26</v>
      </c>
      <c r="R303">
        <v>81</v>
      </c>
      <c r="S303">
        <v>1.41</v>
      </c>
      <c r="T303">
        <v>1</v>
      </c>
      <c r="U303">
        <v>0</v>
      </c>
      <c r="V303" s="22">
        <v>44717</v>
      </c>
      <c r="W303" t="s">
        <v>1071</v>
      </c>
    </row>
    <row r="304" spans="1:23" x14ac:dyDescent="0.3">
      <c r="A304" t="s">
        <v>1031</v>
      </c>
      <c r="B304">
        <v>24</v>
      </c>
      <c r="C304" t="s">
        <v>31</v>
      </c>
      <c r="D304">
        <v>5.4</v>
      </c>
      <c r="E304">
        <v>4.0999999999999996</v>
      </c>
      <c r="F304">
        <v>1.1000000000000001</v>
      </c>
      <c r="G304">
        <v>5.1999999999999993</v>
      </c>
      <c r="H304">
        <v>1.04</v>
      </c>
      <c r="I304" t="s">
        <v>26</v>
      </c>
      <c r="J304">
        <v>100</v>
      </c>
      <c r="K304">
        <v>7.6</v>
      </c>
      <c r="L304" t="s">
        <v>23</v>
      </c>
      <c r="M304">
        <v>0</v>
      </c>
      <c r="N304" t="s">
        <v>38</v>
      </c>
      <c r="O304" t="s">
        <v>25</v>
      </c>
      <c r="P304">
        <v>1</v>
      </c>
      <c r="Q304" t="s">
        <v>22</v>
      </c>
      <c r="R304">
        <v>69.7</v>
      </c>
      <c r="S304">
        <v>1.41</v>
      </c>
      <c r="T304">
        <v>2</v>
      </c>
      <c r="U304">
        <v>1</v>
      </c>
      <c r="V304" s="22">
        <v>44431</v>
      </c>
      <c r="W304" t="s">
        <v>1072</v>
      </c>
    </row>
    <row r="305" spans="1:23" x14ac:dyDescent="0.3">
      <c r="A305" t="s">
        <v>193</v>
      </c>
      <c r="B305">
        <v>23</v>
      </c>
      <c r="C305" t="s">
        <v>31</v>
      </c>
      <c r="D305">
        <v>3.6</v>
      </c>
      <c r="E305">
        <v>3</v>
      </c>
      <c r="F305">
        <v>2</v>
      </c>
      <c r="G305">
        <v>5</v>
      </c>
      <c r="H305">
        <v>0.72</v>
      </c>
      <c r="I305" t="s">
        <v>22</v>
      </c>
      <c r="J305">
        <v>93.9</v>
      </c>
      <c r="K305">
        <v>5.0999999999999996</v>
      </c>
      <c r="L305" t="s">
        <v>23</v>
      </c>
      <c r="M305">
        <v>0</v>
      </c>
      <c r="N305" t="s">
        <v>24</v>
      </c>
      <c r="O305" t="s">
        <v>25</v>
      </c>
      <c r="P305">
        <v>5</v>
      </c>
      <c r="Q305" t="s">
        <v>22</v>
      </c>
      <c r="R305">
        <v>65.2</v>
      </c>
      <c r="S305">
        <v>1.42</v>
      </c>
      <c r="T305">
        <v>2</v>
      </c>
      <c r="U305">
        <v>0</v>
      </c>
      <c r="V305" s="22">
        <v>44139</v>
      </c>
      <c r="W305" t="s">
        <v>1072</v>
      </c>
    </row>
    <row r="306" spans="1:23" x14ac:dyDescent="0.3">
      <c r="A306" t="s">
        <v>450</v>
      </c>
      <c r="B306">
        <v>18</v>
      </c>
      <c r="C306" t="s">
        <v>21</v>
      </c>
      <c r="D306">
        <v>5.2</v>
      </c>
      <c r="E306">
        <v>3.7</v>
      </c>
      <c r="F306">
        <v>1.1000000000000001</v>
      </c>
      <c r="G306">
        <v>4.8000000000000007</v>
      </c>
      <c r="H306">
        <v>1.08</v>
      </c>
      <c r="I306" t="s">
        <v>22</v>
      </c>
      <c r="J306">
        <v>96.6</v>
      </c>
      <c r="K306">
        <v>7.4</v>
      </c>
      <c r="L306" t="s">
        <v>23</v>
      </c>
      <c r="M306">
        <v>2</v>
      </c>
      <c r="N306" t="s">
        <v>38</v>
      </c>
      <c r="O306" t="s">
        <v>25</v>
      </c>
      <c r="P306">
        <v>9</v>
      </c>
      <c r="Q306" t="s">
        <v>26</v>
      </c>
      <c r="R306">
        <v>100</v>
      </c>
      <c r="S306">
        <v>1.42</v>
      </c>
      <c r="T306">
        <v>2</v>
      </c>
      <c r="U306">
        <v>0</v>
      </c>
      <c r="V306" s="22">
        <v>44656</v>
      </c>
      <c r="W306" t="s">
        <v>1071</v>
      </c>
    </row>
    <row r="307" spans="1:23" x14ac:dyDescent="0.3">
      <c r="A307" t="s">
        <v>527</v>
      </c>
      <c r="B307">
        <v>21</v>
      </c>
      <c r="C307" t="s">
        <v>31</v>
      </c>
      <c r="D307">
        <v>4</v>
      </c>
      <c r="E307">
        <v>1.7</v>
      </c>
      <c r="F307">
        <v>2</v>
      </c>
      <c r="G307">
        <v>3.7</v>
      </c>
      <c r="H307">
        <v>1.08</v>
      </c>
      <c r="I307" t="s">
        <v>22</v>
      </c>
      <c r="J307">
        <v>78.099999999999994</v>
      </c>
      <c r="K307">
        <v>5.7</v>
      </c>
      <c r="L307" t="s">
        <v>23</v>
      </c>
      <c r="M307">
        <v>3</v>
      </c>
      <c r="N307" t="s">
        <v>29</v>
      </c>
      <c r="O307" t="s">
        <v>28</v>
      </c>
      <c r="P307">
        <v>5</v>
      </c>
      <c r="Q307" t="s">
        <v>22</v>
      </c>
      <c r="R307">
        <v>66.5</v>
      </c>
      <c r="S307">
        <v>1.42</v>
      </c>
      <c r="T307">
        <v>2</v>
      </c>
      <c r="U307">
        <v>0</v>
      </c>
      <c r="V307" s="22">
        <v>43878</v>
      </c>
      <c r="W307" t="s">
        <v>1073</v>
      </c>
    </row>
    <row r="308" spans="1:23" x14ac:dyDescent="0.3">
      <c r="A308" t="s">
        <v>642</v>
      </c>
      <c r="B308">
        <v>24</v>
      </c>
      <c r="C308" t="s">
        <v>31</v>
      </c>
      <c r="D308">
        <v>4.3</v>
      </c>
      <c r="E308">
        <v>2.2999999999999998</v>
      </c>
      <c r="F308">
        <v>1.2</v>
      </c>
      <c r="G308">
        <v>3.5</v>
      </c>
      <c r="H308">
        <v>1.23</v>
      </c>
      <c r="I308" t="s">
        <v>22</v>
      </c>
      <c r="J308">
        <v>68.3</v>
      </c>
      <c r="K308">
        <v>6.1</v>
      </c>
      <c r="L308" t="s">
        <v>32</v>
      </c>
      <c r="M308">
        <v>5</v>
      </c>
      <c r="N308" t="s">
        <v>29</v>
      </c>
      <c r="O308" t="s">
        <v>32</v>
      </c>
      <c r="P308">
        <v>5</v>
      </c>
      <c r="Q308" t="s">
        <v>22</v>
      </c>
      <c r="R308">
        <v>77.400000000000006</v>
      </c>
      <c r="S308">
        <v>1.42</v>
      </c>
      <c r="T308">
        <v>1</v>
      </c>
      <c r="U308">
        <v>0</v>
      </c>
      <c r="V308" s="22">
        <v>44541</v>
      </c>
      <c r="W308" t="s">
        <v>1072</v>
      </c>
    </row>
    <row r="309" spans="1:23" x14ac:dyDescent="0.3">
      <c r="A309" t="s">
        <v>686</v>
      </c>
      <c r="B309">
        <v>21</v>
      </c>
      <c r="C309" t="s">
        <v>21</v>
      </c>
      <c r="D309">
        <v>4.8</v>
      </c>
      <c r="E309">
        <v>2.1</v>
      </c>
      <c r="F309">
        <v>1.9</v>
      </c>
      <c r="G309">
        <v>4</v>
      </c>
      <c r="H309">
        <v>1.2</v>
      </c>
      <c r="I309" t="s">
        <v>22</v>
      </c>
      <c r="J309">
        <v>100</v>
      </c>
      <c r="K309">
        <v>6.8</v>
      </c>
      <c r="L309" t="s">
        <v>23</v>
      </c>
      <c r="M309">
        <v>1</v>
      </c>
      <c r="N309" t="s">
        <v>29</v>
      </c>
      <c r="O309" t="s">
        <v>28</v>
      </c>
      <c r="P309">
        <v>8</v>
      </c>
      <c r="Q309" t="s">
        <v>22</v>
      </c>
      <c r="R309">
        <v>82.6</v>
      </c>
      <c r="S309">
        <v>1.42</v>
      </c>
      <c r="T309">
        <v>2</v>
      </c>
      <c r="U309">
        <v>0</v>
      </c>
      <c r="V309" s="22">
        <v>44609</v>
      </c>
      <c r="W309" t="s">
        <v>1073</v>
      </c>
    </row>
    <row r="310" spans="1:23" x14ac:dyDescent="0.3">
      <c r="A310" t="s">
        <v>840</v>
      </c>
      <c r="B310">
        <v>17</v>
      </c>
      <c r="C310" t="s">
        <v>21</v>
      </c>
      <c r="D310">
        <v>3.3</v>
      </c>
      <c r="E310">
        <v>1.8</v>
      </c>
      <c r="F310">
        <v>0</v>
      </c>
      <c r="G310">
        <v>1.8</v>
      </c>
      <c r="H310">
        <v>1.83</v>
      </c>
      <c r="I310" t="s">
        <v>22</v>
      </c>
      <c r="J310">
        <v>70.3</v>
      </c>
      <c r="K310">
        <v>4.7</v>
      </c>
      <c r="L310" t="s">
        <v>32</v>
      </c>
      <c r="M310">
        <v>2</v>
      </c>
      <c r="N310" t="s">
        <v>29</v>
      </c>
      <c r="O310" t="s">
        <v>25</v>
      </c>
      <c r="P310">
        <v>7</v>
      </c>
      <c r="Q310" t="s">
        <v>26</v>
      </c>
      <c r="R310">
        <v>65.2</v>
      </c>
      <c r="S310">
        <v>1.42</v>
      </c>
      <c r="T310">
        <v>1</v>
      </c>
      <c r="U310">
        <v>0</v>
      </c>
      <c r="V310" s="22">
        <v>44729</v>
      </c>
      <c r="W310" t="s">
        <v>1071</v>
      </c>
    </row>
    <row r="311" spans="1:23" x14ac:dyDescent="0.3">
      <c r="A311" t="s">
        <v>898</v>
      </c>
      <c r="B311">
        <v>17</v>
      </c>
      <c r="C311" t="s">
        <v>31</v>
      </c>
      <c r="D311">
        <v>3.8</v>
      </c>
      <c r="E311">
        <v>2</v>
      </c>
      <c r="F311">
        <v>1.4</v>
      </c>
      <c r="G311">
        <v>3.4</v>
      </c>
      <c r="H311">
        <v>1.1200000000000001</v>
      </c>
      <c r="I311" t="s">
        <v>22</v>
      </c>
      <c r="J311">
        <v>82.6</v>
      </c>
      <c r="K311">
        <v>5.4</v>
      </c>
      <c r="L311" t="s">
        <v>28</v>
      </c>
      <c r="M311">
        <v>2</v>
      </c>
      <c r="N311" t="s">
        <v>24</v>
      </c>
      <c r="O311" t="s">
        <v>28</v>
      </c>
      <c r="P311">
        <v>2</v>
      </c>
      <c r="Q311" t="s">
        <v>22</v>
      </c>
      <c r="R311">
        <v>65.900000000000006</v>
      </c>
      <c r="S311">
        <v>1.42</v>
      </c>
      <c r="T311">
        <v>3</v>
      </c>
      <c r="U311">
        <v>0</v>
      </c>
      <c r="V311" s="22">
        <v>44036</v>
      </c>
      <c r="W311" t="s">
        <v>1071</v>
      </c>
    </row>
    <row r="312" spans="1:23" x14ac:dyDescent="0.3">
      <c r="A312" t="s">
        <v>304</v>
      </c>
      <c r="B312">
        <v>24</v>
      </c>
      <c r="C312" t="s">
        <v>21</v>
      </c>
      <c r="D312">
        <v>4.7</v>
      </c>
      <c r="E312">
        <v>1.3</v>
      </c>
      <c r="F312">
        <v>3.3</v>
      </c>
      <c r="G312">
        <v>4.5999999999999996</v>
      </c>
      <c r="H312">
        <v>1.02</v>
      </c>
      <c r="I312" t="s">
        <v>26</v>
      </c>
      <c r="J312">
        <v>79.900000000000006</v>
      </c>
      <c r="K312">
        <v>6.7</v>
      </c>
      <c r="L312" t="s">
        <v>28</v>
      </c>
      <c r="M312">
        <v>1</v>
      </c>
      <c r="N312" t="s">
        <v>24</v>
      </c>
      <c r="O312" t="s">
        <v>28</v>
      </c>
      <c r="P312">
        <v>1</v>
      </c>
      <c r="Q312" t="s">
        <v>22</v>
      </c>
      <c r="R312">
        <v>73.599999999999994</v>
      </c>
      <c r="S312">
        <v>1.43</v>
      </c>
      <c r="T312">
        <v>3</v>
      </c>
      <c r="U312">
        <v>1</v>
      </c>
      <c r="V312" s="22">
        <v>44215</v>
      </c>
      <c r="W312" t="s">
        <v>1073</v>
      </c>
    </row>
    <row r="313" spans="1:23" x14ac:dyDescent="0.3">
      <c r="A313" t="s">
        <v>513</v>
      </c>
      <c r="B313">
        <v>20</v>
      </c>
      <c r="C313" t="s">
        <v>31</v>
      </c>
      <c r="D313">
        <v>3.5</v>
      </c>
      <c r="E313">
        <v>4.7</v>
      </c>
      <c r="F313">
        <v>1.3</v>
      </c>
      <c r="G313">
        <v>6</v>
      </c>
      <c r="H313">
        <v>0.57999999999999996</v>
      </c>
      <c r="I313" t="s">
        <v>26</v>
      </c>
      <c r="J313">
        <v>81.2</v>
      </c>
      <c r="K313">
        <v>5</v>
      </c>
      <c r="L313" t="s">
        <v>28</v>
      </c>
      <c r="M313">
        <v>5</v>
      </c>
      <c r="N313" t="s">
        <v>42</v>
      </c>
      <c r="O313" t="s">
        <v>28</v>
      </c>
      <c r="P313">
        <v>1</v>
      </c>
      <c r="Q313" t="s">
        <v>22</v>
      </c>
      <c r="R313">
        <v>55.9</v>
      </c>
      <c r="S313">
        <v>1.43</v>
      </c>
      <c r="T313">
        <v>3</v>
      </c>
      <c r="U313">
        <v>1</v>
      </c>
      <c r="V313" s="22">
        <v>44621</v>
      </c>
      <c r="W313" t="s">
        <v>1073</v>
      </c>
    </row>
    <row r="314" spans="1:23" x14ac:dyDescent="0.3">
      <c r="A314" t="s">
        <v>605</v>
      </c>
      <c r="B314">
        <v>17</v>
      </c>
      <c r="C314" t="s">
        <v>31</v>
      </c>
      <c r="D314">
        <v>3.5</v>
      </c>
      <c r="E314">
        <v>3.2</v>
      </c>
      <c r="F314">
        <v>0</v>
      </c>
      <c r="G314">
        <v>3.2</v>
      </c>
      <c r="H314">
        <v>1.0900000000000001</v>
      </c>
      <c r="I314" t="s">
        <v>22</v>
      </c>
      <c r="J314">
        <v>82.7</v>
      </c>
      <c r="K314">
        <v>5</v>
      </c>
      <c r="L314" t="s">
        <v>28</v>
      </c>
      <c r="M314">
        <v>4</v>
      </c>
      <c r="N314" t="s">
        <v>29</v>
      </c>
      <c r="O314" t="s">
        <v>28</v>
      </c>
      <c r="P314">
        <v>3</v>
      </c>
      <c r="Q314" t="s">
        <v>22</v>
      </c>
      <c r="R314">
        <v>60.4</v>
      </c>
      <c r="S314">
        <v>1.43</v>
      </c>
      <c r="T314">
        <v>3</v>
      </c>
      <c r="U314">
        <v>0</v>
      </c>
      <c r="V314" s="22">
        <v>44479</v>
      </c>
      <c r="W314" t="s">
        <v>1072</v>
      </c>
    </row>
    <row r="315" spans="1:23" x14ac:dyDescent="0.3">
      <c r="A315" t="s">
        <v>726</v>
      </c>
      <c r="B315">
        <v>20</v>
      </c>
      <c r="C315" t="s">
        <v>21</v>
      </c>
      <c r="D315">
        <v>4.9000000000000004</v>
      </c>
      <c r="E315">
        <v>2.8</v>
      </c>
      <c r="F315">
        <v>0.6</v>
      </c>
      <c r="G315">
        <v>3.4</v>
      </c>
      <c r="H315">
        <v>1.44</v>
      </c>
      <c r="I315" t="s">
        <v>22</v>
      </c>
      <c r="J315">
        <v>88.7</v>
      </c>
      <c r="K315">
        <v>7</v>
      </c>
      <c r="L315" t="s">
        <v>23</v>
      </c>
      <c r="M315">
        <v>5</v>
      </c>
      <c r="N315" t="s">
        <v>29</v>
      </c>
      <c r="O315" t="s">
        <v>25</v>
      </c>
      <c r="P315">
        <v>6</v>
      </c>
      <c r="Q315" t="s">
        <v>22</v>
      </c>
      <c r="R315">
        <v>88.7</v>
      </c>
      <c r="S315">
        <v>1.43</v>
      </c>
      <c r="T315">
        <v>2</v>
      </c>
      <c r="U315">
        <v>0</v>
      </c>
      <c r="V315" s="22">
        <v>44116</v>
      </c>
      <c r="W315" t="s">
        <v>1072</v>
      </c>
    </row>
    <row r="316" spans="1:23" x14ac:dyDescent="0.3">
      <c r="A316" t="s">
        <v>746</v>
      </c>
      <c r="B316">
        <v>20</v>
      </c>
      <c r="C316" t="s">
        <v>21</v>
      </c>
      <c r="D316">
        <v>4.7</v>
      </c>
      <c r="E316">
        <v>1.8</v>
      </c>
      <c r="F316">
        <v>0.2</v>
      </c>
      <c r="G316">
        <v>2</v>
      </c>
      <c r="H316">
        <v>2.35</v>
      </c>
      <c r="I316" t="s">
        <v>26</v>
      </c>
      <c r="J316">
        <v>94.4</v>
      </c>
      <c r="K316">
        <v>6.7</v>
      </c>
      <c r="L316" t="s">
        <v>23</v>
      </c>
      <c r="M316">
        <v>1</v>
      </c>
      <c r="N316" t="s">
        <v>38</v>
      </c>
      <c r="O316" t="s">
        <v>28</v>
      </c>
      <c r="P316">
        <v>8</v>
      </c>
      <c r="Q316" t="s">
        <v>22</v>
      </c>
      <c r="R316">
        <v>83.3</v>
      </c>
      <c r="S316">
        <v>1.43</v>
      </c>
      <c r="T316">
        <v>2</v>
      </c>
      <c r="U316">
        <v>1</v>
      </c>
      <c r="V316" s="22">
        <v>44448</v>
      </c>
      <c r="W316" t="s">
        <v>1072</v>
      </c>
    </row>
    <row r="317" spans="1:23" x14ac:dyDescent="0.3">
      <c r="A317" t="s">
        <v>905</v>
      </c>
      <c r="B317">
        <v>18</v>
      </c>
      <c r="C317" t="s">
        <v>21</v>
      </c>
      <c r="D317">
        <v>4.2</v>
      </c>
      <c r="E317">
        <v>3</v>
      </c>
      <c r="F317">
        <v>0.5</v>
      </c>
      <c r="G317">
        <v>3.5</v>
      </c>
      <c r="H317">
        <v>1.2</v>
      </c>
      <c r="I317" t="s">
        <v>22</v>
      </c>
      <c r="J317">
        <v>100</v>
      </c>
      <c r="K317">
        <v>6</v>
      </c>
      <c r="L317" t="s">
        <v>23</v>
      </c>
      <c r="M317">
        <v>3</v>
      </c>
      <c r="N317" t="s">
        <v>42</v>
      </c>
      <c r="O317" t="s">
        <v>25</v>
      </c>
      <c r="P317">
        <v>4</v>
      </c>
      <c r="Q317" t="s">
        <v>22</v>
      </c>
      <c r="R317">
        <v>78.400000000000006</v>
      </c>
      <c r="S317">
        <v>1.43</v>
      </c>
      <c r="T317">
        <v>2</v>
      </c>
      <c r="U317">
        <v>0</v>
      </c>
      <c r="V317" s="22">
        <v>44845</v>
      </c>
      <c r="W317" t="s">
        <v>1072</v>
      </c>
    </row>
    <row r="318" spans="1:23" x14ac:dyDescent="0.3">
      <c r="A318" t="s">
        <v>942</v>
      </c>
      <c r="B318">
        <v>22</v>
      </c>
      <c r="C318" t="s">
        <v>21</v>
      </c>
      <c r="D318">
        <v>4.9000000000000004</v>
      </c>
      <c r="E318">
        <v>3.3</v>
      </c>
      <c r="F318">
        <v>3</v>
      </c>
      <c r="G318">
        <v>6.3</v>
      </c>
      <c r="H318">
        <v>0.78</v>
      </c>
      <c r="I318" t="s">
        <v>22</v>
      </c>
      <c r="J318">
        <v>79.5</v>
      </c>
      <c r="K318">
        <v>7</v>
      </c>
      <c r="L318" t="s">
        <v>23</v>
      </c>
      <c r="M318">
        <v>5</v>
      </c>
      <c r="N318" t="s">
        <v>38</v>
      </c>
      <c r="O318" t="s">
        <v>25</v>
      </c>
      <c r="P318">
        <v>1</v>
      </c>
      <c r="Q318" t="s">
        <v>22</v>
      </c>
      <c r="R318">
        <v>71.8</v>
      </c>
      <c r="S318">
        <v>1.43</v>
      </c>
      <c r="T318">
        <v>2</v>
      </c>
      <c r="U318">
        <v>0</v>
      </c>
      <c r="V318" s="22">
        <v>44546</v>
      </c>
      <c r="W318" t="s">
        <v>1072</v>
      </c>
    </row>
    <row r="319" spans="1:23" x14ac:dyDescent="0.3">
      <c r="A319" t="s">
        <v>313</v>
      </c>
      <c r="B319">
        <v>20</v>
      </c>
      <c r="C319" t="s">
        <v>21</v>
      </c>
      <c r="D319">
        <v>4.5</v>
      </c>
      <c r="E319">
        <v>4.5999999999999996</v>
      </c>
      <c r="F319">
        <v>2</v>
      </c>
      <c r="G319">
        <v>6.6</v>
      </c>
      <c r="H319">
        <v>0.68</v>
      </c>
      <c r="I319" t="s">
        <v>22</v>
      </c>
      <c r="J319">
        <v>87.9</v>
      </c>
      <c r="K319">
        <v>6.5</v>
      </c>
      <c r="L319" t="s">
        <v>23</v>
      </c>
      <c r="M319">
        <v>2</v>
      </c>
      <c r="N319" t="s">
        <v>38</v>
      </c>
      <c r="O319" t="s">
        <v>28</v>
      </c>
      <c r="P319">
        <v>6</v>
      </c>
      <c r="Q319" t="s">
        <v>22</v>
      </c>
      <c r="R319">
        <v>73.8</v>
      </c>
      <c r="S319">
        <v>1.44</v>
      </c>
      <c r="T319">
        <v>2</v>
      </c>
      <c r="U319">
        <v>0</v>
      </c>
      <c r="V319" s="22">
        <v>44241</v>
      </c>
      <c r="W319" t="s">
        <v>1073</v>
      </c>
    </row>
    <row r="320" spans="1:23" x14ac:dyDescent="0.3">
      <c r="A320" t="s">
        <v>492</v>
      </c>
      <c r="B320">
        <v>19</v>
      </c>
      <c r="C320" t="s">
        <v>21</v>
      </c>
      <c r="D320">
        <v>5.2</v>
      </c>
      <c r="E320">
        <v>4.2</v>
      </c>
      <c r="F320">
        <v>2.8</v>
      </c>
      <c r="G320">
        <v>7</v>
      </c>
      <c r="H320">
        <v>0.74</v>
      </c>
      <c r="I320" t="s">
        <v>26</v>
      </c>
      <c r="J320">
        <v>93</v>
      </c>
      <c r="K320">
        <v>7.5</v>
      </c>
      <c r="L320" t="s">
        <v>32</v>
      </c>
      <c r="M320">
        <v>2</v>
      </c>
      <c r="N320" t="s">
        <v>29</v>
      </c>
      <c r="O320" t="s">
        <v>28</v>
      </c>
      <c r="P320">
        <v>7</v>
      </c>
      <c r="Q320" t="s">
        <v>22</v>
      </c>
      <c r="R320">
        <v>77.900000000000006</v>
      </c>
      <c r="S320">
        <v>1.44</v>
      </c>
      <c r="T320">
        <v>1</v>
      </c>
      <c r="U320">
        <v>1</v>
      </c>
      <c r="V320" s="22">
        <v>43998</v>
      </c>
      <c r="W320" t="s">
        <v>1071</v>
      </c>
    </row>
    <row r="321" spans="1:23" x14ac:dyDescent="0.3">
      <c r="A321" t="s">
        <v>570</v>
      </c>
      <c r="B321">
        <v>23</v>
      </c>
      <c r="C321" t="s">
        <v>21</v>
      </c>
      <c r="D321">
        <v>2.5</v>
      </c>
      <c r="E321">
        <v>0.9</v>
      </c>
      <c r="F321">
        <v>2.2000000000000002</v>
      </c>
      <c r="G321">
        <v>3.1</v>
      </c>
      <c r="H321">
        <v>0.81</v>
      </c>
      <c r="I321" t="s">
        <v>26</v>
      </c>
      <c r="J321">
        <v>80</v>
      </c>
      <c r="K321">
        <v>3.6</v>
      </c>
      <c r="L321" t="s">
        <v>28</v>
      </c>
      <c r="M321">
        <v>5</v>
      </c>
      <c r="N321" t="s">
        <v>38</v>
      </c>
      <c r="O321" t="s">
        <v>25</v>
      </c>
      <c r="P321">
        <v>8</v>
      </c>
      <c r="Q321" t="s">
        <v>22</v>
      </c>
      <c r="R321">
        <v>58.9</v>
      </c>
      <c r="S321">
        <v>1.44</v>
      </c>
      <c r="T321">
        <v>3</v>
      </c>
      <c r="U321">
        <v>1</v>
      </c>
      <c r="V321" s="22">
        <v>44675</v>
      </c>
      <c r="W321" t="s">
        <v>1071</v>
      </c>
    </row>
    <row r="322" spans="1:23" x14ac:dyDescent="0.3">
      <c r="A322" t="s">
        <v>624</v>
      </c>
      <c r="B322">
        <v>24</v>
      </c>
      <c r="C322" t="s">
        <v>21</v>
      </c>
      <c r="D322">
        <v>4.5</v>
      </c>
      <c r="E322">
        <v>4.4000000000000004</v>
      </c>
      <c r="F322">
        <v>2.2000000000000002</v>
      </c>
      <c r="G322">
        <v>6.6000000000000005</v>
      </c>
      <c r="H322">
        <v>0.68</v>
      </c>
      <c r="I322" t="s">
        <v>22</v>
      </c>
      <c r="J322">
        <v>85.1</v>
      </c>
      <c r="K322">
        <v>6.5</v>
      </c>
      <c r="L322" t="s">
        <v>23</v>
      </c>
      <c r="M322">
        <v>4</v>
      </c>
      <c r="N322" t="s">
        <v>29</v>
      </c>
      <c r="O322" t="s">
        <v>28</v>
      </c>
      <c r="P322">
        <v>1</v>
      </c>
      <c r="Q322" t="s">
        <v>22</v>
      </c>
      <c r="R322">
        <v>64</v>
      </c>
      <c r="S322">
        <v>1.44</v>
      </c>
      <c r="T322">
        <v>2</v>
      </c>
      <c r="U322">
        <v>0</v>
      </c>
      <c r="V322" s="22">
        <v>44610</v>
      </c>
      <c r="W322" t="s">
        <v>1073</v>
      </c>
    </row>
    <row r="323" spans="1:23" x14ac:dyDescent="0.3">
      <c r="A323" t="s">
        <v>731</v>
      </c>
      <c r="B323">
        <v>18</v>
      </c>
      <c r="C323" t="s">
        <v>21</v>
      </c>
      <c r="D323">
        <v>3.9</v>
      </c>
      <c r="E323">
        <v>3.9</v>
      </c>
      <c r="F323">
        <v>1</v>
      </c>
      <c r="G323">
        <v>4.9000000000000004</v>
      </c>
      <c r="H323">
        <v>0.8</v>
      </c>
      <c r="I323" t="s">
        <v>22</v>
      </c>
      <c r="J323">
        <v>77.2</v>
      </c>
      <c r="K323">
        <v>5.6</v>
      </c>
      <c r="L323" t="s">
        <v>23</v>
      </c>
      <c r="M323">
        <v>4</v>
      </c>
      <c r="N323" t="s">
        <v>29</v>
      </c>
      <c r="O323" t="s">
        <v>32</v>
      </c>
      <c r="P323">
        <v>9</v>
      </c>
      <c r="Q323" t="s">
        <v>22</v>
      </c>
      <c r="R323">
        <v>71.5</v>
      </c>
      <c r="S323">
        <v>1.44</v>
      </c>
      <c r="T323">
        <v>2</v>
      </c>
      <c r="U323">
        <v>0</v>
      </c>
      <c r="V323" s="22">
        <v>44703</v>
      </c>
      <c r="W323" t="s">
        <v>1071</v>
      </c>
    </row>
    <row r="324" spans="1:23" x14ac:dyDescent="0.3">
      <c r="A324" t="s">
        <v>773</v>
      </c>
      <c r="B324">
        <v>23</v>
      </c>
      <c r="C324" t="s">
        <v>21</v>
      </c>
      <c r="D324">
        <v>4.5</v>
      </c>
      <c r="E324">
        <v>2.4</v>
      </c>
      <c r="F324">
        <v>1.2</v>
      </c>
      <c r="G324">
        <v>3.5999999999999996</v>
      </c>
      <c r="H324">
        <v>1.25</v>
      </c>
      <c r="I324" t="s">
        <v>26</v>
      </c>
      <c r="J324">
        <v>86.8</v>
      </c>
      <c r="K324">
        <v>6.5</v>
      </c>
      <c r="L324" t="s">
        <v>32</v>
      </c>
      <c r="M324">
        <v>3</v>
      </c>
      <c r="N324" t="s">
        <v>42</v>
      </c>
      <c r="O324" t="s">
        <v>25</v>
      </c>
      <c r="P324">
        <v>4</v>
      </c>
      <c r="Q324" t="s">
        <v>26</v>
      </c>
      <c r="R324">
        <v>79</v>
      </c>
      <c r="S324">
        <v>1.44</v>
      </c>
      <c r="T324">
        <v>1</v>
      </c>
      <c r="U324">
        <v>1</v>
      </c>
      <c r="V324" s="22">
        <v>44007</v>
      </c>
      <c r="W324" t="s">
        <v>1071</v>
      </c>
    </row>
    <row r="325" spans="1:23" x14ac:dyDescent="0.3">
      <c r="A325" t="s">
        <v>839</v>
      </c>
      <c r="B325">
        <v>24</v>
      </c>
      <c r="C325" t="s">
        <v>21</v>
      </c>
      <c r="D325">
        <v>3.2</v>
      </c>
      <c r="E325">
        <v>2.9</v>
      </c>
      <c r="F325">
        <v>2.1</v>
      </c>
      <c r="G325">
        <v>5</v>
      </c>
      <c r="H325">
        <v>0.64</v>
      </c>
      <c r="I325" t="s">
        <v>22</v>
      </c>
      <c r="J325">
        <v>85.2</v>
      </c>
      <c r="K325">
        <v>4.5999999999999996</v>
      </c>
      <c r="L325" t="s">
        <v>28</v>
      </c>
      <c r="M325">
        <v>1</v>
      </c>
      <c r="N325" t="s">
        <v>38</v>
      </c>
      <c r="O325" t="s">
        <v>28</v>
      </c>
      <c r="P325">
        <v>2</v>
      </c>
      <c r="Q325" t="s">
        <v>26</v>
      </c>
      <c r="R325">
        <v>40.299999999999997</v>
      </c>
      <c r="S325">
        <v>1.44</v>
      </c>
      <c r="T325">
        <v>3</v>
      </c>
      <c r="U325">
        <v>0</v>
      </c>
      <c r="V325" s="22">
        <v>44079</v>
      </c>
      <c r="W325" t="s">
        <v>1072</v>
      </c>
    </row>
    <row r="326" spans="1:23" x14ac:dyDescent="0.3">
      <c r="A326" t="s">
        <v>66</v>
      </c>
      <c r="B326">
        <v>18</v>
      </c>
      <c r="C326" t="s">
        <v>21</v>
      </c>
      <c r="D326">
        <v>4</v>
      </c>
      <c r="E326">
        <v>0.9</v>
      </c>
      <c r="F326">
        <v>1.1000000000000001</v>
      </c>
      <c r="G326">
        <v>2</v>
      </c>
      <c r="H326">
        <v>2</v>
      </c>
      <c r="I326" t="s">
        <v>22</v>
      </c>
      <c r="J326">
        <v>99.5</v>
      </c>
      <c r="K326">
        <v>5.8</v>
      </c>
      <c r="L326" t="s">
        <v>32</v>
      </c>
      <c r="M326">
        <v>2</v>
      </c>
      <c r="N326" t="s">
        <v>42</v>
      </c>
      <c r="O326" t="s">
        <v>25</v>
      </c>
      <c r="P326">
        <v>5</v>
      </c>
      <c r="Q326" t="s">
        <v>22</v>
      </c>
      <c r="R326">
        <v>70.7</v>
      </c>
      <c r="S326">
        <v>1.45</v>
      </c>
      <c r="T326">
        <v>1</v>
      </c>
      <c r="U326">
        <v>0</v>
      </c>
      <c r="V326" s="22">
        <v>44544</v>
      </c>
      <c r="W326" t="s">
        <v>1072</v>
      </c>
    </row>
    <row r="327" spans="1:23" x14ac:dyDescent="0.3">
      <c r="A327" t="s">
        <v>182</v>
      </c>
      <c r="B327">
        <v>24</v>
      </c>
      <c r="C327" t="s">
        <v>21</v>
      </c>
      <c r="D327">
        <v>4.2</v>
      </c>
      <c r="E327">
        <v>3.6</v>
      </c>
      <c r="F327">
        <v>1.8</v>
      </c>
      <c r="G327">
        <v>5.4</v>
      </c>
      <c r="H327">
        <v>0.78</v>
      </c>
      <c r="I327" t="s">
        <v>26</v>
      </c>
      <c r="J327">
        <v>100</v>
      </c>
      <c r="K327">
        <v>6.1</v>
      </c>
      <c r="L327" t="s">
        <v>23</v>
      </c>
      <c r="M327">
        <v>3</v>
      </c>
      <c r="N327" t="s">
        <v>42</v>
      </c>
      <c r="O327" t="s">
        <v>32</v>
      </c>
      <c r="P327">
        <v>5</v>
      </c>
      <c r="Q327" t="s">
        <v>22</v>
      </c>
      <c r="R327">
        <v>75.400000000000006</v>
      </c>
      <c r="S327">
        <v>1.45</v>
      </c>
      <c r="T327">
        <v>2</v>
      </c>
      <c r="U327">
        <v>1</v>
      </c>
      <c r="V327" s="22">
        <v>44107</v>
      </c>
      <c r="W327" t="s">
        <v>1072</v>
      </c>
    </row>
    <row r="328" spans="1:23" x14ac:dyDescent="0.3">
      <c r="A328" t="s">
        <v>584</v>
      </c>
      <c r="B328">
        <v>20</v>
      </c>
      <c r="C328" t="s">
        <v>21</v>
      </c>
      <c r="D328">
        <v>3.3</v>
      </c>
      <c r="E328">
        <v>4.3</v>
      </c>
      <c r="F328">
        <v>0.4</v>
      </c>
      <c r="G328">
        <v>4.7</v>
      </c>
      <c r="H328">
        <v>0.7</v>
      </c>
      <c r="I328" t="s">
        <v>26</v>
      </c>
      <c r="J328">
        <v>89.3</v>
      </c>
      <c r="K328">
        <v>4.8</v>
      </c>
      <c r="L328" t="s">
        <v>32</v>
      </c>
      <c r="M328">
        <v>1</v>
      </c>
      <c r="N328" t="s">
        <v>29</v>
      </c>
      <c r="O328" t="s">
        <v>25</v>
      </c>
      <c r="P328">
        <v>5</v>
      </c>
      <c r="Q328" t="s">
        <v>22</v>
      </c>
      <c r="R328">
        <v>67</v>
      </c>
      <c r="S328">
        <v>1.45</v>
      </c>
      <c r="T328">
        <v>1</v>
      </c>
      <c r="U328">
        <v>1</v>
      </c>
      <c r="V328" s="22">
        <v>44088</v>
      </c>
      <c r="W328" t="s">
        <v>1072</v>
      </c>
    </row>
    <row r="329" spans="1:23" x14ac:dyDescent="0.3">
      <c r="A329" t="s">
        <v>901</v>
      </c>
      <c r="B329">
        <v>23</v>
      </c>
      <c r="C329" t="s">
        <v>31</v>
      </c>
      <c r="D329">
        <v>3.8</v>
      </c>
      <c r="E329">
        <v>1.9</v>
      </c>
      <c r="F329">
        <v>3.6</v>
      </c>
      <c r="G329">
        <v>5.5</v>
      </c>
      <c r="H329">
        <v>0.69</v>
      </c>
      <c r="I329" t="s">
        <v>22</v>
      </c>
      <c r="J329">
        <v>96.8</v>
      </c>
      <c r="K329">
        <v>5.5</v>
      </c>
      <c r="L329" t="s">
        <v>23</v>
      </c>
      <c r="M329">
        <v>6</v>
      </c>
      <c r="N329" t="s">
        <v>24</v>
      </c>
      <c r="O329" t="s">
        <v>28</v>
      </c>
      <c r="P329">
        <v>2</v>
      </c>
      <c r="Q329" t="s">
        <v>22</v>
      </c>
      <c r="R329">
        <v>77.8</v>
      </c>
      <c r="S329">
        <v>1.45</v>
      </c>
      <c r="T329">
        <v>2</v>
      </c>
      <c r="U329">
        <v>0</v>
      </c>
      <c r="V329" s="22">
        <v>44406</v>
      </c>
      <c r="W329" t="s">
        <v>1071</v>
      </c>
    </row>
    <row r="330" spans="1:23" x14ac:dyDescent="0.3">
      <c r="A330" t="s">
        <v>257</v>
      </c>
      <c r="B330">
        <v>18</v>
      </c>
      <c r="C330" t="s">
        <v>21</v>
      </c>
      <c r="D330">
        <v>4.5999999999999996</v>
      </c>
      <c r="E330">
        <v>2.5</v>
      </c>
      <c r="F330">
        <v>3</v>
      </c>
      <c r="G330">
        <v>5.5</v>
      </c>
      <c r="H330">
        <v>0.84</v>
      </c>
      <c r="I330" t="s">
        <v>22</v>
      </c>
      <c r="J330">
        <v>87.7</v>
      </c>
      <c r="K330">
        <v>6.7</v>
      </c>
      <c r="L330" t="s">
        <v>23</v>
      </c>
      <c r="M330">
        <v>5</v>
      </c>
      <c r="N330" t="s">
        <v>38</v>
      </c>
      <c r="O330" t="s">
        <v>32</v>
      </c>
      <c r="P330">
        <v>6</v>
      </c>
      <c r="Q330" t="s">
        <v>22</v>
      </c>
      <c r="R330">
        <v>72.7</v>
      </c>
      <c r="S330">
        <v>1.46</v>
      </c>
      <c r="T330">
        <v>2</v>
      </c>
      <c r="U330">
        <v>0</v>
      </c>
      <c r="V330" s="22">
        <v>44038</v>
      </c>
      <c r="W330" t="s">
        <v>1071</v>
      </c>
    </row>
    <row r="331" spans="1:23" x14ac:dyDescent="0.3">
      <c r="A331" t="s">
        <v>758</v>
      </c>
      <c r="B331">
        <v>21</v>
      </c>
      <c r="C331" t="s">
        <v>21</v>
      </c>
      <c r="D331">
        <v>3.9</v>
      </c>
      <c r="E331">
        <v>1.9</v>
      </c>
      <c r="F331">
        <v>2.4</v>
      </c>
      <c r="G331">
        <v>4.3</v>
      </c>
      <c r="H331">
        <v>0.91</v>
      </c>
      <c r="I331" t="s">
        <v>22</v>
      </c>
      <c r="J331">
        <v>75.8</v>
      </c>
      <c r="K331">
        <v>5.7</v>
      </c>
      <c r="L331" t="s">
        <v>28</v>
      </c>
      <c r="M331">
        <v>2</v>
      </c>
      <c r="N331" t="s">
        <v>38</v>
      </c>
      <c r="O331" t="s">
        <v>25</v>
      </c>
      <c r="P331">
        <v>2</v>
      </c>
      <c r="Q331" t="s">
        <v>22</v>
      </c>
      <c r="R331">
        <v>64</v>
      </c>
      <c r="S331">
        <v>1.46</v>
      </c>
      <c r="T331">
        <v>3</v>
      </c>
      <c r="U331">
        <v>0</v>
      </c>
      <c r="V331" s="22">
        <v>44409</v>
      </c>
      <c r="W331" t="s">
        <v>1072</v>
      </c>
    </row>
    <row r="332" spans="1:23" x14ac:dyDescent="0.3">
      <c r="A332" t="s">
        <v>937</v>
      </c>
      <c r="B332">
        <v>19</v>
      </c>
      <c r="C332" t="s">
        <v>21</v>
      </c>
      <c r="D332">
        <v>3.9</v>
      </c>
      <c r="E332">
        <v>0.7</v>
      </c>
      <c r="F332">
        <v>0.7</v>
      </c>
      <c r="G332">
        <v>1.4</v>
      </c>
      <c r="H332">
        <v>2.79</v>
      </c>
      <c r="I332" t="s">
        <v>26</v>
      </c>
      <c r="J332">
        <v>88.6</v>
      </c>
      <c r="K332">
        <v>5.7</v>
      </c>
      <c r="L332" t="s">
        <v>32</v>
      </c>
      <c r="M332">
        <v>1</v>
      </c>
      <c r="N332" t="s">
        <v>29</v>
      </c>
      <c r="O332" t="s">
        <v>32</v>
      </c>
      <c r="P332">
        <v>1</v>
      </c>
      <c r="Q332" t="s">
        <v>26</v>
      </c>
      <c r="R332">
        <v>73</v>
      </c>
      <c r="S332">
        <v>1.46</v>
      </c>
      <c r="T332">
        <v>1</v>
      </c>
      <c r="U332">
        <v>1</v>
      </c>
      <c r="V332" s="22">
        <v>43973</v>
      </c>
      <c r="W332" t="s">
        <v>1071</v>
      </c>
    </row>
    <row r="333" spans="1:23" x14ac:dyDescent="0.3">
      <c r="A333" t="s">
        <v>77</v>
      </c>
      <c r="B333">
        <v>20</v>
      </c>
      <c r="C333" t="s">
        <v>21</v>
      </c>
      <c r="D333">
        <v>3.6</v>
      </c>
      <c r="E333">
        <v>1.4</v>
      </c>
      <c r="F333">
        <v>0.8</v>
      </c>
      <c r="G333">
        <v>2.2000000000000002</v>
      </c>
      <c r="H333">
        <v>1.64</v>
      </c>
      <c r="I333" t="s">
        <v>22</v>
      </c>
      <c r="J333">
        <v>73</v>
      </c>
      <c r="K333">
        <v>5.3</v>
      </c>
      <c r="L333" t="s">
        <v>28</v>
      </c>
      <c r="M333">
        <v>4</v>
      </c>
      <c r="N333" t="s">
        <v>29</v>
      </c>
      <c r="O333" t="s">
        <v>32</v>
      </c>
      <c r="P333">
        <v>9</v>
      </c>
      <c r="Q333" t="s">
        <v>22</v>
      </c>
      <c r="R333">
        <v>78.5</v>
      </c>
      <c r="S333">
        <v>1.47</v>
      </c>
      <c r="T333">
        <v>3</v>
      </c>
      <c r="U333">
        <v>0</v>
      </c>
      <c r="V333" s="22">
        <v>44119</v>
      </c>
      <c r="W333" t="s">
        <v>1072</v>
      </c>
    </row>
    <row r="334" spans="1:23" x14ac:dyDescent="0.3">
      <c r="A334" t="s">
        <v>156</v>
      </c>
      <c r="B334">
        <v>23</v>
      </c>
      <c r="C334" t="s">
        <v>21</v>
      </c>
      <c r="D334">
        <v>4.9000000000000004</v>
      </c>
      <c r="E334">
        <v>1.3</v>
      </c>
      <c r="F334">
        <v>2.8</v>
      </c>
      <c r="G334">
        <v>4.0999999999999996</v>
      </c>
      <c r="H334">
        <v>1.2</v>
      </c>
      <c r="I334" t="s">
        <v>22</v>
      </c>
      <c r="J334">
        <v>80.8</v>
      </c>
      <c r="K334">
        <v>7.2</v>
      </c>
      <c r="L334" t="s">
        <v>28</v>
      </c>
      <c r="M334">
        <v>1</v>
      </c>
      <c r="N334" t="s">
        <v>38</v>
      </c>
      <c r="O334" t="s">
        <v>25</v>
      </c>
      <c r="P334">
        <v>4</v>
      </c>
      <c r="Q334" t="s">
        <v>22</v>
      </c>
      <c r="R334">
        <v>77</v>
      </c>
      <c r="S334">
        <v>1.47</v>
      </c>
      <c r="T334">
        <v>3</v>
      </c>
      <c r="U334">
        <v>0</v>
      </c>
      <c r="V334" s="22">
        <v>44543</v>
      </c>
      <c r="W334" t="s">
        <v>1072</v>
      </c>
    </row>
    <row r="335" spans="1:23" x14ac:dyDescent="0.3">
      <c r="A335" t="s">
        <v>292</v>
      </c>
      <c r="B335">
        <v>19</v>
      </c>
      <c r="C335" t="s">
        <v>21</v>
      </c>
      <c r="D335">
        <v>4.3</v>
      </c>
      <c r="E335">
        <v>0.9</v>
      </c>
      <c r="F335">
        <v>1.2</v>
      </c>
      <c r="G335">
        <v>2.1</v>
      </c>
      <c r="H335">
        <v>2.0499999999999998</v>
      </c>
      <c r="I335" t="s">
        <v>22</v>
      </c>
      <c r="J335">
        <v>80.7</v>
      </c>
      <c r="K335">
        <v>6.3</v>
      </c>
      <c r="L335" t="s">
        <v>23</v>
      </c>
      <c r="M335">
        <v>4</v>
      </c>
      <c r="N335" t="s">
        <v>24</v>
      </c>
      <c r="O335" t="s">
        <v>28</v>
      </c>
      <c r="P335">
        <v>1</v>
      </c>
      <c r="Q335" t="s">
        <v>22</v>
      </c>
      <c r="R335">
        <v>72.599999999999994</v>
      </c>
      <c r="S335">
        <v>1.47</v>
      </c>
      <c r="T335">
        <v>2</v>
      </c>
      <c r="U335">
        <v>0</v>
      </c>
      <c r="V335" s="22">
        <v>44189</v>
      </c>
      <c r="W335" t="s">
        <v>1072</v>
      </c>
    </row>
    <row r="336" spans="1:23" x14ac:dyDescent="0.3">
      <c r="A336" t="s">
        <v>440</v>
      </c>
      <c r="B336">
        <v>24</v>
      </c>
      <c r="C336" t="s">
        <v>31</v>
      </c>
      <c r="D336">
        <v>4.3</v>
      </c>
      <c r="E336">
        <v>3.3</v>
      </c>
      <c r="F336">
        <v>3</v>
      </c>
      <c r="G336">
        <v>6.3</v>
      </c>
      <c r="H336">
        <v>0.68</v>
      </c>
      <c r="I336" t="s">
        <v>22</v>
      </c>
      <c r="J336">
        <v>79.400000000000006</v>
      </c>
      <c r="K336">
        <v>6.3</v>
      </c>
      <c r="L336" t="s">
        <v>23</v>
      </c>
      <c r="M336">
        <v>5</v>
      </c>
      <c r="N336" t="s">
        <v>29</v>
      </c>
      <c r="O336" t="s">
        <v>32</v>
      </c>
      <c r="P336">
        <v>6</v>
      </c>
      <c r="Q336" t="s">
        <v>26</v>
      </c>
      <c r="R336">
        <v>67.3</v>
      </c>
      <c r="S336">
        <v>1.47</v>
      </c>
      <c r="T336">
        <v>2</v>
      </c>
      <c r="U336">
        <v>0</v>
      </c>
      <c r="V336" s="22">
        <v>44201</v>
      </c>
      <c r="W336" t="s">
        <v>1073</v>
      </c>
    </row>
    <row r="337" spans="1:23" x14ac:dyDescent="0.3">
      <c r="A337" t="s">
        <v>858</v>
      </c>
      <c r="B337">
        <v>20</v>
      </c>
      <c r="C337" t="s">
        <v>31</v>
      </c>
      <c r="D337">
        <v>4.3</v>
      </c>
      <c r="E337">
        <v>1.3</v>
      </c>
      <c r="F337">
        <v>0</v>
      </c>
      <c r="G337">
        <v>1.3</v>
      </c>
      <c r="H337">
        <v>3.31</v>
      </c>
      <c r="I337" t="s">
        <v>26</v>
      </c>
      <c r="J337">
        <v>90.2</v>
      </c>
      <c r="K337">
        <v>6.3</v>
      </c>
      <c r="L337" t="s">
        <v>28</v>
      </c>
      <c r="M337">
        <v>0</v>
      </c>
      <c r="N337" t="s">
        <v>29</v>
      </c>
      <c r="O337" t="s">
        <v>25</v>
      </c>
      <c r="P337">
        <v>7</v>
      </c>
      <c r="Q337" t="s">
        <v>22</v>
      </c>
      <c r="R337">
        <v>90.4</v>
      </c>
      <c r="S337">
        <v>1.47</v>
      </c>
      <c r="T337">
        <v>3</v>
      </c>
      <c r="U337">
        <v>1</v>
      </c>
      <c r="V337" s="22">
        <v>44228</v>
      </c>
      <c r="W337" t="s">
        <v>1073</v>
      </c>
    </row>
    <row r="338" spans="1:23" x14ac:dyDescent="0.3">
      <c r="A338" t="s">
        <v>514</v>
      </c>
      <c r="B338">
        <v>22</v>
      </c>
      <c r="C338" t="s">
        <v>21</v>
      </c>
      <c r="D338">
        <v>5.6</v>
      </c>
      <c r="E338">
        <v>2.2000000000000002</v>
      </c>
      <c r="F338">
        <v>1.6</v>
      </c>
      <c r="G338">
        <v>3.8000000000000003</v>
      </c>
      <c r="H338">
        <v>1.47</v>
      </c>
      <c r="I338" t="s">
        <v>22</v>
      </c>
      <c r="J338">
        <v>65.2</v>
      </c>
      <c r="K338">
        <v>8.3000000000000007</v>
      </c>
      <c r="L338" t="s">
        <v>28</v>
      </c>
      <c r="M338">
        <v>0</v>
      </c>
      <c r="N338" t="s">
        <v>24</v>
      </c>
      <c r="O338" t="s">
        <v>32</v>
      </c>
      <c r="P338">
        <v>7</v>
      </c>
      <c r="Q338" t="s">
        <v>22</v>
      </c>
      <c r="R338">
        <v>84.6</v>
      </c>
      <c r="S338">
        <v>1.48</v>
      </c>
      <c r="T338">
        <v>3</v>
      </c>
      <c r="U338">
        <v>0</v>
      </c>
      <c r="V338" s="22">
        <v>44852</v>
      </c>
      <c r="W338" t="s">
        <v>1072</v>
      </c>
    </row>
    <row r="339" spans="1:23" x14ac:dyDescent="0.3">
      <c r="A339" t="s">
        <v>516</v>
      </c>
      <c r="B339">
        <v>22</v>
      </c>
      <c r="C339" t="s">
        <v>31</v>
      </c>
      <c r="D339">
        <v>4.2</v>
      </c>
      <c r="E339">
        <v>1.7</v>
      </c>
      <c r="F339">
        <v>1.8</v>
      </c>
      <c r="G339">
        <v>3.5</v>
      </c>
      <c r="H339">
        <v>1.2</v>
      </c>
      <c r="I339" t="s">
        <v>22</v>
      </c>
      <c r="J339">
        <v>73.2</v>
      </c>
      <c r="K339">
        <v>6.2</v>
      </c>
      <c r="L339" t="s">
        <v>23</v>
      </c>
      <c r="M339">
        <v>3</v>
      </c>
      <c r="N339" t="s">
        <v>38</v>
      </c>
      <c r="O339" t="s">
        <v>32</v>
      </c>
      <c r="P339">
        <v>2</v>
      </c>
      <c r="Q339" t="s">
        <v>22</v>
      </c>
      <c r="R339">
        <v>76</v>
      </c>
      <c r="S339">
        <v>1.48</v>
      </c>
      <c r="T339">
        <v>2</v>
      </c>
      <c r="U339">
        <v>0</v>
      </c>
      <c r="V339" s="22">
        <v>44286</v>
      </c>
      <c r="W339" t="s">
        <v>1073</v>
      </c>
    </row>
    <row r="340" spans="1:23" x14ac:dyDescent="0.3">
      <c r="A340" t="s">
        <v>565</v>
      </c>
      <c r="B340">
        <v>17</v>
      </c>
      <c r="C340" t="s">
        <v>31</v>
      </c>
      <c r="D340">
        <v>4.8</v>
      </c>
      <c r="E340">
        <v>2.5</v>
      </c>
      <c r="F340">
        <v>3.1</v>
      </c>
      <c r="G340">
        <v>5.6</v>
      </c>
      <c r="H340">
        <v>0.86</v>
      </c>
      <c r="I340" t="s">
        <v>26</v>
      </c>
      <c r="J340">
        <v>81.7</v>
      </c>
      <c r="K340">
        <v>7.1</v>
      </c>
      <c r="L340" t="s">
        <v>23</v>
      </c>
      <c r="M340">
        <v>5</v>
      </c>
      <c r="N340" t="s">
        <v>29</v>
      </c>
      <c r="O340" t="s">
        <v>28</v>
      </c>
      <c r="P340">
        <v>5</v>
      </c>
      <c r="Q340" t="s">
        <v>26</v>
      </c>
      <c r="R340">
        <v>83</v>
      </c>
      <c r="S340">
        <v>1.48</v>
      </c>
      <c r="T340">
        <v>2</v>
      </c>
      <c r="U340">
        <v>1</v>
      </c>
      <c r="V340" s="22">
        <v>44488</v>
      </c>
      <c r="W340" t="s">
        <v>1072</v>
      </c>
    </row>
    <row r="341" spans="1:23" x14ac:dyDescent="0.3">
      <c r="A341" t="s">
        <v>864</v>
      </c>
      <c r="B341">
        <v>21</v>
      </c>
      <c r="C341" t="s">
        <v>21</v>
      </c>
      <c r="D341">
        <v>4.5999999999999996</v>
      </c>
      <c r="E341">
        <v>3.2</v>
      </c>
      <c r="F341">
        <v>1.3</v>
      </c>
      <c r="G341">
        <v>4.5</v>
      </c>
      <c r="H341">
        <v>1.02</v>
      </c>
      <c r="I341" t="s">
        <v>22</v>
      </c>
      <c r="J341">
        <v>84.2</v>
      </c>
      <c r="K341">
        <v>6.8</v>
      </c>
      <c r="L341" t="s">
        <v>32</v>
      </c>
      <c r="M341">
        <v>5</v>
      </c>
      <c r="N341" t="s">
        <v>29</v>
      </c>
      <c r="O341" t="s">
        <v>25</v>
      </c>
      <c r="P341">
        <v>1</v>
      </c>
      <c r="Q341" t="s">
        <v>26</v>
      </c>
      <c r="R341">
        <v>77.599999999999994</v>
      </c>
      <c r="S341">
        <v>1.48</v>
      </c>
      <c r="T341">
        <v>1</v>
      </c>
      <c r="U341">
        <v>0</v>
      </c>
      <c r="V341" s="22">
        <v>44633</v>
      </c>
      <c r="W341" t="s">
        <v>1073</v>
      </c>
    </row>
    <row r="342" spans="1:23" x14ac:dyDescent="0.3">
      <c r="A342" t="s">
        <v>910</v>
      </c>
      <c r="B342">
        <v>18</v>
      </c>
      <c r="C342" t="s">
        <v>21</v>
      </c>
      <c r="D342">
        <v>2.7</v>
      </c>
      <c r="E342">
        <v>2.7</v>
      </c>
      <c r="F342">
        <v>1.6</v>
      </c>
      <c r="G342">
        <v>4.3000000000000007</v>
      </c>
      <c r="H342">
        <v>0.63</v>
      </c>
      <c r="I342" t="s">
        <v>22</v>
      </c>
      <c r="J342">
        <v>76.599999999999994</v>
      </c>
      <c r="K342">
        <v>4</v>
      </c>
      <c r="L342" t="s">
        <v>28</v>
      </c>
      <c r="M342">
        <v>0</v>
      </c>
      <c r="N342" t="s">
        <v>29</v>
      </c>
      <c r="O342" t="s">
        <v>25</v>
      </c>
      <c r="P342">
        <v>3</v>
      </c>
      <c r="Q342" t="s">
        <v>22</v>
      </c>
      <c r="R342">
        <v>36.9</v>
      </c>
      <c r="S342">
        <v>1.48</v>
      </c>
      <c r="T342">
        <v>3</v>
      </c>
      <c r="U342">
        <v>0</v>
      </c>
      <c r="V342" s="22">
        <v>43903</v>
      </c>
      <c r="W342" t="s">
        <v>1073</v>
      </c>
    </row>
    <row r="343" spans="1:23" x14ac:dyDescent="0.3">
      <c r="A343" t="s">
        <v>949</v>
      </c>
      <c r="B343">
        <v>18</v>
      </c>
      <c r="C343" t="s">
        <v>31</v>
      </c>
      <c r="D343">
        <v>4.4000000000000004</v>
      </c>
      <c r="E343">
        <v>3.4</v>
      </c>
      <c r="F343">
        <v>1.4</v>
      </c>
      <c r="G343">
        <v>4.8</v>
      </c>
      <c r="H343">
        <v>0.92</v>
      </c>
      <c r="I343" t="s">
        <v>22</v>
      </c>
      <c r="J343">
        <v>91.1</v>
      </c>
      <c r="K343">
        <v>6.5</v>
      </c>
      <c r="L343" t="s">
        <v>28</v>
      </c>
      <c r="M343">
        <v>1</v>
      </c>
      <c r="N343" t="s">
        <v>29</v>
      </c>
      <c r="O343" t="s">
        <v>28</v>
      </c>
      <c r="P343">
        <v>7</v>
      </c>
      <c r="Q343" t="s">
        <v>22</v>
      </c>
      <c r="R343">
        <v>69.099999999999994</v>
      </c>
      <c r="S343">
        <v>1.48</v>
      </c>
      <c r="T343">
        <v>3</v>
      </c>
      <c r="U343">
        <v>0</v>
      </c>
      <c r="V343" s="22">
        <v>44596</v>
      </c>
      <c r="W343" t="s">
        <v>1073</v>
      </c>
    </row>
    <row r="344" spans="1:23" x14ac:dyDescent="0.3">
      <c r="A344" t="s">
        <v>1002</v>
      </c>
      <c r="B344">
        <v>19</v>
      </c>
      <c r="C344" t="s">
        <v>21</v>
      </c>
      <c r="D344">
        <v>4.5999999999999996</v>
      </c>
      <c r="E344">
        <v>2</v>
      </c>
      <c r="F344">
        <v>3.6</v>
      </c>
      <c r="G344">
        <v>5.6</v>
      </c>
      <c r="H344">
        <v>0.82</v>
      </c>
      <c r="I344" t="s">
        <v>26</v>
      </c>
      <c r="J344">
        <v>81.099999999999994</v>
      </c>
      <c r="K344">
        <v>6.8</v>
      </c>
      <c r="L344" t="s">
        <v>23</v>
      </c>
      <c r="M344">
        <v>5</v>
      </c>
      <c r="N344" t="s">
        <v>38</v>
      </c>
      <c r="O344" t="s">
        <v>25</v>
      </c>
      <c r="P344">
        <v>4</v>
      </c>
      <c r="Q344" t="s">
        <v>22</v>
      </c>
      <c r="R344">
        <v>83</v>
      </c>
      <c r="S344">
        <v>1.48</v>
      </c>
      <c r="T344">
        <v>2</v>
      </c>
      <c r="U344">
        <v>1</v>
      </c>
      <c r="V344" s="22">
        <v>44331</v>
      </c>
      <c r="W344" t="s">
        <v>1071</v>
      </c>
    </row>
    <row r="345" spans="1:23" x14ac:dyDescent="0.3">
      <c r="A345" t="s">
        <v>403</v>
      </c>
      <c r="B345">
        <v>20</v>
      </c>
      <c r="C345" t="s">
        <v>31</v>
      </c>
      <c r="D345">
        <v>3.7</v>
      </c>
      <c r="E345">
        <v>3.1</v>
      </c>
      <c r="F345">
        <v>3.4</v>
      </c>
      <c r="G345">
        <v>6.5</v>
      </c>
      <c r="H345">
        <v>0.56999999999999995</v>
      </c>
      <c r="I345" t="s">
        <v>26</v>
      </c>
      <c r="J345">
        <v>83.7</v>
      </c>
      <c r="K345">
        <v>5.5</v>
      </c>
      <c r="L345" t="s">
        <v>23</v>
      </c>
      <c r="M345">
        <v>1</v>
      </c>
      <c r="N345" t="s">
        <v>29</v>
      </c>
      <c r="O345" t="s">
        <v>25</v>
      </c>
      <c r="P345">
        <v>5</v>
      </c>
      <c r="Q345" t="s">
        <v>26</v>
      </c>
      <c r="R345">
        <v>59.8</v>
      </c>
      <c r="S345">
        <v>1.49</v>
      </c>
      <c r="T345">
        <v>2</v>
      </c>
      <c r="U345">
        <v>1</v>
      </c>
      <c r="V345" s="22">
        <v>44386</v>
      </c>
      <c r="W345" t="s">
        <v>1071</v>
      </c>
    </row>
    <row r="346" spans="1:23" x14ac:dyDescent="0.3">
      <c r="A346" t="s">
        <v>60</v>
      </c>
      <c r="B346">
        <v>18</v>
      </c>
      <c r="C346" t="s">
        <v>31</v>
      </c>
      <c r="D346">
        <v>3.2</v>
      </c>
      <c r="E346">
        <v>2.2000000000000002</v>
      </c>
      <c r="F346">
        <v>2.8</v>
      </c>
      <c r="G346">
        <v>5</v>
      </c>
      <c r="H346">
        <v>0.64</v>
      </c>
      <c r="I346" t="s">
        <v>26</v>
      </c>
      <c r="J346">
        <v>88.1</v>
      </c>
      <c r="K346">
        <v>4.8</v>
      </c>
      <c r="L346" t="s">
        <v>23</v>
      </c>
      <c r="M346">
        <v>5</v>
      </c>
      <c r="N346" t="s">
        <v>38</v>
      </c>
      <c r="O346" t="s">
        <v>25</v>
      </c>
      <c r="P346">
        <v>3</v>
      </c>
      <c r="Q346" t="s">
        <v>22</v>
      </c>
      <c r="R346">
        <v>71.099999999999994</v>
      </c>
      <c r="S346">
        <v>1.5</v>
      </c>
      <c r="T346">
        <v>2</v>
      </c>
      <c r="U346">
        <v>1</v>
      </c>
      <c r="V346" s="22">
        <v>44625</v>
      </c>
      <c r="W346" t="s">
        <v>1073</v>
      </c>
    </row>
    <row r="347" spans="1:23" x14ac:dyDescent="0.3">
      <c r="A347" t="s">
        <v>99</v>
      </c>
      <c r="B347">
        <v>20</v>
      </c>
      <c r="C347" t="s">
        <v>31</v>
      </c>
      <c r="D347">
        <v>3.6</v>
      </c>
      <c r="E347">
        <v>4.2</v>
      </c>
      <c r="F347">
        <v>0.9</v>
      </c>
      <c r="G347">
        <v>5.1000000000000005</v>
      </c>
      <c r="H347">
        <v>0.71</v>
      </c>
      <c r="I347" t="s">
        <v>22</v>
      </c>
      <c r="J347">
        <v>67</v>
      </c>
      <c r="K347">
        <v>5.4</v>
      </c>
      <c r="L347" t="s">
        <v>28</v>
      </c>
      <c r="M347">
        <v>4</v>
      </c>
      <c r="N347" t="s">
        <v>38</v>
      </c>
      <c r="O347" t="s">
        <v>25</v>
      </c>
      <c r="P347">
        <v>8</v>
      </c>
      <c r="Q347" t="s">
        <v>22</v>
      </c>
      <c r="R347">
        <v>66.5</v>
      </c>
      <c r="S347">
        <v>1.5</v>
      </c>
      <c r="T347">
        <v>3</v>
      </c>
      <c r="U347">
        <v>0</v>
      </c>
      <c r="V347" s="22">
        <v>44715</v>
      </c>
      <c r="W347" t="s">
        <v>1071</v>
      </c>
    </row>
    <row r="348" spans="1:23" x14ac:dyDescent="0.3">
      <c r="A348" t="s">
        <v>303</v>
      </c>
      <c r="B348">
        <v>22</v>
      </c>
      <c r="C348" t="s">
        <v>31</v>
      </c>
      <c r="D348">
        <v>4</v>
      </c>
      <c r="E348">
        <v>3.2</v>
      </c>
      <c r="F348">
        <v>2.2999999999999998</v>
      </c>
      <c r="G348">
        <v>5.5</v>
      </c>
      <c r="H348">
        <v>0.73</v>
      </c>
      <c r="I348" t="s">
        <v>26</v>
      </c>
      <c r="J348">
        <v>96.6</v>
      </c>
      <c r="K348">
        <v>6</v>
      </c>
      <c r="L348" t="s">
        <v>28</v>
      </c>
      <c r="M348">
        <v>4</v>
      </c>
      <c r="N348" t="s">
        <v>29</v>
      </c>
      <c r="O348" t="s">
        <v>28</v>
      </c>
      <c r="P348">
        <v>3</v>
      </c>
      <c r="Q348" t="s">
        <v>26</v>
      </c>
      <c r="R348">
        <v>63</v>
      </c>
      <c r="S348">
        <v>1.5</v>
      </c>
      <c r="T348">
        <v>3</v>
      </c>
      <c r="U348">
        <v>1</v>
      </c>
      <c r="V348" s="22">
        <v>44006</v>
      </c>
      <c r="W348" t="s">
        <v>1071</v>
      </c>
    </row>
    <row r="349" spans="1:23" x14ac:dyDescent="0.3">
      <c r="A349" t="s">
        <v>372</v>
      </c>
      <c r="B349">
        <v>20</v>
      </c>
      <c r="C349" t="s">
        <v>21</v>
      </c>
      <c r="D349">
        <v>4.4000000000000004</v>
      </c>
      <c r="E349">
        <v>2.9</v>
      </c>
      <c r="F349">
        <v>1.4</v>
      </c>
      <c r="G349">
        <v>4.3</v>
      </c>
      <c r="H349">
        <v>1.02</v>
      </c>
      <c r="I349" t="s">
        <v>22</v>
      </c>
      <c r="J349">
        <v>92.8</v>
      </c>
      <c r="K349">
        <v>6.6</v>
      </c>
      <c r="L349" t="s">
        <v>23</v>
      </c>
      <c r="M349">
        <v>6</v>
      </c>
      <c r="N349" t="s">
        <v>24</v>
      </c>
      <c r="O349" t="s">
        <v>28</v>
      </c>
      <c r="P349">
        <v>4</v>
      </c>
      <c r="Q349" t="s">
        <v>26</v>
      </c>
      <c r="R349">
        <v>77.900000000000006</v>
      </c>
      <c r="S349">
        <v>1.5</v>
      </c>
      <c r="T349">
        <v>2</v>
      </c>
      <c r="U349">
        <v>0</v>
      </c>
      <c r="V349" s="22">
        <v>44754</v>
      </c>
      <c r="W349" t="s">
        <v>1071</v>
      </c>
    </row>
    <row r="350" spans="1:23" x14ac:dyDescent="0.3">
      <c r="A350" t="s">
        <v>401</v>
      </c>
      <c r="B350">
        <v>19</v>
      </c>
      <c r="C350" t="s">
        <v>21</v>
      </c>
      <c r="D350">
        <v>2.8</v>
      </c>
      <c r="E350">
        <v>5</v>
      </c>
      <c r="F350">
        <v>0</v>
      </c>
      <c r="G350">
        <v>5</v>
      </c>
      <c r="H350">
        <v>0.56000000000000005</v>
      </c>
      <c r="I350" t="s">
        <v>26</v>
      </c>
      <c r="J350">
        <v>82.4</v>
      </c>
      <c r="K350">
        <v>4.2</v>
      </c>
      <c r="L350" t="s">
        <v>23</v>
      </c>
      <c r="M350">
        <v>3</v>
      </c>
      <c r="N350" t="s">
        <v>38</v>
      </c>
      <c r="O350" t="s">
        <v>28</v>
      </c>
      <c r="P350">
        <v>8</v>
      </c>
      <c r="Q350" t="s">
        <v>22</v>
      </c>
      <c r="R350">
        <v>71</v>
      </c>
      <c r="S350">
        <v>1.5</v>
      </c>
      <c r="T350">
        <v>2</v>
      </c>
      <c r="U350">
        <v>1</v>
      </c>
      <c r="V350" s="22">
        <v>44350</v>
      </c>
      <c r="W350" t="s">
        <v>1071</v>
      </c>
    </row>
    <row r="351" spans="1:23" x14ac:dyDescent="0.3">
      <c r="A351" t="s">
        <v>638</v>
      </c>
      <c r="B351">
        <v>19</v>
      </c>
      <c r="C351" t="s">
        <v>31</v>
      </c>
      <c r="D351">
        <v>2.2000000000000002</v>
      </c>
      <c r="E351">
        <v>3.5</v>
      </c>
      <c r="F351">
        <v>1.8</v>
      </c>
      <c r="G351">
        <v>5.3</v>
      </c>
      <c r="H351">
        <v>0.42</v>
      </c>
      <c r="I351" t="s">
        <v>22</v>
      </c>
      <c r="J351">
        <v>100</v>
      </c>
      <c r="K351">
        <v>3.3</v>
      </c>
      <c r="L351" t="s">
        <v>28</v>
      </c>
      <c r="M351">
        <v>6</v>
      </c>
      <c r="N351" t="s">
        <v>38</v>
      </c>
      <c r="O351" t="s">
        <v>28</v>
      </c>
      <c r="P351">
        <v>8</v>
      </c>
      <c r="Q351" t="s">
        <v>22</v>
      </c>
      <c r="R351">
        <v>67.599999999999994</v>
      </c>
      <c r="S351">
        <v>1.5</v>
      </c>
      <c r="T351">
        <v>3</v>
      </c>
      <c r="U351">
        <v>0</v>
      </c>
      <c r="V351" s="22">
        <v>44517</v>
      </c>
      <c r="W351" t="s">
        <v>1072</v>
      </c>
    </row>
    <row r="352" spans="1:23" x14ac:dyDescent="0.3">
      <c r="A352" t="s">
        <v>859</v>
      </c>
      <c r="B352">
        <v>19</v>
      </c>
      <c r="C352" t="s">
        <v>31</v>
      </c>
      <c r="D352">
        <v>4.5999999999999996</v>
      </c>
      <c r="E352">
        <v>2.4</v>
      </c>
      <c r="F352">
        <v>2.4</v>
      </c>
      <c r="G352">
        <v>4.8</v>
      </c>
      <c r="H352">
        <v>0.96</v>
      </c>
      <c r="I352" t="s">
        <v>22</v>
      </c>
      <c r="J352">
        <v>75.2</v>
      </c>
      <c r="K352">
        <v>6.9</v>
      </c>
      <c r="L352" t="s">
        <v>32</v>
      </c>
      <c r="M352">
        <v>4</v>
      </c>
      <c r="N352" t="s">
        <v>29</v>
      </c>
      <c r="O352" t="s">
        <v>28</v>
      </c>
      <c r="P352">
        <v>4</v>
      </c>
      <c r="Q352" t="s">
        <v>22</v>
      </c>
      <c r="R352">
        <v>87.8</v>
      </c>
      <c r="S352">
        <v>1.5</v>
      </c>
      <c r="T352">
        <v>1</v>
      </c>
      <c r="U352">
        <v>0</v>
      </c>
      <c r="V352" s="22">
        <v>44041</v>
      </c>
      <c r="W352" t="s">
        <v>1071</v>
      </c>
    </row>
    <row r="353" spans="1:23" x14ac:dyDescent="0.3">
      <c r="A353" t="s">
        <v>186</v>
      </c>
      <c r="B353">
        <v>19</v>
      </c>
      <c r="C353" t="s">
        <v>21</v>
      </c>
      <c r="D353">
        <v>4.3</v>
      </c>
      <c r="E353">
        <v>3.1</v>
      </c>
      <c r="F353">
        <v>0.7</v>
      </c>
      <c r="G353">
        <v>3.8</v>
      </c>
      <c r="H353">
        <v>1.1299999999999999</v>
      </c>
      <c r="I353" t="s">
        <v>22</v>
      </c>
      <c r="J353">
        <v>77.900000000000006</v>
      </c>
      <c r="K353">
        <v>6.5</v>
      </c>
      <c r="L353" t="s">
        <v>28</v>
      </c>
      <c r="M353">
        <v>0</v>
      </c>
      <c r="N353" t="s">
        <v>42</v>
      </c>
      <c r="O353" t="s">
        <v>25</v>
      </c>
      <c r="P353">
        <v>6</v>
      </c>
      <c r="Q353" t="s">
        <v>22</v>
      </c>
      <c r="R353">
        <v>81.400000000000006</v>
      </c>
      <c r="S353">
        <v>1.51</v>
      </c>
      <c r="T353">
        <v>3</v>
      </c>
      <c r="U353">
        <v>0</v>
      </c>
      <c r="V353" s="22">
        <v>44695</v>
      </c>
      <c r="W353" t="s">
        <v>1071</v>
      </c>
    </row>
    <row r="354" spans="1:23" x14ac:dyDescent="0.3">
      <c r="A354" t="s">
        <v>358</v>
      </c>
      <c r="B354">
        <v>22</v>
      </c>
      <c r="C354" t="s">
        <v>21</v>
      </c>
      <c r="D354">
        <v>4.9000000000000004</v>
      </c>
      <c r="E354">
        <v>3.5</v>
      </c>
      <c r="F354">
        <v>1.2</v>
      </c>
      <c r="G354">
        <v>4.7</v>
      </c>
      <c r="H354">
        <v>1.04</v>
      </c>
      <c r="I354" t="s">
        <v>22</v>
      </c>
      <c r="J354">
        <v>77.2</v>
      </c>
      <c r="K354">
        <v>7.4</v>
      </c>
      <c r="L354" t="s">
        <v>28</v>
      </c>
      <c r="M354">
        <v>0</v>
      </c>
      <c r="N354" t="s">
        <v>29</v>
      </c>
      <c r="O354" t="s">
        <v>28</v>
      </c>
      <c r="P354">
        <v>4</v>
      </c>
      <c r="Q354" t="s">
        <v>22</v>
      </c>
      <c r="R354">
        <v>75.400000000000006</v>
      </c>
      <c r="S354">
        <v>1.51</v>
      </c>
      <c r="T354">
        <v>3</v>
      </c>
      <c r="U354">
        <v>0</v>
      </c>
      <c r="V354" s="22">
        <v>44224</v>
      </c>
      <c r="W354" t="s">
        <v>1073</v>
      </c>
    </row>
    <row r="355" spans="1:23" x14ac:dyDescent="0.3">
      <c r="A355" t="s">
        <v>280</v>
      </c>
      <c r="B355">
        <v>17</v>
      </c>
      <c r="C355" t="s">
        <v>21</v>
      </c>
      <c r="D355">
        <v>5.8</v>
      </c>
      <c r="E355">
        <v>3.5</v>
      </c>
      <c r="F355">
        <v>1.9</v>
      </c>
      <c r="G355">
        <v>5.4</v>
      </c>
      <c r="H355">
        <v>1.07</v>
      </c>
      <c r="I355" t="s">
        <v>22</v>
      </c>
      <c r="J355">
        <v>88.7</v>
      </c>
      <c r="K355">
        <v>8.8000000000000007</v>
      </c>
      <c r="L355" t="s">
        <v>23</v>
      </c>
      <c r="M355">
        <v>1</v>
      </c>
      <c r="N355" t="s">
        <v>38</v>
      </c>
      <c r="O355" t="s">
        <v>28</v>
      </c>
      <c r="P355">
        <v>8</v>
      </c>
      <c r="Q355" t="s">
        <v>26</v>
      </c>
      <c r="R355">
        <v>90</v>
      </c>
      <c r="S355">
        <v>1.52</v>
      </c>
      <c r="T355">
        <v>2</v>
      </c>
      <c r="U355">
        <v>0</v>
      </c>
      <c r="V355" s="22">
        <v>44082</v>
      </c>
      <c r="W355" t="s">
        <v>1072</v>
      </c>
    </row>
    <row r="356" spans="1:23" x14ac:dyDescent="0.3">
      <c r="A356" t="s">
        <v>503</v>
      </c>
      <c r="B356">
        <v>21</v>
      </c>
      <c r="C356" t="s">
        <v>21</v>
      </c>
      <c r="D356">
        <v>4.2</v>
      </c>
      <c r="E356">
        <v>2.9</v>
      </c>
      <c r="F356">
        <v>2.5</v>
      </c>
      <c r="G356">
        <v>5.4</v>
      </c>
      <c r="H356">
        <v>0.78</v>
      </c>
      <c r="I356" t="s">
        <v>22</v>
      </c>
      <c r="J356">
        <v>69.7</v>
      </c>
      <c r="K356">
        <v>6.4</v>
      </c>
      <c r="L356" t="s">
        <v>23</v>
      </c>
      <c r="M356">
        <v>1</v>
      </c>
      <c r="N356" t="s">
        <v>29</v>
      </c>
      <c r="O356" t="s">
        <v>28</v>
      </c>
      <c r="P356">
        <v>1</v>
      </c>
      <c r="Q356" t="s">
        <v>22</v>
      </c>
      <c r="R356">
        <v>60.4</v>
      </c>
      <c r="S356">
        <v>1.52</v>
      </c>
      <c r="T356">
        <v>2</v>
      </c>
      <c r="U356">
        <v>0</v>
      </c>
      <c r="V356" s="22">
        <v>44150</v>
      </c>
      <c r="W356" t="s">
        <v>1072</v>
      </c>
    </row>
    <row r="357" spans="1:23" x14ac:dyDescent="0.3">
      <c r="A357" t="s">
        <v>996</v>
      </c>
      <c r="B357">
        <v>23</v>
      </c>
      <c r="C357" t="s">
        <v>21</v>
      </c>
      <c r="D357">
        <v>3.1</v>
      </c>
      <c r="E357">
        <v>2.1</v>
      </c>
      <c r="F357">
        <v>2</v>
      </c>
      <c r="G357">
        <v>4.0999999999999996</v>
      </c>
      <c r="H357">
        <v>0.76</v>
      </c>
      <c r="I357" t="s">
        <v>22</v>
      </c>
      <c r="J357">
        <v>95.9</v>
      </c>
      <c r="K357">
        <v>4.7</v>
      </c>
      <c r="L357" t="s">
        <v>32</v>
      </c>
      <c r="M357">
        <v>0</v>
      </c>
      <c r="N357" t="s">
        <v>29</v>
      </c>
      <c r="O357" t="s">
        <v>28</v>
      </c>
      <c r="P357">
        <v>2</v>
      </c>
      <c r="Q357" t="s">
        <v>22</v>
      </c>
      <c r="R357">
        <v>53.3</v>
      </c>
      <c r="S357">
        <v>1.52</v>
      </c>
      <c r="T357">
        <v>1</v>
      </c>
      <c r="U357">
        <v>0</v>
      </c>
      <c r="V357" s="22">
        <v>44234</v>
      </c>
      <c r="W357" t="s">
        <v>1073</v>
      </c>
    </row>
    <row r="358" spans="1:23" x14ac:dyDescent="0.3">
      <c r="A358" t="s">
        <v>175</v>
      </c>
      <c r="B358">
        <v>20</v>
      </c>
      <c r="C358" t="s">
        <v>31</v>
      </c>
      <c r="D358">
        <v>3.2</v>
      </c>
      <c r="E358">
        <v>2</v>
      </c>
      <c r="F358">
        <v>2</v>
      </c>
      <c r="G358">
        <v>4</v>
      </c>
      <c r="H358">
        <v>0.8</v>
      </c>
      <c r="I358" t="s">
        <v>22</v>
      </c>
      <c r="J358">
        <v>88.3</v>
      </c>
      <c r="K358">
        <v>4.9000000000000004</v>
      </c>
      <c r="L358" t="s">
        <v>23</v>
      </c>
      <c r="M358">
        <v>4</v>
      </c>
      <c r="N358" t="s">
        <v>38</v>
      </c>
      <c r="O358" t="s">
        <v>32</v>
      </c>
      <c r="P358">
        <v>4</v>
      </c>
      <c r="Q358" t="s">
        <v>26</v>
      </c>
      <c r="R358">
        <v>65.400000000000006</v>
      </c>
      <c r="S358">
        <v>1.53</v>
      </c>
      <c r="T358">
        <v>2</v>
      </c>
      <c r="U358">
        <v>0</v>
      </c>
      <c r="V358" s="22">
        <v>44796</v>
      </c>
      <c r="W358" t="s">
        <v>1072</v>
      </c>
    </row>
    <row r="359" spans="1:23" x14ac:dyDescent="0.3">
      <c r="A359" t="s">
        <v>194</v>
      </c>
      <c r="B359">
        <v>17</v>
      </c>
      <c r="C359" t="s">
        <v>51</v>
      </c>
      <c r="D359">
        <v>4.3</v>
      </c>
      <c r="E359">
        <v>3.4</v>
      </c>
      <c r="F359">
        <v>0.8</v>
      </c>
      <c r="G359">
        <v>4.2</v>
      </c>
      <c r="H359">
        <v>1.02</v>
      </c>
      <c r="I359" t="s">
        <v>22</v>
      </c>
      <c r="J359">
        <v>73.8</v>
      </c>
      <c r="K359">
        <v>6.6</v>
      </c>
      <c r="L359" t="s">
        <v>28</v>
      </c>
      <c r="M359">
        <v>6</v>
      </c>
      <c r="N359" t="s">
        <v>29</v>
      </c>
      <c r="O359" t="s">
        <v>25</v>
      </c>
      <c r="P359">
        <v>7</v>
      </c>
      <c r="Q359" t="s">
        <v>22</v>
      </c>
      <c r="R359">
        <v>76.8</v>
      </c>
      <c r="S359">
        <v>1.53</v>
      </c>
      <c r="T359">
        <v>3</v>
      </c>
      <c r="U359">
        <v>0</v>
      </c>
      <c r="V359" s="22">
        <v>44814</v>
      </c>
      <c r="W359" t="s">
        <v>1072</v>
      </c>
    </row>
    <row r="360" spans="1:23" x14ac:dyDescent="0.3">
      <c r="A360" t="s">
        <v>857</v>
      </c>
      <c r="B360">
        <v>24</v>
      </c>
      <c r="C360" t="s">
        <v>51</v>
      </c>
      <c r="D360">
        <v>4.9000000000000004</v>
      </c>
      <c r="E360">
        <v>0.5</v>
      </c>
      <c r="F360">
        <v>2.1</v>
      </c>
      <c r="G360">
        <v>2.6</v>
      </c>
      <c r="H360">
        <v>1.88</v>
      </c>
      <c r="I360" t="s">
        <v>22</v>
      </c>
      <c r="J360">
        <v>85.3</v>
      </c>
      <c r="K360">
        <v>7.5</v>
      </c>
      <c r="L360" t="s">
        <v>32</v>
      </c>
      <c r="M360">
        <v>0</v>
      </c>
      <c r="N360" t="s">
        <v>42</v>
      </c>
      <c r="O360" t="s">
        <v>25</v>
      </c>
      <c r="P360">
        <v>4</v>
      </c>
      <c r="Q360" t="s">
        <v>22</v>
      </c>
      <c r="R360">
        <v>83.9</v>
      </c>
      <c r="S360">
        <v>1.53</v>
      </c>
      <c r="T360">
        <v>1</v>
      </c>
      <c r="U360">
        <v>0</v>
      </c>
      <c r="V360" s="22">
        <v>43997</v>
      </c>
      <c r="W360" t="s">
        <v>1071</v>
      </c>
    </row>
    <row r="361" spans="1:23" x14ac:dyDescent="0.3">
      <c r="A361" t="s">
        <v>998</v>
      </c>
      <c r="B361">
        <v>17</v>
      </c>
      <c r="C361" t="s">
        <v>31</v>
      </c>
      <c r="D361">
        <v>4.3</v>
      </c>
      <c r="E361">
        <v>3.4</v>
      </c>
      <c r="F361">
        <v>0.6</v>
      </c>
      <c r="G361">
        <v>4</v>
      </c>
      <c r="H361">
        <v>1.08</v>
      </c>
      <c r="I361" t="s">
        <v>22</v>
      </c>
      <c r="J361">
        <v>59.8</v>
      </c>
      <c r="K361">
        <v>6.6</v>
      </c>
      <c r="L361" t="s">
        <v>23</v>
      </c>
      <c r="M361">
        <v>5</v>
      </c>
      <c r="N361" t="s">
        <v>24</v>
      </c>
      <c r="O361" t="s">
        <v>25</v>
      </c>
      <c r="P361">
        <v>6</v>
      </c>
      <c r="Q361" t="s">
        <v>26</v>
      </c>
      <c r="R361">
        <v>77.3</v>
      </c>
      <c r="S361">
        <v>1.53</v>
      </c>
      <c r="T361">
        <v>2</v>
      </c>
      <c r="U361">
        <v>0</v>
      </c>
      <c r="V361" s="22">
        <v>44584</v>
      </c>
      <c r="W361" t="s">
        <v>1073</v>
      </c>
    </row>
    <row r="362" spans="1:23" x14ac:dyDescent="0.3">
      <c r="A362" t="s">
        <v>247</v>
      </c>
      <c r="B362">
        <v>19</v>
      </c>
      <c r="C362" t="s">
        <v>31</v>
      </c>
      <c r="D362">
        <v>5.7</v>
      </c>
      <c r="E362">
        <v>3.8</v>
      </c>
      <c r="F362">
        <v>0</v>
      </c>
      <c r="G362">
        <v>3.8</v>
      </c>
      <c r="H362">
        <v>1.5</v>
      </c>
      <c r="I362" t="s">
        <v>22</v>
      </c>
      <c r="J362">
        <v>100</v>
      </c>
      <c r="K362">
        <v>8.8000000000000007</v>
      </c>
      <c r="L362" t="s">
        <v>23</v>
      </c>
      <c r="M362">
        <v>3</v>
      </c>
      <c r="N362" t="s">
        <v>42</v>
      </c>
      <c r="O362" t="s">
        <v>25</v>
      </c>
      <c r="P362">
        <v>7</v>
      </c>
      <c r="Q362" t="s">
        <v>22</v>
      </c>
      <c r="R362">
        <v>100</v>
      </c>
      <c r="S362">
        <v>1.54</v>
      </c>
      <c r="T362">
        <v>2</v>
      </c>
      <c r="U362">
        <v>0</v>
      </c>
      <c r="V362" s="22">
        <v>44204</v>
      </c>
      <c r="W362" t="s">
        <v>1073</v>
      </c>
    </row>
    <row r="363" spans="1:23" x14ac:dyDescent="0.3">
      <c r="A363" t="s">
        <v>277</v>
      </c>
      <c r="B363">
        <v>23</v>
      </c>
      <c r="C363" t="s">
        <v>31</v>
      </c>
      <c r="D363">
        <v>5</v>
      </c>
      <c r="E363">
        <v>4.5</v>
      </c>
      <c r="F363">
        <v>2.2999999999999998</v>
      </c>
      <c r="G363">
        <v>6.8</v>
      </c>
      <c r="H363">
        <v>0.74</v>
      </c>
      <c r="I363" t="s">
        <v>22</v>
      </c>
      <c r="J363">
        <v>87.2</v>
      </c>
      <c r="K363">
        <v>7.7</v>
      </c>
      <c r="L363" t="s">
        <v>28</v>
      </c>
      <c r="M363">
        <v>6</v>
      </c>
      <c r="N363" t="s">
        <v>29</v>
      </c>
      <c r="O363" t="s">
        <v>25</v>
      </c>
      <c r="P363">
        <v>8</v>
      </c>
      <c r="Q363" t="s">
        <v>22</v>
      </c>
      <c r="R363">
        <v>98</v>
      </c>
      <c r="S363">
        <v>1.54</v>
      </c>
      <c r="T363">
        <v>3</v>
      </c>
      <c r="U363">
        <v>0</v>
      </c>
      <c r="V363" s="22">
        <v>44255</v>
      </c>
      <c r="W363" t="s">
        <v>1073</v>
      </c>
    </row>
    <row r="364" spans="1:23" x14ac:dyDescent="0.3">
      <c r="A364" t="s">
        <v>541</v>
      </c>
      <c r="B364">
        <v>24</v>
      </c>
      <c r="C364" t="s">
        <v>31</v>
      </c>
      <c r="D364">
        <v>4.8</v>
      </c>
      <c r="E364">
        <v>3.2</v>
      </c>
      <c r="F364">
        <v>1.6</v>
      </c>
      <c r="G364">
        <v>4.8000000000000007</v>
      </c>
      <c r="H364">
        <v>1</v>
      </c>
      <c r="I364" t="s">
        <v>22</v>
      </c>
      <c r="J364">
        <v>92.6</v>
      </c>
      <c r="K364">
        <v>7.4</v>
      </c>
      <c r="L364" t="s">
        <v>23</v>
      </c>
      <c r="M364">
        <v>4</v>
      </c>
      <c r="N364" t="s">
        <v>38</v>
      </c>
      <c r="O364" t="s">
        <v>32</v>
      </c>
      <c r="P364">
        <v>1</v>
      </c>
      <c r="Q364" t="s">
        <v>26</v>
      </c>
      <c r="R364">
        <v>76.599999999999994</v>
      </c>
      <c r="S364">
        <v>1.54</v>
      </c>
      <c r="T364">
        <v>2</v>
      </c>
      <c r="U364">
        <v>0</v>
      </c>
      <c r="V364" s="22">
        <v>44652</v>
      </c>
      <c r="W364" t="s">
        <v>1071</v>
      </c>
    </row>
    <row r="365" spans="1:23" x14ac:dyDescent="0.3">
      <c r="A365" t="s">
        <v>732</v>
      </c>
      <c r="B365">
        <v>19</v>
      </c>
      <c r="C365" t="s">
        <v>31</v>
      </c>
      <c r="D365">
        <v>3.9</v>
      </c>
      <c r="E365">
        <v>2.7</v>
      </c>
      <c r="F365">
        <v>1.6</v>
      </c>
      <c r="G365">
        <v>4.3000000000000007</v>
      </c>
      <c r="H365">
        <v>0.91</v>
      </c>
      <c r="I365" t="s">
        <v>22</v>
      </c>
      <c r="J365">
        <v>92.1</v>
      </c>
      <c r="K365">
        <v>6</v>
      </c>
      <c r="L365" t="s">
        <v>23</v>
      </c>
      <c r="M365">
        <v>3</v>
      </c>
      <c r="N365" t="s">
        <v>38</v>
      </c>
      <c r="O365" t="s">
        <v>25</v>
      </c>
      <c r="P365">
        <v>9</v>
      </c>
      <c r="Q365" t="s">
        <v>22</v>
      </c>
      <c r="R365">
        <v>77.8</v>
      </c>
      <c r="S365">
        <v>1.54</v>
      </c>
      <c r="T365">
        <v>2</v>
      </c>
      <c r="U365">
        <v>0</v>
      </c>
      <c r="V365" s="22">
        <v>44785</v>
      </c>
      <c r="W365" t="s">
        <v>1072</v>
      </c>
    </row>
    <row r="366" spans="1:23" x14ac:dyDescent="0.3">
      <c r="A366" t="s">
        <v>762</v>
      </c>
      <c r="B366">
        <v>20</v>
      </c>
      <c r="C366" t="s">
        <v>31</v>
      </c>
      <c r="D366">
        <v>3.5</v>
      </c>
      <c r="E366">
        <v>3</v>
      </c>
      <c r="F366">
        <v>2.7</v>
      </c>
      <c r="G366">
        <v>5.7</v>
      </c>
      <c r="H366">
        <v>0.61</v>
      </c>
      <c r="I366" t="s">
        <v>22</v>
      </c>
      <c r="J366">
        <v>70.599999999999994</v>
      </c>
      <c r="K366">
        <v>5.4</v>
      </c>
      <c r="L366" t="s">
        <v>23</v>
      </c>
      <c r="M366">
        <v>5</v>
      </c>
      <c r="N366" t="s">
        <v>29</v>
      </c>
      <c r="O366" t="s">
        <v>28</v>
      </c>
      <c r="P366">
        <v>7</v>
      </c>
      <c r="Q366" t="s">
        <v>22</v>
      </c>
      <c r="R366">
        <v>66.7</v>
      </c>
      <c r="S366">
        <v>1.54</v>
      </c>
      <c r="T366">
        <v>2</v>
      </c>
      <c r="U366">
        <v>0</v>
      </c>
      <c r="V366" s="22">
        <v>44524</v>
      </c>
      <c r="W366" t="s">
        <v>1072</v>
      </c>
    </row>
    <row r="367" spans="1:23" x14ac:dyDescent="0.3">
      <c r="A367" t="s">
        <v>1009</v>
      </c>
      <c r="B367">
        <v>24</v>
      </c>
      <c r="C367" t="s">
        <v>21</v>
      </c>
      <c r="D367">
        <v>3.7</v>
      </c>
      <c r="E367">
        <v>3.6</v>
      </c>
      <c r="F367">
        <v>1.7</v>
      </c>
      <c r="G367">
        <v>5.3</v>
      </c>
      <c r="H367">
        <v>0.7</v>
      </c>
      <c r="I367" t="s">
        <v>22</v>
      </c>
      <c r="J367">
        <v>97.6</v>
      </c>
      <c r="K367">
        <v>5.7</v>
      </c>
      <c r="L367" t="s">
        <v>28</v>
      </c>
      <c r="M367">
        <v>0</v>
      </c>
      <c r="N367" t="s">
        <v>38</v>
      </c>
      <c r="O367" t="s">
        <v>28</v>
      </c>
      <c r="P367">
        <v>10</v>
      </c>
      <c r="Q367" t="s">
        <v>26</v>
      </c>
      <c r="R367">
        <v>77.400000000000006</v>
      </c>
      <c r="S367">
        <v>1.54</v>
      </c>
      <c r="T367">
        <v>3</v>
      </c>
      <c r="U367">
        <v>0</v>
      </c>
      <c r="V367" s="22">
        <v>44587</v>
      </c>
      <c r="W367" t="s">
        <v>1073</v>
      </c>
    </row>
    <row r="368" spans="1:23" x14ac:dyDescent="0.3">
      <c r="A368" t="s">
        <v>68</v>
      </c>
      <c r="B368">
        <v>21</v>
      </c>
      <c r="C368" t="s">
        <v>21</v>
      </c>
      <c r="D368">
        <v>4.2</v>
      </c>
      <c r="E368">
        <v>1.7</v>
      </c>
      <c r="F368">
        <v>0</v>
      </c>
      <c r="G368">
        <v>1.7</v>
      </c>
      <c r="H368">
        <v>2.4700000000000002</v>
      </c>
      <c r="I368" t="s">
        <v>26</v>
      </c>
      <c r="J368">
        <v>84.2</v>
      </c>
      <c r="K368">
        <v>6.5</v>
      </c>
      <c r="L368" t="s">
        <v>28</v>
      </c>
      <c r="M368">
        <v>1</v>
      </c>
      <c r="N368" t="s">
        <v>38</v>
      </c>
      <c r="O368" t="s">
        <v>25</v>
      </c>
      <c r="P368">
        <v>3</v>
      </c>
      <c r="Q368" t="s">
        <v>22</v>
      </c>
      <c r="R368">
        <v>72.599999999999994</v>
      </c>
      <c r="S368">
        <v>1.55</v>
      </c>
      <c r="T368">
        <v>3</v>
      </c>
      <c r="U368">
        <v>1</v>
      </c>
      <c r="V368" s="22">
        <v>44603</v>
      </c>
      <c r="W368" t="s">
        <v>1073</v>
      </c>
    </row>
    <row r="369" spans="1:23" x14ac:dyDescent="0.3">
      <c r="A369" t="s">
        <v>147</v>
      </c>
      <c r="B369">
        <v>23</v>
      </c>
      <c r="C369" t="s">
        <v>21</v>
      </c>
      <c r="D369">
        <v>5.3</v>
      </c>
      <c r="E369">
        <v>1.2</v>
      </c>
      <c r="F369">
        <v>0.8</v>
      </c>
      <c r="G369">
        <v>2</v>
      </c>
      <c r="H369">
        <v>2.65</v>
      </c>
      <c r="I369" t="s">
        <v>22</v>
      </c>
      <c r="J369">
        <v>92.3</v>
      </c>
      <c r="K369">
        <v>8.1999999999999993</v>
      </c>
      <c r="L369" t="s">
        <v>23</v>
      </c>
      <c r="M369">
        <v>2</v>
      </c>
      <c r="N369" t="s">
        <v>29</v>
      </c>
      <c r="O369" t="s">
        <v>25</v>
      </c>
      <c r="P369">
        <v>1</v>
      </c>
      <c r="Q369" t="s">
        <v>22</v>
      </c>
      <c r="R369">
        <v>83.3</v>
      </c>
      <c r="S369">
        <v>1.55</v>
      </c>
      <c r="T369">
        <v>2</v>
      </c>
      <c r="U369">
        <v>0</v>
      </c>
      <c r="V369" s="22">
        <v>43983</v>
      </c>
      <c r="W369" t="s">
        <v>1071</v>
      </c>
    </row>
    <row r="370" spans="1:23" x14ac:dyDescent="0.3">
      <c r="A370" t="s">
        <v>285</v>
      </c>
      <c r="B370">
        <v>20</v>
      </c>
      <c r="C370" t="s">
        <v>21</v>
      </c>
      <c r="D370">
        <v>4.2</v>
      </c>
      <c r="E370">
        <v>1.2</v>
      </c>
      <c r="F370">
        <v>4</v>
      </c>
      <c r="G370">
        <v>5.2</v>
      </c>
      <c r="H370">
        <v>0.81</v>
      </c>
      <c r="I370" t="s">
        <v>22</v>
      </c>
      <c r="J370">
        <v>75.8</v>
      </c>
      <c r="K370">
        <v>6.5</v>
      </c>
      <c r="L370" t="s">
        <v>23</v>
      </c>
      <c r="M370">
        <v>1</v>
      </c>
      <c r="N370" t="s">
        <v>29</v>
      </c>
      <c r="O370" t="s">
        <v>28</v>
      </c>
      <c r="P370">
        <v>10</v>
      </c>
      <c r="Q370" t="s">
        <v>22</v>
      </c>
      <c r="R370">
        <v>85.3</v>
      </c>
      <c r="S370">
        <v>1.55</v>
      </c>
      <c r="T370">
        <v>2</v>
      </c>
      <c r="U370">
        <v>0</v>
      </c>
      <c r="V370" s="22">
        <v>44664</v>
      </c>
      <c r="W370" t="s">
        <v>1071</v>
      </c>
    </row>
    <row r="371" spans="1:23" x14ac:dyDescent="0.3">
      <c r="A371" t="s">
        <v>418</v>
      </c>
      <c r="B371">
        <v>24</v>
      </c>
      <c r="C371" t="s">
        <v>31</v>
      </c>
      <c r="D371">
        <v>4.2</v>
      </c>
      <c r="E371">
        <v>3</v>
      </c>
      <c r="F371">
        <v>2.1</v>
      </c>
      <c r="G371">
        <v>5.0999999999999996</v>
      </c>
      <c r="H371">
        <v>0.82</v>
      </c>
      <c r="I371" t="s">
        <v>22</v>
      </c>
      <c r="J371">
        <v>73</v>
      </c>
      <c r="K371">
        <v>6.5</v>
      </c>
      <c r="L371" t="s">
        <v>32</v>
      </c>
      <c r="M371">
        <v>4</v>
      </c>
      <c r="N371" t="s">
        <v>38</v>
      </c>
      <c r="O371" t="s">
        <v>32</v>
      </c>
      <c r="P371">
        <v>2</v>
      </c>
      <c r="Q371" t="s">
        <v>22</v>
      </c>
      <c r="R371">
        <v>64.2</v>
      </c>
      <c r="S371">
        <v>1.55</v>
      </c>
      <c r="T371">
        <v>1</v>
      </c>
      <c r="U371">
        <v>0</v>
      </c>
      <c r="V371" s="22">
        <v>44716</v>
      </c>
      <c r="W371" t="s">
        <v>1071</v>
      </c>
    </row>
    <row r="372" spans="1:23" x14ac:dyDescent="0.3">
      <c r="A372" t="s">
        <v>459</v>
      </c>
      <c r="B372">
        <v>17</v>
      </c>
      <c r="C372" t="s">
        <v>31</v>
      </c>
      <c r="D372">
        <v>3.8</v>
      </c>
      <c r="E372">
        <v>0.9</v>
      </c>
      <c r="F372">
        <v>1</v>
      </c>
      <c r="G372">
        <v>1.9</v>
      </c>
      <c r="H372">
        <v>2</v>
      </c>
      <c r="I372" t="s">
        <v>22</v>
      </c>
      <c r="J372">
        <v>85.6</v>
      </c>
      <c r="K372">
        <v>5.9</v>
      </c>
      <c r="L372" t="s">
        <v>28</v>
      </c>
      <c r="M372">
        <v>5</v>
      </c>
      <c r="N372" t="s">
        <v>38</v>
      </c>
      <c r="O372" t="s">
        <v>28</v>
      </c>
      <c r="P372">
        <v>8</v>
      </c>
      <c r="Q372" t="s">
        <v>22</v>
      </c>
      <c r="R372">
        <v>80.900000000000006</v>
      </c>
      <c r="S372">
        <v>1.55</v>
      </c>
      <c r="T372">
        <v>3</v>
      </c>
      <c r="U372">
        <v>0</v>
      </c>
      <c r="V372" s="22">
        <v>43905</v>
      </c>
      <c r="W372" t="s">
        <v>1073</v>
      </c>
    </row>
    <row r="373" spans="1:23" x14ac:dyDescent="0.3">
      <c r="A373" t="s">
        <v>495</v>
      </c>
      <c r="B373">
        <v>22</v>
      </c>
      <c r="C373" t="s">
        <v>31</v>
      </c>
      <c r="D373">
        <v>4.9000000000000004</v>
      </c>
      <c r="E373">
        <v>2.6</v>
      </c>
      <c r="F373">
        <v>0</v>
      </c>
      <c r="G373">
        <v>2.6</v>
      </c>
      <c r="H373">
        <v>1.88</v>
      </c>
      <c r="I373" t="s">
        <v>26</v>
      </c>
      <c r="J373">
        <v>66.099999999999994</v>
      </c>
      <c r="K373">
        <v>7.6</v>
      </c>
      <c r="L373" t="s">
        <v>32</v>
      </c>
      <c r="M373">
        <v>3</v>
      </c>
      <c r="N373" t="s">
        <v>38</v>
      </c>
      <c r="O373" t="s">
        <v>28</v>
      </c>
      <c r="P373">
        <v>4</v>
      </c>
      <c r="Q373" t="s">
        <v>22</v>
      </c>
      <c r="R373">
        <v>80.900000000000006</v>
      </c>
      <c r="S373">
        <v>1.55</v>
      </c>
      <c r="T373">
        <v>1</v>
      </c>
      <c r="U373">
        <v>1</v>
      </c>
      <c r="V373" s="22">
        <v>44429</v>
      </c>
      <c r="W373" t="s">
        <v>1072</v>
      </c>
    </row>
    <row r="374" spans="1:23" x14ac:dyDescent="0.3">
      <c r="A374" t="s">
        <v>800</v>
      </c>
      <c r="B374">
        <v>24</v>
      </c>
      <c r="C374" t="s">
        <v>31</v>
      </c>
      <c r="D374">
        <v>3.1</v>
      </c>
      <c r="E374">
        <v>2.8</v>
      </c>
      <c r="F374">
        <v>2.2999999999999998</v>
      </c>
      <c r="G374">
        <v>5.0999999999999996</v>
      </c>
      <c r="H374">
        <v>0.61</v>
      </c>
      <c r="I374" t="s">
        <v>22</v>
      </c>
      <c r="J374">
        <v>79</v>
      </c>
      <c r="K374">
        <v>4.8</v>
      </c>
      <c r="L374" t="s">
        <v>32</v>
      </c>
      <c r="M374">
        <v>0</v>
      </c>
      <c r="N374" t="s">
        <v>38</v>
      </c>
      <c r="O374" t="s">
        <v>25</v>
      </c>
      <c r="P374">
        <v>10</v>
      </c>
      <c r="Q374" t="s">
        <v>22</v>
      </c>
      <c r="R374">
        <v>63.7</v>
      </c>
      <c r="S374">
        <v>1.55</v>
      </c>
      <c r="T374">
        <v>1</v>
      </c>
      <c r="U374">
        <v>0</v>
      </c>
      <c r="V374" s="22">
        <v>44164</v>
      </c>
      <c r="W374" t="s">
        <v>1072</v>
      </c>
    </row>
    <row r="375" spans="1:23" x14ac:dyDescent="0.3">
      <c r="A375" t="s">
        <v>804</v>
      </c>
      <c r="B375">
        <v>21</v>
      </c>
      <c r="C375" t="s">
        <v>21</v>
      </c>
      <c r="D375">
        <v>4.2</v>
      </c>
      <c r="E375">
        <v>2</v>
      </c>
      <c r="F375">
        <v>3.5</v>
      </c>
      <c r="G375">
        <v>5.5</v>
      </c>
      <c r="H375">
        <v>0.76</v>
      </c>
      <c r="I375" t="s">
        <v>22</v>
      </c>
      <c r="J375">
        <v>88</v>
      </c>
      <c r="K375">
        <v>6.5</v>
      </c>
      <c r="L375" t="s">
        <v>28</v>
      </c>
      <c r="M375">
        <v>5</v>
      </c>
      <c r="N375" t="s">
        <v>29</v>
      </c>
      <c r="O375" t="s">
        <v>25</v>
      </c>
      <c r="P375">
        <v>9</v>
      </c>
      <c r="Q375" t="s">
        <v>22</v>
      </c>
      <c r="R375">
        <v>84.6</v>
      </c>
      <c r="S375">
        <v>1.55</v>
      </c>
      <c r="T375">
        <v>3</v>
      </c>
      <c r="U375">
        <v>0</v>
      </c>
      <c r="V375" s="22">
        <v>44392</v>
      </c>
      <c r="W375" t="s">
        <v>1071</v>
      </c>
    </row>
    <row r="376" spans="1:23" x14ac:dyDescent="0.3">
      <c r="A376" t="s">
        <v>40</v>
      </c>
      <c r="B376">
        <v>18</v>
      </c>
      <c r="C376" t="s">
        <v>21</v>
      </c>
      <c r="D376">
        <v>4.8</v>
      </c>
      <c r="E376">
        <v>3.1</v>
      </c>
      <c r="F376">
        <v>1.3</v>
      </c>
      <c r="G376">
        <v>4.4000000000000004</v>
      </c>
      <c r="H376">
        <v>1.0900000000000001</v>
      </c>
      <c r="I376" t="s">
        <v>22</v>
      </c>
      <c r="J376">
        <v>95.4</v>
      </c>
      <c r="K376">
        <v>7.5</v>
      </c>
      <c r="L376" t="s">
        <v>28</v>
      </c>
      <c r="M376">
        <v>5</v>
      </c>
      <c r="N376" t="s">
        <v>38</v>
      </c>
      <c r="O376" t="s">
        <v>28</v>
      </c>
      <c r="P376">
        <v>10</v>
      </c>
      <c r="Q376" t="s">
        <v>26</v>
      </c>
      <c r="R376">
        <v>100</v>
      </c>
      <c r="S376">
        <v>1.56</v>
      </c>
      <c r="T376">
        <v>3</v>
      </c>
      <c r="U376">
        <v>0</v>
      </c>
      <c r="V376" s="22">
        <v>44174</v>
      </c>
      <c r="W376" t="s">
        <v>1072</v>
      </c>
    </row>
    <row r="377" spans="1:23" x14ac:dyDescent="0.3">
      <c r="A377" t="s">
        <v>121</v>
      </c>
      <c r="B377">
        <v>20</v>
      </c>
      <c r="C377" t="s">
        <v>31</v>
      </c>
      <c r="D377">
        <v>3.9</v>
      </c>
      <c r="E377">
        <v>2.2999999999999998</v>
      </c>
      <c r="F377">
        <v>2.1</v>
      </c>
      <c r="G377">
        <v>4.4000000000000004</v>
      </c>
      <c r="H377">
        <v>0.89</v>
      </c>
      <c r="I377" t="s">
        <v>22</v>
      </c>
      <c r="J377">
        <v>100</v>
      </c>
      <c r="K377">
        <v>6.1</v>
      </c>
      <c r="L377" t="s">
        <v>32</v>
      </c>
      <c r="M377">
        <v>6</v>
      </c>
      <c r="N377" t="s">
        <v>38</v>
      </c>
      <c r="O377" t="s">
        <v>28</v>
      </c>
      <c r="P377">
        <v>4</v>
      </c>
      <c r="Q377" t="s">
        <v>22</v>
      </c>
      <c r="R377">
        <v>73.400000000000006</v>
      </c>
      <c r="S377">
        <v>1.56</v>
      </c>
      <c r="T377">
        <v>1</v>
      </c>
      <c r="U377">
        <v>0</v>
      </c>
      <c r="V377" s="22">
        <v>44077</v>
      </c>
      <c r="W377" t="s">
        <v>1072</v>
      </c>
    </row>
    <row r="378" spans="1:23" x14ac:dyDescent="0.3">
      <c r="A378" t="s">
        <v>448</v>
      </c>
      <c r="B378">
        <v>17</v>
      </c>
      <c r="C378" t="s">
        <v>31</v>
      </c>
      <c r="D378">
        <v>3.4</v>
      </c>
      <c r="E378">
        <v>1.2</v>
      </c>
      <c r="F378">
        <v>2.1</v>
      </c>
      <c r="G378">
        <v>3.3</v>
      </c>
      <c r="H378">
        <v>1.03</v>
      </c>
      <c r="I378" t="s">
        <v>26</v>
      </c>
      <c r="J378">
        <v>88.8</v>
      </c>
      <c r="K378">
        <v>5.3</v>
      </c>
      <c r="L378" t="s">
        <v>23</v>
      </c>
      <c r="M378">
        <v>4</v>
      </c>
      <c r="N378" t="s">
        <v>42</v>
      </c>
      <c r="O378" t="s">
        <v>25</v>
      </c>
      <c r="P378">
        <v>4</v>
      </c>
      <c r="Q378" t="s">
        <v>26</v>
      </c>
      <c r="R378">
        <v>68.3</v>
      </c>
      <c r="S378">
        <v>1.56</v>
      </c>
      <c r="T378">
        <v>2</v>
      </c>
      <c r="U378">
        <v>1</v>
      </c>
      <c r="V378" s="22">
        <v>44342</v>
      </c>
      <c r="W378" t="s">
        <v>1071</v>
      </c>
    </row>
    <row r="379" spans="1:23" x14ac:dyDescent="0.3">
      <c r="A379" t="s">
        <v>485</v>
      </c>
      <c r="B379">
        <v>22</v>
      </c>
      <c r="C379" t="s">
        <v>31</v>
      </c>
      <c r="D379">
        <v>4.8</v>
      </c>
      <c r="E379">
        <v>2.2999999999999998</v>
      </c>
      <c r="F379">
        <v>1.6</v>
      </c>
      <c r="G379">
        <v>3.9</v>
      </c>
      <c r="H379">
        <v>1.23</v>
      </c>
      <c r="I379" t="s">
        <v>26</v>
      </c>
      <c r="J379">
        <v>71.7</v>
      </c>
      <c r="K379">
        <v>7.5</v>
      </c>
      <c r="L379" t="s">
        <v>28</v>
      </c>
      <c r="M379">
        <v>4</v>
      </c>
      <c r="N379" t="s">
        <v>38</v>
      </c>
      <c r="O379" t="s">
        <v>28</v>
      </c>
      <c r="P379">
        <v>6</v>
      </c>
      <c r="Q379" t="s">
        <v>22</v>
      </c>
      <c r="R379">
        <v>89.3</v>
      </c>
      <c r="S379">
        <v>1.56</v>
      </c>
      <c r="T379">
        <v>3</v>
      </c>
      <c r="U379">
        <v>1</v>
      </c>
      <c r="V379" s="22">
        <v>44186</v>
      </c>
      <c r="W379" t="s">
        <v>1072</v>
      </c>
    </row>
    <row r="380" spans="1:23" x14ac:dyDescent="0.3">
      <c r="A380" t="s">
        <v>674</v>
      </c>
      <c r="B380">
        <v>22</v>
      </c>
      <c r="C380" t="s">
        <v>31</v>
      </c>
      <c r="D380">
        <v>3.4</v>
      </c>
      <c r="E380">
        <v>5.7</v>
      </c>
      <c r="F380">
        <v>0</v>
      </c>
      <c r="G380">
        <v>5.7</v>
      </c>
      <c r="H380">
        <v>0.6</v>
      </c>
      <c r="I380" t="s">
        <v>22</v>
      </c>
      <c r="J380">
        <v>86.9</v>
      </c>
      <c r="K380">
        <v>5.3</v>
      </c>
      <c r="L380" t="s">
        <v>28</v>
      </c>
      <c r="M380">
        <v>6</v>
      </c>
      <c r="N380" t="s">
        <v>38</v>
      </c>
      <c r="O380" t="s">
        <v>32</v>
      </c>
      <c r="P380">
        <v>6</v>
      </c>
      <c r="Q380" t="s">
        <v>22</v>
      </c>
      <c r="R380">
        <v>74.7</v>
      </c>
      <c r="S380">
        <v>1.56</v>
      </c>
      <c r="T380">
        <v>3</v>
      </c>
      <c r="U380">
        <v>0</v>
      </c>
      <c r="V380" s="22">
        <v>44725</v>
      </c>
      <c r="W380" t="s">
        <v>1071</v>
      </c>
    </row>
    <row r="381" spans="1:23" x14ac:dyDescent="0.3">
      <c r="A381" t="s">
        <v>989</v>
      </c>
      <c r="B381">
        <v>20</v>
      </c>
      <c r="C381" t="s">
        <v>21</v>
      </c>
      <c r="D381">
        <v>3.2</v>
      </c>
      <c r="E381">
        <v>2.2999999999999998</v>
      </c>
      <c r="F381">
        <v>1.5</v>
      </c>
      <c r="G381">
        <v>3.8</v>
      </c>
      <c r="H381">
        <v>0.84</v>
      </c>
      <c r="I381" t="s">
        <v>22</v>
      </c>
      <c r="J381">
        <v>71</v>
      </c>
      <c r="K381">
        <v>5</v>
      </c>
      <c r="L381" t="s">
        <v>28</v>
      </c>
      <c r="M381">
        <v>6</v>
      </c>
      <c r="N381" t="s">
        <v>29</v>
      </c>
      <c r="O381" t="s">
        <v>28</v>
      </c>
      <c r="P381">
        <v>3</v>
      </c>
      <c r="Q381" t="s">
        <v>22</v>
      </c>
      <c r="R381">
        <v>59.6</v>
      </c>
      <c r="S381">
        <v>1.56</v>
      </c>
      <c r="T381">
        <v>3</v>
      </c>
      <c r="U381">
        <v>0</v>
      </c>
      <c r="V381" s="22">
        <v>44369</v>
      </c>
      <c r="W381" t="s">
        <v>1071</v>
      </c>
    </row>
    <row r="382" spans="1:23" x14ac:dyDescent="0.3">
      <c r="A382" t="s">
        <v>214</v>
      </c>
      <c r="B382">
        <v>23</v>
      </c>
      <c r="C382" t="s">
        <v>31</v>
      </c>
      <c r="D382">
        <v>3.5</v>
      </c>
      <c r="E382">
        <v>3</v>
      </c>
      <c r="F382">
        <v>1.5</v>
      </c>
      <c r="G382">
        <v>4.5</v>
      </c>
      <c r="H382">
        <v>0.78</v>
      </c>
      <c r="I382" t="s">
        <v>26</v>
      </c>
      <c r="J382">
        <v>79.099999999999994</v>
      </c>
      <c r="K382">
        <v>5.5</v>
      </c>
      <c r="L382" t="s">
        <v>28</v>
      </c>
      <c r="M382">
        <v>0</v>
      </c>
      <c r="N382" t="s">
        <v>38</v>
      </c>
      <c r="O382" t="s">
        <v>25</v>
      </c>
      <c r="P382">
        <v>9</v>
      </c>
      <c r="Q382" t="s">
        <v>22</v>
      </c>
      <c r="R382">
        <v>67.400000000000006</v>
      </c>
      <c r="S382">
        <v>1.57</v>
      </c>
      <c r="T382">
        <v>3</v>
      </c>
      <c r="U382">
        <v>1</v>
      </c>
      <c r="V382" s="22">
        <v>44830</v>
      </c>
      <c r="W382" t="s">
        <v>1072</v>
      </c>
    </row>
    <row r="383" spans="1:23" x14ac:dyDescent="0.3">
      <c r="A383" t="s">
        <v>380</v>
      </c>
      <c r="B383">
        <v>20</v>
      </c>
      <c r="C383" t="s">
        <v>51</v>
      </c>
      <c r="D383">
        <v>4.9000000000000004</v>
      </c>
      <c r="E383">
        <v>4</v>
      </c>
      <c r="F383">
        <v>1.7</v>
      </c>
      <c r="G383">
        <v>5.7</v>
      </c>
      <c r="H383">
        <v>0.86</v>
      </c>
      <c r="I383" t="s">
        <v>22</v>
      </c>
      <c r="J383">
        <v>91</v>
      </c>
      <c r="K383">
        <v>7.7</v>
      </c>
      <c r="L383" t="s">
        <v>23</v>
      </c>
      <c r="M383">
        <v>0</v>
      </c>
      <c r="N383" t="s">
        <v>24</v>
      </c>
      <c r="O383" t="s">
        <v>25</v>
      </c>
      <c r="P383">
        <v>3</v>
      </c>
      <c r="Q383" t="s">
        <v>22</v>
      </c>
      <c r="R383">
        <v>77</v>
      </c>
      <c r="S383">
        <v>1.57</v>
      </c>
      <c r="T383">
        <v>2</v>
      </c>
      <c r="U383">
        <v>0</v>
      </c>
      <c r="V383" s="22">
        <v>44694</v>
      </c>
      <c r="W383" t="s">
        <v>1071</v>
      </c>
    </row>
    <row r="384" spans="1:23" x14ac:dyDescent="0.3">
      <c r="A384" t="s">
        <v>698</v>
      </c>
      <c r="B384">
        <v>21</v>
      </c>
      <c r="C384" t="s">
        <v>21</v>
      </c>
      <c r="D384">
        <v>4.2</v>
      </c>
      <c r="E384">
        <v>4.5</v>
      </c>
      <c r="F384">
        <v>3.1</v>
      </c>
      <c r="G384">
        <v>7.6</v>
      </c>
      <c r="H384">
        <v>0.55000000000000004</v>
      </c>
      <c r="I384" t="s">
        <v>22</v>
      </c>
      <c r="J384">
        <v>84</v>
      </c>
      <c r="K384">
        <v>6.6</v>
      </c>
      <c r="L384" t="s">
        <v>28</v>
      </c>
      <c r="M384">
        <v>2</v>
      </c>
      <c r="N384" t="s">
        <v>29</v>
      </c>
      <c r="O384" t="s">
        <v>25</v>
      </c>
      <c r="P384">
        <v>9</v>
      </c>
      <c r="Q384" t="s">
        <v>22</v>
      </c>
      <c r="R384">
        <v>75.3</v>
      </c>
      <c r="S384">
        <v>1.57</v>
      </c>
      <c r="T384">
        <v>3</v>
      </c>
      <c r="U384">
        <v>0</v>
      </c>
      <c r="V384" s="22">
        <v>44476</v>
      </c>
      <c r="W384" t="s">
        <v>1072</v>
      </c>
    </row>
    <row r="385" spans="1:23" x14ac:dyDescent="0.3">
      <c r="A385" t="s">
        <v>900</v>
      </c>
      <c r="B385">
        <v>22</v>
      </c>
      <c r="C385" t="s">
        <v>21</v>
      </c>
      <c r="D385">
        <v>5.4</v>
      </c>
      <c r="E385">
        <v>3</v>
      </c>
      <c r="F385">
        <v>1.5</v>
      </c>
      <c r="G385">
        <v>4.5</v>
      </c>
      <c r="H385">
        <v>1.2</v>
      </c>
      <c r="I385" t="s">
        <v>22</v>
      </c>
      <c r="J385">
        <v>100</v>
      </c>
      <c r="K385">
        <v>8.5</v>
      </c>
      <c r="L385" t="s">
        <v>32</v>
      </c>
      <c r="M385">
        <v>6</v>
      </c>
      <c r="N385" t="s">
        <v>38</v>
      </c>
      <c r="O385" t="s">
        <v>28</v>
      </c>
      <c r="P385">
        <v>2</v>
      </c>
      <c r="Q385" t="s">
        <v>22</v>
      </c>
      <c r="R385">
        <v>94.5</v>
      </c>
      <c r="S385">
        <v>1.57</v>
      </c>
      <c r="T385">
        <v>1</v>
      </c>
      <c r="U385">
        <v>0</v>
      </c>
      <c r="V385" s="22">
        <v>44304</v>
      </c>
      <c r="W385" t="s">
        <v>1071</v>
      </c>
    </row>
    <row r="386" spans="1:23" x14ac:dyDescent="0.3">
      <c r="A386" t="s">
        <v>916</v>
      </c>
      <c r="B386">
        <v>24</v>
      </c>
      <c r="C386" t="s">
        <v>31</v>
      </c>
      <c r="D386">
        <v>3.7</v>
      </c>
      <c r="E386">
        <v>2.8</v>
      </c>
      <c r="F386">
        <v>2.1</v>
      </c>
      <c r="G386">
        <v>4.9000000000000004</v>
      </c>
      <c r="H386">
        <v>0.76</v>
      </c>
      <c r="I386" t="s">
        <v>22</v>
      </c>
      <c r="J386">
        <v>82.3</v>
      </c>
      <c r="K386">
        <v>5.8</v>
      </c>
      <c r="L386" t="s">
        <v>28</v>
      </c>
      <c r="M386">
        <v>6</v>
      </c>
      <c r="N386" t="s">
        <v>29</v>
      </c>
      <c r="O386" t="s">
        <v>25</v>
      </c>
      <c r="P386">
        <v>4</v>
      </c>
      <c r="Q386" t="s">
        <v>22</v>
      </c>
      <c r="R386">
        <v>75.5</v>
      </c>
      <c r="S386">
        <v>1.57</v>
      </c>
      <c r="T386">
        <v>3</v>
      </c>
      <c r="U386">
        <v>0</v>
      </c>
      <c r="V386" s="22">
        <v>44639</v>
      </c>
      <c r="W386" t="s">
        <v>1073</v>
      </c>
    </row>
    <row r="387" spans="1:23" x14ac:dyDescent="0.3">
      <c r="A387" t="s">
        <v>919</v>
      </c>
      <c r="B387">
        <v>17</v>
      </c>
      <c r="C387" t="s">
        <v>21</v>
      </c>
      <c r="D387">
        <v>3.5</v>
      </c>
      <c r="E387">
        <v>3.9</v>
      </c>
      <c r="F387">
        <v>2.6</v>
      </c>
      <c r="G387">
        <v>6.5</v>
      </c>
      <c r="H387">
        <v>0.54</v>
      </c>
      <c r="I387" t="s">
        <v>22</v>
      </c>
      <c r="J387">
        <v>73.900000000000006</v>
      </c>
      <c r="K387">
        <v>5.5</v>
      </c>
      <c r="L387" t="s">
        <v>23</v>
      </c>
      <c r="M387">
        <v>4</v>
      </c>
      <c r="N387" t="s">
        <v>29</v>
      </c>
      <c r="O387" t="s">
        <v>28</v>
      </c>
      <c r="P387">
        <v>2</v>
      </c>
      <c r="Q387" t="s">
        <v>26</v>
      </c>
      <c r="R387">
        <v>65.599999999999994</v>
      </c>
      <c r="S387">
        <v>1.57</v>
      </c>
      <c r="T387">
        <v>2</v>
      </c>
      <c r="U387">
        <v>0</v>
      </c>
      <c r="V387" s="22">
        <v>44031</v>
      </c>
      <c r="W387" t="s">
        <v>1071</v>
      </c>
    </row>
    <row r="388" spans="1:23" x14ac:dyDescent="0.3">
      <c r="A388" t="s">
        <v>922</v>
      </c>
      <c r="B388">
        <v>17</v>
      </c>
      <c r="C388" t="s">
        <v>31</v>
      </c>
      <c r="D388">
        <v>3.7</v>
      </c>
      <c r="E388">
        <v>3.9</v>
      </c>
      <c r="F388">
        <v>2.2000000000000002</v>
      </c>
      <c r="G388">
        <v>6.1</v>
      </c>
      <c r="H388">
        <v>0.61</v>
      </c>
      <c r="I388" t="s">
        <v>26</v>
      </c>
      <c r="J388">
        <v>68.3</v>
      </c>
      <c r="K388">
        <v>5.8</v>
      </c>
      <c r="L388" t="s">
        <v>23</v>
      </c>
      <c r="M388">
        <v>0</v>
      </c>
      <c r="N388" t="s">
        <v>29</v>
      </c>
      <c r="O388" t="s">
        <v>28</v>
      </c>
      <c r="P388">
        <v>8</v>
      </c>
      <c r="Q388" t="s">
        <v>22</v>
      </c>
      <c r="R388">
        <v>66.599999999999994</v>
      </c>
      <c r="S388">
        <v>1.57</v>
      </c>
      <c r="T388">
        <v>2</v>
      </c>
      <c r="U388">
        <v>1</v>
      </c>
      <c r="V388" s="22">
        <v>44430</v>
      </c>
      <c r="W388" t="s">
        <v>1072</v>
      </c>
    </row>
    <row r="389" spans="1:23" x14ac:dyDescent="0.3">
      <c r="A389" t="s">
        <v>95</v>
      </c>
      <c r="B389">
        <v>21</v>
      </c>
      <c r="C389" t="s">
        <v>31</v>
      </c>
      <c r="D389">
        <v>4.5</v>
      </c>
      <c r="E389">
        <v>3.4</v>
      </c>
      <c r="F389">
        <v>3.3</v>
      </c>
      <c r="G389">
        <v>6.6999999999999993</v>
      </c>
      <c r="H389">
        <v>0.67</v>
      </c>
      <c r="I389" t="s">
        <v>26</v>
      </c>
      <c r="J389">
        <v>93.1</v>
      </c>
      <c r="K389">
        <v>7.1</v>
      </c>
      <c r="L389" t="s">
        <v>28</v>
      </c>
      <c r="M389">
        <v>6</v>
      </c>
      <c r="N389" t="s">
        <v>29</v>
      </c>
      <c r="O389" t="s">
        <v>28</v>
      </c>
      <c r="P389">
        <v>10</v>
      </c>
      <c r="Q389" t="s">
        <v>22</v>
      </c>
      <c r="R389">
        <v>94.7</v>
      </c>
      <c r="S389">
        <v>1.58</v>
      </c>
      <c r="T389">
        <v>3</v>
      </c>
      <c r="U389">
        <v>1</v>
      </c>
      <c r="V389" s="22">
        <v>43960</v>
      </c>
      <c r="W389" t="s">
        <v>1071</v>
      </c>
    </row>
    <row r="390" spans="1:23" x14ac:dyDescent="0.3">
      <c r="A390" t="s">
        <v>275</v>
      </c>
      <c r="B390">
        <v>20</v>
      </c>
      <c r="C390" t="s">
        <v>21</v>
      </c>
      <c r="D390">
        <v>5.3</v>
      </c>
      <c r="E390">
        <v>1.8</v>
      </c>
      <c r="F390">
        <v>2</v>
      </c>
      <c r="G390">
        <v>3.8</v>
      </c>
      <c r="H390">
        <v>1.39</v>
      </c>
      <c r="I390" t="s">
        <v>22</v>
      </c>
      <c r="J390">
        <v>83.8</v>
      </c>
      <c r="K390">
        <v>8.4</v>
      </c>
      <c r="L390" t="s">
        <v>28</v>
      </c>
      <c r="M390">
        <v>1</v>
      </c>
      <c r="N390" t="s">
        <v>38</v>
      </c>
      <c r="O390" t="s">
        <v>28</v>
      </c>
      <c r="P390">
        <v>5</v>
      </c>
      <c r="Q390" t="s">
        <v>22</v>
      </c>
      <c r="R390">
        <v>91.5</v>
      </c>
      <c r="S390">
        <v>1.58</v>
      </c>
      <c r="T390">
        <v>3</v>
      </c>
      <c r="U390">
        <v>0</v>
      </c>
      <c r="V390" s="22">
        <v>43985</v>
      </c>
      <c r="W390" t="s">
        <v>1071</v>
      </c>
    </row>
    <row r="391" spans="1:23" x14ac:dyDescent="0.3">
      <c r="A391" t="s">
        <v>289</v>
      </c>
      <c r="B391">
        <v>23</v>
      </c>
      <c r="C391" t="s">
        <v>21</v>
      </c>
      <c r="D391">
        <v>3.6</v>
      </c>
      <c r="E391">
        <v>3.2</v>
      </c>
      <c r="F391">
        <v>2.7</v>
      </c>
      <c r="G391">
        <v>5.9</v>
      </c>
      <c r="H391">
        <v>0.61</v>
      </c>
      <c r="I391" t="s">
        <v>22</v>
      </c>
      <c r="J391">
        <v>90.6</v>
      </c>
      <c r="K391">
        <v>5.7</v>
      </c>
      <c r="L391" t="s">
        <v>28</v>
      </c>
      <c r="M391">
        <v>0</v>
      </c>
      <c r="N391" t="s">
        <v>38</v>
      </c>
      <c r="O391" t="s">
        <v>28</v>
      </c>
      <c r="P391">
        <v>6</v>
      </c>
      <c r="Q391" t="s">
        <v>22</v>
      </c>
      <c r="R391">
        <v>64.5</v>
      </c>
      <c r="S391">
        <v>1.58</v>
      </c>
      <c r="T391">
        <v>3</v>
      </c>
      <c r="U391">
        <v>0</v>
      </c>
      <c r="V391" s="22">
        <v>43923</v>
      </c>
      <c r="W391" t="s">
        <v>1071</v>
      </c>
    </row>
    <row r="392" spans="1:23" x14ac:dyDescent="0.3">
      <c r="A392" t="s">
        <v>327</v>
      </c>
      <c r="B392">
        <v>18</v>
      </c>
      <c r="C392" t="s">
        <v>31</v>
      </c>
      <c r="D392">
        <v>4.3</v>
      </c>
      <c r="E392">
        <v>3.3</v>
      </c>
      <c r="F392">
        <v>0</v>
      </c>
      <c r="G392">
        <v>3.3</v>
      </c>
      <c r="H392">
        <v>1.3</v>
      </c>
      <c r="I392" t="s">
        <v>22</v>
      </c>
      <c r="J392">
        <v>100</v>
      </c>
      <c r="K392">
        <v>6.8</v>
      </c>
      <c r="L392" t="s">
        <v>23</v>
      </c>
      <c r="M392">
        <v>6</v>
      </c>
      <c r="N392" t="s">
        <v>29</v>
      </c>
      <c r="O392" t="s">
        <v>25</v>
      </c>
      <c r="P392">
        <v>9</v>
      </c>
      <c r="Q392" t="s">
        <v>22</v>
      </c>
      <c r="R392">
        <v>94.9</v>
      </c>
      <c r="S392">
        <v>1.58</v>
      </c>
      <c r="T392">
        <v>2</v>
      </c>
      <c r="U392">
        <v>0</v>
      </c>
      <c r="V392" s="22">
        <v>44840</v>
      </c>
      <c r="W392" t="s">
        <v>1072</v>
      </c>
    </row>
    <row r="393" spans="1:23" x14ac:dyDescent="0.3">
      <c r="A393" t="s">
        <v>871</v>
      </c>
      <c r="B393">
        <v>20</v>
      </c>
      <c r="C393" t="s">
        <v>31</v>
      </c>
      <c r="D393">
        <v>3.3</v>
      </c>
      <c r="E393">
        <v>2.9</v>
      </c>
      <c r="F393">
        <v>3.6</v>
      </c>
      <c r="G393">
        <v>6.5</v>
      </c>
      <c r="H393">
        <v>0.51</v>
      </c>
      <c r="I393" t="s">
        <v>22</v>
      </c>
      <c r="J393">
        <v>88.1</v>
      </c>
      <c r="K393">
        <v>5.2</v>
      </c>
      <c r="L393" t="s">
        <v>23</v>
      </c>
      <c r="M393">
        <v>4</v>
      </c>
      <c r="N393" t="s">
        <v>38</v>
      </c>
      <c r="O393" t="s">
        <v>25</v>
      </c>
      <c r="P393">
        <v>8</v>
      </c>
      <c r="Q393" t="s">
        <v>26</v>
      </c>
      <c r="R393">
        <v>60.3</v>
      </c>
      <c r="S393">
        <v>1.58</v>
      </c>
      <c r="T393">
        <v>2</v>
      </c>
      <c r="U393">
        <v>0</v>
      </c>
      <c r="V393" s="22">
        <v>44714</v>
      </c>
      <c r="W393" t="s">
        <v>1071</v>
      </c>
    </row>
    <row r="394" spans="1:23" x14ac:dyDescent="0.3">
      <c r="A394" t="s">
        <v>933</v>
      </c>
      <c r="B394">
        <v>21</v>
      </c>
      <c r="C394" t="s">
        <v>31</v>
      </c>
      <c r="D394">
        <v>4.8</v>
      </c>
      <c r="E394">
        <v>2.9</v>
      </c>
      <c r="F394">
        <v>2.6</v>
      </c>
      <c r="G394">
        <v>5.5</v>
      </c>
      <c r="H394">
        <v>0.87</v>
      </c>
      <c r="I394" t="s">
        <v>22</v>
      </c>
      <c r="J394">
        <v>66</v>
      </c>
      <c r="K394">
        <v>7.6</v>
      </c>
      <c r="L394" t="s">
        <v>32</v>
      </c>
      <c r="M394">
        <v>0</v>
      </c>
      <c r="N394" t="s">
        <v>24</v>
      </c>
      <c r="O394" t="s">
        <v>25</v>
      </c>
      <c r="P394">
        <v>6</v>
      </c>
      <c r="Q394" t="s">
        <v>26</v>
      </c>
      <c r="R394">
        <v>82.1</v>
      </c>
      <c r="S394">
        <v>1.58</v>
      </c>
      <c r="T394">
        <v>1</v>
      </c>
      <c r="U394">
        <v>0</v>
      </c>
      <c r="V394" s="22">
        <v>44261</v>
      </c>
      <c r="W394" t="s">
        <v>1073</v>
      </c>
    </row>
    <row r="395" spans="1:23" x14ac:dyDescent="0.3">
      <c r="A395" t="s">
        <v>985</v>
      </c>
      <c r="B395">
        <v>21</v>
      </c>
      <c r="C395" t="s">
        <v>21</v>
      </c>
      <c r="D395">
        <v>3.6</v>
      </c>
      <c r="E395">
        <v>2.1</v>
      </c>
      <c r="F395">
        <v>3.5</v>
      </c>
      <c r="G395">
        <v>5.6</v>
      </c>
      <c r="H395">
        <v>0.64</v>
      </c>
      <c r="I395" t="s">
        <v>26</v>
      </c>
      <c r="J395">
        <v>62.3</v>
      </c>
      <c r="K395">
        <v>5.7</v>
      </c>
      <c r="L395" t="s">
        <v>32</v>
      </c>
      <c r="M395">
        <v>1</v>
      </c>
      <c r="N395" t="s">
        <v>29</v>
      </c>
      <c r="O395" t="s">
        <v>25</v>
      </c>
      <c r="P395">
        <v>9</v>
      </c>
      <c r="Q395" t="s">
        <v>22</v>
      </c>
      <c r="R395">
        <v>65.599999999999994</v>
      </c>
      <c r="S395">
        <v>1.58</v>
      </c>
      <c r="T395">
        <v>1</v>
      </c>
      <c r="U395">
        <v>1</v>
      </c>
      <c r="V395" s="22">
        <v>44583</v>
      </c>
      <c r="W395" t="s">
        <v>1073</v>
      </c>
    </row>
    <row r="396" spans="1:23" x14ac:dyDescent="0.3">
      <c r="A396" t="s">
        <v>230</v>
      </c>
      <c r="B396">
        <v>20</v>
      </c>
      <c r="C396" t="s">
        <v>21</v>
      </c>
      <c r="D396">
        <v>4.0999999999999996</v>
      </c>
      <c r="E396">
        <v>2.7</v>
      </c>
      <c r="F396">
        <v>0</v>
      </c>
      <c r="G396">
        <v>2.7</v>
      </c>
      <c r="H396">
        <v>1.52</v>
      </c>
      <c r="I396" t="s">
        <v>22</v>
      </c>
      <c r="J396">
        <v>89.5</v>
      </c>
      <c r="K396">
        <v>6.5</v>
      </c>
      <c r="L396" t="s">
        <v>23</v>
      </c>
      <c r="M396">
        <v>0</v>
      </c>
      <c r="N396" t="s">
        <v>24</v>
      </c>
      <c r="O396" t="s">
        <v>25</v>
      </c>
      <c r="P396">
        <v>9</v>
      </c>
      <c r="Q396" t="s">
        <v>26</v>
      </c>
      <c r="R396">
        <v>87.1</v>
      </c>
      <c r="S396">
        <v>1.59</v>
      </c>
      <c r="T396">
        <v>2</v>
      </c>
      <c r="U396">
        <v>0</v>
      </c>
      <c r="V396" s="22">
        <v>44321</v>
      </c>
      <c r="W396" t="s">
        <v>1071</v>
      </c>
    </row>
    <row r="397" spans="1:23" x14ac:dyDescent="0.3">
      <c r="A397" t="s">
        <v>301</v>
      </c>
      <c r="B397">
        <v>23</v>
      </c>
      <c r="C397" t="s">
        <v>31</v>
      </c>
      <c r="D397">
        <v>3.2</v>
      </c>
      <c r="E397">
        <v>3.8</v>
      </c>
      <c r="F397">
        <v>2.2999999999999998</v>
      </c>
      <c r="G397">
        <v>6.1</v>
      </c>
      <c r="H397">
        <v>0.52</v>
      </c>
      <c r="I397" t="s">
        <v>22</v>
      </c>
      <c r="J397">
        <v>100</v>
      </c>
      <c r="K397">
        <v>5.0999999999999996</v>
      </c>
      <c r="L397" t="s">
        <v>23</v>
      </c>
      <c r="M397">
        <v>3</v>
      </c>
      <c r="N397" t="s">
        <v>38</v>
      </c>
      <c r="O397" t="s">
        <v>32</v>
      </c>
      <c r="P397">
        <v>9</v>
      </c>
      <c r="Q397" t="s">
        <v>22</v>
      </c>
      <c r="R397">
        <v>76.099999999999994</v>
      </c>
      <c r="S397">
        <v>1.59</v>
      </c>
      <c r="T397">
        <v>2</v>
      </c>
      <c r="U397">
        <v>0</v>
      </c>
      <c r="V397" s="22">
        <v>44606</v>
      </c>
      <c r="W397" t="s">
        <v>1073</v>
      </c>
    </row>
    <row r="398" spans="1:23" x14ac:dyDescent="0.3">
      <c r="A398" t="s">
        <v>390</v>
      </c>
      <c r="B398">
        <v>24</v>
      </c>
      <c r="C398" t="s">
        <v>31</v>
      </c>
      <c r="D398">
        <v>4.4000000000000004</v>
      </c>
      <c r="E398">
        <v>0</v>
      </c>
      <c r="F398">
        <v>2.2999999999999998</v>
      </c>
      <c r="G398">
        <v>2.2999999999999998</v>
      </c>
      <c r="H398">
        <v>1.91</v>
      </c>
      <c r="I398" t="s">
        <v>22</v>
      </c>
      <c r="J398">
        <v>75.8</v>
      </c>
      <c r="K398">
        <v>7</v>
      </c>
      <c r="L398" t="s">
        <v>23</v>
      </c>
      <c r="M398">
        <v>2</v>
      </c>
      <c r="N398" t="s">
        <v>38</v>
      </c>
      <c r="O398" t="s">
        <v>25</v>
      </c>
      <c r="P398">
        <v>1</v>
      </c>
      <c r="Q398" t="s">
        <v>22</v>
      </c>
      <c r="R398">
        <v>81.900000000000006</v>
      </c>
      <c r="S398">
        <v>1.59</v>
      </c>
      <c r="T398">
        <v>2</v>
      </c>
      <c r="U398">
        <v>0</v>
      </c>
      <c r="V398" s="22">
        <v>44631</v>
      </c>
      <c r="W398" t="s">
        <v>1073</v>
      </c>
    </row>
    <row r="399" spans="1:23" x14ac:dyDescent="0.3">
      <c r="A399" t="s">
        <v>479</v>
      </c>
      <c r="B399">
        <v>19</v>
      </c>
      <c r="C399" t="s">
        <v>31</v>
      </c>
      <c r="D399">
        <v>3.7</v>
      </c>
      <c r="E399">
        <v>1.8</v>
      </c>
      <c r="F399">
        <v>0.9</v>
      </c>
      <c r="G399">
        <v>2.7</v>
      </c>
      <c r="H399">
        <v>1.37</v>
      </c>
      <c r="I399" t="s">
        <v>26</v>
      </c>
      <c r="J399">
        <v>75.900000000000006</v>
      </c>
      <c r="K399">
        <v>5.9</v>
      </c>
      <c r="L399" t="s">
        <v>23</v>
      </c>
      <c r="M399">
        <v>1</v>
      </c>
      <c r="N399" t="s">
        <v>29</v>
      </c>
      <c r="O399" t="s">
        <v>25</v>
      </c>
      <c r="P399">
        <v>1</v>
      </c>
      <c r="Q399" t="s">
        <v>22</v>
      </c>
      <c r="R399">
        <v>56.3</v>
      </c>
      <c r="S399">
        <v>1.59</v>
      </c>
      <c r="T399">
        <v>2</v>
      </c>
      <c r="U399">
        <v>1</v>
      </c>
      <c r="V399" s="22">
        <v>43884</v>
      </c>
      <c r="W399" t="s">
        <v>1073</v>
      </c>
    </row>
    <row r="400" spans="1:23" x14ac:dyDescent="0.3">
      <c r="A400" t="s">
        <v>588</v>
      </c>
      <c r="B400">
        <v>24</v>
      </c>
      <c r="C400" t="s">
        <v>31</v>
      </c>
      <c r="D400">
        <v>3.4</v>
      </c>
      <c r="E400">
        <v>0</v>
      </c>
      <c r="F400">
        <v>1.6</v>
      </c>
      <c r="G400">
        <v>1.6</v>
      </c>
      <c r="H400">
        <v>2.12</v>
      </c>
      <c r="I400" t="s">
        <v>22</v>
      </c>
      <c r="J400">
        <v>95.2</v>
      </c>
      <c r="K400">
        <v>5.4</v>
      </c>
      <c r="L400" t="s">
        <v>28</v>
      </c>
      <c r="M400">
        <v>3</v>
      </c>
      <c r="N400" t="s">
        <v>42</v>
      </c>
      <c r="O400" t="s">
        <v>25</v>
      </c>
      <c r="P400">
        <v>10</v>
      </c>
      <c r="Q400" t="s">
        <v>26</v>
      </c>
      <c r="R400">
        <v>83.4</v>
      </c>
      <c r="S400">
        <v>1.59</v>
      </c>
      <c r="T400">
        <v>3</v>
      </c>
      <c r="U400">
        <v>0</v>
      </c>
      <c r="V400" s="22">
        <v>44801</v>
      </c>
      <c r="W400" t="s">
        <v>1072</v>
      </c>
    </row>
    <row r="401" spans="1:23" x14ac:dyDescent="0.3">
      <c r="A401" t="s">
        <v>634</v>
      </c>
      <c r="B401">
        <v>24</v>
      </c>
      <c r="C401" t="s">
        <v>51</v>
      </c>
      <c r="D401">
        <v>4.5999999999999996</v>
      </c>
      <c r="E401">
        <v>1.5</v>
      </c>
      <c r="F401">
        <v>1.8</v>
      </c>
      <c r="G401">
        <v>3.3</v>
      </c>
      <c r="H401">
        <v>1.39</v>
      </c>
      <c r="I401" t="s">
        <v>22</v>
      </c>
      <c r="J401">
        <v>81.5</v>
      </c>
      <c r="K401">
        <v>7.3</v>
      </c>
      <c r="L401" t="s">
        <v>23</v>
      </c>
      <c r="M401">
        <v>0</v>
      </c>
      <c r="N401" t="s">
        <v>29</v>
      </c>
      <c r="O401" t="s">
        <v>28</v>
      </c>
      <c r="P401">
        <v>5</v>
      </c>
      <c r="Q401" t="s">
        <v>26</v>
      </c>
      <c r="R401">
        <v>80.2</v>
      </c>
      <c r="S401">
        <v>1.59</v>
      </c>
      <c r="T401">
        <v>2</v>
      </c>
      <c r="U401">
        <v>0</v>
      </c>
      <c r="V401" s="22">
        <v>44563</v>
      </c>
      <c r="W401" t="s">
        <v>1073</v>
      </c>
    </row>
    <row r="402" spans="1:23" x14ac:dyDescent="0.3">
      <c r="A402" t="s">
        <v>679</v>
      </c>
      <c r="B402">
        <v>21</v>
      </c>
      <c r="C402" t="s">
        <v>21</v>
      </c>
      <c r="D402">
        <v>3.9</v>
      </c>
      <c r="E402">
        <v>2.4</v>
      </c>
      <c r="F402">
        <v>1.8</v>
      </c>
      <c r="G402">
        <v>4.2</v>
      </c>
      <c r="H402">
        <v>0.93</v>
      </c>
      <c r="I402" t="s">
        <v>22</v>
      </c>
      <c r="J402">
        <v>100</v>
      </c>
      <c r="K402">
        <v>6.2</v>
      </c>
      <c r="L402" t="s">
        <v>32</v>
      </c>
      <c r="M402">
        <v>2</v>
      </c>
      <c r="N402" t="s">
        <v>29</v>
      </c>
      <c r="O402" t="s">
        <v>25</v>
      </c>
      <c r="P402">
        <v>3</v>
      </c>
      <c r="Q402" t="s">
        <v>22</v>
      </c>
      <c r="R402">
        <v>68.400000000000006</v>
      </c>
      <c r="S402">
        <v>1.59</v>
      </c>
      <c r="T402">
        <v>1</v>
      </c>
      <c r="U402">
        <v>0</v>
      </c>
      <c r="V402" s="22">
        <v>44412</v>
      </c>
      <c r="W402" t="s">
        <v>1072</v>
      </c>
    </row>
    <row r="403" spans="1:23" x14ac:dyDescent="0.3">
      <c r="A403" t="s">
        <v>203</v>
      </c>
      <c r="B403">
        <v>24</v>
      </c>
      <c r="C403" t="s">
        <v>31</v>
      </c>
      <c r="D403">
        <v>5.8</v>
      </c>
      <c r="E403">
        <v>2.1</v>
      </c>
      <c r="F403">
        <v>2.8</v>
      </c>
      <c r="G403">
        <v>4.9000000000000004</v>
      </c>
      <c r="H403">
        <v>1.18</v>
      </c>
      <c r="I403" t="s">
        <v>22</v>
      </c>
      <c r="J403">
        <v>74.7</v>
      </c>
      <c r="K403">
        <v>9.3000000000000007</v>
      </c>
      <c r="L403" t="s">
        <v>23</v>
      </c>
      <c r="M403">
        <v>1</v>
      </c>
      <c r="N403" t="s">
        <v>38</v>
      </c>
      <c r="O403" t="s">
        <v>28</v>
      </c>
      <c r="P403">
        <v>6</v>
      </c>
      <c r="Q403" t="s">
        <v>22</v>
      </c>
      <c r="R403">
        <v>96.6</v>
      </c>
      <c r="S403">
        <v>1.6</v>
      </c>
      <c r="T403">
        <v>2</v>
      </c>
      <c r="U403">
        <v>0</v>
      </c>
      <c r="V403" s="22">
        <v>44770</v>
      </c>
      <c r="W403" t="s">
        <v>1071</v>
      </c>
    </row>
    <row r="404" spans="1:23" x14ac:dyDescent="0.3">
      <c r="A404" t="s">
        <v>405</v>
      </c>
      <c r="B404">
        <v>18</v>
      </c>
      <c r="C404" t="s">
        <v>21</v>
      </c>
      <c r="D404">
        <v>4</v>
      </c>
      <c r="E404">
        <v>3.2</v>
      </c>
      <c r="F404">
        <v>1.7</v>
      </c>
      <c r="G404">
        <v>4.9000000000000004</v>
      </c>
      <c r="H404">
        <v>0.82</v>
      </c>
      <c r="I404" t="s">
        <v>22</v>
      </c>
      <c r="J404">
        <v>77.400000000000006</v>
      </c>
      <c r="K404">
        <v>6.4</v>
      </c>
      <c r="L404" t="s">
        <v>23</v>
      </c>
      <c r="M404">
        <v>6</v>
      </c>
      <c r="N404" t="s">
        <v>29</v>
      </c>
      <c r="O404" t="s">
        <v>28</v>
      </c>
      <c r="P404">
        <v>3</v>
      </c>
      <c r="Q404" t="s">
        <v>22</v>
      </c>
      <c r="R404">
        <v>68.400000000000006</v>
      </c>
      <c r="S404">
        <v>1.6</v>
      </c>
      <c r="T404">
        <v>2</v>
      </c>
      <c r="U404">
        <v>0</v>
      </c>
      <c r="V404" s="22">
        <v>44775</v>
      </c>
      <c r="W404" t="s">
        <v>1072</v>
      </c>
    </row>
    <row r="405" spans="1:23" x14ac:dyDescent="0.3">
      <c r="A405" t="s">
        <v>861</v>
      </c>
      <c r="B405">
        <v>23</v>
      </c>
      <c r="C405" t="s">
        <v>21</v>
      </c>
      <c r="D405">
        <v>2.5</v>
      </c>
      <c r="E405">
        <v>1.1000000000000001</v>
      </c>
      <c r="F405">
        <v>3.9</v>
      </c>
      <c r="G405">
        <v>5</v>
      </c>
      <c r="H405">
        <v>0.5</v>
      </c>
      <c r="I405" t="s">
        <v>22</v>
      </c>
      <c r="J405">
        <v>86.1</v>
      </c>
      <c r="K405">
        <v>4</v>
      </c>
      <c r="L405" t="s">
        <v>23</v>
      </c>
      <c r="M405">
        <v>6</v>
      </c>
      <c r="N405" t="s">
        <v>38</v>
      </c>
      <c r="O405" t="s">
        <v>28</v>
      </c>
      <c r="P405">
        <v>8</v>
      </c>
      <c r="Q405" t="s">
        <v>22</v>
      </c>
      <c r="R405">
        <v>58.2</v>
      </c>
      <c r="S405">
        <v>1.6</v>
      </c>
      <c r="T405">
        <v>2</v>
      </c>
      <c r="U405">
        <v>0</v>
      </c>
      <c r="V405" s="22">
        <v>44689</v>
      </c>
      <c r="W405" t="s">
        <v>1071</v>
      </c>
    </row>
    <row r="406" spans="1:23" x14ac:dyDescent="0.3">
      <c r="A406" t="s">
        <v>865</v>
      </c>
      <c r="B406">
        <v>19</v>
      </c>
      <c r="C406" t="s">
        <v>31</v>
      </c>
      <c r="D406">
        <v>5.3</v>
      </c>
      <c r="E406">
        <v>2.6</v>
      </c>
      <c r="F406">
        <v>0</v>
      </c>
      <c r="G406">
        <v>2.6</v>
      </c>
      <c r="H406">
        <v>2.04</v>
      </c>
      <c r="I406" t="s">
        <v>26</v>
      </c>
      <c r="J406">
        <v>87.1</v>
      </c>
      <c r="K406">
        <v>8.5</v>
      </c>
      <c r="L406" t="s">
        <v>23</v>
      </c>
      <c r="M406">
        <v>5</v>
      </c>
      <c r="N406" t="s">
        <v>29</v>
      </c>
      <c r="O406" t="s">
        <v>25</v>
      </c>
      <c r="P406">
        <v>9</v>
      </c>
      <c r="Q406" t="s">
        <v>26</v>
      </c>
      <c r="R406">
        <v>98.4</v>
      </c>
      <c r="S406">
        <v>1.6</v>
      </c>
      <c r="T406">
        <v>2</v>
      </c>
      <c r="U406">
        <v>1</v>
      </c>
      <c r="V406" s="22">
        <v>44243</v>
      </c>
      <c r="W406" t="s">
        <v>1073</v>
      </c>
    </row>
    <row r="407" spans="1:23" x14ac:dyDescent="0.3">
      <c r="A407" t="s">
        <v>39</v>
      </c>
      <c r="B407">
        <v>23</v>
      </c>
      <c r="C407" t="s">
        <v>21</v>
      </c>
      <c r="D407">
        <v>4.4000000000000004</v>
      </c>
      <c r="E407">
        <v>2.2000000000000002</v>
      </c>
      <c r="F407">
        <v>1.7</v>
      </c>
      <c r="G407">
        <v>3.9000000000000004</v>
      </c>
      <c r="H407">
        <v>1.1299999999999999</v>
      </c>
      <c r="I407" t="s">
        <v>22</v>
      </c>
      <c r="J407">
        <v>100</v>
      </c>
      <c r="K407">
        <v>7.1</v>
      </c>
      <c r="L407" t="s">
        <v>28</v>
      </c>
      <c r="M407">
        <v>3</v>
      </c>
      <c r="N407" t="s">
        <v>38</v>
      </c>
      <c r="O407" t="s">
        <v>28</v>
      </c>
      <c r="P407">
        <v>1</v>
      </c>
      <c r="Q407" t="s">
        <v>22</v>
      </c>
      <c r="R407">
        <v>78.900000000000006</v>
      </c>
      <c r="S407">
        <v>1.61</v>
      </c>
      <c r="T407">
        <v>3</v>
      </c>
      <c r="U407">
        <v>0</v>
      </c>
      <c r="V407" s="22">
        <v>43949</v>
      </c>
      <c r="W407" t="s">
        <v>1071</v>
      </c>
    </row>
    <row r="408" spans="1:23" x14ac:dyDescent="0.3">
      <c r="A408" t="s">
        <v>111</v>
      </c>
      <c r="B408">
        <v>23</v>
      </c>
      <c r="C408" t="s">
        <v>21</v>
      </c>
      <c r="D408">
        <v>4.4000000000000004</v>
      </c>
      <c r="E408">
        <v>2</v>
      </c>
      <c r="F408">
        <v>2</v>
      </c>
      <c r="G408">
        <v>4</v>
      </c>
      <c r="H408">
        <v>1.1000000000000001</v>
      </c>
      <c r="I408" t="s">
        <v>26</v>
      </c>
      <c r="J408">
        <v>85.8</v>
      </c>
      <c r="K408">
        <v>7.1</v>
      </c>
      <c r="L408" t="s">
        <v>28</v>
      </c>
      <c r="M408">
        <v>4</v>
      </c>
      <c r="N408" t="s">
        <v>24</v>
      </c>
      <c r="O408" t="s">
        <v>28</v>
      </c>
      <c r="P408">
        <v>5</v>
      </c>
      <c r="Q408" t="s">
        <v>22</v>
      </c>
      <c r="R408">
        <v>77.3</v>
      </c>
      <c r="S408">
        <v>1.61</v>
      </c>
      <c r="T408">
        <v>3</v>
      </c>
      <c r="U408">
        <v>1</v>
      </c>
      <c r="V408" s="22">
        <v>44108</v>
      </c>
      <c r="W408" t="s">
        <v>1072</v>
      </c>
    </row>
    <row r="409" spans="1:23" x14ac:dyDescent="0.3">
      <c r="A409" t="s">
        <v>197</v>
      </c>
      <c r="B409">
        <v>18</v>
      </c>
      <c r="C409" t="s">
        <v>31</v>
      </c>
      <c r="D409">
        <v>3.6</v>
      </c>
      <c r="E409">
        <v>2.5</v>
      </c>
      <c r="F409">
        <v>3</v>
      </c>
      <c r="G409">
        <v>5.5</v>
      </c>
      <c r="H409">
        <v>0.65</v>
      </c>
      <c r="I409" t="s">
        <v>22</v>
      </c>
      <c r="J409">
        <v>95.3</v>
      </c>
      <c r="K409">
        <v>5.8</v>
      </c>
      <c r="L409" t="s">
        <v>32</v>
      </c>
      <c r="M409">
        <v>3</v>
      </c>
      <c r="N409" t="s">
        <v>29</v>
      </c>
      <c r="O409" t="s">
        <v>25</v>
      </c>
      <c r="P409">
        <v>2</v>
      </c>
      <c r="Q409" t="s">
        <v>26</v>
      </c>
      <c r="R409">
        <v>63.1</v>
      </c>
      <c r="S409">
        <v>1.61</v>
      </c>
      <c r="T409">
        <v>1</v>
      </c>
      <c r="U409">
        <v>0</v>
      </c>
      <c r="V409" s="22">
        <v>44395</v>
      </c>
      <c r="W409" t="s">
        <v>1071</v>
      </c>
    </row>
    <row r="410" spans="1:23" x14ac:dyDescent="0.3">
      <c r="A410" t="s">
        <v>381</v>
      </c>
      <c r="B410">
        <v>24</v>
      </c>
      <c r="C410" t="s">
        <v>21</v>
      </c>
      <c r="D410">
        <v>3.6</v>
      </c>
      <c r="E410">
        <v>0.9</v>
      </c>
      <c r="F410">
        <v>2.4</v>
      </c>
      <c r="G410">
        <v>3.3</v>
      </c>
      <c r="H410">
        <v>1.0900000000000001</v>
      </c>
      <c r="I410" t="s">
        <v>22</v>
      </c>
      <c r="J410">
        <v>100</v>
      </c>
      <c r="K410">
        <v>5.8</v>
      </c>
      <c r="L410" t="s">
        <v>32</v>
      </c>
      <c r="M410">
        <v>2</v>
      </c>
      <c r="N410" t="s">
        <v>38</v>
      </c>
      <c r="O410" t="s">
        <v>25</v>
      </c>
      <c r="P410">
        <v>3</v>
      </c>
      <c r="Q410" t="s">
        <v>22</v>
      </c>
      <c r="R410">
        <v>72.3</v>
      </c>
      <c r="S410">
        <v>1.61</v>
      </c>
      <c r="T410">
        <v>1</v>
      </c>
      <c r="U410">
        <v>0</v>
      </c>
      <c r="V410" s="22">
        <v>44115</v>
      </c>
      <c r="W410" t="s">
        <v>1072</v>
      </c>
    </row>
    <row r="411" spans="1:23" x14ac:dyDescent="0.3">
      <c r="A411" t="s">
        <v>694</v>
      </c>
      <c r="B411">
        <v>19</v>
      </c>
      <c r="C411" t="s">
        <v>31</v>
      </c>
      <c r="D411">
        <v>3.6</v>
      </c>
      <c r="E411">
        <v>3.5</v>
      </c>
      <c r="F411">
        <v>2.1</v>
      </c>
      <c r="G411">
        <v>5.6</v>
      </c>
      <c r="H411">
        <v>0.64</v>
      </c>
      <c r="I411" t="s">
        <v>22</v>
      </c>
      <c r="J411">
        <v>82.2</v>
      </c>
      <c r="K411">
        <v>5.8</v>
      </c>
      <c r="L411" t="s">
        <v>28</v>
      </c>
      <c r="M411">
        <v>3</v>
      </c>
      <c r="N411" t="s">
        <v>38</v>
      </c>
      <c r="O411" t="s">
        <v>32</v>
      </c>
      <c r="P411">
        <v>10</v>
      </c>
      <c r="Q411" t="s">
        <v>22</v>
      </c>
      <c r="R411">
        <v>62.5</v>
      </c>
      <c r="S411">
        <v>1.61</v>
      </c>
      <c r="T411">
        <v>3</v>
      </c>
      <c r="U411">
        <v>0</v>
      </c>
      <c r="V411" s="22">
        <v>44556</v>
      </c>
      <c r="W411" t="s">
        <v>1072</v>
      </c>
    </row>
    <row r="412" spans="1:23" x14ac:dyDescent="0.3">
      <c r="A412" t="s">
        <v>97</v>
      </c>
      <c r="B412">
        <v>23</v>
      </c>
      <c r="C412" t="s">
        <v>31</v>
      </c>
      <c r="D412">
        <v>3.2</v>
      </c>
      <c r="E412">
        <v>1.7</v>
      </c>
      <c r="F412">
        <v>2.1</v>
      </c>
      <c r="G412">
        <v>3.8</v>
      </c>
      <c r="H412">
        <v>0.84</v>
      </c>
      <c r="I412" t="s">
        <v>22</v>
      </c>
      <c r="J412">
        <v>80.8</v>
      </c>
      <c r="K412">
        <v>5.2</v>
      </c>
      <c r="L412" t="s">
        <v>28</v>
      </c>
      <c r="M412">
        <v>3</v>
      </c>
      <c r="N412" t="s">
        <v>29</v>
      </c>
      <c r="O412" t="s">
        <v>32</v>
      </c>
      <c r="P412">
        <v>4</v>
      </c>
      <c r="Q412" t="s">
        <v>26</v>
      </c>
      <c r="R412">
        <v>68.599999999999994</v>
      </c>
      <c r="S412">
        <v>1.62</v>
      </c>
      <c r="T412">
        <v>3</v>
      </c>
      <c r="U412">
        <v>0</v>
      </c>
      <c r="V412" s="22">
        <v>44402</v>
      </c>
      <c r="W412" t="s">
        <v>1071</v>
      </c>
    </row>
    <row r="413" spans="1:23" x14ac:dyDescent="0.3">
      <c r="A413" t="s">
        <v>373</v>
      </c>
      <c r="B413">
        <v>19</v>
      </c>
      <c r="C413" t="s">
        <v>31</v>
      </c>
      <c r="D413">
        <v>4.7</v>
      </c>
      <c r="E413">
        <v>3.2</v>
      </c>
      <c r="F413">
        <v>3.1</v>
      </c>
      <c r="G413">
        <v>6.3000000000000007</v>
      </c>
      <c r="H413">
        <v>0.75</v>
      </c>
      <c r="I413" t="s">
        <v>26</v>
      </c>
      <c r="J413">
        <v>70.3</v>
      </c>
      <c r="K413">
        <v>7.6</v>
      </c>
      <c r="L413" t="s">
        <v>23</v>
      </c>
      <c r="M413">
        <v>5</v>
      </c>
      <c r="N413" t="s">
        <v>38</v>
      </c>
      <c r="O413" t="s">
        <v>28</v>
      </c>
      <c r="P413">
        <v>2</v>
      </c>
      <c r="Q413" t="s">
        <v>22</v>
      </c>
      <c r="R413">
        <v>80.3</v>
      </c>
      <c r="S413">
        <v>1.62</v>
      </c>
      <c r="T413">
        <v>2</v>
      </c>
      <c r="U413">
        <v>1</v>
      </c>
      <c r="V413" s="22">
        <v>44555</v>
      </c>
      <c r="W413" t="s">
        <v>1072</v>
      </c>
    </row>
    <row r="414" spans="1:23" x14ac:dyDescent="0.3">
      <c r="A414" t="s">
        <v>661</v>
      </c>
      <c r="B414">
        <v>23</v>
      </c>
      <c r="C414" t="s">
        <v>31</v>
      </c>
      <c r="D414">
        <v>4</v>
      </c>
      <c r="E414">
        <v>2</v>
      </c>
      <c r="F414">
        <v>2</v>
      </c>
      <c r="G414">
        <v>4</v>
      </c>
      <c r="H414">
        <v>1</v>
      </c>
      <c r="I414" t="s">
        <v>22</v>
      </c>
      <c r="J414">
        <v>85.3</v>
      </c>
      <c r="K414">
        <v>6.5</v>
      </c>
      <c r="L414" t="s">
        <v>23</v>
      </c>
      <c r="M414">
        <v>4</v>
      </c>
      <c r="N414" t="s">
        <v>24</v>
      </c>
      <c r="O414" t="s">
        <v>28</v>
      </c>
      <c r="P414">
        <v>2</v>
      </c>
      <c r="Q414" t="s">
        <v>26</v>
      </c>
      <c r="R414">
        <v>70.7</v>
      </c>
      <c r="S414">
        <v>1.62</v>
      </c>
      <c r="T414">
        <v>2</v>
      </c>
      <c r="U414">
        <v>0</v>
      </c>
      <c r="V414" s="22">
        <v>44117</v>
      </c>
      <c r="W414" t="s">
        <v>1072</v>
      </c>
    </row>
    <row r="415" spans="1:23" x14ac:dyDescent="0.3">
      <c r="A415" t="s">
        <v>778</v>
      </c>
      <c r="B415">
        <v>18</v>
      </c>
      <c r="C415" t="s">
        <v>21</v>
      </c>
      <c r="D415">
        <v>4.2</v>
      </c>
      <c r="E415">
        <v>3.4</v>
      </c>
      <c r="F415">
        <v>1.4</v>
      </c>
      <c r="G415">
        <v>4.8</v>
      </c>
      <c r="H415">
        <v>0.88</v>
      </c>
      <c r="I415" t="s">
        <v>22</v>
      </c>
      <c r="J415">
        <v>81.599999999999994</v>
      </c>
      <c r="K415">
        <v>6.8</v>
      </c>
      <c r="L415" t="s">
        <v>28</v>
      </c>
      <c r="M415">
        <v>2</v>
      </c>
      <c r="N415" t="s">
        <v>24</v>
      </c>
      <c r="O415" t="s">
        <v>25</v>
      </c>
      <c r="P415">
        <v>4</v>
      </c>
      <c r="Q415" t="s">
        <v>22</v>
      </c>
      <c r="R415">
        <v>74</v>
      </c>
      <c r="S415">
        <v>1.62</v>
      </c>
      <c r="T415">
        <v>3</v>
      </c>
      <c r="U415">
        <v>0</v>
      </c>
      <c r="V415" s="22">
        <v>44826</v>
      </c>
      <c r="W415" t="s">
        <v>1072</v>
      </c>
    </row>
    <row r="416" spans="1:23" x14ac:dyDescent="0.3">
      <c r="A416" t="s">
        <v>810</v>
      </c>
      <c r="B416">
        <v>24</v>
      </c>
      <c r="C416" t="s">
        <v>51</v>
      </c>
      <c r="D416">
        <v>4.2</v>
      </c>
      <c r="E416">
        <v>2.2000000000000002</v>
      </c>
      <c r="F416">
        <v>0.3</v>
      </c>
      <c r="G416">
        <v>2.5</v>
      </c>
      <c r="H416">
        <v>1.68</v>
      </c>
      <c r="I416" t="s">
        <v>26</v>
      </c>
      <c r="J416">
        <v>89</v>
      </c>
      <c r="K416">
        <v>6.8</v>
      </c>
      <c r="L416" t="s">
        <v>32</v>
      </c>
      <c r="M416">
        <v>3</v>
      </c>
      <c r="N416" t="s">
        <v>29</v>
      </c>
      <c r="O416" t="s">
        <v>28</v>
      </c>
      <c r="P416">
        <v>10</v>
      </c>
      <c r="Q416" t="s">
        <v>26</v>
      </c>
      <c r="R416">
        <v>87.5</v>
      </c>
      <c r="S416">
        <v>1.62</v>
      </c>
      <c r="T416">
        <v>1</v>
      </c>
      <c r="U416">
        <v>1</v>
      </c>
      <c r="V416" s="22">
        <v>44299</v>
      </c>
      <c r="W416" t="s">
        <v>1071</v>
      </c>
    </row>
    <row r="417" spans="1:23" x14ac:dyDescent="0.3">
      <c r="A417" t="s">
        <v>867</v>
      </c>
      <c r="B417">
        <v>17</v>
      </c>
      <c r="C417" t="s">
        <v>51</v>
      </c>
      <c r="D417">
        <v>4</v>
      </c>
      <c r="E417">
        <v>1.4</v>
      </c>
      <c r="F417">
        <v>0</v>
      </c>
      <c r="G417">
        <v>1.4</v>
      </c>
      <c r="H417">
        <v>2.86</v>
      </c>
      <c r="I417" t="s">
        <v>26</v>
      </c>
      <c r="J417">
        <v>100</v>
      </c>
      <c r="K417">
        <v>6.5</v>
      </c>
      <c r="L417" t="s">
        <v>23</v>
      </c>
      <c r="M417">
        <v>2</v>
      </c>
      <c r="N417" t="s">
        <v>29</v>
      </c>
      <c r="O417" t="s">
        <v>32</v>
      </c>
      <c r="P417">
        <v>6</v>
      </c>
      <c r="Q417" t="s">
        <v>26</v>
      </c>
      <c r="R417">
        <v>81.099999999999994</v>
      </c>
      <c r="S417">
        <v>1.62</v>
      </c>
      <c r="T417">
        <v>2</v>
      </c>
      <c r="U417">
        <v>1</v>
      </c>
      <c r="V417" s="22">
        <v>44397</v>
      </c>
      <c r="W417" t="s">
        <v>1071</v>
      </c>
    </row>
    <row r="418" spans="1:23" x14ac:dyDescent="0.3">
      <c r="A418" t="s">
        <v>881</v>
      </c>
      <c r="B418">
        <v>23</v>
      </c>
      <c r="C418" t="s">
        <v>51</v>
      </c>
      <c r="D418">
        <v>4.5</v>
      </c>
      <c r="E418">
        <v>3.8</v>
      </c>
      <c r="F418">
        <v>1.3</v>
      </c>
      <c r="G418">
        <v>5.0999999999999996</v>
      </c>
      <c r="H418">
        <v>0.88</v>
      </c>
      <c r="I418" t="s">
        <v>22</v>
      </c>
      <c r="J418">
        <v>83.6</v>
      </c>
      <c r="K418">
        <v>7.3</v>
      </c>
      <c r="L418" t="s">
        <v>23</v>
      </c>
      <c r="M418">
        <v>3</v>
      </c>
      <c r="N418" t="s">
        <v>29</v>
      </c>
      <c r="O418" t="s">
        <v>32</v>
      </c>
      <c r="P418">
        <v>6</v>
      </c>
      <c r="Q418" t="s">
        <v>22</v>
      </c>
      <c r="R418">
        <v>74.599999999999994</v>
      </c>
      <c r="S418">
        <v>1.62</v>
      </c>
      <c r="T418">
        <v>2</v>
      </c>
      <c r="U418">
        <v>0</v>
      </c>
      <c r="V418" s="22">
        <v>44837</v>
      </c>
      <c r="W418" t="s">
        <v>1072</v>
      </c>
    </row>
    <row r="419" spans="1:23" x14ac:dyDescent="0.3">
      <c r="A419" t="s">
        <v>914</v>
      </c>
      <c r="B419">
        <v>22</v>
      </c>
      <c r="C419" t="s">
        <v>31</v>
      </c>
      <c r="D419">
        <v>2.9</v>
      </c>
      <c r="E419">
        <v>2.7</v>
      </c>
      <c r="F419">
        <v>2.6</v>
      </c>
      <c r="G419">
        <v>5.3000000000000007</v>
      </c>
      <c r="H419">
        <v>0.55000000000000004</v>
      </c>
      <c r="I419" t="s">
        <v>26</v>
      </c>
      <c r="J419">
        <v>86.8</v>
      </c>
      <c r="K419">
        <v>4.7</v>
      </c>
      <c r="L419" t="s">
        <v>23</v>
      </c>
      <c r="M419">
        <v>3</v>
      </c>
      <c r="N419" t="s">
        <v>24</v>
      </c>
      <c r="O419" t="s">
        <v>25</v>
      </c>
      <c r="P419">
        <v>1</v>
      </c>
      <c r="Q419" t="s">
        <v>22</v>
      </c>
      <c r="R419">
        <v>45.5</v>
      </c>
      <c r="S419">
        <v>1.62</v>
      </c>
      <c r="T419">
        <v>2</v>
      </c>
      <c r="U419">
        <v>1</v>
      </c>
      <c r="V419" s="22">
        <v>44181</v>
      </c>
      <c r="W419" t="s">
        <v>1072</v>
      </c>
    </row>
    <row r="420" spans="1:23" x14ac:dyDescent="0.3">
      <c r="A420" t="s">
        <v>315</v>
      </c>
      <c r="B420">
        <v>22</v>
      </c>
      <c r="C420" t="s">
        <v>31</v>
      </c>
      <c r="D420">
        <v>3.8</v>
      </c>
      <c r="E420">
        <v>0.9</v>
      </c>
      <c r="F420">
        <v>2</v>
      </c>
      <c r="G420">
        <v>2.9</v>
      </c>
      <c r="H420">
        <v>1.31</v>
      </c>
      <c r="I420" t="s">
        <v>26</v>
      </c>
      <c r="J420">
        <v>79.900000000000006</v>
      </c>
      <c r="K420">
        <v>6.2</v>
      </c>
      <c r="L420" t="s">
        <v>23</v>
      </c>
      <c r="M420">
        <v>1</v>
      </c>
      <c r="N420" t="s">
        <v>42</v>
      </c>
      <c r="O420" t="s">
        <v>28</v>
      </c>
      <c r="P420">
        <v>10</v>
      </c>
      <c r="Q420" t="s">
        <v>22</v>
      </c>
      <c r="R420">
        <v>79.7</v>
      </c>
      <c r="S420">
        <v>1.63</v>
      </c>
      <c r="T420">
        <v>2</v>
      </c>
      <c r="U420">
        <v>1</v>
      </c>
      <c r="V420" s="22">
        <v>44359</v>
      </c>
      <c r="W420" t="s">
        <v>1071</v>
      </c>
    </row>
    <row r="421" spans="1:23" x14ac:dyDescent="0.3">
      <c r="A421" t="s">
        <v>630</v>
      </c>
      <c r="B421">
        <v>23</v>
      </c>
      <c r="C421" t="s">
        <v>31</v>
      </c>
      <c r="D421">
        <v>4.9000000000000004</v>
      </c>
      <c r="E421">
        <v>1.6</v>
      </c>
      <c r="F421">
        <v>4</v>
      </c>
      <c r="G421">
        <v>5.6</v>
      </c>
      <c r="H421">
        <v>0.88</v>
      </c>
      <c r="I421" t="s">
        <v>22</v>
      </c>
      <c r="J421">
        <v>87.1</v>
      </c>
      <c r="K421">
        <v>8</v>
      </c>
      <c r="L421" t="s">
        <v>23</v>
      </c>
      <c r="M421">
        <v>5</v>
      </c>
      <c r="N421" t="s">
        <v>38</v>
      </c>
      <c r="O421" t="s">
        <v>32</v>
      </c>
      <c r="P421">
        <v>7</v>
      </c>
      <c r="Q421" t="s">
        <v>22</v>
      </c>
      <c r="R421">
        <v>95.5</v>
      </c>
      <c r="S421">
        <v>1.63</v>
      </c>
      <c r="T421">
        <v>2</v>
      </c>
      <c r="U421">
        <v>0</v>
      </c>
      <c r="V421" s="22">
        <v>44230</v>
      </c>
      <c r="W421" t="s">
        <v>1073</v>
      </c>
    </row>
    <row r="422" spans="1:23" x14ac:dyDescent="0.3">
      <c r="A422" t="s">
        <v>618</v>
      </c>
      <c r="B422">
        <v>23</v>
      </c>
      <c r="C422" t="s">
        <v>31</v>
      </c>
      <c r="D422">
        <v>3.9</v>
      </c>
      <c r="E422">
        <v>2.1</v>
      </c>
      <c r="F422">
        <v>1.6</v>
      </c>
      <c r="G422">
        <v>3.7</v>
      </c>
      <c r="H422">
        <v>1.05</v>
      </c>
      <c r="I422" t="s">
        <v>22</v>
      </c>
      <c r="J422">
        <v>78.400000000000006</v>
      </c>
      <c r="K422">
        <v>6.4</v>
      </c>
      <c r="L422" t="s">
        <v>28</v>
      </c>
      <c r="M422">
        <v>3</v>
      </c>
      <c r="N422" t="s">
        <v>29</v>
      </c>
      <c r="O422" t="s">
        <v>28</v>
      </c>
      <c r="P422">
        <v>1</v>
      </c>
      <c r="Q422" t="s">
        <v>22</v>
      </c>
      <c r="R422">
        <v>62.8</v>
      </c>
      <c r="S422">
        <v>1.64</v>
      </c>
      <c r="T422">
        <v>3</v>
      </c>
      <c r="U422">
        <v>0</v>
      </c>
      <c r="V422" s="22">
        <v>44161</v>
      </c>
      <c r="W422" t="s">
        <v>1072</v>
      </c>
    </row>
    <row r="423" spans="1:23" x14ac:dyDescent="0.3">
      <c r="A423" t="s">
        <v>635</v>
      </c>
      <c r="B423">
        <v>20</v>
      </c>
      <c r="C423" t="s">
        <v>21</v>
      </c>
      <c r="D423">
        <v>3.6</v>
      </c>
      <c r="E423">
        <v>3.6</v>
      </c>
      <c r="F423">
        <v>0.9</v>
      </c>
      <c r="G423">
        <v>4.5</v>
      </c>
      <c r="H423">
        <v>0.8</v>
      </c>
      <c r="I423" t="s">
        <v>22</v>
      </c>
      <c r="J423">
        <v>72.7</v>
      </c>
      <c r="K423">
        <v>5.9</v>
      </c>
      <c r="L423" t="s">
        <v>32</v>
      </c>
      <c r="M423">
        <v>2</v>
      </c>
      <c r="N423" t="s">
        <v>42</v>
      </c>
      <c r="O423" t="s">
        <v>25</v>
      </c>
      <c r="P423">
        <v>10</v>
      </c>
      <c r="Q423" t="s">
        <v>26</v>
      </c>
      <c r="R423">
        <v>72.900000000000006</v>
      </c>
      <c r="S423">
        <v>1.64</v>
      </c>
      <c r="T423">
        <v>1</v>
      </c>
      <c r="U423">
        <v>0</v>
      </c>
      <c r="V423" s="22">
        <v>44061</v>
      </c>
      <c r="W423" t="s">
        <v>1072</v>
      </c>
    </row>
    <row r="424" spans="1:23" x14ac:dyDescent="0.3">
      <c r="A424" t="s">
        <v>817</v>
      </c>
      <c r="B424">
        <v>18</v>
      </c>
      <c r="C424" t="s">
        <v>31</v>
      </c>
      <c r="D424">
        <v>4.4000000000000004</v>
      </c>
      <c r="E424">
        <v>2.9</v>
      </c>
      <c r="F424">
        <v>1.3</v>
      </c>
      <c r="G424">
        <v>4.2</v>
      </c>
      <c r="H424">
        <v>1.05</v>
      </c>
      <c r="I424" t="s">
        <v>22</v>
      </c>
      <c r="J424">
        <v>80.7</v>
      </c>
      <c r="K424">
        <v>7.2</v>
      </c>
      <c r="L424" t="s">
        <v>23</v>
      </c>
      <c r="M424">
        <v>5</v>
      </c>
      <c r="N424" t="s">
        <v>29</v>
      </c>
      <c r="O424" t="s">
        <v>28</v>
      </c>
      <c r="P424">
        <v>10</v>
      </c>
      <c r="Q424" t="s">
        <v>22</v>
      </c>
      <c r="R424">
        <v>91.3</v>
      </c>
      <c r="S424">
        <v>1.64</v>
      </c>
      <c r="T424">
        <v>2</v>
      </c>
      <c r="U424">
        <v>0</v>
      </c>
      <c r="V424" s="22">
        <v>44460</v>
      </c>
      <c r="W424" t="s">
        <v>1072</v>
      </c>
    </row>
    <row r="425" spans="1:23" x14ac:dyDescent="0.3">
      <c r="A425" t="s">
        <v>913</v>
      </c>
      <c r="B425">
        <v>21</v>
      </c>
      <c r="C425" t="s">
        <v>31</v>
      </c>
      <c r="D425">
        <v>2.5</v>
      </c>
      <c r="E425">
        <v>3.2</v>
      </c>
      <c r="F425">
        <v>2</v>
      </c>
      <c r="G425">
        <v>5.2</v>
      </c>
      <c r="H425">
        <v>0.48</v>
      </c>
      <c r="I425" t="s">
        <v>22</v>
      </c>
      <c r="J425">
        <v>76.900000000000006</v>
      </c>
      <c r="K425">
        <v>4.0999999999999996</v>
      </c>
      <c r="L425" t="s">
        <v>23</v>
      </c>
      <c r="M425">
        <v>1</v>
      </c>
      <c r="N425" t="s">
        <v>38</v>
      </c>
      <c r="O425" t="s">
        <v>28</v>
      </c>
      <c r="P425">
        <v>6</v>
      </c>
      <c r="Q425" t="s">
        <v>22</v>
      </c>
      <c r="R425">
        <v>41.6</v>
      </c>
      <c r="S425">
        <v>1.64</v>
      </c>
      <c r="T425">
        <v>2</v>
      </c>
      <c r="U425">
        <v>0</v>
      </c>
      <c r="V425" s="22">
        <v>43880</v>
      </c>
      <c r="W425" t="s">
        <v>1073</v>
      </c>
    </row>
    <row r="426" spans="1:23" x14ac:dyDescent="0.3">
      <c r="A426" t="s">
        <v>76</v>
      </c>
      <c r="B426">
        <v>24</v>
      </c>
      <c r="C426" t="s">
        <v>21</v>
      </c>
      <c r="D426">
        <v>4.3</v>
      </c>
      <c r="E426">
        <v>0.9</v>
      </c>
      <c r="F426">
        <v>3.2</v>
      </c>
      <c r="G426">
        <v>4.1000000000000005</v>
      </c>
      <c r="H426">
        <v>1.05</v>
      </c>
      <c r="I426" t="s">
        <v>22</v>
      </c>
      <c r="J426">
        <v>62.8</v>
      </c>
      <c r="K426">
        <v>7.1</v>
      </c>
      <c r="L426" t="s">
        <v>32</v>
      </c>
      <c r="M426">
        <v>0</v>
      </c>
      <c r="N426" t="s">
        <v>38</v>
      </c>
      <c r="O426" t="s">
        <v>28</v>
      </c>
      <c r="P426">
        <v>2</v>
      </c>
      <c r="Q426" t="s">
        <v>22</v>
      </c>
      <c r="R426">
        <v>65.7</v>
      </c>
      <c r="S426">
        <v>1.65</v>
      </c>
      <c r="T426">
        <v>1</v>
      </c>
      <c r="U426">
        <v>0</v>
      </c>
      <c r="V426" s="22">
        <v>44330</v>
      </c>
      <c r="W426" t="s">
        <v>1071</v>
      </c>
    </row>
    <row r="427" spans="1:23" x14ac:dyDescent="0.3">
      <c r="A427" t="s">
        <v>276</v>
      </c>
      <c r="B427">
        <v>17</v>
      </c>
      <c r="C427" t="s">
        <v>21</v>
      </c>
      <c r="D427">
        <v>4.5999999999999996</v>
      </c>
      <c r="E427">
        <v>2.2000000000000002</v>
      </c>
      <c r="F427">
        <v>1.7</v>
      </c>
      <c r="G427">
        <v>3.9000000000000004</v>
      </c>
      <c r="H427">
        <v>1.18</v>
      </c>
      <c r="I427" t="s">
        <v>22</v>
      </c>
      <c r="J427">
        <v>85.2</v>
      </c>
      <c r="K427">
        <v>7.6</v>
      </c>
      <c r="L427" t="s">
        <v>23</v>
      </c>
      <c r="M427">
        <v>2</v>
      </c>
      <c r="N427" t="s">
        <v>38</v>
      </c>
      <c r="O427" t="s">
        <v>25</v>
      </c>
      <c r="P427">
        <v>8</v>
      </c>
      <c r="Q427" t="s">
        <v>22</v>
      </c>
      <c r="R427">
        <v>87.3</v>
      </c>
      <c r="S427">
        <v>1.65</v>
      </c>
      <c r="T427">
        <v>2</v>
      </c>
      <c r="U427">
        <v>0</v>
      </c>
      <c r="V427" s="22">
        <v>44221</v>
      </c>
      <c r="W427" t="s">
        <v>1073</v>
      </c>
    </row>
    <row r="428" spans="1:23" x14ac:dyDescent="0.3">
      <c r="A428" t="s">
        <v>556</v>
      </c>
      <c r="B428">
        <v>23</v>
      </c>
      <c r="C428" t="s">
        <v>51</v>
      </c>
      <c r="D428">
        <v>4</v>
      </c>
      <c r="E428">
        <v>3.4</v>
      </c>
      <c r="F428">
        <v>3.2</v>
      </c>
      <c r="G428">
        <v>6.6</v>
      </c>
      <c r="H428">
        <v>0.61</v>
      </c>
      <c r="I428" t="s">
        <v>22</v>
      </c>
      <c r="J428">
        <v>83</v>
      </c>
      <c r="K428">
        <v>6.6</v>
      </c>
      <c r="L428" t="s">
        <v>28</v>
      </c>
      <c r="M428">
        <v>5</v>
      </c>
      <c r="N428" t="s">
        <v>29</v>
      </c>
      <c r="O428" t="s">
        <v>25</v>
      </c>
      <c r="P428">
        <v>1</v>
      </c>
      <c r="Q428" t="s">
        <v>22</v>
      </c>
      <c r="R428">
        <v>61.7</v>
      </c>
      <c r="S428">
        <v>1.65</v>
      </c>
      <c r="T428">
        <v>3</v>
      </c>
      <c r="U428">
        <v>0</v>
      </c>
      <c r="V428" s="22">
        <v>43900</v>
      </c>
      <c r="W428" t="s">
        <v>1073</v>
      </c>
    </row>
    <row r="429" spans="1:23" x14ac:dyDescent="0.3">
      <c r="A429" t="s">
        <v>650</v>
      </c>
      <c r="B429">
        <v>24</v>
      </c>
      <c r="C429" t="s">
        <v>21</v>
      </c>
      <c r="D429">
        <v>3.4</v>
      </c>
      <c r="E429">
        <v>2.2000000000000002</v>
      </c>
      <c r="F429">
        <v>0.4</v>
      </c>
      <c r="G429">
        <v>2.6</v>
      </c>
      <c r="H429">
        <v>1.31</v>
      </c>
      <c r="I429" t="s">
        <v>22</v>
      </c>
      <c r="J429">
        <v>91.4</v>
      </c>
      <c r="K429">
        <v>5.6</v>
      </c>
      <c r="L429" t="s">
        <v>23</v>
      </c>
      <c r="M429">
        <v>5</v>
      </c>
      <c r="N429" t="s">
        <v>29</v>
      </c>
      <c r="O429" t="s">
        <v>32</v>
      </c>
      <c r="P429">
        <v>5</v>
      </c>
      <c r="Q429" t="s">
        <v>22</v>
      </c>
      <c r="R429">
        <v>71.3</v>
      </c>
      <c r="S429">
        <v>1.65</v>
      </c>
      <c r="T429">
        <v>2</v>
      </c>
      <c r="U429">
        <v>0</v>
      </c>
      <c r="V429" s="22">
        <v>44074</v>
      </c>
      <c r="W429" t="s">
        <v>1072</v>
      </c>
    </row>
    <row r="430" spans="1:23" x14ac:dyDescent="0.3">
      <c r="A430" t="s">
        <v>1032</v>
      </c>
      <c r="B430">
        <v>19</v>
      </c>
      <c r="C430" t="s">
        <v>21</v>
      </c>
      <c r="D430">
        <v>4.3</v>
      </c>
      <c r="E430">
        <v>2.9</v>
      </c>
      <c r="F430">
        <v>1.9</v>
      </c>
      <c r="G430">
        <v>4.8</v>
      </c>
      <c r="H430">
        <v>0.9</v>
      </c>
      <c r="I430" t="s">
        <v>22</v>
      </c>
      <c r="J430">
        <v>89.4</v>
      </c>
      <c r="K430">
        <v>7.1</v>
      </c>
      <c r="L430" t="s">
        <v>28</v>
      </c>
      <c r="M430">
        <v>2</v>
      </c>
      <c r="N430" t="s">
        <v>38</v>
      </c>
      <c r="O430" t="s">
        <v>25</v>
      </c>
      <c r="P430">
        <v>8</v>
      </c>
      <c r="Q430" t="s">
        <v>22</v>
      </c>
      <c r="R430">
        <v>74.900000000000006</v>
      </c>
      <c r="S430">
        <v>1.65</v>
      </c>
      <c r="T430">
        <v>3</v>
      </c>
      <c r="U430">
        <v>0</v>
      </c>
      <c r="V430" s="22">
        <v>43882</v>
      </c>
      <c r="W430" t="s">
        <v>1073</v>
      </c>
    </row>
    <row r="431" spans="1:23" x14ac:dyDescent="0.3">
      <c r="A431" t="s">
        <v>667</v>
      </c>
      <c r="B431">
        <v>18</v>
      </c>
      <c r="C431" t="s">
        <v>21</v>
      </c>
      <c r="D431">
        <v>3.8</v>
      </c>
      <c r="E431">
        <v>2.5</v>
      </c>
      <c r="F431">
        <v>1.8</v>
      </c>
      <c r="G431">
        <v>4.3</v>
      </c>
      <c r="H431">
        <v>0.88</v>
      </c>
      <c r="I431" t="s">
        <v>22</v>
      </c>
      <c r="J431">
        <v>85</v>
      </c>
      <c r="K431">
        <v>6.3</v>
      </c>
      <c r="L431" t="s">
        <v>32</v>
      </c>
      <c r="M431">
        <v>5</v>
      </c>
      <c r="N431" t="s">
        <v>29</v>
      </c>
      <c r="O431" t="s">
        <v>25</v>
      </c>
      <c r="P431">
        <v>8</v>
      </c>
      <c r="Q431" t="s">
        <v>22</v>
      </c>
      <c r="R431">
        <v>76.8</v>
      </c>
      <c r="S431">
        <v>1.66</v>
      </c>
      <c r="T431">
        <v>1</v>
      </c>
      <c r="U431">
        <v>0</v>
      </c>
      <c r="V431" s="22">
        <v>44244</v>
      </c>
      <c r="W431" t="s">
        <v>1073</v>
      </c>
    </row>
    <row r="432" spans="1:23" x14ac:dyDescent="0.3">
      <c r="A432" t="s">
        <v>841</v>
      </c>
      <c r="B432">
        <v>22</v>
      </c>
      <c r="C432" t="s">
        <v>31</v>
      </c>
      <c r="D432">
        <v>3.2</v>
      </c>
      <c r="E432">
        <v>0.3</v>
      </c>
      <c r="F432">
        <v>4</v>
      </c>
      <c r="G432">
        <v>4.3</v>
      </c>
      <c r="H432">
        <v>0.74</v>
      </c>
      <c r="I432" t="s">
        <v>26</v>
      </c>
      <c r="J432">
        <v>67.3</v>
      </c>
      <c r="K432">
        <v>5.3</v>
      </c>
      <c r="L432" t="s">
        <v>28</v>
      </c>
      <c r="M432">
        <v>3</v>
      </c>
      <c r="N432" t="s">
        <v>29</v>
      </c>
      <c r="O432" t="s">
        <v>28</v>
      </c>
      <c r="P432">
        <v>1</v>
      </c>
      <c r="Q432" t="s">
        <v>22</v>
      </c>
      <c r="R432">
        <v>43.9</v>
      </c>
      <c r="S432">
        <v>1.66</v>
      </c>
      <c r="T432">
        <v>3</v>
      </c>
      <c r="U432">
        <v>1</v>
      </c>
      <c r="V432" s="22">
        <v>44149</v>
      </c>
      <c r="W432" t="s">
        <v>1072</v>
      </c>
    </row>
    <row r="433" spans="1:23" x14ac:dyDescent="0.3">
      <c r="A433" t="s">
        <v>846</v>
      </c>
      <c r="B433">
        <v>20</v>
      </c>
      <c r="C433" t="s">
        <v>21</v>
      </c>
      <c r="D433">
        <v>3.8</v>
      </c>
      <c r="E433">
        <v>4.9000000000000004</v>
      </c>
      <c r="F433">
        <v>1.9</v>
      </c>
      <c r="G433">
        <v>6.8000000000000007</v>
      </c>
      <c r="H433">
        <v>0.56000000000000005</v>
      </c>
      <c r="I433" t="s">
        <v>22</v>
      </c>
      <c r="J433">
        <v>75.2</v>
      </c>
      <c r="K433">
        <v>6.3</v>
      </c>
      <c r="L433" t="s">
        <v>32</v>
      </c>
      <c r="M433">
        <v>5</v>
      </c>
      <c r="N433" t="s">
        <v>29</v>
      </c>
      <c r="O433" t="s">
        <v>25</v>
      </c>
      <c r="P433">
        <v>6</v>
      </c>
      <c r="Q433" t="s">
        <v>22</v>
      </c>
      <c r="R433">
        <v>65.5</v>
      </c>
      <c r="S433">
        <v>1.66</v>
      </c>
      <c r="T433">
        <v>1</v>
      </c>
      <c r="U433">
        <v>0</v>
      </c>
      <c r="V433" s="22">
        <v>44768</v>
      </c>
      <c r="W433" t="s">
        <v>1071</v>
      </c>
    </row>
    <row r="434" spans="1:23" x14ac:dyDescent="0.3">
      <c r="A434" t="s">
        <v>208</v>
      </c>
      <c r="B434">
        <v>22</v>
      </c>
      <c r="C434" t="s">
        <v>51</v>
      </c>
      <c r="D434">
        <v>3</v>
      </c>
      <c r="E434">
        <v>3.2</v>
      </c>
      <c r="F434">
        <v>0.3</v>
      </c>
      <c r="G434">
        <v>3.5</v>
      </c>
      <c r="H434">
        <v>0.86</v>
      </c>
      <c r="I434" t="s">
        <v>22</v>
      </c>
      <c r="J434">
        <v>100</v>
      </c>
      <c r="K434">
        <v>5</v>
      </c>
      <c r="L434" t="s">
        <v>28</v>
      </c>
      <c r="M434">
        <v>3</v>
      </c>
      <c r="N434" t="s">
        <v>24</v>
      </c>
      <c r="O434" t="s">
        <v>28</v>
      </c>
      <c r="P434">
        <v>7</v>
      </c>
      <c r="Q434" t="s">
        <v>22</v>
      </c>
      <c r="R434">
        <v>65.3</v>
      </c>
      <c r="S434">
        <v>1.67</v>
      </c>
      <c r="T434">
        <v>3</v>
      </c>
      <c r="U434">
        <v>0</v>
      </c>
      <c r="V434" s="22">
        <v>43898</v>
      </c>
      <c r="W434" t="s">
        <v>1073</v>
      </c>
    </row>
    <row r="435" spans="1:23" x14ac:dyDescent="0.3">
      <c r="A435" t="s">
        <v>451</v>
      </c>
      <c r="B435">
        <v>24</v>
      </c>
      <c r="C435" t="s">
        <v>21</v>
      </c>
      <c r="D435">
        <v>2.4</v>
      </c>
      <c r="E435">
        <v>2.8</v>
      </c>
      <c r="F435">
        <v>0.9</v>
      </c>
      <c r="G435">
        <v>3.6999999999999997</v>
      </c>
      <c r="H435">
        <v>0.65</v>
      </c>
      <c r="I435" t="s">
        <v>22</v>
      </c>
      <c r="J435">
        <v>79.599999999999994</v>
      </c>
      <c r="K435">
        <v>4</v>
      </c>
      <c r="L435" t="s">
        <v>28</v>
      </c>
      <c r="M435">
        <v>4</v>
      </c>
      <c r="N435" t="s">
        <v>42</v>
      </c>
      <c r="O435" t="s">
        <v>25</v>
      </c>
      <c r="P435">
        <v>3</v>
      </c>
      <c r="Q435" t="s">
        <v>26</v>
      </c>
      <c r="R435">
        <v>54.7</v>
      </c>
      <c r="S435">
        <v>1.67</v>
      </c>
      <c r="T435">
        <v>3</v>
      </c>
      <c r="U435">
        <v>0</v>
      </c>
      <c r="V435" s="22">
        <v>44050</v>
      </c>
      <c r="W435" t="s">
        <v>1072</v>
      </c>
    </row>
    <row r="436" spans="1:23" x14ac:dyDescent="0.3">
      <c r="A436" t="s">
        <v>627</v>
      </c>
      <c r="B436">
        <v>20</v>
      </c>
      <c r="C436" t="s">
        <v>31</v>
      </c>
      <c r="D436">
        <v>4.3</v>
      </c>
      <c r="E436">
        <v>2.4</v>
      </c>
      <c r="F436">
        <v>1</v>
      </c>
      <c r="G436">
        <v>3.4</v>
      </c>
      <c r="H436">
        <v>1.26</v>
      </c>
      <c r="I436" t="s">
        <v>26</v>
      </c>
      <c r="J436">
        <v>97.9</v>
      </c>
      <c r="K436">
        <v>7.2</v>
      </c>
      <c r="L436" t="s">
        <v>28</v>
      </c>
      <c r="M436">
        <v>3</v>
      </c>
      <c r="N436" t="s">
        <v>29</v>
      </c>
      <c r="O436" t="s">
        <v>25</v>
      </c>
      <c r="P436">
        <v>6</v>
      </c>
      <c r="Q436" t="s">
        <v>22</v>
      </c>
      <c r="R436">
        <v>88</v>
      </c>
      <c r="S436">
        <v>1.67</v>
      </c>
      <c r="T436">
        <v>3</v>
      </c>
      <c r="U436">
        <v>1</v>
      </c>
      <c r="V436" s="22">
        <v>44769</v>
      </c>
      <c r="W436" t="s">
        <v>1071</v>
      </c>
    </row>
    <row r="437" spans="1:23" x14ac:dyDescent="0.3">
      <c r="A437" t="s">
        <v>838</v>
      </c>
      <c r="B437">
        <v>20</v>
      </c>
      <c r="C437" t="s">
        <v>21</v>
      </c>
      <c r="D437">
        <v>3.6</v>
      </c>
      <c r="E437">
        <v>2.2000000000000002</v>
      </c>
      <c r="F437">
        <v>2.2000000000000002</v>
      </c>
      <c r="G437">
        <v>4.4000000000000004</v>
      </c>
      <c r="H437">
        <v>0.82</v>
      </c>
      <c r="I437" t="s">
        <v>22</v>
      </c>
      <c r="J437">
        <v>75.099999999999994</v>
      </c>
      <c r="K437">
        <v>6</v>
      </c>
      <c r="L437" t="s">
        <v>23</v>
      </c>
      <c r="M437">
        <v>3</v>
      </c>
      <c r="N437" t="s">
        <v>38</v>
      </c>
      <c r="O437" t="s">
        <v>25</v>
      </c>
      <c r="P437">
        <v>10</v>
      </c>
      <c r="Q437" t="s">
        <v>26</v>
      </c>
      <c r="R437">
        <v>76.099999999999994</v>
      </c>
      <c r="S437">
        <v>1.67</v>
      </c>
      <c r="T437">
        <v>2</v>
      </c>
      <c r="U437">
        <v>0</v>
      </c>
      <c r="V437" s="22">
        <v>44379</v>
      </c>
      <c r="W437" t="s">
        <v>1071</v>
      </c>
    </row>
    <row r="438" spans="1:23" x14ac:dyDescent="0.3">
      <c r="A438" t="s">
        <v>918</v>
      </c>
      <c r="B438">
        <v>21</v>
      </c>
      <c r="C438" t="s">
        <v>31</v>
      </c>
      <c r="D438">
        <v>5.2</v>
      </c>
      <c r="E438">
        <v>0</v>
      </c>
      <c r="F438">
        <v>1.3</v>
      </c>
      <c r="G438">
        <v>1.3</v>
      </c>
      <c r="H438">
        <v>4</v>
      </c>
      <c r="I438" t="s">
        <v>22</v>
      </c>
      <c r="J438">
        <v>87.7</v>
      </c>
      <c r="K438">
        <v>8.6999999999999993</v>
      </c>
      <c r="L438" t="s">
        <v>23</v>
      </c>
      <c r="M438">
        <v>6</v>
      </c>
      <c r="N438" t="s">
        <v>29</v>
      </c>
      <c r="O438" t="s">
        <v>32</v>
      </c>
      <c r="P438">
        <v>8</v>
      </c>
      <c r="Q438" t="s">
        <v>22</v>
      </c>
      <c r="R438">
        <v>100</v>
      </c>
      <c r="S438">
        <v>1.67</v>
      </c>
      <c r="T438">
        <v>2</v>
      </c>
      <c r="U438">
        <v>0</v>
      </c>
      <c r="V438" s="22">
        <v>44698</v>
      </c>
      <c r="W438" t="s">
        <v>1071</v>
      </c>
    </row>
    <row r="439" spans="1:23" x14ac:dyDescent="0.3">
      <c r="A439" t="s">
        <v>940</v>
      </c>
      <c r="B439">
        <v>19</v>
      </c>
      <c r="C439" t="s">
        <v>21</v>
      </c>
      <c r="D439">
        <v>3.3</v>
      </c>
      <c r="E439">
        <v>2.5</v>
      </c>
      <c r="F439">
        <v>2.1</v>
      </c>
      <c r="G439">
        <v>4.5999999999999996</v>
      </c>
      <c r="H439">
        <v>0.72</v>
      </c>
      <c r="I439" t="s">
        <v>22</v>
      </c>
      <c r="J439">
        <v>63.8</v>
      </c>
      <c r="K439">
        <v>5.5</v>
      </c>
      <c r="L439" t="s">
        <v>23</v>
      </c>
      <c r="M439">
        <v>1</v>
      </c>
      <c r="N439" t="s">
        <v>29</v>
      </c>
      <c r="O439" t="s">
        <v>25</v>
      </c>
      <c r="P439">
        <v>3</v>
      </c>
      <c r="Q439" t="s">
        <v>22</v>
      </c>
      <c r="R439">
        <v>55.4</v>
      </c>
      <c r="S439">
        <v>1.67</v>
      </c>
      <c r="T439">
        <v>2</v>
      </c>
      <c r="U439">
        <v>0</v>
      </c>
      <c r="V439" s="22">
        <v>44755</v>
      </c>
      <c r="W439" t="s">
        <v>1071</v>
      </c>
    </row>
    <row r="440" spans="1:23" x14ac:dyDescent="0.3">
      <c r="A440" t="s">
        <v>987</v>
      </c>
      <c r="B440">
        <v>19</v>
      </c>
      <c r="C440" t="s">
        <v>31</v>
      </c>
      <c r="D440">
        <v>4.5999999999999996</v>
      </c>
      <c r="E440">
        <v>3</v>
      </c>
      <c r="F440">
        <v>3.6</v>
      </c>
      <c r="G440">
        <v>6.6</v>
      </c>
      <c r="H440">
        <v>0.7</v>
      </c>
      <c r="I440" t="s">
        <v>22</v>
      </c>
      <c r="J440">
        <v>82.7</v>
      </c>
      <c r="K440">
        <v>7.7</v>
      </c>
      <c r="L440" t="s">
        <v>28</v>
      </c>
      <c r="M440">
        <v>5</v>
      </c>
      <c r="N440" t="s">
        <v>24</v>
      </c>
      <c r="O440" t="s">
        <v>28</v>
      </c>
      <c r="P440">
        <v>1</v>
      </c>
      <c r="Q440" t="s">
        <v>26</v>
      </c>
      <c r="R440">
        <v>66</v>
      </c>
      <c r="S440">
        <v>1.67</v>
      </c>
      <c r="T440">
        <v>3</v>
      </c>
      <c r="U440">
        <v>0</v>
      </c>
      <c r="V440" s="22">
        <v>44058</v>
      </c>
      <c r="W440" t="s">
        <v>1072</v>
      </c>
    </row>
    <row r="441" spans="1:23" x14ac:dyDescent="0.3">
      <c r="A441" t="s">
        <v>1016</v>
      </c>
      <c r="B441">
        <v>21</v>
      </c>
      <c r="C441" t="s">
        <v>31</v>
      </c>
      <c r="D441">
        <v>3.9</v>
      </c>
      <c r="E441">
        <v>1.8</v>
      </c>
      <c r="F441">
        <v>2.1</v>
      </c>
      <c r="G441">
        <v>3.9000000000000004</v>
      </c>
      <c r="H441">
        <v>1</v>
      </c>
      <c r="I441" t="s">
        <v>22</v>
      </c>
      <c r="J441">
        <v>74</v>
      </c>
      <c r="K441">
        <v>6.5</v>
      </c>
      <c r="L441" t="s">
        <v>32</v>
      </c>
      <c r="M441">
        <v>2</v>
      </c>
      <c r="N441" t="s">
        <v>24</v>
      </c>
      <c r="O441" t="s">
        <v>25</v>
      </c>
      <c r="P441">
        <v>2</v>
      </c>
      <c r="Q441" t="s">
        <v>22</v>
      </c>
      <c r="R441">
        <v>64.400000000000006</v>
      </c>
      <c r="S441">
        <v>1.67</v>
      </c>
      <c r="T441">
        <v>1</v>
      </c>
      <c r="U441">
        <v>0</v>
      </c>
      <c r="V441" s="22">
        <v>44110</v>
      </c>
      <c r="W441" t="s">
        <v>1072</v>
      </c>
    </row>
    <row r="442" spans="1:23" x14ac:dyDescent="0.3">
      <c r="A442" t="s">
        <v>53</v>
      </c>
      <c r="B442">
        <v>22</v>
      </c>
      <c r="C442" t="s">
        <v>21</v>
      </c>
      <c r="D442">
        <v>3.8</v>
      </c>
      <c r="E442">
        <v>2.2999999999999998</v>
      </c>
      <c r="F442">
        <v>2.9</v>
      </c>
      <c r="G442">
        <v>5.1999999999999993</v>
      </c>
      <c r="H442">
        <v>0.73</v>
      </c>
      <c r="I442" t="s">
        <v>22</v>
      </c>
      <c r="J442">
        <v>83</v>
      </c>
      <c r="K442">
        <v>6.4</v>
      </c>
      <c r="L442" t="s">
        <v>28</v>
      </c>
      <c r="M442">
        <v>3</v>
      </c>
      <c r="N442" t="s">
        <v>24</v>
      </c>
      <c r="O442" t="s">
        <v>28</v>
      </c>
      <c r="P442">
        <v>1</v>
      </c>
      <c r="Q442" t="s">
        <v>22</v>
      </c>
      <c r="R442">
        <v>58.5</v>
      </c>
      <c r="S442">
        <v>1.68</v>
      </c>
      <c r="T442">
        <v>3</v>
      </c>
      <c r="U442">
        <v>0</v>
      </c>
      <c r="V442" s="22">
        <v>43956</v>
      </c>
      <c r="W442" t="s">
        <v>1071</v>
      </c>
    </row>
    <row r="443" spans="1:23" x14ac:dyDescent="0.3">
      <c r="A443" t="s">
        <v>350</v>
      </c>
      <c r="B443">
        <v>17</v>
      </c>
      <c r="C443" t="s">
        <v>31</v>
      </c>
      <c r="D443">
        <v>4.0999999999999996</v>
      </c>
      <c r="E443">
        <v>4.2</v>
      </c>
      <c r="F443">
        <v>0</v>
      </c>
      <c r="G443">
        <v>4.2</v>
      </c>
      <c r="H443">
        <v>0.98</v>
      </c>
      <c r="I443" t="s">
        <v>22</v>
      </c>
      <c r="J443">
        <v>70.2</v>
      </c>
      <c r="K443">
        <v>6.9</v>
      </c>
      <c r="L443" t="s">
        <v>28</v>
      </c>
      <c r="M443">
        <v>1</v>
      </c>
      <c r="N443" t="s">
        <v>29</v>
      </c>
      <c r="O443" t="s">
        <v>25</v>
      </c>
      <c r="P443">
        <v>8</v>
      </c>
      <c r="Q443" t="s">
        <v>26</v>
      </c>
      <c r="R443">
        <v>80.400000000000006</v>
      </c>
      <c r="S443">
        <v>1.68</v>
      </c>
      <c r="T443">
        <v>3</v>
      </c>
      <c r="U443">
        <v>0</v>
      </c>
      <c r="V443" s="22">
        <v>44794</v>
      </c>
      <c r="W443" t="s">
        <v>1072</v>
      </c>
    </row>
    <row r="444" spans="1:23" x14ac:dyDescent="0.3">
      <c r="A444" t="s">
        <v>510</v>
      </c>
      <c r="B444">
        <v>24</v>
      </c>
      <c r="C444" t="s">
        <v>31</v>
      </c>
      <c r="D444">
        <v>4.0999999999999996</v>
      </c>
      <c r="E444">
        <v>3.6</v>
      </c>
      <c r="F444">
        <v>2.2000000000000002</v>
      </c>
      <c r="G444">
        <v>5.8000000000000007</v>
      </c>
      <c r="H444">
        <v>0.71</v>
      </c>
      <c r="I444" t="s">
        <v>22</v>
      </c>
      <c r="J444">
        <v>93.8</v>
      </c>
      <c r="K444">
        <v>6.9</v>
      </c>
      <c r="L444" t="s">
        <v>32</v>
      </c>
      <c r="M444">
        <v>5</v>
      </c>
      <c r="N444" t="s">
        <v>29</v>
      </c>
      <c r="O444" t="s">
        <v>32</v>
      </c>
      <c r="P444">
        <v>8</v>
      </c>
      <c r="Q444" t="s">
        <v>22</v>
      </c>
      <c r="R444">
        <v>84</v>
      </c>
      <c r="S444">
        <v>1.68</v>
      </c>
      <c r="T444">
        <v>1</v>
      </c>
      <c r="U444">
        <v>0</v>
      </c>
      <c r="V444" s="22">
        <v>44613</v>
      </c>
      <c r="W444" t="s">
        <v>1073</v>
      </c>
    </row>
    <row r="445" spans="1:23" x14ac:dyDescent="0.3">
      <c r="A445" t="s">
        <v>684</v>
      </c>
      <c r="B445">
        <v>24</v>
      </c>
      <c r="C445" t="s">
        <v>21</v>
      </c>
      <c r="D445">
        <v>3.7</v>
      </c>
      <c r="E445">
        <v>1.7</v>
      </c>
      <c r="F445">
        <v>2.2999999999999998</v>
      </c>
      <c r="G445">
        <v>4</v>
      </c>
      <c r="H445">
        <v>0.92</v>
      </c>
      <c r="I445" t="s">
        <v>26</v>
      </c>
      <c r="J445">
        <v>57.6</v>
      </c>
      <c r="K445">
        <v>6.2</v>
      </c>
      <c r="L445" t="s">
        <v>28</v>
      </c>
      <c r="M445">
        <v>0</v>
      </c>
      <c r="N445" t="s">
        <v>24</v>
      </c>
      <c r="O445" t="s">
        <v>25</v>
      </c>
      <c r="P445">
        <v>7</v>
      </c>
      <c r="Q445" t="s">
        <v>22</v>
      </c>
      <c r="R445">
        <v>75.7</v>
      </c>
      <c r="S445">
        <v>1.68</v>
      </c>
      <c r="T445">
        <v>3</v>
      </c>
      <c r="U445">
        <v>1</v>
      </c>
      <c r="V445" s="22">
        <v>44832</v>
      </c>
      <c r="W445" t="s">
        <v>1072</v>
      </c>
    </row>
    <row r="446" spans="1:23" x14ac:dyDescent="0.3">
      <c r="A446" t="s">
        <v>819</v>
      </c>
      <c r="B446">
        <v>23</v>
      </c>
      <c r="C446" t="s">
        <v>31</v>
      </c>
      <c r="D446">
        <v>4.0999999999999996</v>
      </c>
      <c r="E446">
        <v>2.6</v>
      </c>
      <c r="F446">
        <v>2.4</v>
      </c>
      <c r="G446">
        <v>5</v>
      </c>
      <c r="H446">
        <v>0.82</v>
      </c>
      <c r="I446" t="s">
        <v>22</v>
      </c>
      <c r="J446">
        <v>77.3</v>
      </c>
      <c r="K446">
        <v>6.9</v>
      </c>
      <c r="L446" t="s">
        <v>28</v>
      </c>
      <c r="M446">
        <v>2</v>
      </c>
      <c r="N446" t="s">
        <v>38</v>
      </c>
      <c r="O446" t="s">
        <v>25</v>
      </c>
      <c r="P446">
        <v>9</v>
      </c>
      <c r="Q446" t="s">
        <v>22</v>
      </c>
      <c r="R446">
        <v>85.3</v>
      </c>
      <c r="S446">
        <v>1.68</v>
      </c>
      <c r="T446">
        <v>3</v>
      </c>
      <c r="U446">
        <v>0</v>
      </c>
      <c r="V446" s="22">
        <v>44008</v>
      </c>
      <c r="W446" t="s">
        <v>1071</v>
      </c>
    </row>
    <row r="447" spans="1:23" x14ac:dyDescent="0.3">
      <c r="A447" t="s">
        <v>941</v>
      </c>
      <c r="B447">
        <v>23</v>
      </c>
      <c r="C447" t="s">
        <v>21</v>
      </c>
      <c r="D447">
        <v>5.6</v>
      </c>
      <c r="E447">
        <v>2.8</v>
      </c>
      <c r="F447">
        <v>0.5</v>
      </c>
      <c r="G447">
        <v>3.3</v>
      </c>
      <c r="H447">
        <v>1.7</v>
      </c>
      <c r="I447" t="s">
        <v>26</v>
      </c>
      <c r="J447">
        <v>92.2</v>
      </c>
      <c r="K447">
        <v>9.4</v>
      </c>
      <c r="L447" t="s">
        <v>23</v>
      </c>
      <c r="M447">
        <v>4</v>
      </c>
      <c r="N447" t="s">
        <v>38</v>
      </c>
      <c r="O447" t="s">
        <v>28</v>
      </c>
      <c r="P447">
        <v>8</v>
      </c>
      <c r="Q447" t="s">
        <v>22</v>
      </c>
      <c r="R447">
        <v>100</v>
      </c>
      <c r="S447">
        <v>1.68</v>
      </c>
      <c r="T447">
        <v>2</v>
      </c>
      <c r="U447">
        <v>1</v>
      </c>
      <c r="V447" s="22">
        <v>44401</v>
      </c>
      <c r="W447" t="s">
        <v>1071</v>
      </c>
    </row>
    <row r="448" spans="1:23" x14ac:dyDescent="0.3">
      <c r="A448" t="s">
        <v>248</v>
      </c>
      <c r="B448">
        <v>21</v>
      </c>
      <c r="C448" t="s">
        <v>21</v>
      </c>
      <c r="D448">
        <v>3.2</v>
      </c>
      <c r="E448">
        <v>4.2</v>
      </c>
      <c r="F448">
        <v>0.7</v>
      </c>
      <c r="G448">
        <v>4.9000000000000004</v>
      </c>
      <c r="H448">
        <v>0.65</v>
      </c>
      <c r="I448" t="s">
        <v>22</v>
      </c>
      <c r="J448">
        <v>76.5</v>
      </c>
      <c r="K448">
        <v>5.4</v>
      </c>
      <c r="L448" t="s">
        <v>28</v>
      </c>
      <c r="M448">
        <v>6</v>
      </c>
      <c r="N448" t="s">
        <v>29</v>
      </c>
      <c r="O448" t="s">
        <v>28</v>
      </c>
      <c r="P448">
        <v>5</v>
      </c>
      <c r="Q448" t="s">
        <v>26</v>
      </c>
      <c r="R448">
        <v>67.5</v>
      </c>
      <c r="S448">
        <v>1.69</v>
      </c>
      <c r="T448">
        <v>3</v>
      </c>
      <c r="U448">
        <v>0</v>
      </c>
      <c r="V448" s="22">
        <v>44318</v>
      </c>
      <c r="W448" t="s">
        <v>1071</v>
      </c>
    </row>
    <row r="449" spans="1:23" x14ac:dyDescent="0.3">
      <c r="A449" t="s">
        <v>342</v>
      </c>
      <c r="B449">
        <v>22</v>
      </c>
      <c r="C449" t="s">
        <v>31</v>
      </c>
      <c r="D449">
        <v>4.2</v>
      </c>
      <c r="E449">
        <v>2.2000000000000002</v>
      </c>
      <c r="F449">
        <v>1.6</v>
      </c>
      <c r="G449">
        <v>3.8000000000000003</v>
      </c>
      <c r="H449">
        <v>1.1100000000000001</v>
      </c>
      <c r="I449" t="s">
        <v>22</v>
      </c>
      <c r="J449">
        <v>84.9</v>
      </c>
      <c r="K449">
        <v>7.1</v>
      </c>
      <c r="L449" t="s">
        <v>23</v>
      </c>
      <c r="M449">
        <v>5</v>
      </c>
      <c r="N449" t="s">
        <v>29</v>
      </c>
      <c r="O449" t="s">
        <v>28</v>
      </c>
      <c r="P449">
        <v>3</v>
      </c>
      <c r="Q449" t="s">
        <v>26</v>
      </c>
      <c r="R449">
        <v>73.3</v>
      </c>
      <c r="S449">
        <v>1.69</v>
      </c>
      <c r="T449">
        <v>2</v>
      </c>
      <c r="U449">
        <v>0</v>
      </c>
      <c r="V449" s="22">
        <v>43934</v>
      </c>
      <c r="W449" t="s">
        <v>1071</v>
      </c>
    </row>
    <row r="450" spans="1:23" x14ac:dyDescent="0.3">
      <c r="A450" t="s">
        <v>354</v>
      </c>
      <c r="B450">
        <v>21</v>
      </c>
      <c r="C450" t="s">
        <v>31</v>
      </c>
      <c r="D450">
        <v>2.9</v>
      </c>
      <c r="E450">
        <v>4.5999999999999996</v>
      </c>
      <c r="F450">
        <v>0</v>
      </c>
      <c r="G450">
        <v>4.5999999999999996</v>
      </c>
      <c r="H450">
        <v>0.63</v>
      </c>
      <c r="I450" t="s">
        <v>26</v>
      </c>
      <c r="J450">
        <v>77.599999999999994</v>
      </c>
      <c r="K450">
        <v>4.9000000000000004</v>
      </c>
      <c r="L450" t="s">
        <v>28</v>
      </c>
      <c r="M450">
        <v>3</v>
      </c>
      <c r="N450" t="s">
        <v>38</v>
      </c>
      <c r="O450" t="s">
        <v>28</v>
      </c>
      <c r="P450">
        <v>9</v>
      </c>
      <c r="Q450" t="s">
        <v>26</v>
      </c>
      <c r="R450">
        <v>67.8</v>
      </c>
      <c r="S450">
        <v>1.69</v>
      </c>
      <c r="T450">
        <v>3</v>
      </c>
      <c r="U450">
        <v>1</v>
      </c>
      <c r="V450" s="22">
        <v>44700</v>
      </c>
      <c r="W450" t="s">
        <v>1071</v>
      </c>
    </row>
    <row r="451" spans="1:23" x14ac:dyDescent="0.3">
      <c r="A451" t="s">
        <v>379</v>
      </c>
      <c r="B451">
        <v>19</v>
      </c>
      <c r="C451" t="s">
        <v>31</v>
      </c>
      <c r="D451">
        <v>4.5</v>
      </c>
      <c r="E451">
        <v>6</v>
      </c>
      <c r="F451">
        <v>2.2000000000000002</v>
      </c>
      <c r="G451">
        <v>8.1999999999999993</v>
      </c>
      <c r="H451">
        <v>0.55000000000000004</v>
      </c>
      <c r="I451" t="s">
        <v>26</v>
      </c>
      <c r="J451">
        <v>95.3</v>
      </c>
      <c r="K451">
        <v>7.6</v>
      </c>
      <c r="L451" t="s">
        <v>32</v>
      </c>
      <c r="M451">
        <v>3</v>
      </c>
      <c r="N451" t="s">
        <v>29</v>
      </c>
      <c r="O451" t="s">
        <v>28</v>
      </c>
      <c r="P451">
        <v>2</v>
      </c>
      <c r="Q451" t="s">
        <v>26</v>
      </c>
      <c r="R451">
        <v>73.7</v>
      </c>
      <c r="S451">
        <v>1.69</v>
      </c>
      <c r="T451">
        <v>1</v>
      </c>
      <c r="U451">
        <v>1</v>
      </c>
      <c r="V451" s="22">
        <v>44737</v>
      </c>
      <c r="W451" t="s">
        <v>1071</v>
      </c>
    </row>
    <row r="452" spans="1:23" x14ac:dyDescent="0.3">
      <c r="A452" t="s">
        <v>502</v>
      </c>
      <c r="B452">
        <v>20</v>
      </c>
      <c r="C452" t="s">
        <v>31</v>
      </c>
      <c r="D452">
        <v>4.8</v>
      </c>
      <c r="E452">
        <v>1.9</v>
      </c>
      <c r="F452">
        <v>1.1000000000000001</v>
      </c>
      <c r="G452">
        <v>3</v>
      </c>
      <c r="H452">
        <v>1.6</v>
      </c>
      <c r="I452" t="s">
        <v>22</v>
      </c>
      <c r="J452">
        <v>85.1</v>
      </c>
      <c r="K452">
        <v>8.1</v>
      </c>
      <c r="L452" t="s">
        <v>23</v>
      </c>
      <c r="M452">
        <v>1</v>
      </c>
      <c r="N452" t="s">
        <v>38</v>
      </c>
      <c r="O452" t="s">
        <v>28</v>
      </c>
      <c r="P452">
        <v>8</v>
      </c>
      <c r="Q452" t="s">
        <v>26</v>
      </c>
      <c r="R452">
        <v>96.1</v>
      </c>
      <c r="S452">
        <v>1.69</v>
      </c>
      <c r="T452">
        <v>2</v>
      </c>
      <c r="U452">
        <v>0</v>
      </c>
      <c r="V452" s="22">
        <v>44083</v>
      </c>
      <c r="W452" t="s">
        <v>1072</v>
      </c>
    </row>
    <row r="453" spans="1:23" x14ac:dyDescent="0.3">
      <c r="A453" t="s">
        <v>586</v>
      </c>
      <c r="B453">
        <v>20</v>
      </c>
      <c r="C453" t="s">
        <v>21</v>
      </c>
      <c r="D453">
        <v>4.8</v>
      </c>
      <c r="E453">
        <v>0.8</v>
      </c>
      <c r="F453">
        <v>0</v>
      </c>
      <c r="G453">
        <v>0.8</v>
      </c>
      <c r="H453">
        <v>6</v>
      </c>
      <c r="I453" t="s">
        <v>22</v>
      </c>
      <c r="J453">
        <v>81.2</v>
      </c>
      <c r="K453">
        <v>8.1</v>
      </c>
      <c r="L453" t="s">
        <v>28</v>
      </c>
      <c r="M453">
        <v>5</v>
      </c>
      <c r="N453" t="s">
        <v>29</v>
      </c>
      <c r="O453" t="s">
        <v>25</v>
      </c>
      <c r="P453">
        <v>1</v>
      </c>
      <c r="Q453" t="s">
        <v>22</v>
      </c>
      <c r="R453">
        <v>88</v>
      </c>
      <c r="S453">
        <v>1.69</v>
      </c>
      <c r="T453">
        <v>3</v>
      </c>
      <c r="U453">
        <v>0</v>
      </c>
      <c r="V453" s="22">
        <v>44124</v>
      </c>
      <c r="W453" t="s">
        <v>1072</v>
      </c>
    </row>
    <row r="454" spans="1:23" x14ac:dyDescent="0.3">
      <c r="A454" t="s">
        <v>657</v>
      </c>
      <c r="B454">
        <v>21</v>
      </c>
      <c r="C454" t="s">
        <v>21</v>
      </c>
      <c r="D454">
        <v>3.6</v>
      </c>
      <c r="E454">
        <v>1.9</v>
      </c>
      <c r="F454">
        <v>2.2999999999999998</v>
      </c>
      <c r="G454">
        <v>4.1999999999999993</v>
      </c>
      <c r="H454">
        <v>0.86</v>
      </c>
      <c r="I454" t="s">
        <v>22</v>
      </c>
      <c r="J454">
        <v>74.5</v>
      </c>
      <c r="K454">
        <v>6.1</v>
      </c>
      <c r="L454" t="s">
        <v>28</v>
      </c>
      <c r="M454">
        <v>5</v>
      </c>
      <c r="N454" t="s">
        <v>38</v>
      </c>
      <c r="O454" t="s">
        <v>25</v>
      </c>
      <c r="P454">
        <v>8</v>
      </c>
      <c r="Q454" t="s">
        <v>26</v>
      </c>
      <c r="R454">
        <v>83.2</v>
      </c>
      <c r="S454">
        <v>1.69</v>
      </c>
      <c r="T454">
        <v>3</v>
      </c>
      <c r="U454">
        <v>0</v>
      </c>
      <c r="V454" s="22">
        <v>44669</v>
      </c>
      <c r="W454" t="s">
        <v>1071</v>
      </c>
    </row>
    <row r="455" spans="1:23" x14ac:dyDescent="0.3">
      <c r="A455" t="s">
        <v>744</v>
      </c>
      <c r="B455">
        <v>18</v>
      </c>
      <c r="C455" t="s">
        <v>31</v>
      </c>
      <c r="D455">
        <v>3.2</v>
      </c>
      <c r="E455">
        <v>3.1</v>
      </c>
      <c r="F455">
        <v>2</v>
      </c>
      <c r="G455">
        <v>5.0999999999999996</v>
      </c>
      <c r="H455">
        <v>0.63</v>
      </c>
      <c r="I455" t="s">
        <v>22</v>
      </c>
      <c r="J455">
        <v>100</v>
      </c>
      <c r="K455">
        <v>5.4</v>
      </c>
      <c r="L455" t="s">
        <v>28</v>
      </c>
      <c r="M455">
        <v>4</v>
      </c>
      <c r="N455" t="s">
        <v>29</v>
      </c>
      <c r="O455" t="s">
        <v>25</v>
      </c>
      <c r="P455">
        <v>7</v>
      </c>
      <c r="Q455" t="s">
        <v>22</v>
      </c>
      <c r="R455">
        <v>70.900000000000006</v>
      </c>
      <c r="S455">
        <v>1.69</v>
      </c>
      <c r="T455">
        <v>3</v>
      </c>
      <c r="U455">
        <v>0</v>
      </c>
      <c r="V455" s="22">
        <v>44692</v>
      </c>
      <c r="W455" t="s">
        <v>1071</v>
      </c>
    </row>
    <row r="456" spans="1:23" x14ac:dyDescent="0.3">
      <c r="A456" t="s">
        <v>664</v>
      </c>
      <c r="B456">
        <v>20</v>
      </c>
      <c r="C456" t="s">
        <v>21</v>
      </c>
      <c r="D456">
        <v>3.7</v>
      </c>
      <c r="E456">
        <v>1.8</v>
      </c>
      <c r="F456">
        <v>1.3</v>
      </c>
      <c r="G456">
        <v>3.1</v>
      </c>
      <c r="H456">
        <v>1.19</v>
      </c>
      <c r="I456" t="s">
        <v>22</v>
      </c>
      <c r="J456">
        <v>91.9</v>
      </c>
      <c r="K456">
        <v>6.3</v>
      </c>
      <c r="L456" t="s">
        <v>23</v>
      </c>
      <c r="M456">
        <v>6</v>
      </c>
      <c r="N456" t="s">
        <v>24</v>
      </c>
      <c r="O456" t="s">
        <v>28</v>
      </c>
      <c r="P456">
        <v>10</v>
      </c>
      <c r="Q456" t="s">
        <v>22</v>
      </c>
      <c r="R456">
        <v>80.900000000000006</v>
      </c>
      <c r="S456">
        <v>1.7</v>
      </c>
      <c r="T456">
        <v>2</v>
      </c>
      <c r="U456">
        <v>0</v>
      </c>
      <c r="V456" s="22">
        <v>44622</v>
      </c>
      <c r="W456" t="s">
        <v>1073</v>
      </c>
    </row>
    <row r="457" spans="1:23" x14ac:dyDescent="0.3">
      <c r="A457" t="s">
        <v>215</v>
      </c>
      <c r="B457">
        <v>22</v>
      </c>
      <c r="C457" t="s">
        <v>31</v>
      </c>
      <c r="D457">
        <v>4.2</v>
      </c>
      <c r="E457">
        <v>3.1</v>
      </c>
      <c r="F457">
        <v>0.7</v>
      </c>
      <c r="G457">
        <v>3.8</v>
      </c>
      <c r="H457">
        <v>1.1100000000000001</v>
      </c>
      <c r="I457" t="s">
        <v>22</v>
      </c>
      <c r="J457">
        <v>69.2</v>
      </c>
      <c r="K457">
        <v>7.2</v>
      </c>
      <c r="L457" t="s">
        <v>28</v>
      </c>
      <c r="M457">
        <v>1</v>
      </c>
      <c r="N457" t="s">
        <v>24</v>
      </c>
      <c r="O457" t="s">
        <v>32</v>
      </c>
      <c r="P457">
        <v>10</v>
      </c>
      <c r="Q457" t="s">
        <v>22</v>
      </c>
      <c r="R457">
        <v>79.900000000000006</v>
      </c>
      <c r="S457">
        <v>1.71</v>
      </c>
      <c r="T457">
        <v>3</v>
      </c>
      <c r="U457">
        <v>0</v>
      </c>
      <c r="V457" s="22">
        <v>44357</v>
      </c>
      <c r="W457" t="s">
        <v>1071</v>
      </c>
    </row>
    <row r="458" spans="1:23" x14ac:dyDescent="0.3">
      <c r="A458" t="s">
        <v>332</v>
      </c>
      <c r="B458">
        <v>24</v>
      </c>
      <c r="C458" t="s">
        <v>21</v>
      </c>
      <c r="D458">
        <v>4.5</v>
      </c>
      <c r="E458">
        <v>3.1</v>
      </c>
      <c r="F458">
        <v>0.5</v>
      </c>
      <c r="G458">
        <v>3.6</v>
      </c>
      <c r="H458">
        <v>1.25</v>
      </c>
      <c r="I458" t="s">
        <v>22</v>
      </c>
      <c r="J458">
        <v>100</v>
      </c>
      <c r="K458">
        <v>7.7</v>
      </c>
      <c r="L458" t="s">
        <v>23</v>
      </c>
      <c r="M458">
        <v>3</v>
      </c>
      <c r="N458" t="s">
        <v>38</v>
      </c>
      <c r="O458" t="s">
        <v>25</v>
      </c>
      <c r="P458">
        <v>10</v>
      </c>
      <c r="Q458" t="s">
        <v>22</v>
      </c>
      <c r="R458">
        <v>93.8</v>
      </c>
      <c r="S458">
        <v>1.71</v>
      </c>
      <c r="T458">
        <v>2</v>
      </c>
      <c r="U458">
        <v>0</v>
      </c>
      <c r="V458" s="22">
        <v>44195</v>
      </c>
      <c r="W458" t="s">
        <v>1072</v>
      </c>
    </row>
    <row r="459" spans="1:23" x14ac:dyDescent="0.3">
      <c r="A459" t="s">
        <v>862</v>
      </c>
      <c r="B459">
        <v>24</v>
      </c>
      <c r="C459" t="s">
        <v>21</v>
      </c>
      <c r="D459">
        <v>4.0999999999999996</v>
      </c>
      <c r="E459">
        <v>5.4</v>
      </c>
      <c r="F459">
        <v>0.9</v>
      </c>
      <c r="G459">
        <v>6.3000000000000007</v>
      </c>
      <c r="H459">
        <v>0.65</v>
      </c>
      <c r="I459" t="s">
        <v>22</v>
      </c>
      <c r="J459">
        <v>81.8</v>
      </c>
      <c r="K459">
        <v>7</v>
      </c>
      <c r="L459" t="s">
        <v>32</v>
      </c>
      <c r="M459">
        <v>3</v>
      </c>
      <c r="N459" t="s">
        <v>42</v>
      </c>
      <c r="O459" t="s">
        <v>28</v>
      </c>
      <c r="P459">
        <v>8</v>
      </c>
      <c r="Q459" t="s">
        <v>26</v>
      </c>
      <c r="R459">
        <v>73.2</v>
      </c>
      <c r="S459">
        <v>1.71</v>
      </c>
      <c r="T459">
        <v>1</v>
      </c>
      <c r="U459">
        <v>0</v>
      </c>
      <c r="V459" s="22">
        <v>44356</v>
      </c>
      <c r="W459" t="s">
        <v>1071</v>
      </c>
    </row>
    <row r="460" spans="1:23" x14ac:dyDescent="0.3">
      <c r="A460" t="s">
        <v>878</v>
      </c>
      <c r="B460">
        <v>21</v>
      </c>
      <c r="C460" t="s">
        <v>31</v>
      </c>
      <c r="D460">
        <v>3.8</v>
      </c>
      <c r="E460">
        <v>0.9</v>
      </c>
      <c r="F460">
        <v>2.5</v>
      </c>
      <c r="G460">
        <v>3.4</v>
      </c>
      <c r="H460">
        <v>1.1200000000000001</v>
      </c>
      <c r="I460" t="s">
        <v>22</v>
      </c>
      <c r="J460">
        <v>78.2</v>
      </c>
      <c r="K460">
        <v>6.5</v>
      </c>
      <c r="L460" t="s">
        <v>32</v>
      </c>
      <c r="M460">
        <v>6</v>
      </c>
      <c r="N460" t="s">
        <v>29</v>
      </c>
      <c r="O460" t="s">
        <v>25</v>
      </c>
      <c r="P460">
        <v>4</v>
      </c>
      <c r="Q460" t="s">
        <v>26</v>
      </c>
      <c r="R460">
        <v>78.099999999999994</v>
      </c>
      <c r="S460">
        <v>1.71</v>
      </c>
      <c r="T460">
        <v>1</v>
      </c>
      <c r="U460">
        <v>0</v>
      </c>
      <c r="V460" s="22">
        <v>44190</v>
      </c>
      <c r="W460" t="s">
        <v>1072</v>
      </c>
    </row>
    <row r="461" spans="1:23" x14ac:dyDescent="0.3">
      <c r="A461" t="s">
        <v>308</v>
      </c>
      <c r="B461">
        <v>20</v>
      </c>
      <c r="C461" t="s">
        <v>31</v>
      </c>
      <c r="D461">
        <v>3.9</v>
      </c>
      <c r="E461">
        <v>2.1</v>
      </c>
      <c r="F461">
        <v>2.8</v>
      </c>
      <c r="G461">
        <v>4.9000000000000004</v>
      </c>
      <c r="H461">
        <v>0.8</v>
      </c>
      <c r="I461" t="s">
        <v>22</v>
      </c>
      <c r="J461">
        <v>74.2</v>
      </c>
      <c r="K461">
        <v>6.7</v>
      </c>
      <c r="L461" t="s">
        <v>23</v>
      </c>
      <c r="M461">
        <v>5</v>
      </c>
      <c r="N461" t="s">
        <v>38</v>
      </c>
      <c r="O461" t="s">
        <v>25</v>
      </c>
      <c r="P461">
        <v>6</v>
      </c>
      <c r="Q461" t="s">
        <v>22</v>
      </c>
      <c r="R461">
        <v>77.8</v>
      </c>
      <c r="S461">
        <v>1.72</v>
      </c>
      <c r="T461">
        <v>2</v>
      </c>
      <c r="U461">
        <v>0</v>
      </c>
      <c r="V461" s="22">
        <v>44535</v>
      </c>
      <c r="W461" t="s">
        <v>1072</v>
      </c>
    </row>
    <row r="462" spans="1:23" x14ac:dyDescent="0.3">
      <c r="A462" t="s">
        <v>706</v>
      </c>
      <c r="B462">
        <v>22</v>
      </c>
      <c r="C462" t="s">
        <v>31</v>
      </c>
      <c r="D462">
        <v>3.9</v>
      </c>
      <c r="E462">
        <v>2.2000000000000002</v>
      </c>
      <c r="F462">
        <v>0.2</v>
      </c>
      <c r="G462">
        <v>2.4000000000000004</v>
      </c>
      <c r="H462">
        <v>1.62</v>
      </c>
      <c r="I462" t="s">
        <v>22</v>
      </c>
      <c r="J462">
        <v>85.4</v>
      </c>
      <c r="K462">
        <v>6.7</v>
      </c>
      <c r="L462" t="s">
        <v>32</v>
      </c>
      <c r="M462">
        <v>3</v>
      </c>
      <c r="N462" t="s">
        <v>24</v>
      </c>
      <c r="O462" t="s">
        <v>25</v>
      </c>
      <c r="P462">
        <v>6</v>
      </c>
      <c r="Q462" t="s">
        <v>26</v>
      </c>
      <c r="R462">
        <v>84.9</v>
      </c>
      <c r="S462">
        <v>1.72</v>
      </c>
      <c r="T462">
        <v>1</v>
      </c>
      <c r="U462">
        <v>0</v>
      </c>
      <c r="V462" s="22">
        <v>44102</v>
      </c>
      <c r="W462" t="s">
        <v>1072</v>
      </c>
    </row>
    <row r="463" spans="1:23" x14ac:dyDescent="0.3">
      <c r="A463" t="s">
        <v>716</v>
      </c>
      <c r="B463">
        <v>20</v>
      </c>
      <c r="C463" t="s">
        <v>21</v>
      </c>
      <c r="D463">
        <v>3.6</v>
      </c>
      <c r="E463">
        <v>1.1000000000000001</v>
      </c>
      <c r="F463">
        <v>0.3</v>
      </c>
      <c r="G463">
        <v>1.4000000000000001</v>
      </c>
      <c r="H463">
        <v>2.57</v>
      </c>
      <c r="I463" t="s">
        <v>26</v>
      </c>
      <c r="J463">
        <v>83.5</v>
      </c>
      <c r="K463">
        <v>6.2</v>
      </c>
      <c r="L463" t="s">
        <v>23</v>
      </c>
      <c r="M463">
        <v>4</v>
      </c>
      <c r="N463" t="s">
        <v>29</v>
      </c>
      <c r="O463" t="s">
        <v>28</v>
      </c>
      <c r="P463">
        <v>4</v>
      </c>
      <c r="Q463" t="s">
        <v>22</v>
      </c>
      <c r="R463">
        <v>77.2</v>
      </c>
      <c r="S463">
        <v>1.72</v>
      </c>
      <c r="T463">
        <v>2</v>
      </c>
      <c r="U463">
        <v>1</v>
      </c>
      <c r="V463" s="22">
        <v>44262</v>
      </c>
      <c r="W463" t="s">
        <v>1073</v>
      </c>
    </row>
    <row r="464" spans="1:23" x14ac:dyDescent="0.3">
      <c r="A464" t="s">
        <v>794</v>
      </c>
      <c r="B464">
        <v>18</v>
      </c>
      <c r="C464" t="s">
        <v>21</v>
      </c>
      <c r="D464">
        <v>4.5999999999999996</v>
      </c>
      <c r="E464">
        <v>3.4</v>
      </c>
      <c r="F464">
        <v>2</v>
      </c>
      <c r="G464">
        <v>5.4</v>
      </c>
      <c r="H464">
        <v>0.85</v>
      </c>
      <c r="I464" t="s">
        <v>22</v>
      </c>
      <c r="J464">
        <v>77.5</v>
      </c>
      <c r="K464">
        <v>7.9</v>
      </c>
      <c r="L464" t="s">
        <v>28</v>
      </c>
      <c r="M464">
        <v>0</v>
      </c>
      <c r="N464" t="s">
        <v>38</v>
      </c>
      <c r="O464" t="s">
        <v>28</v>
      </c>
      <c r="P464">
        <v>1</v>
      </c>
      <c r="Q464" t="s">
        <v>26</v>
      </c>
      <c r="R464">
        <v>71.8</v>
      </c>
      <c r="S464">
        <v>1.72</v>
      </c>
      <c r="T464">
        <v>3</v>
      </c>
      <c r="U464">
        <v>0</v>
      </c>
      <c r="V464" s="22">
        <v>43962</v>
      </c>
      <c r="W464" t="s">
        <v>1071</v>
      </c>
    </row>
    <row r="465" spans="1:23" x14ac:dyDescent="0.3">
      <c r="A465" t="s">
        <v>98</v>
      </c>
      <c r="B465">
        <v>18</v>
      </c>
      <c r="C465" t="s">
        <v>21</v>
      </c>
      <c r="D465">
        <v>3.3</v>
      </c>
      <c r="E465">
        <v>4.0999999999999996</v>
      </c>
      <c r="F465">
        <v>0.7</v>
      </c>
      <c r="G465">
        <v>4.8</v>
      </c>
      <c r="H465">
        <v>0.69</v>
      </c>
      <c r="I465" t="s">
        <v>22</v>
      </c>
      <c r="J465">
        <v>80.5</v>
      </c>
      <c r="K465">
        <v>5.7</v>
      </c>
      <c r="L465" t="s">
        <v>32</v>
      </c>
      <c r="M465">
        <v>0</v>
      </c>
      <c r="N465" t="s">
        <v>24</v>
      </c>
      <c r="O465" t="s">
        <v>28</v>
      </c>
      <c r="P465">
        <v>8</v>
      </c>
      <c r="Q465" t="s">
        <v>22</v>
      </c>
      <c r="R465">
        <v>69.599999999999994</v>
      </c>
      <c r="S465">
        <v>1.73</v>
      </c>
      <c r="T465">
        <v>1</v>
      </c>
      <c r="U465">
        <v>0</v>
      </c>
      <c r="V465" s="22">
        <v>44374</v>
      </c>
      <c r="W465" t="s">
        <v>1071</v>
      </c>
    </row>
    <row r="466" spans="1:23" x14ac:dyDescent="0.3">
      <c r="A466" t="s">
        <v>333</v>
      </c>
      <c r="B466">
        <v>17</v>
      </c>
      <c r="C466" t="s">
        <v>21</v>
      </c>
      <c r="D466">
        <v>3.3</v>
      </c>
      <c r="E466">
        <v>2.6</v>
      </c>
      <c r="F466">
        <v>3.7</v>
      </c>
      <c r="G466">
        <v>6.3000000000000007</v>
      </c>
      <c r="H466">
        <v>0.52</v>
      </c>
      <c r="I466" t="s">
        <v>22</v>
      </c>
      <c r="J466">
        <v>71</v>
      </c>
      <c r="K466">
        <v>5.7</v>
      </c>
      <c r="L466" t="s">
        <v>32</v>
      </c>
      <c r="M466">
        <v>6</v>
      </c>
      <c r="N466" t="s">
        <v>29</v>
      </c>
      <c r="O466" t="s">
        <v>28</v>
      </c>
      <c r="P466">
        <v>4</v>
      </c>
      <c r="Q466" t="s">
        <v>26</v>
      </c>
      <c r="R466">
        <v>61.6</v>
      </c>
      <c r="S466">
        <v>1.73</v>
      </c>
      <c r="T466">
        <v>1</v>
      </c>
      <c r="U466">
        <v>0</v>
      </c>
      <c r="V466" s="22">
        <v>44276</v>
      </c>
      <c r="W466" t="s">
        <v>1073</v>
      </c>
    </row>
    <row r="467" spans="1:23" x14ac:dyDescent="0.3">
      <c r="A467" t="s">
        <v>458</v>
      </c>
      <c r="B467">
        <v>21</v>
      </c>
      <c r="C467" t="s">
        <v>31</v>
      </c>
      <c r="D467">
        <v>4.5</v>
      </c>
      <c r="E467">
        <v>1.7</v>
      </c>
      <c r="F467">
        <v>0.4</v>
      </c>
      <c r="G467">
        <v>2.1</v>
      </c>
      <c r="H467">
        <v>2.14</v>
      </c>
      <c r="I467" t="s">
        <v>22</v>
      </c>
      <c r="J467">
        <v>86.1</v>
      </c>
      <c r="K467">
        <v>7.8</v>
      </c>
      <c r="L467" t="s">
        <v>32</v>
      </c>
      <c r="M467">
        <v>4</v>
      </c>
      <c r="N467" t="s">
        <v>38</v>
      </c>
      <c r="O467" t="s">
        <v>32</v>
      </c>
      <c r="P467">
        <v>2</v>
      </c>
      <c r="Q467" t="s">
        <v>26</v>
      </c>
      <c r="R467">
        <v>71.099999999999994</v>
      </c>
      <c r="S467">
        <v>1.73</v>
      </c>
      <c r="T467">
        <v>1</v>
      </c>
      <c r="U467">
        <v>0</v>
      </c>
      <c r="V467" s="22">
        <v>44616</v>
      </c>
      <c r="W467" t="s">
        <v>1073</v>
      </c>
    </row>
    <row r="468" spans="1:23" x14ac:dyDescent="0.3">
      <c r="A468" t="s">
        <v>133</v>
      </c>
      <c r="B468">
        <v>23</v>
      </c>
      <c r="C468" t="s">
        <v>31</v>
      </c>
      <c r="D468">
        <v>4.3</v>
      </c>
      <c r="E468">
        <v>3</v>
      </c>
      <c r="F468">
        <v>1.5</v>
      </c>
      <c r="G468">
        <v>4.5</v>
      </c>
      <c r="H468">
        <v>0.96</v>
      </c>
      <c r="I468" t="s">
        <v>22</v>
      </c>
      <c r="J468">
        <v>100</v>
      </c>
      <c r="K468">
        <v>7.5</v>
      </c>
      <c r="L468" t="s">
        <v>28</v>
      </c>
      <c r="M468">
        <v>5</v>
      </c>
      <c r="N468" t="s">
        <v>42</v>
      </c>
      <c r="O468" t="s">
        <v>25</v>
      </c>
      <c r="P468">
        <v>10</v>
      </c>
      <c r="Q468" t="s">
        <v>26</v>
      </c>
      <c r="R468">
        <v>93.2</v>
      </c>
      <c r="S468">
        <v>1.74</v>
      </c>
      <c r="T468">
        <v>3</v>
      </c>
      <c r="U468">
        <v>0</v>
      </c>
      <c r="V468" s="22">
        <v>44270</v>
      </c>
      <c r="W468" t="s">
        <v>1073</v>
      </c>
    </row>
    <row r="469" spans="1:23" x14ac:dyDescent="0.3">
      <c r="A469" t="s">
        <v>135</v>
      </c>
      <c r="B469">
        <v>18</v>
      </c>
      <c r="C469" t="s">
        <v>31</v>
      </c>
      <c r="D469">
        <v>4.3</v>
      </c>
      <c r="E469">
        <v>4</v>
      </c>
      <c r="F469">
        <v>0.8</v>
      </c>
      <c r="G469">
        <v>4.8</v>
      </c>
      <c r="H469">
        <v>0.9</v>
      </c>
      <c r="I469" t="s">
        <v>22</v>
      </c>
      <c r="J469">
        <v>100</v>
      </c>
      <c r="K469">
        <v>7.5</v>
      </c>
      <c r="L469" t="s">
        <v>23</v>
      </c>
      <c r="M469">
        <v>0</v>
      </c>
      <c r="N469" t="s">
        <v>42</v>
      </c>
      <c r="O469" t="s">
        <v>25</v>
      </c>
      <c r="P469">
        <v>1</v>
      </c>
      <c r="Q469" t="s">
        <v>22</v>
      </c>
      <c r="R469">
        <v>60.8</v>
      </c>
      <c r="S469">
        <v>1.74</v>
      </c>
      <c r="T469">
        <v>2</v>
      </c>
      <c r="U469">
        <v>0</v>
      </c>
      <c r="V469" s="22">
        <v>43976</v>
      </c>
      <c r="W469" t="s">
        <v>1071</v>
      </c>
    </row>
    <row r="470" spans="1:23" x14ac:dyDescent="0.3">
      <c r="A470" t="s">
        <v>183</v>
      </c>
      <c r="B470">
        <v>19</v>
      </c>
      <c r="C470" t="s">
        <v>31</v>
      </c>
      <c r="D470">
        <v>3.5</v>
      </c>
      <c r="E470">
        <v>2.1</v>
      </c>
      <c r="F470">
        <v>0.5</v>
      </c>
      <c r="G470">
        <v>2.6</v>
      </c>
      <c r="H470">
        <v>1.35</v>
      </c>
      <c r="I470" t="s">
        <v>26</v>
      </c>
      <c r="J470">
        <v>84.8</v>
      </c>
      <c r="K470">
        <v>6.1</v>
      </c>
      <c r="L470" t="s">
        <v>28</v>
      </c>
      <c r="M470">
        <v>4</v>
      </c>
      <c r="N470" t="s">
        <v>38</v>
      </c>
      <c r="O470" t="s">
        <v>25</v>
      </c>
      <c r="P470">
        <v>2</v>
      </c>
      <c r="Q470" t="s">
        <v>22</v>
      </c>
      <c r="R470">
        <v>64.2</v>
      </c>
      <c r="S470">
        <v>1.74</v>
      </c>
      <c r="T470">
        <v>3</v>
      </c>
      <c r="U470">
        <v>1</v>
      </c>
      <c r="V470" s="22">
        <v>44278</v>
      </c>
      <c r="W470" t="s">
        <v>1073</v>
      </c>
    </row>
    <row r="471" spans="1:23" x14ac:dyDescent="0.3">
      <c r="A471" t="s">
        <v>322</v>
      </c>
      <c r="B471">
        <v>24</v>
      </c>
      <c r="C471" t="s">
        <v>21</v>
      </c>
      <c r="D471">
        <v>3.5</v>
      </c>
      <c r="E471">
        <v>1.7</v>
      </c>
      <c r="F471">
        <v>1.3</v>
      </c>
      <c r="G471">
        <v>3</v>
      </c>
      <c r="H471">
        <v>1.17</v>
      </c>
      <c r="I471" t="s">
        <v>22</v>
      </c>
      <c r="J471">
        <v>74.3</v>
      </c>
      <c r="K471">
        <v>6.1</v>
      </c>
      <c r="L471" t="s">
        <v>28</v>
      </c>
      <c r="M471">
        <v>1</v>
      </c>
      <c r="N471" t="s">
        <v>29</v>
      </c>
      <c r="O471" t="s">
        <v>28</v>
      </c>
      <c r="P471">
        <v>7</v>
      </c>
      <c r="Q471" t="s">
        <v>26</v>
      </c>
      <c r="R471">
        <v>73.5</v>
      </c>
      <c r="S471">
        <v>1.74</v>
      </c>
      <c r="T471">
        <v>3</v>
      </c>
      <c r="U471">
        <v>0</v>
      </c>
      <c r="V471" s="22">
        <v>44047</v>
      </c>
      <c r="W471" t="s">
        <v>1072</v>
      </c>
    </row>
    <row r="472" spans="1:23" x14ac:dyDescent="0.3">
      <c r="A472" t="s">
        <v>620</v>
      </c>
      <c r="B472">
        <v>19</v>
      </c>
      <c r="C472" t="s">
        <v>31</v>
      </c>
      <c r="D472">
        <v>4.3</v>
      </c>
      <c r="E472">
        <v>1.1000000000000001</v>
      </c>
      <c r="F472">
        <v>2</v>
      </c>
      <c r="G472">
        <v>3.1</v>
      </c>
      <c r="H472">
        <v>1.39</v>
      </c>
      <c r="I472" t="s">
        <v>22</v>
      </c>
      <c r="J472">
        <v>78.900000000000006</v>
      </c>
      <c r="K472">
        <v>7.5</v>
      </c>
      <c r="L472" t="s">
        <v>28</v>
      </c>
      <c r="M472">
        <v>4</v>
      </c>
      <c r="N472" t="s">
        <v>24</v>
      </c>
      <c r="O472" t="s">
        <v>25</v>
      </c>
      <c r="P472">
        <v>5</v>
      </c>
      <c r="Q472" t="s">
        <v>22</v>
      </c>
      <c r="R472">
        <v>71.400000000000006</v>
      </c>
      <c r="S472">
        <v>1.74</v>
      </c>
      <c r="T472">
        <v>3</v>
      </c>
      <c r="U472">
        <v>0</v>
      </c>
      <c r="V472" s="22">
        <v>44784</v>
      </c>
      <c r="W472" t="s">
        <v>1072</v>
      </c>
    </row>
    <row r="473" spans="1:23" x14ac:dyDescent="0.3">
      <c r="A473" t="s">
        <v>983</v>
      </c>
      <c r="B473">
        <v>19</v>
      </c>
      <c r="C473" t="s">
        <v>21</v>
      </c>
      <c r="D473">
        <v>2.7</v>
      </c>
      <c r="E473">
        <v>1.1000000000000001</v>
      </c>
      <c r="F473">
        <v>3.1</v>
      </c>
      <c r="G473">
        <v>4.2</v>
      </c>
      <c r="H473">
        <v>0.64</v>
      </c>
      <c r="I473" t="s">
        <v>22</v>
      </c>
      <c r="J473">
        <v>77.599999999999994</v>
      </c>
      <c r="K473">
        <v>4.7</v>
      </c>
      <c r="L473" t="s">
        <v>23</v>
      </c>
      <c r="M473">
        <v>5</v>
      </c>
      <c r="N473" t="s">
        <v>29</v>
      </c>
      <c r="O473" t="s">
        <v>25</v>
      </c>
      <c r="P473">
        <v>2</v>
      </c>
      <c r="Q473" t="s">
        <v>22</v>
      </c>
      <c r="R473">
        <v>50.8</v>
      </c>
      <c r="S473">
        <v>1.74</v>
      </c>
      <c r="T473">
        <v>2</v>
      </c>
      <c r="U473">
        <v>0</v>
      </c>
      <c r="V473" s="22">
        <v>44789</v>
      </c>
      <c r="W473" t="s">
        <v>1072</v>
      </c>
    </row>
    <row r="474" spans="1:23" x14ac:dyDescent="0.3">
      <c r="A474" t="s">
        <v>1004</v>
      </c>
      <c r="B474">
        <v>23</v>
      </c>
      <c r="C474" t="s">
        <v>21</v>
      </c>
      <c r="D474">
        <v>3.5</v>
      </c>
      <c r="E474">
        <v>2.5</v>
      </c>
      <c r="F474">
        <v>1.8</v>
      </c>
      <c r="G474">
        <v>4.3</v>
      </c>
      <c r="H474">
        <v>0.81</v>
      </c>
      <c r="I474" t="s">
        <v>22</v>
      </c>
      <c r="J474">
        <v>56</v>
      </c>
      <c r="K474">
        <v>6.1</v>
      </c>
      <c r="L474" t="s">
        <v>28</v>
      </c>
      <c r="M474">
        <v>5</v>
      </c>
      <c r="N474" t="s">
        <v>29</v>
      </c>
      <c r="O474" t="s">
        <v>25</v>
      </c>
      <c r="P474">
        <v>6</v>
      </c>
      <c r="Q474" t="s">
        <v>22</v>
      </c>
      <c r="R474">
        <v>64.5</v>
      </c>
      <c r="S474">
        <v>1.74</v>
      </c>
      <c r="T474">
        <v>3</v>
      </c>
      <c r="U474">
        <v>0</v>
      </c>
      <c r="V474" s="22">
        <v>44334</v>
      </c>
      <c r="W474" t="s">
        <v>1071</v>
      </c>
    </row>
    <row r="475" spans="1:23" x14ac:dyDescent="0.3">
      <c r="A475" t="s">
        <v>222</v>
      </c>
      <c r="B475">
        <v>22</v>
      </c>
      <c r="C475" t="s">
        <v>31</v>
      </c>
      <c r="D475">
        <v>3.2</v>
      </c>
      <c r="E475">
        <v>2</v>
      </c>
      <c r="F475">
        <v>1.6</v>
      </c>
      <c r="G475">
        <v>3.6</v>
      </c>
      <c r="H475">
        <v>0.89</v>
      </c>
      <c r="I475" t="s">
        <v>22</v>
      </c>
      <c r="J475">
        <v>78.2</v>
      </c>
      <c r="K475">
        <v>5.6</v>
      </c>
      <c r="L475" t="s">
        <v>23</v>
      </c>
      <c r="M475">
        <v>2</v>
      </c>
      <c r="N475" t="s">
        <v>29</v>
      </c>
      <c r="O475" t="s">
        <v>25</v>
      </c>
      <c r="P475">
        <v>7</v>
      </c>
      <c r="Q475" t="s">
        <v>26</v>
      </c>
      <c r="R475">
        <v>60.5</v>
      </c>
      <c r="S475">
        <v>1.75</v>
      </c>
      <c r="T475">
        <v>2</v>
      </c>
      <c r="U475">
        <v>0</v>
      </c>
      <c r="V475" s="22">
        <v>44292</v>
      </c>
      <c r="W475" t="s">
        <v>1071</v>
      </c>
    </row>
    <row r="476" spans="1:23" x14ac:dyDescent="0.3">
      <c r="A476" t="s">
        <v>335</v>
      </c>
      <c r="B476">
        <v>19</v>
      </c>
      <c r="C476" t="s">
        <v>21</v>
      </c>
      <c r="D476">
        <v>3.2</v>
      </c>
      <c r="E476">
        <v>3.1</v>
      </c>
      <c r="F476">
        <v>2</v>
      </c>
      <c r="G476">
        <v>5.0999999999999996</v>
      </c>
      <c r="H476">
        <v>0.63</v>
      </c>
      <c r="I476" t="s">
        <v>22</v>
      </c>
      <c r="J476">
        <v>86.8</v>
      </c>
      <c r="K476">
        <v>5.6</v>
      </c>
      <c r="L476" t="s">
        <v>23</v>
      </c>
      <c r="M476">
        <v>5</v>
      </c>
      <c r="N476" t="s">
        <v>29</v>
      </c>
      <c r="O476" t="s">
        <v>32</v>
      </c>
      <c r="P476">
        <v>9</v>
      </c>
      <c r="Q476" t="s">
        <v>22</v>
      </c>
      <c r="R476">
        <v>74.5</v>
      </c>
      <c r="S476">
        <v>1.75</v>
      </c>
      <c r="T476">
        <v>2</v>
      </c>
      <c r="U476">
        <v>0</v>
      </c>
      <c r="V476" s="22">
        <v>44415</v>
      </c>
      <c r="W476" t="s">
        <v>1072</v>
      </c>
    </row>
    <row r="477" spans="1:23" x14ac:dyDescent="0.3">
      <c r="A477" t="s">
        <v>439</v>
      </c>
      <c r="B477">
        <v>22</v>
      </c>
      <c r="C477" t="s">
        <v>21</v>
      </c>
      <c r="D477">
        <v>3.6</v>
      </c>
      <c r="E477">
        <v>1.3</v>
      </c>
      <c r="F477">
        <v>2.1</v>
      </c>
      <c r="G477">
        <v>3.4000000000000004</v>
      </c>
      <c r="H477">
        <v>1.06</v>
      </c>
      <c r="I477" t="s">
        <v>22</v>
      </c>
      <c r="J477">
        <v>68</v>
      </c>
      <c r="K477">
        <v>6.3</v>
      </c>
      <c r="L477" t="s">
        <v>32</v>
      </c>
      <c r="M477">
        <v>2</v>
      </c>
      <c r="N477" t="s">
        <v>38</v>
      </c>
      <c r="O477" t="s">
        <v>28</v>
      </c>
      <c r="P477">
        <v>10</v>
      </c>
      <c r="Q477" t="s">
        <v>26</v>
      </c>
      <c r="R477">
        <v>82.4</v>
      </c>
      <c r="S477">
        <v>1.75</v>
      </c>
      <c r="T477">
        <v>1</v>
      </c>
      <c r="U477">
        <v>0</v>
      </c>
      <c r="V477" s="22">
        <v>44615</v>
      </c>
      <c r="W477" t="s">
        <v>1073</v>
      </c>
    </row>
    <row r="478" spans="1:23" x14ac:dyDescent="0.3">
      <c r="A478" t="s">
        <v>481</v>
      </c>
      <c r="B478">
        <v>23</v>
      </c>
      <c r="C478" t="s">
        <v>21</v>
      </c>
      <c r="D478">
        <v>4</v>
      </c>
      <c r="E478">
        <v>3.6</v>
      </c>
      <c r="F478">
        <v>0.3</v>
      </c>
      <c r="G478">
        <v>3.9</v>
      </c>
      <c r="H478">
        <v>1.03</v>
      </c>
      <c r="I478" t="s">
        <v>22</v>
      </c>
      <c r="J478">
        <v>93.4</v>
      </c>
      <c r="K478">
        <v>7</v>
      </c>
      <c r="L478" t="s">
        <v>28</v>
      </c>
      <c r="M478">
        <v>6</v>
      </c>
      <c r="N478" t="s">
        <v>29</v>
      </c>
      <c r="O478" t="s">
        <v>28</v>
      </c>
      <c r="P478">
        <v>10</v>
      </c>
      <c r="Q478" t="s">
        <v>26</v>
      </c>
      <c r="R478">
        <v>91.9</v>
      </c>
      <c r="S478">
        <v>1.75</v>
      </c>
      <c r="T478">
        <v>3</v>
      </c>
      <c r="U478">
        <v>0</v>
      </c>
      <c r="V478" s="22">
        <v>44561</v>
      </c>
      <c r="W478" t="s">
        <v>1072</v>
      </c>
    </row>
    <row r="479" spans="1:23" x14ac:dyDescent="0.3">
      <c r="A479" t="s">
        <v>100</v>
      </c>
      <c r="B479">
        <v>17</v>
      </c>
      <c r="C479" t="s">
        <v>31</v>
      </c>
      <c r="D479">
        <v>3.3</v>
      </c>
      <c r="E479">
        <v>1.8</v>
      </c>
      <c r="F479">
        <v>3.2</v>
      </c>
      <c r="G479">
        <v>5</v>
      </c>
      <c r="H479">
        <v>0.66</v>
      </c>
      <c r="I479" t="s">
        <v>22</v>
      </c>
      <c r="J479">
        <v>81.7</v>
      </c>
      <c r="K479">
        <v>5.8</v>
      </c>
      <c r="L479" t="s">
        <v>32</v>
      </c>
      <c r="M479">
        <v>0</v>
      </c>
      <c r="N479" t="s">
        <v>24</v>
      </c>
      <c r="O479" t="s">
        <v>28</v>
      </c>
      <c r="P479">
        <v>2</v>
      </c>
      <c r="Q479" t="s">
        <v>22</v>
      </c>
      <c r="R479">
        <v>62.2</v>
      </c>
      <c r="S479">
        <v>1.76</v>
      </c>
      <c r="T479">
        <v>1</v>
      </c>
      <c r="U479">
        <v>0</v>
      </c>
      <c r="V479" s="22">
        <v>44349</v>
      </c>
      <c r="W479" t="s">
        <v>1071</v>
      </c>
    </row>
    <row r="480" spans="1:23" x14ac:dyDescent="0.3">
      <c r="A480" t="s">
        <v>268</v>
      </c>
      <c r="B480">
        <v>20</v>
      </c>
      <c r="C480" t="s">
        <v>21</v>
      </c>
      <c r="D480">
        <v>3.8</v>
      </c>
      <c r="E480">
        <v>0.8</v>
      </c>
      <c r="F480">
        <v>0.3</v>
      </c>
      <c r="G480">
        <v>1.1000000000000001</v>
      </c>
      <c r="H480">
        <v>3.45</v>
      </c>
      <c r="I480" t="s">
        <v>22</v>
      </c>
      <c r="J480">
        <v>72.3</v>
      </c>
      <c r="K480">
        <v>6.7</v>
      </c>
      <c r="L480" t="s">
        <v>23</v>
      </c>
      <c r="M480">
        <v>1</v>
      </c>
      <c r="N480" t="s">
        <v>29</v>
      </c>
      <c r="O480" t="s">
        <v>32</v>
      </c>
      <c r="P480">
        <v>3</v>
      </c>
      <c r="Q480" t="s">
        <v>22</v>
      </c>
      <c r="R480">
        <v>71.5</v>
      </c>
      <c r="S480">
        <v>1.76</v>
      </c>
      <c r="T480">
        <v>2</v>
      </c>
      <c r="U480">
        <v>0</v>
      </c>
      <c r="V480" s="22">
        <v>44338</v>
      </c>
      <c r="W480" t="s">
        <v>1071</v>
      </c>
    </row>
    <row r="481" spans="1:23" x14ac:dyDescent="0.3">
      <c r="A481" t="s">
        <v>567</v>
      </c>
      <c r="B481">
        <v>19</v>
      </c>
      <c r="C481" t="s">
        <v>31</v>
      </c>
      <c r="D481">
        <v>3.7</v>
      </c>
      <c r="E481">
        <v>2.9</v>
      </c>
      <c r="F481">
        <v>2.8</v>
      </c>
      <c r="G481">
        <v>5.6999999999999993</v>
      </c>
      <c r="H481">
        <v>0.65</v>
      </c>
      <c r="I481" t="s">
        <v>22</v>
      </c>
      <c r="J481">
        <v>100</v>
      </c>
      <c r="K481">
        <v>6.5</v>
      </c>
      <c r="L481" t="s">
        <v>28</v>
      </c>
      <c r="M481">
        <v>6</v>
      </c>
      <c r="N481" t="s">
        <v>38</v>
      </c>
      <c r="O481" t="s">
        <v>25</v>
      </c>
      <c r="P481">
        <v>8</v>
      </c>
      <c r="Q481" t="s">
        <v>22</v>
      </c>
      <c r="R481">
        <v>82.5</v>
      </c>
      <c r="S481">
        <v>1.76</v>
      </c>
      <c r="T481">
        <v>3</v>
      </c>
      <c r="U481">
        <v>0</v>
      </c>
      <c r="V481" s="22">
        <v>43969</v>
      </c>
      <c r="W481" t="s">
        <v>1071</v>
      </c>
    </row>
    <row r="482" spans="1:23" x14ac:dyDescent="0.3">
      <c r="A482" t="s">
        <v>704</v>
      </c>
      <c r="B482">
        <v>22</v>
      </c>
      <c r="C482" t="s">
        <v>51</v>
      </c>
      <c r="D482">
        <v>3.8</v>
      </c>
      <c r="E482">
        <v>1.4</v>
      </c>
      <c r="F482">
        <v>1.2</v>
      </c>
      <c r="G482">
        <v>2.5999999999999996</v>
      </c>
      <c r="H482">
        <v>1.46</v>
      </c>
      <c r="I482" t="s">
        <v>22</v>
      </c>
      <c r="J482">
        <v>81.2</v>
      </c>
      <c r="K482">
        <v>6.7</v>
      </c>
      <c r="L482" t="s">
        <v>28</v>
      </c>
      <c r="M482">
        <v>2</v>
      </c>
      <c r="N482" t="s">
        <v>29</v>
      </c>
      <c r="O482" t="s">
        <v>25</v>
      </c>
      <c r="P482">
        <v>3</v>
      </c>
      <c r="Q482" t="s">
        <v>26</v>
      </c>
      <c r="R482">
        <v>70.400000000000006</v>
      </c>
      <c r="S482">
        <v>1.76</v>
      </c>
      <c r="T482">
        <v>3</v>
      </c>
      <c r="U482">
        <v>0</v>
      </c>
      <c r="V482" s="22">
        <v>43975</v>
      </c>
      <c r="W482" t="s">
        <v>1071</v>
      </c>
    </row>
    <row r="483" spans="1:23" x14ac:dyDescent="0.3">
      <c r="A483" t="s">
        <v>973</v>
      </c>
      <c r="B483">
        <v>20</v>
      </c>
      <c r="C483" t="s">
        <v>51</v>
      </c>
      <c r="D483">
        <v>4.0999999999999996</v>
      </c>
      <c r="E483">
        <v>1.7</v>
      </c>
      <c r="F483">
        <v>0.1</v>
      </c>
      <c r="G483">
        <v>1.8</v>
      </c>
      <c r="H483">
        <v>2.2799999999999998</v>
      </c>
      <c r="I483" t="s">
        <v>26</v>
      </c>
      <c r="J483">
        <v>68.8</v>
      </c>
      <c r="K483">
        <v>7.2</v>
      </c>
      <c r="L483" t="s">
        <v>28</v>
      </c>
      <c r="M483">
        <v>0</v>
      </c>
      <c r="N483" t="s">
        <v>24</v>
      </c>
      <c r="O483" t="s">
        <v>25</v>
      </c>
      <c r="P483">
        <v>4</v>
      </c>
      <c r="Q483" t="s">
        <v>22</v>
      </c>
      <c r="R483">
        <v>67.5</v>
      </c>
      <c r="S483">
        <v>1.76</v>
      </c>
      <c r="T483">
        <v>3</v>
      </c>
      <c r="U483">
        <v>1</v>
      </c>
      <c r="V483" s="22">
        <v>44720</v>
      </c>
      <c r="W483" t="s">
        <v>1071</v>
      </c>
    </row>
    <row r="484" spans="1:23" x14ac:dyDescent="0.3">
      <c r="A484" t="s">
        <v>202</v>
      </c>
      <c r="B484">
        <v>22</v>
      </c>
      <c r="C484" t="s">
        <v>31</v>
      </c>
      <c r="D484">
        <v>4.4000000000000004</v>
      </c>
      <c r="E484">
        <v>3.5</v>
      </c>
      <c r="F484">
        <v>2.7</v>
      </c>
      <c r="G484">
        <v>6.2</v>
      </c>
      <c r="H484">
        <v>0.71</v>
      </c>
      <c r="I484" t="s">
        <v>26</v>
      </c>
      <c r="J484">
        <v>87</v>
      </c>
      <c r="K484">
        <v>7.8</v>
      </c>
      <c r="L484" t="s">
        <v>23</v>
      </c>
      <c r="M484">
        <v>2</v>
      </c>
      <c r="N484" t="s">
        <v>38</v>
      </c>
      <c r="O484" t="s">
        <v>28</v>
      </c>
      <c r="P484">
        <v>1</v>
      </c>
      <c r="Q484" t="s">
        <v>22</v>
      </c>
      <c r="R484">
        <v>62.4</v>
      </c>
      <c r="S484">
        <v>1.77</v>
      </c>
      <c r="T484">
        <v>2</v>
      </c>
      <c r="U484">
        <v>1</v>
      </c>
      <c r="V484" s="22">
        <v>43938</v>
      </c>
      <c r="W484" t="s">
        <v>1071</v>
      </c>
    </row>
    <row r="485" spans="1:23" x14ac:dyDescent="0.3">
      <c r="A485" t="s">
        <v>256</v>
      </c>
      <c r="B485">
        <v>20</v>
      </c>
      <c r="C485" t="s">
        <v>21</v>
      </c>
      <c r="D485">
        <v>2.6</v>
      </c>
      <c r="E485">
        <v>2.4</v>
      </c>
      <c r="F485">
        <v>2.9</v>
      </c>
      <c r="G485">
        <v>5.3</v>
      </c>
      <c r="H485">
        <v>0.49</v>
      </c>
      <c r="I485" t="s">
        <v>22</v>
      </c>
      <c r="J485">
        <v>73.7</v>
      </c>
      <c r="K485">
        <v>4.5999999999999996</v>
      </c>
      <c r="L485" t="s">
        <v>23</v>
      </c>
      <c r="M485">
        <v>4</v>
      </c>
      <c r="N485" t="s">
        <v>24</v>
      </c>
      <c r="O485" t="s">
        <v>25</v>
      </c>
      <c r="P485">
        <v>1</v>
      </c>
      <c r="Q485" t="s">
        <v>22</v>
      </c>
      <c r="R485">
        <v>41.9</v>
      </c>
      <c r="S485">
        <v>1.77</v>
      </c>
      <c r="T485">
        <v>2</v>
      </c>
      <c r="U485">
        <v>0</v>
      </c>
      <c r="V485" s="22">
        <v>44743</v>
      </c>
      <c r="W485" t="s">
        <v>1071</v>
      </c>
    </row>
    <row r="486" spans="1:23" x14ac:dyDescent="0.3">
      <c r="A486" t="s">
        <v>469</v>
      </c>
      <c r="B486">
        <v>24</v>
      </c>
      <c r="C486" t="s">
        <v>31</v>
      </c>
      <c r="D486">
        <v>4.4000000000000004</v>
      </c>
      <c r="E486">
        <v>1.8</v>
      </c>
      <c r="F486">
        <v>0.7</v>
      </c>
      <c r="G486">
        <v>2.5</v>
      </c>
      <c r="H486">
        <v>1.76</v>
      </c>
      <c r="I486" t="s">
        <v>22</v>
      </c>
      <c r="J486">
        <v>74</v>
      </c>
      <c r="K486">
        <v>7.8</v>
      </c>
      <c r="L486" t="s">
        <v>28</v>
      </c>
      <c r="M486">
        <v>4</v>
      </c>
      <c r="N486" t="s">
        <v>29</v>
      </c>
      <c r="O486" t="s">
        <v>28</v>
      </c>
      <c r="P486">
        <v>2</v>
      </c>
      <c r="Q486" t="s">
        <v>26</v>
      </c>
      <c r="R486">
        <v>78.400000000000006</v>
      </c>
      <c r="S486">
        <v>1.77</v>
      </c>
      <c r="T486">
        <v>3</v>
      </c>
      <c r="U486">
        <v>0</v>
      </c>
      <c r="V486" s="22">
        <v>44070</v>
      </c>
      <c r="W486" t="s">
        <v>1072</v>
      </c>
    </row>
    <row r="487" spans="1:23" x14ac:dyDescent="0.3">
      <c r="A487" t="s">
        <v>764</v>
      </c>
      <c r="B487">
        <v>17</v>
      </c>
      <c r="C487" t="s">
        <v>31</v>
      </c>
      <c r="D487">
        <v>3.5</v>
      </c>
      <c r="E487">
        <v>0</v>
      </c>
      <c r="F487">
        <v>2.4</v>
      </c>
      <c r="G487">
        <v>2.4</v>
      </c>
      <c r="H487">
        <v>1.46</v>
      </c>
      <c r="I487" t="s">
        <v>22</v>
      </c>
      <c r="J487">
        <v>92.2</v>
      </c>
      <c r="K487">
        <v>6.2</v>
      </c>
      <c r="L487" t="s">
        <v>28</v>
      </c>
      <c r="M487">
        <v>4</v>
      </c>
      <c r="N487" t="s">
        <v>24</v>
      </c>
      <c r="O487" t="s">
        <v>32</v>
      </c>
      <c r="P487">
        <v>1</v>
      </c>
      <c r="Q487" t="s">
        <v>22</v>
      </c>
      <c r="R487">
        <v>63.6</v>
      </c>
      <c r="S487">
        <v>1.77</v>
      </c>
      <c r="T487">
        <v>3</v>
      </c>
      <c r="U487">
        <v>0</v>
      </c>
      <c r="V487" s="22">
        <v>44026</v>
      </c>
      <c r="W487" t="s">
        <v>1071</v>
      </c>
    </row>
    <row r="488" spans="1:23" x14ac:dyDescent="0.3">
      <c r="A488" t="s">
        <v>771</v>
      </c>
      <c r="B488">
        <v>21</v>
      </c>
      <c r="C488" t="s">
        <v>51</v>
      </c>
      <c r="D488">
        <v>4.3</v>
      </c>
      <c r="E488">
        <v>2.2000000000000002</v>
      </c>
      <c r="F488">
        <v>2.2999999999999998</v>
      </c>
      <c r="G488">
        <v>4.5</v>
      </c>
      <c r="H488">
        <v>0.96</v>
      </c>
      <c r="I488" t="s">
        <v>22</v>
      </c>
      <c r="J488">
        <v>71.8</v>
      </c>
      <c r="K488">
        <v>7.6</v>
      </c>
      <c r="L488" t="s">
        <v>23</v>
      </c>
      <c r="M488">
        <v>2</v>
      </c>
      <c r="N488" t="s">
        <v>29</v>
      </c>
      <c r="O488" t="s">
        <v>28</v>
      </c>
      <c r="P488">
        <v>5</v>
      </c>
      <c r="Q488" t="s">
        <v>26</v>
      </c>
      <c r="R488">
        <v>76</v>
      </c>
      <c r="S488">
        <v>1.77</v>
      </c>
      <c r="T488">
        <v>2</v>
      </c>
      <c r="U488">
        <v>0</v>
      </c>
      <c r="V488" s="22">
        <v>44033</v>
      </c>
      <c r="W488" t="s">
        <v>1071</v>
      </c>
    </row>
    <row r="489" spans="1:23" x14ac:dyDescent="0.3">
      <c r="A489" t="s">
        <v>834</v>
      </c>
      <c r="B489">
        <v>22</v>
      </c>
      <c r="C489" t="s">
        <v>21</v>
      </c>
      <c r="D489">
        <v>3.9</v>
      </c>
      <c r="E489">
        <v>1.8</v>
      </c>
      <c r="F489">
        <v>3.9</v>
      </c>
      <c r="G489">
        <v>5.7</v>
      </c>
      <c r="H489">
        <v>0.68</v>
      </c>
      <c r="I489" t="s">
        <v>22</v>
      </c>
      <c r="J489">
        <v>99.1</v>
      </c>
      <c r="K489">
        <v>6.9</v>
      </c>
      <c r="L489" t="s">
        <v>23</v>
      </c>
      <c r="M489">
        <v>1</v>
      </c>
      <c r="N489" t="s">
        <v>24</v>
      </c>
      <c r="O489" t="s">
        <v>28</v>
      </c>
      <c r="P489">
        <v>4</v>
      </c>
      <c r="Q489" t="s">
        <v>22</v>
      </c>
      <c r="R489">
        <v>65.5</v>
      </c>
      <c r="S489">
        <v>1.77</v>
      </c>
      <c r="T489">
        <v>2</v>
      </c>
      <c r="U489">
        <v>0</v>
      </c>
      <c r="V489" s="22">
        <v>44308</v>
      </c>
      <c r="W489" t="s">
        <v>1071</v>
      </c>
    </row>
    <row r="490" spans="1:23" x14ac:dyDescent="0.3">
      <c r="A490" t="s">
        <v>153</v>
      </c>
      <c r="B490">
        <v>24</v>
      </c>
      <c r="C490" t="s">
        <v>31</v>
      </c>
      <c r="D490">
        <v>3.7</v>
      </c>
      <c r="E490">
        <v>0.4</v>
      </c>
      <c r="F490">
        <v>0.9</v>
      </c>
      <c r="G490">
        <v>1.3</v>
      </c>
      <c r="H490">
        <v>2.85</v>
      </c>
      <c r="I490" t="s">
        <v>22</v>
      </c>
      <c r="J490">
        <v>92.1</v>
      </c>
      <c r="K490">
        <v>6.6</v>
      </c>
      <c r="L490" t="s">
        <v>23</v>
      </c>
      <c r="M490">
        <v>6</v>
      </c>
      <c r="N490" t="s">
        <v>38</v>
      </c>
      <c r="O490" t="s">
        <v>25</v>
      </c>
      <c r="P490">
        <v>6</v>
      </c>
      <c r="Q490" t="s">
        <v>22</v>
      </c>
      <c r="R490">
        <v>87.9</v>
      </c>
      <c r="S490">
        <v>1.78</v>
      </c>
      <c r="T490">
        <v>2</v>
      </c>
      <c r="U490">
        <v>0</v>
      </c>
      <c r="V490" s="22">
        <v>44163</v>
      </c>
      <c r="W490" t="s">
        <v>1072</v>
      </c>
    </row>
    <row r="491" spans="1:23" x14ac:dyDescent="0.3">
      <c r="A491" t="s">
        <v>235</v>
      </c>
      <c r="B491">
        <v>23</v>
      </c>
      <c r="C491" t="s">
        <v>31</v>
      </c>
      <c r="D491">
        <v>3.7</v>
      </c>
      <c r="E491">
        <v>0.7</v>
      </c>
      <c r="F491">
        <v>0</v>
      </c>
      <c r="G491">
        <v>0.7</v>
      </c>
      <c r="H491">
        <v>5.29</v>
      </c>
      <c r="I491" t="s">
        <v>22</v>
      </c>
      <c r="J491">
        <v>78.099999999999994</v>
      </c>
      <c r="K491">
        <v>6.6</v>
      </c>
      <c r="L491" t="s">
        <v>23</v>
      </c>
      <c r="M491">
        <v>1</v>
      </c>
      <c r="N491" t="s">
        <v>42</v>
      </c>
      <c r="O491" t="s">
        <v>25</v>
      </c>
      <c r="P491">
        <v>9</v>
      </c>
      <c r="Q491" t="s">
        <v>22</v>
      </c>
      <c r="R491">
        <v>85.1</v>
      </c>
      <c r="S491">
        <v>1.78</v>
      </c>
      <c r="T491">
        <v>2</v>
      </c>
      <c r="U491">
        <v>0</v>
      </c>
      <c r="V491" s="22">
        <v>43867</v>
      </c>
      <c r="W491" t="s">
        <v>1073</v>
      </c>
    </row>
    <row r="492" spans="1:23" x14ac:dyDescent="0.3">
      <c r="A492" t="s">
        <v>353</v>
      </c>
      <c r="B492">
        <v>24</v>
      </c>
      <c r="C492" t="s">
        <v>21</v>
      </c>
      <c r="D492">
        <v>4.5999999999999996</v>
      </c>
      <c r="E492">
        <v>1.8</v>
      </c>
      <c r="F492">
        <v>1.5</v>
      </c>
      <c r="G492">
        <v>3.3</v>
      </c>
      <c r="H492">
        <v>1.39</v>
      </c>
      <c r="I492" t="s">
        <v>22</v>
      </c>
      <c r="J492">
        <v>80.900000000000006</v>
      </c>
      <c r="K492">
        <v>8.1999999999999993</v>
      </c>
      <c r="L492" t="s">
        <v>23</v>
      </c>
      <c r="M492">
        <v>5</v>
      </c>
      <c r="N492" t="s">
        <v>42</v>
      </c>
      <c r="O492" t="s">
        <v>32</v>
      </c>
      <c r="P492">
        <v>9</v>
      </c>
      <c r="Q492" t="s">
        <v>26</v>
      </c>
      <c r="R492">
        <v>94.2</v>
      </c>
      <c r="S492">
        <v>1.78</v>
      </c>
      <c r="T492">
        <v>2</v>
      </c>
      <c r="U492">
        <v>0</v>
      </c>
      <c r="V492" s="22">
        <v>44756</v>
      </c>
      <c r="W492" t="s">
        <v>1071</v>
      </c>
    </row>
    <row r="493" spans="1:23" x14ac:dyDescent="0.3">
      <c r="A493" t="s">
        <v>493</v>
      </c>
      <c r="B493">
        <v>18</v>
      </c>
      <c r="C493" t="s">
        <v>31</v>
      </c>
      <c r="D493">
        <v>3.7</v>
      </c>
      <c r="E493">
        <v>3.3</v>
      </c>
      <c r="F493">
        <v>0.3</v>
      </c>
      <c r="G493">
        <v>3.5999999999999996</v>
      </c>
      <c r="H493">
        <v>1.03</v>
      </c>
      <c r="I493" t="s">
        <v>26</v>
      </c>
      <c r="J493">
        <v>87.4</v>
      </c>
      <c r="K493">
        <v>6.6</v>
      </c>
      <c r="L493" t="s">
        <v>23</v>
      </c>
      <c r="M493">
        <v>6</v>
      </c>
      <c r="N493" t="s">
        <v>29</v>
      </c>
      <c r="O493" t="s">
        <v>28</v>
      </c>
      <c r="P493">
        <v>5</v>
      </c>
      <c r="Q493" t="s">
        <v>22</v>
      </c>
      <c r="R493">
        <v>72.3</v>
      </c>
      <c r="S493">
        <v>1.78</v>
      </c>
      <c r="T493">
        <v>2</v>
      </c>
      <c r="U493">
        <v>1</v>
      </c>
      <c r="V493" s="22">
        <v>44599</v>
      </c>
      <c r="W493" t="s">
        <v>1073</v>
      </c>
    </row>
    <row r="494" spans="1:23" x14ac:dyDescent="0.3">
      <c r="A494" t="s">
        <v>577</v>
      </c>
      <c r="B494">
        <v>17</v>
      </c>
      <c r="C494" t="s">
        <v>21</v>
      </c>
      <c r="D494">
        <v>4.0999999999999996</v>
      </c>
      <c r="E494">
        <v>2.8</v>
      </c>
      <c r="F494">
        <v>1.6</v>
      </c>
      <c r="G494">
        <v>4.4000000000000004</v>
      </c>
      <c r="H494">
        <v>0.93</v>
      </c>
      <c r="I494" t="s">
        <v>22</v>
      </c>
      <c r="J494">
        <v>100</v>
      </c>
      <c r="K494">
        <v>7.3</v>
      </c>
      <c r="L494" t="s">
        <v>32</v>
      </c>
      <c r="M494">
        <v>6</v>
      </c>
      <c r="N494" t="s">
        <v>38</v>
      </c>
      <c r="O494" t="s">
        <v>25</v>
      </c>
      <c r="P494">
        <v>7</v>
      </c>
      <c r="Q494" t="s">
        <v>22</v>
      </c>
      <c r="R494">
        <v>87.9</v>
      </c>
      <c r="S494">
        <v>1.78</v>
      </c>
      <c r="T494">
        <v>1</v>
      </c>
      <c r="U494">
        <v>0</v>
      </c>
      <c r="V494" s="22">
        <v>44064</v>
      </c>
      <c r="W494" t="s">
        <v>1072</v>
      </c>
    </row>
    <row r="495" spans="1:23" x14ac:dyDescent="0.3">
      <c r="A495" t="s">
        <v>641</v>
      </c>
      <c r="B495">
        <v>20</v>
      </c>
      <c r="C495" t="s">
        <v>21</v>
      </c>
      <c r="D495">
        <v>3.7</v>
      </c>
      <c r="E495">
        <v>1.9</v>
      </c>
      <c r="F495">
        <v>2.5</v>
      </c>
      <c r="G495">
        <v>4.4000000000000004</v>
      </c>
      <c r="H495">
        <v>0.84</v>
      </c>
      <c r="I495" t="s">
        <v>22</v>
      </c>
      <c r="J495">
        <v>81.3</v>
      </c>
      <c r="K495">
        <v>6.6</v>
      </c>
      <c r="L495" t="s">
        <v>23</v>
      </c>
      <c r="M495">
        <v>2</v>
      </c>
      <c r="N495" t="s">
        <v>38</v>
      </c>
      <c r="O495" t="s">
        <v>28</v>
      </c>
      <c r="P495">
        <v>5</v>
      </c>
      <c r="Q495" t="s">
        <v>26</v>
      </c>
      <c r="R495">
        <v>61.1</v>
      </c>
      <c r="S495">
        <v>1.78</v>
      </c>
      <c r="T495">
        <v>2</v>
      </c>
      <c r="U495">
        <v>0</v>
      </c>
      <c r="V495" s="22">
        <v>43871</v>
      </c>
      <c r="W495" t="s">
        <v>1073</v>
      </c>
    </row>
    <row r="496" spans="1:23" x14ac:dyDescent="0.3">
      <c r="A496" t="s">
        <v>656</v>
      </c>
      <c r="B496">
        <v>18</v>
      </c>
      <c r="C496" t="s">
        <v>21</v>
      </c>
      <c r="D496">
        <v>4.5999999999999996</v>
      </c>
      <c r="E496">
        <v>1.2</v>
      </c>
      <c r="F496">
        <v>0.5</v>
      </c>
      <c r="G496">
        <v>1.7</v>
      </c>
      <c r="H496">
        <v>2.71</v>
      </c>
      <c r="I496" t="s">
        <v>22</v>
      </c>
      <c r="J496">
        <v>92.8</v>
      </c>
      <c r="K496">
        <v>8.1999999999999993</v>
      </c>
      <c r="L496" t="s">
        <v>28</v>
      </c>
      <c r="M496">
        <v>4</v>
      </c>
      <c r="N496" t="s">
        <v>24</v>
      </c>
      <c r="O496" t="s">
        <v>28</v>
      </c>
      <c r="P496">
        <v>4</v>
      </c>
      <c r="Q496" t="s">
        <v>22</v>
      </c>
      <c r="R496">
        <v>93</v>
      </c>
      <c r="S496">
        <v>1.78</v>
      </c>
      <c r="T496">
        <v>3</v>
      </c>
      <c r="U496">
        <v>0</v>
      </c>
      <c r="V496" s="22">
        <v>44738</v>
      </c>
      <c r="W496" t="s">
        <v>1071</v>
      </c>
    </row>
    <row r="497" spans="1:23" x14ac:dyDescent="0.3">
      <c r="A497" t="s">
        <v>666</v>
      </c>
      <c r="B497">
        <v>17</v>
      </c>
      <c r="C497" t="s">
        <v>31</v>
      </c>
      <c r="D497">
        <v>4.5</v>
      </c>
      <c r="E497">
        <v>1.4</v>
      </c>
      <c r="F497">
        <v>1.5</v>
      </c>
      <c r="G497">
        <v>2.9</v>
      </c>
      <c r="H497">
        <v>1.55</v>
      </c>
      <c r="I497" t="s">
        <v>22</v>
      </c>
      <c r="J497">
        <v>75</v>
      </c>
      <c r="K497">
        <v>8</v>
      </c>
      <c r="L497" t="s">
        <v>28</v>
      </c>
      <c r="M497">
        <v>2</v>
      </c>
      <c r="N497" t="s">
        <v>24</v>
      </c>
      <c r="O497" t="s">
        <v>28</v>
      </c>
      <c r="P497">
        <v>2</v>
      </c>
      <c r="Q497" t="s">
        <v>26</v>
      </c>
      <c r="R497">
        <v>83.7</v>
      </c>
      <c r="S497">
        <v>1.78</v>
      </c>
      <c r="T497">
        <v>3</v>
      </c>
      <c r="U497">
        <v>0</v>
      </c>
      <c r="V497" s="22">
        <v>44071</v>
      </c>
      <c r="W497" t="s">
        <v>1072</v>
      </c>
    </row>
    <row r="498" spans="1:23" x14ac:dyDescent="0.3">
      <c r="A498" t="s">
        <v>715</v>
      </c>
      <c r="B498">
        <v>23</v>
      </c>
      <c r="C498" t="s">
        <v>21</v>
      </c>
      <c r="D498">
        <v>2.7</v>
      </c>
      <c r="E498">
        <v>4.3</v>
      </c>
      <c r="F498">
        <v>2.9</v>
      </c>
      <c r="G498">
        <v>7.1999999999999993</v>
      </c>
      <c r="H498">
        <v>0.38</v>
      </c>
      <c r="I498" t="s">
        <v>22</v>
      </c>
      <c r="J498">
        <v>88.9</v>
      </c>
      <c r="K498">
        <v>4.8</v>
      </c>
      <c r="L498" t="s">
        <v>32</v>
      </c>
      <c r="M498">
        <v>4</v>
      </c>
      <c r="N498" t="s">
        <v>42</v>
      </c>
      <c r="O498" t="s">
        <v>25</v>
      </c>
      <c r="P498">
        <v>8</v>
      </c>
      <c r="Q498" t="s">
        <v>22</v>
      </c>
      <c r="R498">
        <v>53.4</v>
      </c>
      <c r="S498">
        <v>1.78</v>
      </c>
      <c r="T498">
        <v>1</v>
      </c>
      <c r="U498">
        <v>0</v>
      </c>
      <c r="V498" s="22">
        <v>44736</v>
      </c>
      <c r="W498" t="s">
        <v>1071</v>
      </c>
    </row>
    <row r="499" spans="1:23" x14ac:dyDescent="0.3">
      <c r="A499" t="s">
        <v>423</v>
      </c>
      <c r="B499">
        <v>19</v>
      </c>
      <c r="C499" t="s">
        <v>21</v>
      </c>
      <c r="D499">
        <v>3.3</v>
      </c>
      <c r="E499">
        <v>0.6</v>
      </c>
      <c r="F499">
        <v>1.2</v>
      </c>
      <c r="G499">
        <v>1.7999999999999998</v>
      </c>
      <c r="H499">
        <v>1.83</v>
      </c>
      <c r="I499" t="s">
        <v>26</v>
      </c>
      <c r="J499">
        <v>79.8</v>
      </c>
      <c r="K499">
        <v>5.9</v>
      </c>
      <c r="L499" t="s">
        <v>28</v>
      </c>
      <c r="M499">
        <v>2</v>
      </c>
      <c r="N499" t="s">
        <v>29</v>
      </c>
      <c r="O499" t="s">
        <v>28</v>
      </c>
      <c r="P499">
        <v>10</v>
      </c>
      <c r="Q499" t="s">
        <v>22</v>
      </c>
      <c r="R499">
        <v>73</v>
      </c>
      <c r="S499">
        <v>1.79</v>
      </c>
      <c r="T499">
        <v>3</v>
      </c>
      <c r="U499">
        <v>1</v>
      </c>
      <c r="V499" s="22">
        <v>44129</v>
      </c>
      <c r="W499" t="s">
        <v>1072</v>
      </c>
    </row>
    <row r="500" spans="1:23" x14ac:dyDescent="0.3">
      <c r="A500" t="s">
        <v>593</v>
      </c>
      <c r="B500">
        <v>20</v>
      </c>
      <c r="C500" t="s">
        <v>21</v>
      </c>
      <c r="D500">
        <v>4.3</v>
      </c>
      <c r="E500">
        <v>4.8</v>
      </c>
      <c r="F500">
        <v>2.9</v>
      </c>
      <c r="G500">
        <v>7.6999999999999993</v>
      </c>
      <c r="H500">
        <v>0.56000000000000005</v>
      </c>
      <c r="I500" t="s">
        <v>26</v>
      </c>
      <c r="J500">
        <v>83.7</v>
      </c>
      <c r="K500">
        <v>7.7</v>
      </c>
      <c r="L500" t="s">
        <v>23</v>
      </c>
      <c r="M500">
        <v>3</v>
      </c>
      <c r="N500" t="s">
        <v>29</v>
      </c>
      <c r="O500" t="s">
        <v>28</v>
      </c>
      <c r="P500">
        <v>9</v>
      </c>
      <c r="Q500" t="s">
        <v>22</v>
      </c>
      <c r="R500">
        <v>79.8</v>
      </c>
      <c r="S500">
        <v>1.79</v>
      </c>
      <c r="T500">
        <v>2</v>
      </c>
      <c r="U500">
        <v>1</v>
      </c>
      <c r="V500" s="22">
        <v>44155</v>
      </c>
      <c r="W500" t="s">
        <v>1072</v>
      </c>
    </row>
    <row r="501" spans="1:23" x14ac:dyDescent="0.3">
      <c r="A501" t="s">
        <v>607</v>
      </c>
      <c r="B501">
        <v>23</v>
      </c>
      <c r="C501" t="s">
        <v>51</v>
      </c>
      <c r="D501">
        <v>4.7</v>
      </c>
      <c r="E501">
        <v>4.9000000000000004</v>
      </c>
      <c r="F501">
        <v>2.7</v>
      </c>
      <c r="G501">
        <v>7.6000000000000005</v>
      </c>
      <c r="H501">
        <v>0.62</v>
      </c>
      <c r="I501" t="s">
        <v>22</v>
      </c>
      <c r="J501">
        <v>86.4</v>
      </c>
      <c r="K501">
        <v>8.4</v>
      </c>
      <c r="L501" t="s">
        <v>32</v>
      </c>
      <c r="M501">
        <v>6</v>
      </c>
      <c r="N501" t="s">
        <v>38</v>
      </c>
      <c r="O501" t="s">
        <v>25</v>
      </c>
      <c r="P501">
        <v>2</v>
      </c>
      <c r="Q501" t="s">
        <v>22</v>
      </c>
      <c r="R501">
        <v>89.6</v>
      </c>
      <c r="S501">
        <v>1.79</v>
      </c>
      <c r="T501">
        <v>1</v>
      </c>
      <c r="U501">
        <v>0</v>
      </c>
      <c r="V501" s="22">
        <v>44634</v>
      </c>
      <c r="W501" t="s">
        <v>1073</v>
      </c>
    </row>
    <row r="502" spans="1:23" x14ac:dyDescent="0.3">
      <c r="A502" t="s">
        <v>693</v>
      </c>
      <c r="B502">
        <v>24</v>
      </c>
      <c r="C502" t="s">
        <v>21</v>
      </c>
      <c r="D502">
        <v>3.3</v>
      </c>
      <c r="E502">
        <v>2.2000000000000002</v>
      </c>
      <c r="F502">
        <v>1.4</v>
      </c>
      <c r="G502">
        <v>3.6</v>
      </c>
      <c r="H502">
        <v>0.92</v>
      </c>
      <c r="I502" t="s">
        <v>22</v>
      </c>
      <c r="J502">
        <v>89.1</v>
      </c>
      <c r="K502">
        <v>5.9</v>
      </c>
      <c r="L502" t="s">
        <v>28</v>
      </c>
      <c r="M502">
        <v>2</v>
      </c>
      <c r="N502" t="s">
        <v>29</v>
      </c>
      <c r="O502" t="s">
        <v>28</v>
      </c>
      <c r="P502">
        <v>9</v>
      </c>
      <c r="Q502" t="s">
        <v>26</v>
      </c>
      <c r="R502">
        <v>79.5</v>
      </c>
      <c r="S502">
        <v>1.79</v>
      </c>
      <c r="T502">
        <v>3</v>
      </c>
      <c r="U502">
        <v>0</v>
      </c>
      <c r="V502" s="22">
        <v>44339</v>
      </c>
      <c r="W502" t="s">
        <v>1071</v>
      </c>
    </row>
    <row r="503" spans="1:23" x14ac:dyDescent="0.3">
      <c r="A503" t="s">
        <v>931</v>
      </c>
      <c r="B503">
        <v>23</v>
      </c>
      <c r="C503" t="s">
        <v>21</v>
      </c>
      <c r="D503">
        <v>3.9</v>
      </c>
      <c r="E503">
        <v>1.1000000000000001</v>
      </c>
      <c r="F503">
        <v>2.9</v>
      </c>
      <c r="G503">
        <v>4</v>
      </c>
      <c r="H503">
        <v>0.98</v>
      </c>
      <c r="I503" t="s">
        <v>22</v>
      </c>
      <c r="J503">
        <v>86.8</v>
      </c>
      <c r="K503">
        <v>7</v>
      </c>
      <c r="L503" t="s">
        <v>23</v>
      </c>
      <c r="M503">
        <v>1</v>
      </c>
      <c r="N503" t="s">
        <v>24</v>
      </c>
      <c r="O503" t="s">
        <v>25</v>
      </c>
      <c r="P503">
        <v>10</v>
      </c>
      <c r="Q503" t="s">
        <v>22</v>
      </c>
      <c r="R503">
        <v>75.7</v>
      </c>
      <c r="S503">
        <v>1.79</v>
      </c>
      <c r="T503">
        <v>2</v>
      </c>
      <c r="U503">
        <v>0</v>
      </c>
      <c r="V503" s="22">
        <v>43968</v>
      </c>
      <c r="W503" t="s">
        <v>1071</v>
      </c>
    </row>
    <row r="504" spans="1:23" x14ac:dyDescent="0.3">
      <c r="A504" t="s">
        <v>267</v>
      </c>
      <c r="B504">
        <v>20</v>
      </c>
      <c r="C504" t="s">
        <v>31</v>
      </c>
      <c r="D504">
        <v>3</v>
      </c>
      <c r="E504">
        <v>2.4</v>
      </c>
      <c r="F504">
        <v>4</v>
      </c>
      <c r="G504">
        <v>6.4</v>
      </c>
      <c r="H504">
        <v>0.47</v>
      </c>
      <c r="I504" t="s">
        <v>22</v>
      </c>
      <c r="J504">
        <v>88.1</v>
      </c>
      <c r="K504">
        <v>5.4</v>
      </c>
      <c r="L504" t="s">
        <v>32</v>
      </c>
      <c r="M504">
        <v>5</v>
      </c>
      <c r="N504" t="s">
        <v>29</v>
      </c>
      <c r="O504" t="s">
        <v>28</v>
      </c>
      <c r="P504">
        <v>5</v>
      </c>
      <c r="Q504" t="s">
        <v>22</v>
      </c>
      <c r="R504">
        <v>62.9</v>
      </c>
      <c r="S504">
        <v>1.8</v>
      </c>
      <c r="T504">
        <v>1</v>
      </c>
      <c r="U504">
        <v>0</v>
      </c>
      <c r="V504" s="22">
        <v>44206</v>
      </c>
      <c r="W504" t="s">
        <v>1073</v>
      </c>
    </row>
    <row r="505" spans="1:23" x14ac:dyDescent="0.3">
      <c r="A505" t="s">
        <v>471</v>
      </c>
      <c r="B505">
        <v>23</v>
      </c>
      <c r="C505" t="s">
        <v>31</v>
      </c>
      <c r="D505">
        <v>3.5</v>
      </c>
      <c r="E505">
        <v>3.9</v>
      </c>
      <c r="F505">
        <v>2.2000000000000002</v>
      </c>
      <c r="G505">
        <v>6.1</v>
      </c>
      <c r="H505">
        <v>0.56999999999999995</v>
      </c>
      <c r="I505" t="s">
        <v>22</v>
      </c>
      <c r="J505">
        <v>89.3</v>
      </c>
      <c r="K505">
        <v>6.3</v>
      </c>
      <c r="L505" t="s">
        <v>23</v>
      </c>
      <c r="M505">
        <v>2</v>
      </c>
      <c r="N505" t="s">
        <v>24</v>
      </c>
      <c r="O505" t="s">
        <v>25</v>
      </c>
      <c r="P505">
        <v>5</v>
      </c>
      <c r="Q505" t="s">
        <v>26</v>
      </c>
      <c r="R505">
        <v>66.8</v>
      </c>
      <c r="S505">
        <v>1.8</v>
      </c>
      <c r="T505">
        <v>2</v>
      </c>
      <c r="U505">
        <v>0</v>
      </c>
      <c r="V505" s="22">
        <v>43865</v>
      </c>
      <c r="W505" t="s">
        <v>1073</v>
      </c>
    </row>
    <row r="506" spans="1:23" x14ac:dyDescent="0.3">
      <c r="A506" t="s">
        <v>538</v>
      </c>
      <c r="B506">
        <v>17</v>
      </c>
      <c r="C506" t="s">
        <v>21</v>
      </c>
      <c r="D506">
        <v>3.5</v>
      </c>
      <c r="E506">
        <v>0.9</v>
      </c>
      <c r="F506">
        <v>0.4</v>
      </c>
      <c r="G506">
        <v>1.3</v>
      </c>
      <c r="H506">
        <v>2.69</v>
      </c>
      <c r="I506" t="s">
        <v>22</v>
      </c>
      <c r="J506">
        <v>78.7</v>
      </c>
      <c r="K506">
        <v>6.3</v>
      </c>
      <c r="L506" t="s">
        <v>23</v>
      </c>
      <c r="M506">
        <v>3</v>
      </c>
      <c r="N506" t="s">
        <v>42</v>
      </c>
      <c r="O506" t="s">
        <v>25</v>
      </c>
      <c r="P506">
        <v>5</v>
      </c>
      <c r="Q506" t="s">
        <v>26</v>
      </c>
      <c r="R506">
        <v>72.900000000000006</v>
      </c>
      <c r="S506">
        <v>1.8</v>
      </c>
      <c r="T506">
        <v>2</v>
      </c>
      <c r="U506">
        <v>0</v>
      </c>
      <c r="V506" s="22">
        <v>44595</v>
      </c>
      <c r="W506" t="s">
        <v>1073</v>
      </c>
    </row>
    <row r="507" spans="1:23" x14ac:dyDescent="0.3">
      <c r="A507" t="s">
        <v>774</v>
      </c>
      <c r="B507">
        <v>22</v>
      </c>
      <c r="C507" t="s">
        <v>21</v>
      </c>
      <c r="D507">
        <v>3</v>
      </c>
      <c r="E507">
        <v>2</v>
      </c>
      <c r="F507">
        <v>1.7</v>
      </c>
      <c r="G507">
        <v>3.7</v>
      </c>
      <c r="H507">
        <v>0.81</v>
      </c>
      <c r="I507" t="s">
        <v>22</v>
      </c>
      <c r="J507">
        <v>98.5</v>
      </c>
      <c r="K507">
        <v>5.4</v>
      </c>
      <c r="L507" t="s">
        <v>32</v>
      </c>
      <c r="M507">
        <v>1</v>
      </c>
      <c r="N507" t="s">
        <v>38</v>
      </c>
      <c r="O507" t="s">
        <v>28</v>
      </c>
      <c r="P507">
        <v>3</v>
      </c>
      <c r="Q507" t="s">
        <v>22</v>
      </c>
      <c r="R507">
        <v>51.3</v>
      </c>
      <c r="S507">
        <v>1.8</v>
      </c>
      <c r="T507">
        <v>1</v>
      </c>
      <c r="U507">
        <v>0</v>
      </c>
      <c r="V507" s="22">
        <v>44719</v>
      </c>
      <c r="W507" t="s">
        <v>1071</v>
      </c>
    </row>
    <row r="508" spans="1:23" x14ac:dyDescent="0.3">
      <c r="A508" t="s">
        <v>282</v>
      </c>
      <c r="B508">
        <v>19</v>
      </c>
      <c r="C508" t="s">
        <v>21</v>
      </c>
      <c r="D508">
        <v>3.1</v>
      </c>
      <c r="E508">
        <v>1.1000000000000001</v>
      </c>
      <c r="F508">
        <v>4.0999999999999996</v>
      </c>
      <c r="G508">
        <v>5.1999999999999993</v>
      </c>
      <c r="H508">
        <v>0.6</v>
      </c>
      <c r="I508" t="s">
        <v>22</v>
      </c>
      <c r="J508">
        <v>65.400000000000006</v>
      </c>
      <c r="K508">
        <v>5.6</v>
      </c>
      <c r="L508" t="s">
        <v>28</v>
      </c>
      <c r="M508">
        <v>3</v>
      </c>
      <c r="N508" t="s">
        <v>29</v>
      </c>
      <c r="O508" t="s">
        <v>28</v>
      </c>
      <c r="P508">
        <v>10</v>
      </c>
      <c r="Q508" t="s">
        <v>26</v>
      </c>
      <c r="R508">
        <v>58.4</v>
      </c>
      <c r="S508">
        <v>1.81</v>
      </c>
      <c r="T508">
        <v>3</v>
      </c>
      <c r="U508">
        <v>0</v>
      </c>
      <c r="V508" s="22">
        <v>44134</v>
      </c>
      <c r="W508" t="s">
        <v>1072</v>
      </c>
    </row>
    <row r="509" spans="1:23" x14ac:dyDescent="0.3">
      <c r="A509" t="s">
        <v>543</v>
      </c>
      <c r="B509">
        <v>17</v>
      </c>
      <c r="C509" t="s">
        <v>31</v>
      </c>
      <c r="D509">
        <v>3.1</v>
      </c>
      <c r="E509">
        <v>1.7</v>
      </c>
      <c r="F509">
        <v>2.9</v>
      </c>
      <c r="G509">
        <v>4.5999999999999996</v>
      </c>
      <c r="H509">
        <v>0.67</v>
      </c>
      <c r="I509" t="s">
        <v>26</v>
      </c>
      <c r="J509">
        <v>71.5</v>
      </c>
      <c r="K509">
        <v>5.6</v>
      </c>
      <c r="L509" t="s">
        <v>28</v>
      </c>
      <c r="M509">
        <v>0</v>
      </c>
      <c r="N509" t="s">
        <v>38</v>
      </c>
      <c r="O509" t="s">
        <v>25</v>
      </c>
      <c r="P509">
        <v>3</v>
      </c>
      <c r="Q509" t="s">
        <v>26</v>
      </c>
      <c r="R509">
        <v>51.1</v>
      </c>
      <c r="S509">
        <v>1.81</v>
      </c>
      <c r="T509">
        <v>3</v>
      </c>
      <c r="U509">
        <v>1</v>
      </c>
      <c r="V509" s="22">
        <v>44398</v>
      </c>
      <c r="W509" t="s">
        <v>1071</v>
      </c>
    </row>
    <row r="510" spans="1:23" x14ac:dyDescent="0.3">
      <c r="A510" t="s">
        <v>730</v>
      </c>
      <c r="B510">
        <v>18</v>
      </c>
      <c r="C510" t="s">
        <v>51</v>
      </c>
      <c r="D510">
        <v>3.1</v>
      </c>
      <c r="E510">
        <v>2.2000000000000002</v>
      </c>
      <c r="F510">
        <v>2.5</v>
      </c>
      <c r="G510">
        <v>4.7</v>
      </c>
      <c r="H510">
        <v>0.66</v>
      </c>
      <c r="I510" t="s">
        <v>22</v>
      </c>
      <c r="J510">
        <v>88</v>
      </c>
      <c r="K510">
        <v>5.6</v>
      </c>
      <c r="L510" t="s">
        <v>28</v>
      </c>
      <c r="M510">
        <v>4</v>
      </c>
      <c r="N510" t="s">
        <v>29</v>
      </c>
      <c r="O510" t="s">
        <v>28</v>
      </c>
      <c r="P510">
        <v>9</v>
      </c>
      <c r="Q510" t="s">
        <v>22</v>
      </c>
      <c r="R510">
        <v>66.900000000000006</v>
      </c>
      <c r="S510">
        <v>1.81</v>
      </c>
      <c r="T510">
        <v>3</v>
      </c>
      <c r="U510">
        <v>0</v>
      </c>
      <c r="V510" s="22">
        <v>44477</v>
      </c>
      <c r="W510" t="s">
        <v>1072</v>
      </c>
    </row>
    <row r="511" spans="1:23" x14ac:dyDescent="0.3">
      <c r="A511" t="s">
        <v>782</v>
      </c>
      <c r="B511">
        <v>18</v>
      </c>
      <c r="C511" t="s">
        <v>21</v>
      </c>
      <c r="D511">
        <v>3.7</v>
      </c>
      <c r="E511">
        <v>4</v>
      </c>
      <c r="F511">
        <v>1</v>
      </c>
      <c r="G511">
        <v>5</v>
      </c>
      <c r="H511">
        <v>0.74</v>
      </c>
      <c r="I511" t="s">
        <v>22</v>
      </c>
      <c r="J511">
        <v>70.099999999999994</v>
      </c>
      <c r="K511">
        <v>6.7</v>
      </c>
      <c r="L511" t="s">
        <v>28</v>
      </c>
      <c r="M511">
        <v>0</v>
      </c>
      <c r="N511" t="s">
        <v>38</v>
      </c>
      <c r="O511" t="s">
        <v>32</v>
      </c>
      <c r="P511">
        <v>9</v>
      </c>
      <c r="Q511" t="s">
        <v>26</v>
      </c>
      <c r="R511">
        <v>77.2</v>
      </c>
      <c r="S511">
        <v>1.81</v>
      </c>
      <c r="T511">
        <v>3</v>
      </c>
      <c r="U511">
        <v>0</v>
      </c>
      <c r="V511" s="22">
        <v>44060</v>
      </c>
      <c r="W511" t="s">
        <v>1072</v>
      </c>
    </row>
    <row r="512" spans="1:23" x14ac:dyDescent="0.3">
      <c r="A512" t="s">
        <v>90</v>
      </c>
      <c r="B512">
        <v>17</v>
      </c>
      <c r="C512" t="s">
        <v>31</v>
      </c>
      <c r="D512">
        <v>3.9</v>
      </c>
      <c r="E512">
        <v>2.4</v>
      </c>
      <c r="F512">
        <v>1.2</v>
      </c>
      <c r="G512">
        <v>3.5999999999999996</v>
      </c>
      <c r="H512">
        <v>1.08</v>
      </c>
      <c r="I512" t="s">
        <v>22</v>
      </c>
      <c r="J512">
        <v>90.7</v>
      </c>
      <c r="K512">
        <v>7.1</v>
      </c>
      <c r="L512" t="s">
        <v>28</v>
      </c>
      <c r="M512">
        <v>1</v>
      </c>
      <c r="N512" t="s">
        <v>38</v>
      </c>
      <c r="O512" t="s">
        <v>25</v>
      </c>
      <c r="P512">
        <v>7</v>
      </c>
      <c r="Q512" t="s">
        <v>26</v>
      </c>
      <c r="R512">
        <v>75.2</v>
      </c>
      <c r="S512">
        <v>1.82</v>
      </c>
      <c r="T512">
        <v>3</v>
      </c>
      <c r="U512">
        <v>0</v>
      </c>
      <c r="V512" s="22">
        <v>44778</v>
      </c>
      <c r="W512" t="s">
        <v>1072</v>
      </c>
    </row>
    <row r="513" spans="1:23" x14ac:dyDescent="0.3">
      <c r="A513" t="s">
        <v>151</v>
      </c>
      <c r="B513">
        <v>24</v>
      </c>
      <c r="C513" t="s">
        <v>21</v>
      </c>
      <c r="D513">
        <v>3.8</v>
      </c>
      <c r="E513">
        <v>3.3</v>
      </c>
      <c r="F513">
        <v>1.9</v>
      </c>
      <c r="G513">
        <v>5.1999999999999993</v>
      </c>
      <c r="H513">
        <v>0.73</v>
      </c>
      <c r="I513" t="s">
        <v>22</v>
      </c>
      <c r="J513">
        <v>72.8</v>
      </c>
      <c r="K513">
        <v>6.9</v>
      </c>
      <c r="L513" t="s">
        <v>32</v>
      </c>
      <c r="M513">
        <v>3</v>
      </c>
      <c r="N513" t="s">
        <v>38</v>
      </c>
      <c r="O513" t="s">
        <v>28</v>
      </c>
      <c r="P513">
        <v>2</v>
      </c>
      <c r="Q513" t="s">
        <v>26</v>
      </c>
      <c r="R513">
        <v>58.3</v>
      </c>
      <c r="S513">
        <v>1.82</v>
      </c>
      <c r="T513">
        <v>1</v>
      </c>
      <c r="U513">
        <v>0</v>
      </c>
      <c r="V513" s="22">
        <v>44508</v>
      </c>
      <c r="W513" t="s">
        <v>1072</v>
      </c>
    </row>
    <row r="514" spans="1:23" x14ac:dyDescent="0.3">
      <c r="A514" t="s">
        <v>387</v>
      </c>
      <c r="B514">
        <v>24</v>
      </c>
      <c r="C514" t="s">
        <v>31</v>
      </c>
      <c r="D514">
        <v>3.4</v>
      </c>
      <c r="E514">
        <v>2.2999999999999998</v>
      </c>
      <c r="F514">
        <v>2.2999999999999998</v>
      </c>
      <c r="G514">
        <v>4.5999999999999996</v>
      </c>
      <c r="H514">
        <v>0.74</v>
      </c>
      <c r="I514" t="s">
        <v>22</v>
      </c>
      <c r="J514">
        <v>100</v>
      </c>
      <c r="K514">
        <v>6.2</v>
      </c>
      <c r="L514" t="s">
        <v>28</v>
      </c>
      <c r="M514">
        <v>1</v>
      </c>
      <c r="N514" t="s">
        <v>29</v>
      </c>
      <c r="O514" t="s">
        <v>28</v>
      </c>
      <c r="P514">
        <v>1</v>
      </c>
      <c r="Q514" t="s">
        <v>22</v>
      </c>
      <c r="R514">
        <v>47.6</v>
      </c>
      <c r="S514">
        <v>1.82</v>
      </c>
      <c r="T514">
        <v>3</v>
      </c>
      <c r="U514">
        <v>0</v>
      </c>
      <c r="V514" s="22">
        <v>44450</v>
      </c>
      <c r="W514" t="s">
        <v>1072</v>
      </c>
    </row>
    <row r="515" spans="1:23" x14ac:dyDescent="0.3">
      <c r="A515" t="s">
        <v>929</v>
      </c>
      <c r="B515">
        <v>22</v>
      </c>
      <c r="C515" t="s">
        <v>31</v>
      </c>
      <c r="D515">
        <v>2.8</v>
      </c>
      <c r="E515">
        <v>1.8</v>
      </c>
      <c r="F515">
        <v>3.4</v>
      </c>
      <c r="G515">
        <v>5.2</v>
      </c>
      <c r="H515">
        <v>0.54</v>
      </c>
      <c r="I515" t="s">
        <v>26</v>
      </c>
      <c r="J515">
        <v>74</v>
      </c>
      <c r="K515">
        <v>5.0999999999999996</v>
      </c>
      <c r="L515" t="s">
        <v>28</v>
      </c>
      <c r="M515">
        <v>6</v>
      </c>
      <c r="N515" t="s">
        <v>29</v>
      </c>
      <c r="O515" t="s">
        <v>25</v>
      </c>
      <c r="P515">
        <v>5</v>
      </c>
      <c r="Q515" t="s">
        <v>22</v>
      </c>
      <c r="R515">
        <v>58.4</v>
      </c>
      <c r="S515">
        <v>1.82</v>
      </c>
      <c r="T515">
        <v>3</v>
      </c>
      <c r="U515">
        <v>1</v>
      </c>
      <c r="V515" s="22">
        <v>44481</v>
      </c>
      <c r="W515" t="s">
        <v>1072</v>
      </c>
    </row>
    <row r="516" spans="1:23" x14ac:dyDescent="0.3">
      <c r="A516" t="s">
        <v>146</v>
      </c>
      <c r="B516">
        <v>22</v>
      </c>
      <c r="C516" t="s">
        <v>31</v>
      </c>
      <c r="D516">
        <v>3</v>
      </c>
      <c r="E516">
        <v>2.5</v>
      </c>
      <c r="F516">
        <v>2.6</v>
      </c>
      <c r="G516">
        <v>5.0999999999999996</v>
      </c>
      <c r="H516">
        <v>0.59</v>
      </c>
      <c r="I516" t="s">
        <v>22</v>
      </c>
      <c r="J516">
        <v>83.1</v>
      </c>
      <c r="K516">
        <v>5.5</v>
      </c>
      <c r="L516" t="s">
        <v>23</v>
      </c>
      <c r="M516">
        <v>0</v>
      </c>
      <c r="N516" t="s">
        <v>38</v>
      </c>
      <c r="O516" t="s">
        <v>25</v>
      </c>
      <c r="P516">
        <v>4</v>
      </c>
      <c r="Q516" t="s">
        <v>22</v>
      </c>
      <c r="R516">
        <v>51.3</v>
      </c>
      <c r="S516">
        <v>1.83</v>
      </c>
      <c r="T516">
        <v>2</v>
      </c>
      <c r="U516">
        <v>0</v>
      </c>
      <c r="V516" s="22">
        <v>44646</v>
      </c>
      <c r="W516" t="s">
        <v>1073</v>
      </c>
    </row>
    <row r="517" spans="1:23" x14ac:dyDescent="0.3">
      <c r="A517" t="s">
        <v>150</v>
      </c>
      <c r="B517">
        <v>22</v>
      </c>
      <c r="C517" t="s">
        <v>31</v>
      </c>
      <c r="D517">
        <v>4.0999999999999996</v>
      </c>
      <c r="E517">
        <v>1.1000000000000001</v>
      </c>
      <c r="F517">
        <v>1.9</v>
      </c>
      <c r="G517">
        <v>3</v>
      </c>
      <c r="H517">
        <v>1.37</v>
      </c>
      <c r="I517" t="s">
        <v>22</v>
      </c>
      <c r="J517">
        <v>82.3</v>
      </c>
      <c r="K517">
        <v>7.5</v>
      </c>
      <c r="L517" t="s">
        <v>28</v>
      </c>
      <c r="M517">
        <v>1</v>
      </c>
      <c r="N517" t="s">
        <v>42</v>
      </c>
      <c r="O517" t="s">
        <v>28</v>
      </c>
      <c r="P517">
        <v>8</v>
      </c>
      <c r="Q517" t="s">
        <v>22</v>
      </c>
      <c r="R517">
        <v>80.8</v>
      </c>
      <c r="S517">
        <v>1.83</v>
      </c>
      <c r="T517">
        <v>3</v>
      </c>
      <c r="U517">
        <v>0</v>
      </c>
      <c r="V517" s="22">
        <v>44466</v>
      </c>
      <c r="W517" t="s">
        <v>1072</v>
      </c>
    </row>
    <row r="518" spans="1:23" x14ac:dyDescent="0.3">
      <c r="A518" t="s">
        <v>190</v>
      </c>
      <c r="B518">
        <v>18</v>
      </c>
      <c r="C518" t="s">
        <v>31</v>
      </c>
      <c r="D518">
        <v>3</v>
      </c>
      <c r="E518">
        <v>1.8</v>
      </c>
      <c r="F518">
        <v>0.7</v>
      </c>
      <c r="G518">
        <v>2.5</v>
      </c>
      <c r="H518">
        <v>1.2</v>
      </c>
      <c r="I518" t="s">
        <v>22</v>
      </c>
      <c r="J518">
        <v>100</v>
      </c>
      <c r="K518">
        <v>5.5</v>
      </c>
      <c r="L518" t="s">
        <v>32</v>
      </c>
      <c r="M518">
        <v>4</v>
      </c>
      <c r="N518" t="s">
        <v>38</v>
      </c>
      <c r="O518" t="s">
        <v>32</v>
      </c>
      <c r="P518">
        <v>3</v>
      </c>
      <c r="Q518" t="s">
        <v>22</v>
      </c>
      <c r="R518">
        <v>56.7</v>
      </c>
      <c r="S518">
        <v>1.83</v>
      </c>
      <c r="T518">
        <v>1</v>
      </c>
      <c r="U518">
        <v>0</v>
      </c>
      <c r="V518" s="22">
        <v>44162</v>
      </c>
      <c r="W518" t="s">
        <v>1072</v>
      </c>
    </row>
    <row r="519" spans="1:23" x14ac:dyDescent="0.3">
      <c r="A519" t="s">
        <v>210</v>
      </c>
      <c r="B519">
        <v>19</v>
      </c>
      <c r="C519" t="s">
        <v>31</v>
      </c>
      <c r="D519">
        <v>3</v>
      </c>
      <c r="E519">
        <v>2.6</v>
      </c>
      <c r="F519">
        <v>1.6</v>
      </c>
      <c r="G519">
        <v>4.2</v>
      </c>
      <c r="H519">
        <v>0.71</v>
      </c>
      <c r="I519" t="s">
        <v>22</v>
      </c>
      <c r="J519">
        <v>71</v>
      </c>
      <c r="K519">
        <v>5.5</v>
      </c>
      <c r="L519" t="s">
        <v>23</v>
      </c>
      <c r="M519">
        <v>0</v>
      </c>
      <c r="N519" t="s">
        <v>24</v>
      </c>
      <c r="O519" t="s">
        <v>25</v>
      </c>
      <c r="P519">
        <v>7</v>
      </c>
      <c r="Q519" t="s">
        <v>26</v>
      </c>
      <c r="R519">
        <v>55</v>
      </c>
      <c r="S519">
        <v>1.83</v>
      </c>
      <c r="T519">
        <v>2</v>
      </c>
      <c r="U519">
        <v>0</v>
      </c>
      <c r="V519" s="22">
        <v>44281</v>
      </c>
      <c r="W519" t="s">
        <v>1073</v>
      </c>
    </row>
    <row r="520" spans="1:23" x14ac:dyDescent="0.3">
      <c r="A520" t="s">
        <v>552</v>
      </c>
      <c r="B520">
        <v>18</v>
      </c>
      <c r="C520" t="s">
        <v>31</v>
      </c>
      <c r="D520">
        <v>2.9</v>
      </c>
      <c r="E520">
        <v>2.2000000000000002</v>
      </c>
      <c r="F520">
        <v>1.7</v>
      </c>
      <c r="G520">
        <v>3.9000000000000004</v>
      </c>
      <c r="H520">
        <v>0.74</v>
      </c>
      <c r="I520" t="s">
        <v>26</v>
      </c>
      <c r="J520">
        <v>99</v>
      </c>
      <c r="K520">
        <v>5.3</v>
      </c>
      <c r="L520" t="s">
        <v>28</v>
      </c>
      <c r="M520">
        <v>2</v>
      </c>
      <c r="N520" t="s">
        <v>38</v>
      </c>
      <c r="O520" t="s">
        <v>25</v>
      </c>
      <c r="P520">
        <v>7</v>
      </c>
      <c r="Q520" t="s">
        <v>22</v>
      </c>
      <c r="R520">
        <v>71.2</v>
      </c>
      <c r="S520">
        <v>1.83</v>
      </c>
      <c r="T520">
        <v>3</v>
      </c>
      <c r="U520">
        <v>1</v>
      </c>
      <c r="V520" s="22">
        <v>43987</v>
      </c>
      <c r="W520" t="s">
        <v>1071</v>
      </c>
    </row>
    <row r="521" spans="1:23" x14ac:dyDescent="0.3">
      <c r="A521" t="s">
        <v>851</v>
      </c>
      <c r="B521">
        <v>20</v>
      </c>
      <c r="C521" t="s">
        <v>31</v>
      </c>
      <c r="D521">
        <v>2.2999999999999998</v>
      </c>
      <c r="E521">
        <v>3.2</v>
      </c>
      <c r="F521">
        <v>2.4</v>
      </c>
      <c r="G521">
        <v>5.6</v>
      </c>
      <c r="H521">
        <v>0.41</v>
      </c>
      <c r="I521" t="s">
        <v>22</v>
      </c>
      <c r="J521">
        <v>83</v>
      </c>
      <c r="K521">
        <v>4.2</v>
      </c>
      <c r="L521" t="s">
        <v>23</v>
      </c>
      <c r="M521">
        <v>6</v>
      </c>
      <c r="N521" t="s">
        <v>38</v>
      </c>
      <c r="O521" t="s">
        <v>32</v>
      </c>
      <c r="P521">
        <v>1</v>
      </c>
      <c r="Q521" t="s">
        <v>26</v>
      </c>
      <c r="R521">
        <v>48.5</v>
      </c>
      <c r="S521">
        <v>1.83</v>
      </c>
      <c r="T521">
        <v>2</v>
      </c>
      <c r="U521">
        <v>0</v>
      </c>
      <c r="V521" s="22">
        <v>43972</v>
      </c>
      <c r="W521" t="s">
        <v>1071</v>
      </c>
    </row>
    <row r="522" spans="1:23" x14ac:dyDescent="0.3">
      <c r="A522" t="s">
        <v>1025</v>
      </c>
      <c r="B522">
        <v>18</v>
      </c>
      <c r="C522" t="s">
        <v>31</v>
      </c>
      <c r="D522">
        <v>3.5</v>
      </c>
      <c r="E522">
        <v>0</v>
      </c>
      <c r="F522">
        <v>1.9</v>
      </c>
      <c r="G522">
        <v>1.9</v>
      </c>
      <c r="H522">
        <v>1.84</v>
      </c>
      <c r="I522" t="s">
        <v>22</v>
      </c>
      <c r="J522">
        <v>96.8</v>
      </c>
      <c r="K522">
        <v>6.4</v>
      </c>
      <c r="L522" t="s">
        <v>23</v>
      </c>
      <c r="M522">
        <v>3</v>
      </c>
      <c r="N522" t="s">
        <v>38</v>
      </c>
      <c r="O522" t="s">
        <v>32</v>
      </c>
      <c r="P522">
        <v>3</v>
      </c>
      <c r="Q522" t="s">
        <v>22</v>
      </c>
      <c r="R522">
        <v>71.8</v>
      </c>
      <c r="S522">
        <v>1.83</v>
      </c>
      <c r="T522">
        <v>2</v>
      </c>
      <c r="U522">
        <v>0</v>
      </c>
      <c r="V522" s="22">
        <v>44258</v>
      </c>
      <c r="W522" t="s">
        <v>1073</v>
      </c>
    </row>
    <row r="523" spans="1:23" x14ac:dyDescent="0.3">
      <c r="A523" t="s">
        <v>58</v>
      </c>
      <c r="B523">
        <v>22</v>
      </c>
      <c r="C523" t="s">
        <v>31</v>
      </c>
      <c r="D523">
        <v>4.9000000000000004</v>
      </c>
      <c r="E523">
        <v>4.3</v>
      </c>
      <c r="F523">
        <v>3.3</v>
      </c>
      <c r="G523">
        <v>7.6</v>
      </c>
      <c r="H523">
        <v>0.64</v>
      </c>
      <c r="I523" t="s">
        <v>22</v>
      </c>
      <c r="J523">
        <v>74.7</v>
      </c>
      <c r="K523">
        <v>9</v>
      </c>
      <c r="L523" t="s">
        <v>23</v>
      </c>
      <c r="M523">
        <v>1</v>
      </c>
      <c r="N523" t="s">
        <v>29</v>
      </c>
      <c r="O523" t="s">
        <v>25</v>
      </c>
      <c r="P523">
        <v>2</v>
      </c>
      <c r="Q523" t="s">
        <v>26</v>
      </c>
      <c r="R523">
        <v>69.900000000000006</v>
      </c>
      <c r="S523">
        <v>1.84</v>
      </c>
      <c r="T523">
        <v>2</v>
      </c>
      <c r="U523">
        <v>0</v>
      </c>
      <c r="V523" s="22">
        <v>44850</v>
      </c>
      <c r="W523" t="s">
        <v>1072</v>
      </c>
    </row>
    <row r="524" spans="1:23" x14ac:dyDescent="0.3">
      <c r="A524" t="s">
        <v>71</v>
      </c>
      <c r="B524">
        <v>17</v>
      </c>
      <c r="C524" t="s">
        <v>31</v>
      </c>
      <c r="D524">
        <v>3.8</v>
      </c>
      <c r="E524">
        <v>1.7</v>
      </c>
      <c r="F524">
        <v>1.4</v>
      </c>
      <c r="G524">
        <v>3.0999999999999996</v>
      </c>
      <c r="H524">
        <v>1.23</v>
      </c>
      <c r="I524" t="s">
        <v>22</v>
      </c>
      <c r="J524">
        <v>70.3</v>
      </c>
      <c r="K524">
        <v>7</v>
      </c>
      <c r="L524" t="s">
        <v>32</v>
      </c>
      <c r="M524">
        <v>0</v>
      </c>
      <c r="N524" t="s">
        <v>38</v>
      </c>
      <c r="O524" t="s">
        <v>28</v>
      </c>
      <c r="P524">
        <v>1</v>
      </c>
      <c r="Q524" t="s">
        <v>22</v>
      </c>
      <c r="R524">
        <v>58.1</v>
      </c>
      <c r="S524">
        <v>1.84</v>
      </c>
      <c r="T524">
        <v>1</v>
      </c>
      <c r="U524">
        <v>0</v>
      </c>
      <c r="V524" s="22">
        <v>44256</v>
      </c>
      <c r="W524" t="s">
        <v>1073</v>
      </c>
    </row>
    <row r="525" spans="1:23" x14ac:dyDescent="0.3">
      <c r="A525" t="s">
        <v>75</v>
      </c>
      <c r="B525">
        <v>18</v>
      </c>
      <c r="C525" t="s">
        <v>31</v>
      </c>
      <c r="D525">
        <v>3.7</v>
      </c>
      <c r="E525">
        <v>3.4</v>
      </c>
      <c r="F525">
        <v>2</v>
      </c>
      <c r="G525">
        <v>5.4</v>
      </c>
      <c r="H525">
        <v>0.69</v>
      </c>
      <c r="I525" t="s">
        <v>22</v>
      </c>
      <c r="J525">
        <v>88.9</v>
      </c>
      <c r="K525">
        <v>6.8</v>
      </c>
      <c r="L525" t="s">
        <v>23</v>
      </c>
      <c r="M525">
        <v>3</v>
      </c>
      <c r="N525" t="s">
        <v>29</v>
      </c>
      <c r="O525" t="s">
        <v>32</v>
      </c>
      <c r="P525">
        <v>1</v>
      </c>
      <c r="Q525" t="s">
        <v>26</v>
      </c>
      <c r="R525">
        <v>63.5</v>
      </c>
      <c r="S525">
        <v>1.84</v>
      </c>
      <c r="T525">
        <v>2</v>
      </c>
      <c r="U525">
        <v>0</v>
      </c>
      <c r="V525" s="22">
        <v>44284</v>
      </c>
      <c r="W525" t="s">
        <v>1073</v>
      </c>
    </row>
    <row r="526" spans="1:23" x14ac:dyDescent="0.3">
      <c r="A526" t="s">
        <v>284</v>
      </c>
      <c r="B526">
        <v>17</v>
      </c>
      <c r="C526" t="s">
        <v>21</v>
      </c>
      <c r="D526">
        <v>4.3</v>
      </c>
      <c r="E526">
        <v>4.3</v>
      </c>
      <c r="F526">
        <v>1.4</v>
      </c>
      <c r="G526">
        <v>5.6999999999999993</v>
      </c>
      <c r="H526">
        <v>0.75</v>
      </c>
      <c r="I526" t="s">
        <v>22</v>
      </c>
      <c r="J526">
        <v>87.1</v>
      </c>
      <c r="K526">
        <v>7.9</v>
      </c>
      <c r="L526" t="s">
        <v>23</v>
      </c>
      <c r="M526">
        <v>1</v>
      </c>
      <c r="N526" t="s">
        <v>24</v>
      </c>
      <c r="O526" t="s">
        <v>25</v>
      </c>
      <c r="P526">
        <v>2</v>
      </c>
      <c r="Q526" t="s">
        <v>22</v>
      </c>
      <c r="R526">
        <v>65.2</v>
      </c>
      <c r="S526">
        <v>1.84</v>
      </c>
      <c r="T526">
        <v>2</v>
      </c>
      <c r="U526">
        <v>0</v>
      </c>
      <c r="V526" s="22">
        <v>44594</v>
      </c>
      <c r="W526" t="s">
        <v>1073</v>
      </c>
    </row>
    <row r="527" spans="1:23" x14ac:dyDescent="0.3">
      <c r="A527" t="s">
        <v>992</v>
      </c>
      <c r="B527">
        <v>23</v>
      </c>
      <c r="C527" t="s">
        <v>21</v>
      </c>
      <c r="D527">
        <v>3.2</v>
      </c>
      <c r="E527">
        <v>4.5</v>
      </c>
      <c r="F527">
        <v>0.7</v>
      </c>
      <c r="G527">
        <v>5.2</v>
      </c>
      <c r="H527">
        <v>0.62</v>
      </c>
      <c r="I527" t="s">
        <v>22</v>
      </c>
      <c r="J527">
        <v>95.1</v>
      </c>
      <c r="K527">
        <v>5.9</v>
      </c>
      <c r="L527" t="s">
        <v>23</v>
      </c>
      <c r="M527">
        <v>2</v>
      </c>
      <c r="N527" t="s">
        <v>24</v>
      </c>
      <c r="O527" t="s">
        <v>28</v>
      </c>
      <c r="P527">
        <v>1</v>
      </c>
      <c r="Q527" t="s">
        <v>22</v>
      </c>
      <c r="R527">
        <v>45.7</v>
      </c>
      <c r="S527">
        <v>1.84</v>
      </c>
      <c r="T527">
        <v>2</v>
      </c>
      <c r="U527">
        <v>0</v>
      </c>
      <c r="V527" s="22">
        <v>44704</v>
      </c>
      <c r="W527" t="s">
        <v>1071</v>
      </c>
    </row>
    <row r="528" spans="1:23" x14ac:dyDescent="0.3">
      <c r="A528" t="s">
        <v>340</v>
      </c>
      <c r="B528">
        <v>18</v>
      </c>
      <c r="C528" t="s">
        <v>21</v>
      </c>
      <c r="D528">
        <v>4.0999999999999996</v>
      </c>
      <c r="E528">
        <v>2.5</v>
      </c>
      <c r="F528">
        <v>1.9</v>
      </c>
      <c r="G528">
        <v>4.4000000000000004</v>
      </c>
      <c r="H528">
        <v>0.93</v>
      </c>
      <c r="I528" t="s">
        <v>26</v>
      </c>
      <c r="J528">
        <v>91.5</v>
      </c>
      <c r="K528">
        <v>7.6</v>
      </c>
      <c r="L528" t="s">
        <v>23</v>
      </c>
      <c r="M528">
        <v>2</v>
      </c>
      <c r="N528" t="s">
        <v>42</v>
      </c>
      <c r="O528" t="s">
        <v>28</v>
      </c>
      <c r="P528">
        <v>5</v>
      </c>
      <c r="Q528" t="s">
        <v>22</v>
      </c>
      <c r="R528">
        <v>75.400000000000006</v>
      </c>
      <c r="S528">
        <v>1.85</v>
      </c>
      <c r="T528">
        <v>2</v>
      </c>
      <c r="U528">
        <v>1</v>
      </c>
      <c r="V528" s="22">
        <v>44827</v>
      </c>
      <c r="W528" t="s">
        <v>1072</v>
      </c>
    </row>
    <row r="529" spans="1:23" x14ac:dyDescent="0.3">
      <c r="A529" t="s">
        <v>457</v>
      </c>
      <c r="B529">
        <v>24</v>
      </c>
      <c r="C529" t="s">
        <v>31</v>
      </c>
      <c r="D529">
        <v>4.0999999999999996</v>
      </c>
      <c r="E529">
        <v>3.8</v>
      </c>
      <c r="F529">
        <v>1.9</v>
      </c>
      <c r="G529">
        <v>5.6999999999999993</v>
      </c>
      <c r="H529">
        <v>0.72</v>
      </c>
      <c r="I529" t="s">
        <v>26</v>
      </c>
      <c r="J529">
        <v>84.5</v>
      </c>
      <c r="K529">
        <v>7.6</v>
      </c>
      <c r="L529" t="s">
        <v>23</v>
      </c>
      <c r="M529">
        <v>1</v>
      </c>
      <c r="N529" t="s">
        <v>38</v>
      </c>
      <c r="O529" t="s">
        <v>32</v>
      </c>
      <c r="P529">
        <v>10</v>
      </c>
      <c r="Q529" t="s">
        <v>22</v>
      </c>
      <c r="R529">
        <v>73</v>
      </c>
      <c r="S529">
        <v>1.85</v>
      </c>
      <c r="T529">
        <v>2</v>
      </c>
      <c r="U529">
        <v>1</v>
      </c>
      <c r="V529" s="22">
        <v>44089</v>
      </c>
      <c r="W529" t="s">
        <v>1072</v>
      </c>
    </row>
    <row r="530" spans="1:23" x14ac:dyDescent="0.3">
      <c r="A530" t="s">
        <v>777</v>
      </c>
      <c r="B530">
        <v>19</v>
      </c>
      <c r="C530" t="s">
        <v>21</v>
      </c>
      <c r="D530">
        <v>3.3</v>
      </c>
      <c r="E530">
        <v>0.7</v>
      </c>
      <c r="F530">
        <v>3.6</v>
      </c>
      <c r="G530">
        <v>4.3</v>
      </c>
      <c r="H530">
        <v>0.77</v>
      </c>
      <c r="I530" t="s">
        <v>22</v>
      </c>
      <c r="J530">
        <v>75.5</v>
      </c>
      <c r="K530">
        <v>6.1</v>
      </c>
      <c r="L530" t="s">
        <v>32</v>
      </c>
      <c r="M530">
        <v>3</v>
      </c>
      <c r="N530" t="s">
        <v>29</v>
      </c>
      <c r="O530" t="s">
        <v>28</v>
      </c>
      <c r="P530">
        <v>3</v>
      </c>
      <c r="Q530" t="s">
        <v>26</v>
      </c>
      <c r="R530">
        <v>52.6</v>
      </c>
      <c r="S530">
        <v>1.85</v>
      </c>
      <c r="T530">
        <v>1</v>
      </c>
      <c r="U530">
        <v>0</v>
      </c>
      <c r="V530" s="22">
        <v>44576</v>
      </c>
      <c r="W530" t="s">
        <v>1073</v>
      </c>
    </row>
    <row r="531" spans="1:23" x14ac:dyDescent="0.3">
      <c r="A531" t="s">
        <v>239</v>
      </c>
      <c r="B531">
        <v>24</v>
      </c>
      <c r="C531" t="s">
        <v>31</v>
      </c>
      <c r="D531">
        <v>3.5</v>
      </c>
      <c r="E531">
        <v>1.9</v>
      </c>
      <c r="F531">
        <v>1.2</v>
      </c>
      <c r="G531">
        <v>3.0999999999999996</v>
      </c>
      <c r="H531">
        <v>1.1299999999999999</v>
      </c>
      <c r="I531" t="s">
        <v>22</v>
      </c>
      <c r="J531">
        <v>95.3</v>
      </c>
      <c r="K531">
        <v>6.5</v>
      </c>
      <c r="L531" t="s">
        <v>32</v>
      </c>
      <c r="M531">
        <v>6</v>
      </c>
      <c r="N531" t="s">
        <v>38</v>
      </c>
      <c r="O531" t="s">
        <v>25</v>
      </c>
      <c r="P531">
        <v>10</v>
      </c>
      <c r="Q531" t="s">
        <v>26</v>
      </c>
      <c r="R531">
        <v>92.6</v>
      </c>
      <c r="S531">
        <v>1.86</v>
      </c>
      <c r="T531">
        <v>1</v>
      </c>
      <c r="U531">
        <v>0</v>
      </c>
      <c r="V531" s="22">
        <v>43893</v>
      </c>
      <c r="W531" t="s">
        <v>1073</v>
      </c>
    </row>
    <row r="532" spans="1:23" x14ac:dyDescent="0.3">
      <c r="A532" t="s">
        <v>491</v>
      </c>
      <c r="B532">
        <v>19</v>
      </c>
      <c r="C532" t="s">
        <v>31</v>
      </c>
      <c r="D532">
        <v>2.9</v>
      </c>
      <c r="E532">
        <v>3</v>
      </c>
      <c r="F532">
        <v>3.1</v>
      </c>
      <c r="G532">
        <v>6.1</v>
      </c>
      <c r="H532">
        <v>0.48</v>
      </c>
      <c r="I532" t="s">
        <v>22</v>
      </c>
      <c r="J532">
        <v>70.900000000000006</v>
      </c>
      <c r="K532">
        <v>5.4</v>
      </c>
      <c r="L532" t="s">
        <v>28</v>
      </c>
      <c r="M532">
        <v>5</v>
      </c>
      <c r="N532" t="s">
        <v>24</v>
      </c>
      <c r="O532" t="s">
        <v>28</v>
      </c>
      <c r="P532">
        <v>3</v>
      </c>
      <c r="Q532" t="s">
        <v>22</v>
      </c>
      <c r="R532">
        <v>59</v>
      </c>
      <c r="S532">
        <v>1.86</v>
      </c>
      <c r="T532">
        <v>3</v>
      </c>
      <c r="U532">
        <v>0</v>
      </c>
      <c r="V532" s="22">
        <v>44838</v>
      </c>
      <c r="W532" t="s">
        <v>1072</v>
      </c>
    </row>
    <row r="533" spans="1:23" x14ac:dyDescent="0.3">
      <c r="A533" t="s">
        <v>792</v>
      </c>
      <c r="B533">
        <v>23</v>
      </c>
      <c r="C533" t="s">
        <v>21</v>
      </c>
      <c r="D533">
        <v>2.8</v>
      </c>
      <c r="E533">
        <v>4.0999999999999996</v>
      </c>
      <c r="F533">
        <v>1.7</v>
      </c>
      <c r="G533">
        <v>5.8</v>
      </c>
      <c r="H533">
        <v>0.48</v>
      </c>
      <c r="I533" t="s">
        <v>26</v>
      </c>
      <c r="J533">
        <v>90.2</v>
      </c>
      <c r="K533">
        <v>5.2</v>
      </c>
      <c r="L533" t="s">
        <v>23</v>
      </c>
      <c r="M533">
        <v>1</v>
      </c>
      <c r="N533" t="s">
        <v>38</v>
      </c>
      <c r="O533" t="s">
        <v>25</v>
      </c>
      <c r="P533">
        <v>6</v>
      </c>
      <c r="Q533" t="s">
        <v>26</v>
      </c>
      <c r="R533">
        <v>54.9</v>
      </c>
      <c r="S533">
        <v>1.86</v>
      </c>
      <c r="T533">
        <v>2</v>
      </c>
      <c r="U533">
        <v>1</v>
      </c>
      <c r="V533" s="22">
        <v>44209</v>
      </c>
      <c r="W533" t="s">
        <v>1073</v>
      </c>
    </row>
    <row r="534" spans="1:23" x14ac:dyDescent="0.3">
      <c r="A534" t="s">
        <v>995</v>
      </c>
      <c r="B534">
        <v>22</v>
      </c>
      <c r="C534" t="s">
        <v>31</v>
      </c>
      <c r="D534">
        <v>3.5</v>
      </c>
      <c r="E534">
        <v>3.1</v>
      </c>
      <c r="F534">
        <v>2.9</v>
      </c>
      <c r="G534">
        <v>6</v>
      </c>
      <c r="H534">
        <v>0.57999999999999996</v>
      </c>
      <c r="I534" t="s">
        <v>26</v>
      </c>
      <c r="J534">
        <v>85.4</v>
      </c>
      <c r="K534">
        <v>6.5</v>
      </c>
      <c r="L534" t="s">
        <v>28</v>
      </c>
      <c r="M534">
        <v>0</v>
      </c>
      <c r="N534" t="s">
        <v>24</v>
      </c>
      <c r="O534" t="s">
        <v>25</v>
      </c>
      <c r="P534">
        <v>6</v>
      </c>
      <c r="Q534" t="s">
        <v>22</v>
      </c>
      <c r="R534">
        <v>55.1</v>
      </c>
      <c r="S534">
        <v>1.86</v>
      </c>
      <c r="T534">
        <v>3</v>
      </c>
      <c r="U534">
        <v>1</v>
      </c>
      <c r="V534" s="22">
        <v>44313</v>
      </c>
      <c r="W534" t="s">
        <v>1071</v>
      </c>
    </row>
    <row r="535" spans="1:23" x14ac:dyDescent="0.3">
      <c r="A535" t="s">
        <v>366</v>
      </c>
      <c r="B535">
        <v>19</v>
      </c>
      <c r="C535" t="s">
        <v>31</v>
      </c>
      <c r="D535">
        <v>3.8</v>
      </c>
      <c r="E535">
        <v>4.2</v>
      </c>
      <c r="F535">
        <v>1.2</v>
      </c>
      <c r="G535">
        <v>5.4</v>
      </c>
      <c r="H535">
        <v>0.7</v>
      </c>
      <c r="I535" t="s">
        <v>22</v>
      </c>
      <c r="J535">
        <v>92.2</v>
      </c>
      <c r="K535">
        <v>7.1</v>
      </c>
      <c r="L535" t="s">
        <v>28</v>
      </c>
      <c r="M535">
        <v>1</v>
      </c>
      <c r="N535" t="s">
        <v>29</v>
      </c>
      <c r="O535" t="s">
        <v>28</v>
      </c>
      <c r="P535">
        <v>10</v>
      </c>
      <c r="Q535" t="s">
        <v>22</v>
      </c>
      <c r="R535">
        <v>72.3</v>
      </c>
      <c r="S535">
        <v>1.87</v>
      </c>
      <c r="T535">
        <v>3</v>
      </c>
      <c r="U535">
        <v>0</v>
      </c>
      <c r="V535" s="22">
        <v>44792</v>
      </c>
      <c r="W535" t="s">
        <v>1072</v>
      </c>
    </row>
    <row r="536" spans="1:23" x14ac:dyDescent="0.3">
      <c r="A536" t="s">
        <v>832</v>
      </c>
      <c r="B536">
        <v>19</v>
      </c>
      <c r="C536" t="s">
        <v>21</v>
      </c>
      <c r="D536">
        <v>3.8</v>
      </c>
      <c r="E536">
        <v>1.2</v>
      </c>
      <c r="F536">
        <v>2</v>
      </c>
      <c r="G536">
        <v>3.2</v>
      </c>
      <c r="H536">
        <v>1.19</v>
      </c>
      <c r="I536" t="s">
        <v>22</v>
      </c>
      <c r="J536">
        <v>82.2</v>
      </c>
      <c r="K536">
        <v>7.1</v>
      </c>
      <c r="L536" t="s">
        <v>28</v>
      </c>
      <c r="M536">
        <v>2</v>
      </c>
      <c r="N536" t="s">
        <v>38</v>
      </c>
      <c r="O536" t="s">
        <v>25</v>
      </c>
      <c r="P536">
        <v>2</v>
      </c>
      <c r="Q536" t="s">
        <v>26</v>
      </c>
      <c r="R536">
        <v>66.3</v>
      </c>
      <c r="S536">
        <v>1.87</v>
      </c>
      <c r="T536">
        <v>3</v>
      </c>
      <c r="U536">
        <v>0</v>
      </c>
      <c r="V536" s="22">
        <v>44510</v>
      </c>
      <c r="W536" t="s">
        <v>1072</v>
      </c>
    </row>
    <row r="537" spans="1:23" x14ac:dyDescent="0.3">
      <c r="A537" t="s">
        <v>948</v>
      </c>
      <c r="B537">
        <v>22</v>
      </c>
      <c r="C537" t="s">
        <v>21</v>
      </c>
      <c r="D537">
        <v>3</v>
      </c>
      <c r="E537">
        <v>4.7</v>
      </c>
      <c r="F537">
        <v>1.9</v>
      </c>
      <c r="G537">
        <v>6.6</v>
      </c>
      <c r="H537">
        <v>0.45</v>
      </c>
      <c r="I537" t="s">
        <v>22</v>
      </c>
      <c r="J537">
        <v>80.3</v>
      </c>
      <c r="K537">
        <v>5.6</v>
      </c>
      <c r="L537" t="s">
        <v>23</v>
      </c>
      <c r="M537">
        <v>0</v>
      </c>
      <c r="N537" t="s">
        <v>29</v>
      </c>
      <c r="O537" t="s">
        <v>25</v>
      </c>
      <c r="P537">
        <v>8</v>
      </c>
      <c r="Q537" t="s">
        <v>22</v>
      </c>
      <c r="R537">
        <v>61</v>
      </c>
      <c r="S537">
        <v>1.87</v>
      </c>
      <c r="T537">
        <v>2</v>
      </c>
      <c r="U537">
        <v>0</v>
      </c>
      <c r="V537" s="22">
        <v>44416</v>
      </c>
      <c r="W537" t="s">
        <v>1072</v>
      </c>
    </row>
    <row r="538" spans="1:23" x14ac:dyDescent="0.3">
      <c r="A538" t="s">
        <v>61</v>
      </c>
      <c r="B538">
        <v>24</v>
      </c>
      <c r="C538" t="s">
        <v>31</v>
      </c>
      <c r="D538">
        <v>4.3</v>
      </c>
      <c r="E538">
        <v>2</v>
      </c>
      <c r="F538">
        <v>2.8</v>
      </c>
      <c r="G538">
        <v>4.8</v>
      </c>
      <c r="H538">
        <v>0.9</v>
      </c>
      <c r="I538" t="s">
        <v>26</v>
      </c>
      <c r="J538">
        <v>78.400000000000006</v>
      </c>
      <c r="K538">
        <v>8.1</v>
      </c>
      <c r="L538" t="s">
        <v>28</v>
      </c>
      <c r="M538">
        <v>5</v>
      </c>
      <c r="N538" t="s">
        <v>29</v>
      </c>
      <c r="O538" t="s">
        <v>32</v>
      </c>
      <c r="P538">
        <v>3</v>
      </c>
      <c r="Q538" t="s">
        <v>26</v>
      </c>
      <c r="R538">
        <v>82.8</v>
      </c>
      <c r="S538">
        <v>1.88</v>
      </c>
      <c r="T538">
        <v>3</v>
      </c>
      <c r="U538">
        <v>1</v>
      </c>
      <c r="V538" s="22">
        <v>44375</v>
      </c>
      <c r="W538" t="s">
        <v>1071</v>
      </c>
    </row>
    <row r="539" spans="1:23" x14ac:dyDescent="0.3">
      <c r="A539" t="s">
        <v>263</v>
      </c>
      <c r="B539">
        <v>22</v>
      </c>
      <c r="C539" t="s">
        <v>31</v>
      </c>
      <c r="D539">
        <v>4.2</v>
      </c>
      <c r="E539">
        <v>0.3</v>
      </c>
      <c r="F539">
        <v>0.1</v>
      </c>
      <c r="G539">
        <v>0.4</v>
      </c>
      <c r="H539">
        <v>10.5</v>
      </c>
      <c r="I539" t="s">
        <v>22</v>
      </c>
      <c r="J539">
        <v>80</v>
      </c>
      <c r="K539">
        <v>7.9</v>
      </c>
      <c r="L539" t="s">
        <v>32</v>
      </c>
      <c r="M539">
        <v>3</v>
      </c>
      <c r="N539" t="s">
        <v>29</v>
      </c>
      <c r="O539" t="s">
        <v>32</v>
      </c>
      <c r="P539">
        <v>9</v>
      </c>
      <c r="Q539" t="s">
        <v>26</v>
      </c>
      <c r="R539">
        <v>100</v>
      </c>
      <c r="S539">
        <v>1.88</v>
      </c>
      <c r="T539">
        <v>1</v>
      </c>
      <c r="U539">
        <v>0</v>
      </c>
      <c r="V539" s="22">
        <v>44370</v>
      </c>
      <c r="W539" t="s">
        <v>1071</v>
      </c>
    </row>
    <row r="540" spans="1:23" x14ac:dyDescent="0.3">
      <c r="A540" t="s">
        <v>534</v>
      </c>
      <c r="B540">
        <v>21</v>
      </c>
      <c r="C540" t="s">
        <v>21</v>
      </c>
      <c r="D540">
        <v>3.3</v>
      </c>
      <c r="E540">
        <v>1.4</v>
      </c>
      <c r="F540">
        <v>1</v>
      </c>
      <c r="G540">
        <v>2.4</v>
      </c>
      <c r="H540">
        <v>1.38</v>
      </c>
      <c r="I540" t="s">
        <v>22</v>
      </c>
      <c r="J540">
        <v>96.8</v>
      </c>
      <c r="K540">
        <v>6.2</v>
      </c>
      <c r="L540" t="s">
        <v>28</v>
      </c>
      <c r="M540">
        <v>0</v>
      </c>
      <c r="N540" t="s">
        <v>38</v>
      </c>
      <c r="O540" t="s">
        <v>32</v>
      </c>
      <c r="P540">
        <v>5</v>
      </c>
      <c r="Q540" t="s">
        <v>22</v>
      </c>
      <c r="R540">
        <v>74.900000000000006</v>
      </c>
      <c r="S540">
        <v>1.88</v>
      </c>
      <c r="T540">
        <v>3</v>
      </c>
      <c r="U540">
        <v>0</v>
      </c>
      <c r="V540" s="22">
        <v>44818</v>
      </c>
      <c r="W540" t="s">
        <v>1072</v>
      </c>
    </row>
    <row r="541" spans="1:23" x14ac:dyDescent="0.3">
      <c r="A541" t="s">
        <v>701</v>
      </c>
      <c r="B541">
        <v>21</v>
      </c>
      <c r="C541" t="s">
        <v>31</v>
      </c>
      <c r="D541">
        <v>3.4</v>
      </c>
      <c r="E541">
        <v>3.6</v>
      </c>
      <c r="F541">
        <v>3.1</v>
      </c>
      <c r="G541">
        <v>6.7</v>
      </c>
      <c r="H541">
        <v>0.51</v>
      </c>
      <c r="I541" t="s">
        <v>22</v>
      </c>
      <c r="J541">
        <v>89.2</v>
      </c>
      <c r="K541">
        <v>6.4</v>
      </c>
      <c r="L541" t="s">
        <v>28</v>
      </c>
      <c r="M541">
        <v>2</v>
      </c>
      <c r="N541" t="s">
        <v>38</v>
      </c>
      <c r="O541" t="s">
        <v>28</v>
      </c>
      <c r="P541">
        <v>10</v>
      </c>
      <c r="Q541" t="s">
        <v>22</v>
      </c>
      <c r="R541">
        <v>76.400000000000006</v>
      </c>
      <c r="S541">
        <v>1.88</v>
      </c>
      <c r="T541">
        <v>3</v>
      </c>
      <c r="U541">
        <v>0</v>
      </c>
      <c r="V541" s="22">
        <v>43950</v>
      </c>
      <c r="W541" t="s">
        <v>1071</v>
      </c>
    </row>
    <row r="542" spans="1:23" x14ac:dyDescent="0.3">
      <c r="A542" t="s">
        <v>806</v>
      </c>
      <c r="B542">
        <v>20</v>
      </c>
      <c r="C542" t="s">
        <v>31</v>
      </c>
      <c r="D542">
        <v>3.3</v>
      </c>
      <c r="E542">
        <v>3.6</v>
      </c>
      <c r="F542">
        <v>2.6</v>
      </c>
      <c r="G542">
        <v>6.2</v>
      </c>
      <c r="H542">
        <v>0.53</v>
      </c>
      <c r="I542" t="s">
        <v>22</v>
      </c>
      <c r="J542">
        <v>100</v>
      </c>
      <c r="K542">
        <v>6.2</v>
      </c>
      <c r="L542" t="s">
        <v>23</v>
      </c>
      <c r="M542">
        <v>2</v>
      </c>
      <c r="N542" t="s">
        <v>29</v>
      </c>
      <c r="O542" t="s">
        <v>32</v>
      </c>
      <c r="P542">
        <v>2</v>
      </c>
      <c r="Q542" t="s">
        <v>26</v>
      </c>
      <c r="R542">
        <v>57.1</v>
      </c>
      <c r="S542">
        <v>1.88</v>
      </c>
      <c r="T542">
        <v>2</v>
      </c>
      <c r="U542">
        <v>0</v>
      </c>
      <c r="V542" s="22">
        <v>44315</v>
      </c>
      <c r="W542" t="s">
        <v>1071</v>
      </c>
    </row>
    <row r="543" spans="1:23" x14ac:dyDescent="0.3">
      <c r="A543" t="s">
        <v>888</v>
      </c>
      <c r="B543">
        <v>21</v>
      </c>
      <c r="C543" t="s">
        <v>21</v>
      </c>
      <c r="D543">
        <v>3.2</v>
      </c>
      <c r="E543">
        <v>3.7</v>
      </c>
      <c r="F543">
        <v>1.2</v>
      </c>
      <c r="G543">
        <v>4.9000000000000004</v>
      </c>
      <c r="H543">
        <v>0.65</v>
      </c>
      <c r="I543" t="s">
        <v>22</v>
      </c>
      <c r="J543">
        <v>59.9</v>
      </c>
      <c r="K543">
        <v>6</v>
      </c>
      <c r="L543" t="s">
        <v>23</v>
      </c>
      <c r="M543">
        <v>6</v>
      </c>
      <c r="N543" t="s">
        <v>29</v>
      </c>
      <c r="O543" t="s">
        <v>28</v>
      </c>
      <c r="P543">
        <v>2</v>
      </c>
      <c r="Q543" t="s">
        <v>22</v>
      </c>
      <c r="R543">
        <v>56.1</v>
      </c>
      <c r="S543">
        <v>1.88</v>
      </c>
      <c r="T543">
        <v>2</v>
      </c>
      <c r="U543">
        <v>0</v>
      </c>
      <c r="V543" s="22">
        <v>44649</v>
      </c>
      <c r="W543" t="s">
        <v>1073</v>
      </c>
    </row>
    <row r="544" spans="1:23" x14ac:dyDescent="0.3">
      <c r="A544" t="s">
        <v>936</v>
      </c>
      <c r="B544">
        <v>23</v>
      </c>
      <c r="C544" t="s">
        <v>21</v>
      </c>
      <c r="D544">
        <v>3.3</v>
      </c>
      <c r="E544">
        <v>1.9</v>
      </c>
      <c r="F544">
        <v>2.2000000000000002</v>
      </c>
      <c r="G544">
        <v>4.0999999999999996</v>
      </c>
      <c r="H544">
        <v>0.8</v>
      </c>
      <c r="I544" t="s">
        <v>22</v>
      </c>
      <c r="J544">
        <v>79.099999999999994</v>
      </c>
      <c r="K544">
        <v>6.2</v>
      </c>
      <c r="L544" t="s">
        <v>23</v>
      </c>
      <c r="M544">
        <v>4</v>
      </c>
      <c r="N544" t="s">
        <v>29</v>
      </c>
      <c r="O544" t="s">
        <v>25</v>
      </c>
      <c r="P544">
        <v>7</v>
      </c>
      <c r="Q544" t="s">
        <v>22</v>
      </c>
      <c r="R544">
        <v>70.900000000000006</v>
      </c>
      <c r="S544">
        <v>1.88</v>
      </c>
      <c r="T544">
        <v>2</v>
      </c>
      <c r="U544">
        <v>0</v>
      </c>
      <c r="V544" s="22">
        <v>44137</v>
      </c>
      <c r="W544" t="s">
        <v>1072</v>
      </c>
    </row>
    <row r="545" spans="1:23" x14ac:dyDescent="0.3">
      <c r="A545" t="s">
        <v>144</v>
      </c>
      <c r="B545">
        <v>23</v>
      </c>
      <c r="C545" t="s">
        <v>21</v>
      </c>
      <c r="D545">
        <v>4.4000000000000004</v>
      </c>
      <c r="E545">
        <v>1.9</v>
      </c>
      <c r="F545">
        <v>0.8</v>
      </c>
      <c r="G545">
        <v>2.7</v>
      </c>
      <c r="H545">
        <v>1.63</v>
      </c>
      <c r="I545" t="s">
        <v>22</v>
      </c>
      <c r="J545">
        <v>84.8</v>
      </c>
      <c r="K545">
        <v>8.3000000000000007</v>
      </c>
      <c r="L545" t="s">
        <v>28</v>
      </c>
      <c r="M545">
        <v>1</v>
      </c>
      <c r="N545" t="s">
        <v>29</v>
      </c>
      <c r="O545" t="s">
        <v>25</v>
      </c>
      <c r="P545">
        <v>3</v>
      </c>
      <c r="Q545" t="s">
        <v>22</v>
      </c>
      <c r="R545">
        <v>76.900000000000006</v>
      </c>
      <c r="S545">
        <v>1.89</v>
      </c>
      <c r="T545">
        <v>3</v>
      </c>
      <c r="U545">
        <v>0</v>
      </c>
      <c r="V545" s="22">
        <v>44404</v>
      </c>
      <c r="W545" t="s">
        <v>1071</v>
      </c>
    </row>
    <row r="546" spans="1:23" x14ac:dyDescent="0.3">
      <c r="A546" t="s">
        <v>266</v>
      </c>
      <c r="B546">
        <v>20</v>
      </c>
      <c r="C546" t="s">
        <v>21</v>
      </c>
      <c r="D546">
        <v>3.7</v>
      </c>
      <c r="E546">
        <v>1.7</v>
      </c>
      <c r="F546">
        <v>1.7</v>
      </c>
      <c r="G546">
        <v>3.4</v>
      </c>
      <c r="H546">
        <v>1.0900000000000001</v>
      </c>
      <c r="I546" t="s">
        <v>22</v>
      </c>
      <c r="J546">
        <v>73.7</v>
      </c>
      <c r="K546">
        <v>7</v>
      </c>
      <c r="L546" t="s">
        <v>23</v>
      </c>
      <c r="M546">
        <v>3</v>
      </c>
      <c r="N546" t="s">
        <v>24</v>
      </c>
      <c r="O546" t="s">
        <v>32</v>
      </c>
      <c r="P546">
        <v>10</v>
      </c>
      <c r="Q546" t="s">
        <v>26</v>
      </c>
      <c r="R546">
        <v>80.8</v>
      </c>
      <c r="S546">
        <v>1.89</v>
      </c>
      <c r="T546">
        <v>2</v>
      </c>
      <c r="U546">
        <v>0</v>
      </c>
      <c r="V546" s="22">
        <v>44372</v>
      </c>
      <c r="W546" t="s">
        <v>1071</v>
      </c>
    </row>
    <row r="547" spans="1:23" x14ac:dyDescent="0.3">
      <c r="A547" t="s">
        <v>376</v>
      </c>
      <c r="B547">
        <v>18</v>
      </c>
      <c r="C547" t="s">
        <v>51</v>
      </c>
      <c r="D547">
        <v>3.5</v>
      </c>
      <c r="E547">
        <v>1.8</v>
      </c>
      <c r="F547">
        <v>1.9</v>
      </c>
      <c r="G547">
        <v>3.7</v>
      </c>
      <c r="H547">
        <v>0.95</v>
      </c>
      <c r="I547" t="s">
        <v>22</v>
      </c>
      <c r="J547">
        <v>85.8</v>
      </c>
      <c r="K547">
        <v>6.6</v>
      </c>
      <c r="L547" t="s">
        <v>23</v>
      </c>
      <c r="M547">
        <v>0</v>
      </c>
      <c r="N547" t="s">
        <v>29</v>
      </c>
      <c r="O547" t="s">
        <v>28</v>
      </c>
      <c r="P547">
        <v>9</v>
      </c>
      <c r="Q547" t="s">
        <v>22</v>
      </c>
      <c r="R547">
        <v>85</v>
      </c>
      <c r="S547">
        <v>1.89</v>
      </c>
      <c r="T547">
        <v>2</v>
      </c>
      <c r="U547">
        <v>0</v>
      </c>
      <c r="V547" s="22">
        <v>44289</v>
      </c>
      <c r="W547" t="s">
        <v>1071</v>
      </c>
    </row>
    <row r="548" spans="1:23" x14ac:dyDescent="0.3">
      <c r="A548" t="s">
        <v>560</v>
      </c>
      <c r="B548">
        <v>18</v>
      </c>
      <c r="C548" t="s">
        <v>21</v>
      </c>
      <c r="D548">
        <v>3.8</v>
      </c>
      <c r="E548">
        <v>0.7</v>
      </c>
      <c r="F548">
        <v>2.1</v>
      </c>
      <c r="G548">
        <v>2.8</v>
      </c>
      <c r="H548">
        <v>1.36</v>
      </c>
      <c r="I548" t="s">
        <v>22</v>
      </c>
      <c r="J548">
        <v>77.5</v>
      </c>
      <c r="K548">
        <v>7.2</v>
      </c>
      <c r="L548" t="s">
        <v>28</v>
      </c>
      <c r="M548">
        <v>5</v>
      </c>
      <c r="N548" t="s">
        <v>38</v>
      </c>
      <c r="O548" t="s">
        <v>28</v>
      </c>
      <c r="P548">
        <v>10</v>
      </c>
      <c r="Q548" t="s">
        <v>22</v>
      </c>
      <c r="R548">
        <v>81.8</v>
      </c>
      <c r="S548">
        <v>1.89</v>
      </c>
      <c r="T548">
        <v>3</v>
      </c>
      <c r="U548">
        <v>0</v>
      </c>
      <c r="V548" s="22">
        <v>43906</v>
      </c>
      <c r="W548" t="s">
        <v>1073</v>
      </c>
    </row>
    <row r="549" spans="1:23" x14ac:dyDescent="0.3">
      <c r="A549" t="s">
        <v>572</v>
      </c>
      <c r="B549">
        <v>18</v>
      </c>
      <c r="C549" t="s">
        <v>31</v>
      </c>
      <c r="D549">
        <v>3.8</v>
      </c>
      <c r="E549">
        <v>4.0999999999999996</v>
      </c>
      <c r="F549">
        <v>1.6</v>
      </c>
      <c r="G549">
        <v>5.6999999999999993</v>
      </c>
      <c r="H549">
        <v>0.67</v>
      </c>
      <c r="I549" t="s">
        <v>22</v>
      </c>
      <c r="J549">
        <v>100</v>
      </c>
      <c r="K549">
        <v>7.2</v>
      </c>
      <c r="L549" t="s">
        <v>28</v>
      </c>
      <c r="M549">
        <v>4</v>
      </c>
      <c r="N549" t="s">
        <v>42</v>
      </c>
      <c r="O549" t="s">
        <v>28</v>
      </c>
      <c r="P549">
        <v>6</v>
      </c>
      <c r="Q549" t="s">
        <v>26</v>
      </c>
      <c r="R549">
        <v>81</v>
      </c>
      <c r="S549">
        <v>1.89</v>
      </c>
      <c r="T549">
        <v>3</v>
      </c>
      <c r="U549">
        <v>0</v>
      </c>
      <c r="V549" s="22">
        <v>44645</v>
      </c>
      <c r="W549" t="s">
        <v>1073</v>
      </c>
    </row>
    <row r="550" spans="1:23" x14ac:dyDescent="0.3">
      <c r="A550" t="s">
        <v>646</v>
      </c>
      <c r="B550">
        <v>18</v>
      </c>
      <c r="C550" t="s">
        <v>21</v>
      </c>
      <c r="D550">
        <v>3.8</v>
      </c>
      <c r="E550">
        <v>0.6</v>
      </c>
      <c r="F550">
        <v>1</v>
      </c>
      <c r="G550">
        <v>1.6</v>
      </c>
      <c r="H550">
        <v>2.38</v>
      </c>
      <c r="I550" t="s">
        <v>22</v>
      </c>
      <c r="J550">
        <v>98.3</v>
      </c>
      <c r="K550">
        <v>7.2</v>
      </c>
      <c r="L550" t="s">
        <v>23</v>
      </c>
      <c r="M550">
        <v>3</v>
      </c>
      <c r="N550" t="s">
        <v>38</v>
      </c>
      <c r="O550" t="s">
        <v>25</v>
      </c>
      <c r="P550">
        <v>9</v>
      </c>
      <c r="Q550" t="s">
        <v>22</v>
      </c>
      <c r="R550">
        <v>85.7</v>
      </c>
      <c r="S550">
        <v>1.89</v>
      </c>
      <c r="T550">
        <v>2</v>
      </c>
      <c r="U550">
        <v>0</v>
      </c>
      <c r="V550" s="22">
        <v>44578</v>
      </c>
      <c r="W550" t="s">
        <v>1073</v>
      </c>
    </row>
    <row r="551" spans="1:23" x14ac:dyDescent="0.3">
      <c r="A551" t="s">
        <v>879</v>
      </c>
      <c r="B551">
        <v>18</v>
      </c>
      <c r="C551" t="s">
        <v>31</v>
      </c>
      <c r="D551">
        <v>3.5</v>
      </c>
      <c r="E551">
        <v>3.1</v>
      </c>
      <c r="F551">
        <v>0</v>
      </c>
      <c r="G551">
        <v>3.1</v>
      </c>
      <c r="H551">
        <v>1.1299999999999999</v>
      </c>
      <c r="I551" t="s">
        <v>22</v>
      </c>
      <c r="J551">
        <v>89.6</v>
      </c>
      <c r="K551">
        <v>6.6</v>
      </c>
      <c r="L551" t="s">
        <v>23</v>
      </c>
      <c r="M551">
        <v>3</v>
      </c>
      <c r="N551" t="s">
        <v>38</v>
      </c>
      <c r="O551" t="s">
        <v>28</v>
      </c>
      <c r="P551">
        <v>5</v>
      </c>
      <c r="Q551" t="s">
        <v>26</v>
      </c>
      <c r="R551">
        <v>75.5</v>
      </c>
      <c r="S551">
        <v>1.89</v>
      </c>
      <c r="T551">
        <v>2</v>
      </c>
      <c r="U551">
        <v>0</v>
      </c>
      <c r="V551" s="22">
        <v>43922</v>
      </c>
      <c r="W551" t="s">
        <v>1071</v>
      </c>
    </row>
    <row r="552" spans="1:23" x14ac:dyDescent="0.3">
      <c r="A552" t="s">
        <v>309</v>
      </c>
      <c r="B552">
        <v>17</v>
      </c>
      <c r="C552" t="s">
        <v>31</v>
      </c>
      <c r="D552">
        <v>3.1</v>
      </c>
      <c r="E552">
        <v>2.2999999999999998</v>
      </c>
      <c r="F552">
        <v>2.4</v>
      </c>
      <c r="G552">
        <v>4.6999999999999993</v>
      </c>
      <c r="H552">
        <v>0.66</v>
      </c>
      <c r="I552" t="s">
        <v>26</v>
      </c>
      <c r="J552">
        <v>83.2</v>
      </c>
      <c r="K552">
        <v>5.9</v>
      </c>
      <c r="L552" t="s">
        <v>23</v>
      </c>
      <c r="M552">
        <v>4</v>
      </c>
      <c r="N552" t="s">
        <v>29</v>
      </c>
      <c r="O552" t="s">
        <v>28</v>
      </c>
      <c r="P552">
        <v>4</v>
      </c>
      <c r="Q552" t="s">
        <v>26</v>
      </c>
      <c r="R552">
        <v>61.5</v>
      </c>
      <c r="S552">
        <v>1.9</v>
      </c>
      <c r="T552">
        <v>2</v>
      </c>
      <c r="U552">
        <v>1</v>
      </c>
      <c r="V552" s="22">
        <v>44766</v>
      </c>
      <c r="W552" t="s">
        <v>1071</v>
      </c>
    </row>
    <row r="553" spans="1:23" x14ac:dyDescent="0.3">
      <c r="A553" t="s">
        <v>589</v>
      </c>
      <c r="B553">
        <v>24</v>
      </c>
      <c r="C553" t="s">
        <v>21</v>
      </c>
      <c r="D553">
        <v>4</v>
      </c>
      <c r="E553">
        <v>3.3</v>
      </c>
      <c r="F553">
        <v>5.4</v>
      </c>
      <c r="G553">
        <v>8.6999999999999993</v>
      </c>
      <c r="H553">
        <v>0.46</v>
      </c>
      <c r="I553" t="s">
        <v>22</v>
      </c>
      <c r="J553">
        <v>81.2</v>
      </c>
      <c r="K553">
        <v>7.6</v>
      </c>
      <c r="L553" t="s">
        <v>23</v>
      </c>
      <c r="M553">
        <v>6</v>
      </c>
      <c r="N553" t="s">
        <v>38</v>
      </c>
      <c r="O553" t="s">
        <v>32</v>
      </c>
      <c r="P553">
        <v>6</v>
      </c>
      <c r="Q553" t="s">
        <v>22</v>
      </c>
      <c r="R553">
        <v>79</v>
      </c>
      <c r="S553">
        <v>1.9</v>
      </c>
      <c r="T553">
        <v>2</v>
      </c>
      <c r="U553">
        <v>0</v>
      </c>
      <c r="V553" s="22">
        <v>44317</v>
      </c>
      <c r="W553" t="s">
        <v>1071</v>
      </c>
    </row>
    <row r="554" spans="1:23" x14ac:dyDescent="0.3">
      <c r="A554" t="s">
        <v>601</v>
      </c>
      <c r="B554">
        <v>23</v>
      </c>
      <c r="C554" t="s">
        <v>31</v>
      </c>
      <c r="D554">
        <v>4.0999999999999996</v>
      </c>
      <c r="E554">
        <v>1.6</v>
      </c>
      <c r="F554">
        <v>0.5</v>
      </c>
      <c r="G554">
        <v>2.1</v>
      </c>
      <c r="H554">
        <v>1.95</v>
      </c>
      <c r="I554" t="s">
        <v>22</v>
      </c>
      <c r="J554">
        <v>80.2</v>
      </c>
      <c r="K554">
        <v>7.8</v>
      </c>
      <c r="L554" t="s">
        <v>32</v>
      </c>
      <c r="M554">
        <v>5</v>
      </c>
      <c r="N554" t="s">
        <v>29</v>
      </c>
      <c r="O554" t="s">
        <v>32</v>
      </c>
      <c r="P554">
        <v>7</v>
      </c>
      <c r="Q554" t="s">
        <v>26</v>
      </c>
      <c r="R554">
        <v>89.8</v>
      </c>
      <c r="S554">
        <v>1.9</v>
      </c>
      <c r="T554">
        <v>1</v>
      </c>
      <c r="U554">
        <v>0</v>
      </c>
      <c r="V554" s="22">
        <v>44550</v>
      </c>
      <c r="W554" t="s">
        <v>1072</v>
      </c>
    </row>
    <row r="555" spans="1:23" x14ac:dyDescent="0.3">
      <c r="A555" t="s">
        <v>180</v>
      </c>
      <c r="B555">
        <v>19</v>
      </c>
      <c r="C555" t="s">
        <v>21</v>
      </c>
      <c r="D555">
        <v>3.5</v>
      </c>
      <c r="E555">
        <v>2.2999999999999998</v>
      </c>
      <c r="F555">
        <v>2.2000000000000002</v>
      </c>
      <c r="G555">
        <v>4.5</v>
      </c>
      <c r="H555">
        <v>0.78</v>
      </c>
      <c r="I555" t="s">
        <v>22</v>
      </c>
      <c r="J555">
        <v>74.3</v>
      </c>
      <c r="K555">
        <v>6.7</v>
      </c>
      <c r="L555" t="s">
        <v>23</v>
      </c>
      <c r="M555">
        <v>3</v>
      </c>
      <c r="N555" t="s">
        <v>38</v>
      </c>
      <c r="O555" t="s">
        <v>32</v>
      </c>
      <c r="P555">
        <v>5</v>
      </c>
      <c r="Q555" t="s">
        <v>26</v>
      </c>
      <c r="R555">
        <v>78.099999999999994</v>
      </c>
      <c r="S555">
        <v>1.91</v>
      </c>
      <c r="T555">
        <v>2</v>
      </c>
      <c r="U555">
        <v>0</v>
      </c>
      <c r="V555" s="22">
        <v>44178</v>
      </c>
      <c r="W555" t="s">
        <v>1072</v>
      </c>
    </row>
    <row r="556" spans="1:23" x14ac:dyDescent="0.3">
      <c r="A556" t="s">
        <v>395</v>
      </c>
      <c r="B556">
        <v>17</v>
      </c>
      <c r="C556" t="s">
        <v>21</v>
      </c>
      <c r="D556">
        <v>3.2</v>
      </c>
      <c r="E556">
        <v>2.9</v>
      </c>
      <c r="F556">
        <v>0.7</v>
      </c>
      <c r="G556">
        <v>3.5999999999999996</v>
      </c>
      <c r="H556">
        <v>0.89</v>
      </c>
      <c r="I556" t="s">
        <v>22</v>
      </c>
      <c r="J556">
        <v>92</v>
      </c>
      <c r="K556">
        <v>6.1</v>
      </c>
      <c r="L556" t="s">
        <v>23</v>
      </c>
      <c r="M556">
        <v>5</v>
      </c>
      <c r="N556" t="s">
        <v>24</v>
      </c>
      <c r="O556" t="s">
        <v>32</v>
      </c>
      <c r="P556">
        <v>5</v>
      </c>
      <c r="Q556" t="s">
        <v>22</v>
      </c>
      <c r="R556">
        <v>67.900000000000006</v>
      </c>
      <c r="S556">
        <v>1.91</v>
      </c>
      <c r="T556">
        <v>2</v>
      </c>
      <c r="U556">
        <v>0</v>
      </c>
      <c r="V556" s="22">
        <v>44560</v>
      </c>
      <c r="W556" t="s">
        <v>1072</v>
      </c>
    </row>
    <row r="557" spans="1:23" x14ac:dyDescent="0.3">
      <c r="A557" t="s">
        <v>953</v>
      </c>
      <c r="B557">
        <v>21</v>
      </c>
      <c r="C557" t="s">
        <v>31</v>
      </c>
      <c r="D557">
        <v>3.5</v>
      </c>
      <c r="E557">
        <v>3.9</v>
      </c>
      <c r="F557">
        <v>2.5</v>
      </c>
      <c r="G557">
        <v>6.4</v>
      </c>
      <c r="H557">
        <v>0.55000000000000004</v>
      </c>
      <c r="I557" t="s">
        <v>26</v>
      </c>
      <c r="J557">
        <v>62.8</v>
      </c>
      <c r="K557">
        <v>6.7</v>
      </c>
      <c r="L557" t="s">
        <v>28</v>
      </c>
      <c r="M557">
        <v>3</v>
      </c>
      <c r="N557" t="s">
        <v>42</v>
      </c>
      <c r="O557" t="s">
        <v>28</v>
      </c>
      <c r="P557">
        <v>10</v>
      </c>
      <c r="Q557" t="s">
        <v>22</v>
      </c>
      <c r="R557">
        <v>74.5</v>
      </c>
      <c r="S557">
        <v>1.91</v>
      </c>
      <c r="T557">
        <v>3</v>
      </c>
      <c r="U557">
        <v>1</v>
      </c>
      <c r="V557" s="22">
        <v>44191</v>
      </c>
      <c r="W557" t="s">
        <v>1072</v>
      </c>
    </row>
    <row r="558" spans="1:23" x14ac:dyDescent="0.3">
      <c r="A558" t="s">
        <v>258</v>
      </c>
      <c r="B558">
        <v>18</v>
      </c>
      <c r="C558" t="s">
        <v>21</v>
      </c>
      <c r="D558">
        <v>3.9</v>
      </c>
      <c r="E558">
        <v>1.6</v>
      </c>
      <c r="F558">
        <v>1.2</v>
      </c>
      <c r="G558">
        <v>2.8</v>
      </c>
      <c r="H558">
        <v>1.39</v>
      </c>
      <c r="I558" t="s">
        <v>22</v>
      </c>
      <c r="J558">
        <v>64.3</v>
      </c>
      <c r="K558">
        <v>7.5</v>
      </c>
      <c r="L558" t="s">
        <v>28</v>
      </c>
      <c r="M558">
        <v>0</v>
      </c>
      <c r="N558" t="s">
        <v>24</v>
      </c>
      <c r="O558" t="s">
        <v>25</v>
      </c>
      <c r="P558">
        <v>9</v>
      </c>
      <c r="Q558" t="s">
        <v>26</v>
      </c>
      <c r="R558">
        <v>74.3</v>
      </c>
      <c r="S558">
        <v>1.92</v>
      </c>
      <c r="T558">
        <v>3</v>
      </c>
      <c r="U558">
        <v>0</v>
      </c>
      <c r="V558" s="22">
        <v>44494</v>
      </c>
      <c r="W558" t="s">
        <v>1072</v>
      </c>
    </row>
    <row r="559" spans="1:23" x14ac:dyDescent="0.3">
      <c r="A559" t="s">
        <v>325</v>
      </c>
      <c r="B559">
        <v>17</v>
      </c>
      <c r="C559" t="s">
        <v>21</v>
      </c>
      <c r="D559">
        <v>3.9</v>
      </c>
      <c r="E559">
        <v>2.4</v>
      </c>
      <c r="F559">
        <v>1.7</v>
      </c>
      <c r="G559">
        <v>4.0999999999999996</v>
      </c>
      <c r="H559">
        <v>0.95</v>
      </c>
      <c r="I559" t="s">
        <v>26</v>
      </c>
      <c r="J559">
        <v>91</v>
      </c>
      <c r="K559">
        <v>7.5</v>
      </c>
      <c r="L559" t="s">
        <v>28</v>
      </c>
      <c r="M559">
        <v>4</v>
      </c>
      <c r="N559" t="s">
        <v>24</v>
      </c>
      <c r="O559" t="s">
        <v>25</v>
      </c>
      <c r="P559">
        <v>6</v>
      </c>
      <c r="Q559" t="s">
        <v>26</v>
      </c>
      <c r="R559">
        <v>74.2</v>
      </c>
      <c r="S559">
        <v>1.92</v>
      </c>
      <c r="T559">
        <v>3</v>
      </c>
      <c r="U559">
        <v>1</v>
      </c>
      <c r="V559" s="22">
        <v>44048</v>
      </c>
      <c r="W559" t="s">
        <v>1072</v>
      </c>
    </row>
    <row r="560" spans="1:23" x14ac:dyDescent="0.3">
      <c r="A560" t="s">
        <v>496</v>
      </c>
      <c r="B560">
        <v>17</v>
      </c>
      <c r="C560" t="s">
        <v>31</v>
      </c>
      <c r="D560">
        <v>2.5</v>
      </c>
      <c r="E560">
        <v>4.2</v>
      </c>
      <c r="F560">
        <v>1.9</v>
      </c>
      <c r="G560">
        <v>6.1</v>
      </c>
      <c r="H560">
        <v>0.41</v>
      </c>
      <c r="I560" t="s">
        <v>26</v>
      </c>
      <c r="J560">
        <v>88.1</v>
      </c>
      <c r="K560">
        <v>4.8</v>
      </c>
      <c r="L560" t="s">
        <v>23</v>
      </c>
      <c r="M560">
        <v>1</v>
      </c>
      <c r="N560" t="s">
        <v>24</v>
      </c>
      <c r="O560" t="s">
        <v>28</v>
      </c>
      <c r="P560">
        <v>1</v>
      </c>
      <c r="Q560" t="s">
        <v>22</v>
      </c>
      <c r="R560">
        <v>44.5</v>
      </c>
      <c r="S560">
        <v>1.92</v>
      </c>
      <c r="T560">
        <v>2</v>
      </c>
      <c r="U560">
        <v>1</v>
      </c>
      <c r="V560" s="22">
        <v>44461</v>
      </c>
      <c r="W560" t="s">
        <v>1072</v>
      </c>
    </row>
    <row r="561" spans="1:23" x14ac:dyDescent="0.3">
      <c r="A561" t="s">
        <v>573</v>
      </c>
      <c r="B561">
        <v>23</v>
      </c>
      <c r="C561" t="s">
        <v>21</v>
      </c>
      <c r="D561">
        <v>4</v>
      </c>
      <c r="E561">
        <v>3</v>
      </c>
      <c r="F561">
        <v>3</v>
      </c>
      <c r="G561">
        <v>6</v>
      </c>
      <c r="H561">
        <v>0.67</v>
      </c>
      <c r="I561" t="s">
        <v>22</v>
      </c>
      <c r="J561">
        <v>83.2</v>
      </c>
      <c r="K561">
        <v>7.7</v>
      </c>
      <c r="L561" t="s">
        <v>28</v>
      </c>
      <c r="M561">
        <v>3</v>
      </c>
      <c r="N561" t="s">
        <v>38</v>
      </c>
      <c r="O561" t="s">
        <v>25</v>
      </c>
      <c r="P561">
        <v>6</v>
      </c>
      <c r="Q561" t="s">
        <v>26</v>
      </c>
      <c r="R561">
        <v>74.7</v>
      </c>
      <c r="S561">
        <v>1.92</v>
      </c>
      <c r="T561">
        <v>3</v>
      </c>
      <c r="U561">
        <v>0</v>
      </c>
      <c r="V561" s="22">
        <v>44240</v>
      </c>
      <c r="W561" t="s">
        <v>1073</v>
      </c>
    </row>
    <row r="562" spans="1:23" x14ac:dyDescent="0.3">
      <c r="A562" t="s">
        <v>590</v>
      </c>
      <c r="B562">
        <v>22</v>
      </c>
      <c r="C562" t="s">
        <v>31</v>
      </c>
      <c r="D562">
        <v>3.8</v>
      </c>
      <c r="E562">
        <v>3.6</v>
      </c>
      <c r="F562">
        <v>4.3</v>
      </c>
      <c r="G562">
        <v>7.9</v>
      </c>
      <c r="H562">
        <v>0.48</v>
      </c>
      <c r="I562" t="s">
        <v>22</v>
      </c>
      <c r="J562">
        <v>100</v>
      </c>
      <c r="K562">
        <v>7.3</v>
      </c>
      <c r="L562" t="s">
        <v>32</v>
      </c>
      <c r="M562">
        <v>1</v>
      </c>
      <c r="N562" t="s">
        <v>38</v>
      </c>
      <c r="O562" t="s">
        <v>32</v>
      </c>
      <c r="P562">
        <v>7</v>
      </c>
      <c r="Q562" t="s">
        <v>26</v>
      </c>
      <c r="R562">
        <v>69.900000000000006</v>
      </c>
      <c r="S562">
        <v>1.92</v>
      </c>
      <c r="T562">
        <v>1</v>
      </c>
      <c r="U562">
        <v>0</v>
      </c>
      <c r="V562" s="22">
        <v>44810</v>
      </c>
      <c r="W562" t="s">
        <v>1072</v>
      </c>
    </row>
    <row r="563" spans="1:23" x14ac:dyDescent="0.3">
      <c r="A563" t="s">
        <v>652</v>
      </c>
      <c r="B563">
        <v>19</v>
      </c>
      <c r="C563" t="s">
        <v>31</v>
      </c>
      <c r="D563">
        <v>2.5</v>
      </c>
      <c r="E563">
        <v>3.1</v>
      </c>
      <c r="F563">
        <v>1.7</v>
      </c>
      <c r="G563">
        <v>4.8</v>
      </c>
      <c r="H563">
        <v>0.52</v>
      </c>
      <c r="I563" t="s">
        <v>22</v>
      </c>
      <c r="J563">
        <v>70.5</v>
      </c>
      <c r="K563">
        <v>4.8</v>
      </c>
      <c r="L563" t="s">
        <v>28</v>
      </c>
      <c r="M563">
        <v>1</v>
      </c>
      <c r="N563" t="s">
        <v>29</v>
      </c>
      <c r="O563" t="s">
        <v>28</v>
      </c>
      <c r="P563">
        <v>4</v>
      </c>
      <c r="Q563" t="s">
        <v>22</v>
      </c>
      <c r="R563">
        <v>45.1</v>
      </c>
      <c r="S563">
        <v>1.92</v>
      </c>
      <c r="T563">
        <v>3</v>
      </c>
      <c r="U563">
        <v>0</v>
      </c>
      <c r="V563" s="22">
        <v>44509</v>
      </c>
      <c r="W563" t="s">
        <v>1072</v>
      </c>
    </row>
    <row r="564" spans="1:23" x14ac:dyDescent="0.3">
      <c r="A564" t="s">
        <v>708</v>
      </c>
      <c r="B564">
        <v>21</v>
      </c>
      <c r="C564" t="s">
        <v>21</v>
      </c>
      <c r="D564">
        <v>4</v>
      </c>
      <c r="E564">
        <v>2.1</v>
      </c>
      <c r="F564">
        <v>1.4</v>
      </c>
      <c r="G564">
        <v>3.5</v>
      </c>
      <c r="H564">
        <v>1.1399999999999999</v>
      </c>
      <c r="I564" t="s">
        <v>22</v>
      </c>
      <c r="J564">
        <v>100</v>
      </c>
      <c r="K564">
        <v>7.7</v>
      </c>
      <c r="L564" t="s">
        <v>23</v>
      </c>
      <c r="M564">
        <v>1</v>
      </c>
      <c r="N564" t="s">
        <v>38</v>
      </c>
      <c r="O564" t="s">
        <v>28</v>
      </c>
      <c r="P564">
        <v>6</v>
      </c>
      <c r="Q564" t="s">
        <v>22</v>
      </c>
      <c r="R564">
        <v>82.2</v>
      </c>
      <c r="S564">
        <v>1.92</v>
      </c>
      <c r="T564">
        <v>2</v>
      </c>
      <c r="U564">
        <v>0</v>
      </c>
      <c r="V564" s="22">
        <v>44478</v>
      </c>
      <c r="W564" t="s">
        <v>1072</v>
      </c>
    </row>
    <row r="565" spans="1:23" x14ac:dyDescent="0.3">
      <c r="A565" t="s">
        <v>254</v>
      </c>
      <c r="B565">
        <v>19</v>
      </c>
      <c r="C565" t="s">
        <v>31</v>
      </c>
      <c r="D565">
        <v>2.8</v>
      </c>
      <c r="E565">
        <v>1.4</v>
      </c>
      <c r="F565">
        <v>3.1</v>
      </c>
      <c r="G565">
        <v>4.5</v>
      </c>
      <c r="H565">
        <v>0.62</v>
      </c>
      <c r="I565" t="s">
        <v>22</v>
      </c>
      <c r="J565">
        <v>100</v>
      </c>
      <c r="K565">
        <v>5.4</v>
      </c>
      <c r="L565" t="s">
        <v>32</v>
      </c>
      <c r="M565">
        <v>4</v>
      </c>
      <c r="N565" t="s">
        <v>29</v>
      </c>
      <c r="O565" t="s">
        <v>28</v>
      </c>
      <c r="P565">
        <v>6</v>
      </c>
      <c r="Q565" t="s">
        <v>26</v>
      </c>
      <c r="R565">
        <v>63.7</v>
      </c>
      <c r="S565">
        <v>1.93</v>
      </c>
      <c r="T565">
        <v>1</v>
      </c>
      <c r="U565">
        <v>0</v>
      </c>
      <c r="V565" s="22">
        <v>44002</v>
      </c>
      <c r="W565" t="s">
        <v>1071</v>
      </c>
    </row>
    <row r="566" spans="1:23" x14ac:dyDescent="0.3">
      <c r="A566" t="s">
        <v>317</v>
      </c>
      <c r="B566">
        <v>18</v>
      </c>
      <c r="C566" t="s">
        <v>31</v>
      </c>
      <c r="D566">
        <v>4.0999999999999996</v>
      </c>
      <c r="E566">
        <v>1.9</v>
      </c>
      <c r="F566">
        <v>2.6</v>
      </c>
      <c r="G566">
        <v>4.5</v>
      </c>
      <c r="H566">
        <v>0.91</v>
      </c>
      <c r="I566" t="s">
        <v>22</v>
      </c>
      <c r="J566">
        <v>100</v>
      </c>
      <c r="K566">
        <v>7.9</v>
      </c>
      <c r="L566" t="s">
        <v>23</v>
      </c>
      <c r="M566">
        <v>6</v>
      </c>
      <c r="N566" t="s">
        <v>38</v>
      </c>
      <c r="O566" t="s">
        <v>28</v>
      </c>
      <c r="P566">
        <v>8</v>
      </c>
      <c r="Q566" t="s">
        <v>22</v>
      </c>
      <c r="R566">
        <v>91.9</v>
      </c>
      <c r="S566">
        <v>1.93</v>
      </c>
      <c r="T566">
        <v>2</v>
      </c>
      <c r="U566">
        <v>0</v>
      </c>
      <c r="V566" s="22">
        <v>44538</v>
      </c>
      <c r="W566" t="s">
        <v>1072</v>
      </c>
    </row>
    <row r="567" spans="1:23" x14ac:dyDescent="0.3">
      <c r="A567" t="s">
        <v>848</v>
      </c>
      <c r="B567">
        <v>21</v>
      </c>
      <c r="C567" t="s">
        <v>21</v>
      </c>
      <c r="D567">
        <v>2.9</v>
      </c>
      <c r="E567">
        <v>2.6</v>
      </c>
      <c r="F567">
        <v>2</v>
      </c>
      <c r="G567">
        <v>4.5999999999999996</v>
      </c>
      <c r="H567">
        <v>0.63</v>
      </c>
      <c r="I567" t="s">
        <v>22</v>
      </c>
      <c r="J567">
        <v>72.7</v>
      </c>
      <c r="K567">
        <v>5.6</v>
      </c>
      <c r="L567" t="s">
        <v>32</v>
      </c>
      <c r="M567">
        <v>1</v>
      </c>
      <c r="N567" t="s">
        <v>24</v>
      </c>
      <c r="O567" t="s">
        <v>28</v>
      </c>
      <c r="P567">
        <v>1</v>
      </c>
      <c r="Q567" t="s">
        <v>22</v>
      </c>
      <c r="R567">
        <v>43.5</v>
      </c>
      <c r="S567">
        <v>1.93</v>
      </c>
      <c r="T567">
        <v>1</v>
      </c>
      <c r="U567">
        <v>0</v>
      </c>
      <c r="V567" s="22">
        <v>44227</v>
      </c>
      <c r="W567" t="s">
        <v>1073</v>
      </c>
    </row>
    <row r="568" spans="1:23" x14ac:dyDescent="0.3">
      <c r="A568" t="s">
        <v>132</v>
      </c>
      <c r="B568">
        <v>21</v>
      </c>
      <c r="C568" t="s">
        <v>31</v>
      </c>
      <c r="D568">
        <v>3.4</v>
      </c>
      <c r="E568">
        <v>2.7</v>
      </c>
      <c r="F568">
        <v>3.4</v>
      </c>
      <c r="G568">
        <v>6.1</v>
      </c>
      <c r="H568">
        <v>0.56000000000000005</v>
      </c>
      <c r="I568" t="s">
        <v>22</v>
      </c>
      <c r="J568">
        <v>100</v>
      </c>
      <c r="K568">
        <v>6.6</v>
      </c>
      <c r="L568" t="s">
        <v>28</v>
      </c>
      <c r="M568">
        <v>1</v>
      </c>
      <c r="N568" t="s">
        <v>29</v>
      </c>
      <c r="O568" t="s">
        <v>28</v>
      </c>
      <c r="P568">
        <v>6</v>
      </c>
      <c r="Q568" t="s">
        <v>22</v>
      </c>
      <c r="R568">
        <v>65.599999999999994</v>
      </c>
      <c r="S568">
        <v>1.94</v>
      </c>
      <c r="T568">
        <v>3</v>
      </c>
      <c r="U568">
        <v>0</v>
      </c>
      <c r="V568" s="22">
        <v>43907</v>
      </c>
      <c r="W568" t="s">
        <v>1073</v>
      </c>
    </row>
    <row r="569" spans="1:23" x14ac:dyDescent="0.3">
      <c r="A569" t="s">
        <v>238</v>
      </c>
      <c r="B569">
        <v>21</v>
      </c>
      <c r="C569" t="s">
        <v>51</v>
      </c>
      <c r="D569">
        <v>3.3</v>
      </c>
      <c r="E569">
        <v>4.3</v>
      </c>
      <c r="F569">
        <v>3.9</v>
      </c>
      <c r="G569">
        <v>8.1999999999999993</v>
      </c>
      <c r="H569">
        <v>0.4</v>
      </c>
      <c r="I569" t="s">
        <v>22</v>
      </c>
      <c r="J569">
        <v>90.4</v>
      </c>
      <c r="K569">
        <v>6.4</v>
      </c>
      <c r="L569" t="s">
        <v>23</v>
      </c>
      <c r="M569">
        <v>0</v>
      </c>
      <c r="N569" t="s">
        <v>29</v>
      </c>
      <c r="O569" t="s">
        <v>28</v>
      </c>
      <c r="P569">
        <v>4</v>
      </c>
      <c r="Q569" t="s">
        <v>22</v>
      </c>
      <c r="R569">
        <v>56.4</v>
      </c>
      <c r="S569">
        <v>1.94</v>
      </c>
      <c r="T569">
        <v>2</v>
      </c>
      <c r="U569">
        <v>0</v>
      </c>
      <c r="V569" s="22">
        <v>44528</v>
      </c>
      <c r="W569" t="s">
        <v>1072</v>
      </c>
    </row>
    <row r="570" spans="1:23" x14ac:dyDescent="0.3">
      <c r="A570" t="s">
        <v>863</v>
      </c>
      <c r="B570">
        <v>21</v>
      </c>
      <c r="C570" t="s">
        <v>21</v>
      </c>
      <c r="D570">
        <v>4.7</v>
      </c>
      <c r="E570">
        <v>4.3</v>
      </c>
      <c r="F570">
        <v>0</v>
      </c>
      <c r="G570">
        <v>4.3</v>
      </c>
      <c r="H570">
        <v>1.0900000000000001</v>
      </c>
      <c r="I570" t="s">
        <v>22</v>
      </c>
      <c r="J570">
        <v>91.3</v>
      </c>
      <c r="K570">
        <v>9.1</v>
      </c>
      <c r="L570" t="s">
        <v>28</v>
      </c>
      <c r="M570">
        <v>5</v>
      </c>
      <c r="N570" t="s">
        <v>38</v>
      </c>
      <c r="O570" t="s">
        <v>28</v>
      </c>
      <c r="P570">
        <v>5</v>
      </c>
      <c r="Q570" t="s">
        <v>22</v>
      </c>
      <c r="R570">
        <v>83.5</v>
      </c>
      <c r="S570">
        <v>1.94</v>
      </c>
      <c r="T570">
        <v>3</v>
      </c>
      <c r="U570">
        <v>0</v>
      </c>
      <c r="V570" s="22">
        <v>43917</v>
      </c>
      <c r="W570" t="s">
        <v>1073</v>
      </c>
    </row>
    <row r="571" spans="1:23" x14ac:dyDescent="0.3">
      <c r="A571" t="s">
        <v>123</v>
      </c>
      <c r="B571">
        <v>24</v>
      </c>
      <c r="C571" t="s">
        <v>31</v>
      </c>
      <c r="D571">
        <v>4</v>
      </c>
      <c r="E571">
        <v>2.2999999999999998</v>
      </c>
      <c r="F571">
        <v>2.5</v>
      </c>
      <c r="G571">
        <v>4.8</v>
      </c>
      <c r="H571">
        <v>0.83</v>
      </c>
      <c r="I571" t="s">
        <v>22</v>
      </c>
      <c r="J571">
        <v>74.7</v>
      </c>
      <c r="K571">
        <v>7.8</v>
      </c>
      <c r="L571" t="s">
        <v>23</v>
      </c>
      <c r="M571">
        <v>6</v>
      </c>
      <c r="N571" t="s">
        <v>38</v>
      </c>
      <c r="O571" t="s">
        <v>28</v>
      </c>
      <c r="P571">
        <v>1</v>
      </c>
      <c r="Q571" t="s">
        <v>22</v>
      </c>
      <c r="R571">
        <v>77.8</v>
      </c>
      <c r="S571">
        <v>1.95</v>
      </c>
      <c r="T571">
        <v>2</v>
      </c>
      <c r="U571">
        <v>0</v>
      </c>
      <c r="V571" s="22">
        <v>44805</v>
      </c>
      <c r="W571" t="s">
        <v>1072</v>
      </c>
    </row>
    <row r="572" spans="1:23" x14ac:dyDescent="0.3">
      <c r="A572" t="s">
        <v>177</v>
      </c>
      <c r="B572">
        <v>24</v>
      </c>
      <c r="C572" t="s">
        <v>31</v>
      </c>
      <c r="D572">
        <v>4.3</v>
      </c>
      <c r="E572">
        <v>4.9000000000000004</v>
      </c>
      <c r="F572">
        <v>3</v>
      </c>
      <c r="G572">
        <v>7.9</v>
      </c>
      <c r="H572">
        <v>0.54</v>
      </c>
      <c r="I572" t="s">
        <v>22</v>
      </c>
      <c r="J572">
        <v>75.099999999999994</v>
      </c>
      <c r="K572">
        <v>8.4</v>
      </c>
      <c r="L572" t="s">
        <v>23</v>
      </c>
      <c r="M572">
        <v>5</v>
      </c>
      <c r="N572" t="s">
        <v>24</v>
      </c>
      <c r="O572" t="s">
        <v>28</v>
      </c>
      <c r="P572">
        <v>9</v>
      </c>
      <c r="Q572" t="s">
        <v>26</v>
      </c>
      <c r="R572">
        <v>74</v>
      </c>
      <c r="S572">
        <v>1.95</v>
      </c>
      <c r="T572">
        <v>2</v>
      </c>
      <c r="U572">
        <v>0</v>
      </c>
      <c r="V572" s="22">
        <v>44841</v>
      </c>
      <c r="W572" t="s">
        <v>1072</v>
      </c>
    </row>
    <row r="573" spans="1:23" x14ac:dyDescent="0.3">
      <c r="A573" t="s">
        <v>290</v>
      </c>
      <c r="B573">
        <v>22</v>
      </c>
      <c r="C573" t="s">
        <v>21</v>
      </c>
      <c r="D573">
        <v>3.9</v>
      </c>
      <c r="E573">
        <v>2.9</v>
      </c>
      <c r="F573">
        <v>2</v>
      </c>
      <c r="G573">
        <v>4.9000000000000004</v>
      </c>
      <c r="H573">
        <v>0.8</v>
      </c>
      <c r="I573" t="s">
        <v>22</v>
      </c>
      <c r="J573">
        <v>79.099999999999994</v>
      </c>
      <c r="K573">
        <v>7.6</v>
      </c>
      <c r="L573" t="s">
        <v>23</v>
      </c>
      <c r="M573">
        <v>3</v>
      </c>
      <c r="N573" t="s">
        <v>24</v>
      </c>
      <c r="O573" t="s">
        <v>28</v>
      </c>
      <c r="P573">
        <v>7</v>
      </c>
      <c r="Q573" t="s">
        <v>22</v>
      </c>
      <c r="R573">
        <v>71</v>
      </c>
      <c r="S573">
        <v>1.95</v>
      </c>
      <c r="T573">
        <v>2</v>
      </c>
      <c r="U573">
        <v>0</v>
      </c>
      <c r="V573" s="22">
        <v>44472</v>
      </c>
      <c r="W573" t="s">
        <v>1072</v>
      </c>
    </row>
    <row r="574" spans="1:23" x14ac:dyDescent="0.3">
      <c r="A574" t="s">
        <v>813</v>
      </c>
      <c r="B574">
        <v>17</v>
      </c>
      <c r="C574" t="s">
        <v>21</v>
      </c>
      <c r="D574">
        <v>4</v>
      </c>
      <c r="E574">
        <v>3.7</v>
      </c>
      <c r="F574">
        <v>2.2000000000000002</v>
      </c>
      <c r="G574">
        <v>5.9</v>
      </c>
      <c r="H574">
        <v>0.68</v>
      </c>
      <c r="I574" t="s">
        <v>22</v>
      </c>
      <c r="J574">
        <v>89.5</v>
      </c>
      <c r="K574">
        <v>7.8</v>
      </c>
      <c r="L574" t="s">
        <v>32</v>
      </c>
      <c r="M574">
        <v>0</v>
      </c>
      <c r="N574" t="s">
        <v>29</v>
      </c>
      <c r="O574" t="s">
        <v>25</v>
      </c>
      <c r="P574">
        <v>10</v>
      </c>
      <c r="Q574" t="s">
        <v>26</v>
      </c>
      <c r="R574">
        <v>89.4</v>
      </c>
      <c r="S574">
        <v>1.95</v>
      </c>
      <c r="T574">
        <v>1</v>
      </c>
      <c r="U574">
        <v>0</v>
      </c>
      <c r="V574" s="22">
        <v>43899</v>
      </c>
      <c r="W574" t="s">
        <v>1073</v>
      </c>
    </row>
    <row r="575" spans="1:23" x14ac:dyDescent="0.3">
      <c r="A575" t="s">
        <v>963</v>
      </c>
      <c r="B575">
        <v>23</v>
      </c>
      <c r="C575" t="s">
        <v>31</v>
      </c>
      <c r="D575">
        <v>4</v>
      </c>
      <c r="E575">
        <v>0.3</v>
      </c>
      <c r="F575">
        <v>0.6</v>
      </c>
      <c r="G575">
        <v>0.89999999999999991</v>
      </c>
      <c r="H575">
        <v>4.4400000000000004</v>
      </c>
      <c r="I575" t="s">
        <v>22</v>
      </c>
      <c r="J575">
        <v>78.400000000000006</v>
      </c>
      <c r="K575">
        <v>7.8</v>
      </c>
      <c r="L575" t="s">
        <v>28</v>
      </c>
      <c r="M575">
        <v>1</v>
      </c>
      <c r="N575" t="s">
        <v>24</v>
      </c>
      <c r="O575" t="s">
        <v>28</v>
      </c>
      <c r="P575">
        <v>7</v>
      </c>
      <c r="Q575" t="s">
        <v>22</v>
      </c>
      <c r="R575">
        <v>89.5</v>
      </c>
      <c r="S575">
        <v>1.95</v>
      </c>
      <c r="T575">
        <v>3</v>
      </c>
      <c r="U575">
        <v>0</v>
      </c>
      <c r="V575" s="22">
        <v>44345</v>
      </c>
      <c r="W575" t="s">
        <v>1071</v>
      </c>
    </row>
    <row r="576" spans="1:23" x14ac:dyDescent="0.3">
      <c r="A576" t="s">
        <v>406</v>
      </c>
      <c r="B576">
        <v>24</v>
      </c>
      <c r="C576" t="s">
        <v>31</v>
      </c>
      <c r="D576">
        <v>3.3</v>
      </c>
      <c r="E576">
        <v>1.4</v>
      </c>
      <c r="F576">
        <v>0.4</v>
      </c>
      <c r="G576">
        <v>1.7999999999999998</v>
      </c>
      <c r="H576">
        <v>1.83</v>
      </c>
      <c r="I576" t="s">
        <v>22</v>
      </c>
      <c r="J576">
        <v>75.2</v>
      </c>
      <c r="K576">
        <v>6.5</v>
      </c>
      <c r="L576" t="s">
        <v>32</v>
      </c>
      <c r="M576">
        <v>0</v>
      </c>
      <c r="N576" t="s">
        <v>38</v>
      </c>
      <c r="O576" t="s">
        <v>28</v>
      </c>
      <c r="P576">
        <v>7</v>
      </c>
      <c r="Q576" t="s">
        <v>26</v>
      </c>
      <c r="R576">
        <v>72.900000000000006</v>
      </c>
      <c r="S576">
        <v>1.97</v>
      </c>
      <c r="T576">
        <v>1</v>
      </c>
      <c r="U576">
        <v>0</v>
      </c>
      <c r="V576" s="22">
        <v>44586</v>
      </c>
      <c r="W576" t="s">
        <v>1073</v>
      </c>
    </row>
    <row r="577" spans="1:23" x14ac:dyDescent="0.3">
      <c r="A577" t="s">
        <v>501</v>
      </c>
      <c r="B577">
        <v>21</v>
      </c>
      <c r="C577" t="s">
        <v>21</v>
      </c>
      <c r="D577">
        <v>3.6</v>
      </c>
      <c r="E577">
        <v>2</v>
      </c>
      <c r="F577">
        <v>0.1</v>
      </c>
      <c r="G577">
        <v>2.1</v>
      </c>
      <c r="H577">
        <v>1.71</v>
      </c>
      <c r="I577" t="s">
        <v>22</v>
      </c>
      <c r="J577">
        <v>76.5</v>
      </c>
      <c r="K577">
        <v>7.1</v>
      </c>
      <c r="L577" t="s">
        <v>28</v>
      </c>
      <c r="M577">
        <v>0</v>
      </c>
      <c r="N577" t="s">
        <v>38</v>
      </c>
      <c r="O577" t="s">
        <v>28</v>
      </c>
      <c r="P577">
        <v>2</v>
      </c>
      <c r="Q577" t="s">
        <v>26</v>
      </c>
      <c r="R577">
        <v>66.8</v>
      </c>
      <c r="S577">
        <v>1.97</v>
      </c>
      <c r="T577">
        <v>3</v>
      </c>
      <c r="U577">
        <v>0</v>
      </c>
      <c r="V577" s="22">
        <v>44239</v>
      </c>
      <c r="W577" t="s">
        <v>1073</v>
      </c>
    </row>
    <row r="578" spans="1:23" x14ac:dyDescent="0.3">
      <c r="A578" t="s">
        <v>526</v>
      </c>
      <c r="B578">
        <v>22</v>
      </c>
      <c r="C578" t="s">
        <v>21</v>
      </c>
      <c r="D578">
        <v>3</v>
      </c>
      <c r="E578">
        <v>3.7</v>
      </c>
      <c r="F578">
        <v>0.9</v>
      </c>
      <c r="G578">
        <v>4.6000000000000005</v>
      </c>
      <c r="H578">
        <v>0.65</v>
      </c>
      <c r="I578" t="s">
        <v>22</v>
      </c>
      <c r="J578">
        <v>67.3</v>
      </c>
      <c r="K578">
        <v>5.9</v>
      </c>
      <c r="L578" t="s">
        <v>32</v>
      </c>
      <c r="M578">
        <v>5</v>
      </c>
      <c r="N578" t="s">
        <v>38</v>
      </c>
      <c r="O578" t="s">
        <v>25</v>
      </c>
      <c r="P578">
        <v>10</v>
      </c>
      <c r="Q578" t="s">
        <v>22</v>
      </c>
      <c r="R578">
        <v>73.900000000000006</v>
      </c>
      <c r="S578">
        <v>1.97</v>
      </c>
      <c r="T578">
        <v>1</v>
      </c>
      <c r="U578">
        <v>0</v>
      </c>
      <c r="V578" s="22">
        <v>44268</v>
      </c>
      <c r="W578" t="s">
        <v>1073</v>
      </c>
    </row>
    <row r="579" spans="1:23" x14ac:dyDescent="0.3">
      <c r="A579" t="s">
        <v>640</v>
      </c>
      <c r="B579">
        <v>24</v>
      </c>
      <c r="C579" t="s">
        <v>21</v>
      </c>
      <c r="D579">
        <v>3.2</v>
      </c>
      <c r="E579">
        <v>3</v>
      </c>
      <c r="F579">
        <v>3.2</v>
      </c>
      <c r="G579">
        <v>6.2</v>
      </c>
      <c r="H579">
        <v>0.52</v>
      </c>
      <c r="I579" t="s">
        <v>22</v>
      </c>
      <c r="J579">
        <v>83</v>
      </c>
      <c r="K579">
        <v>6.3</v>
      </c>
      <c r="L579" t="s">
        <v>32</v>
      </c>
      <c r="M579">
        <v>3</v>
      </c>
      <c r="N579" t="s">
        <v>38</v>
      </c>
      <c r="O579" t="s">
        <v>25</v>
      </c>
      <c r="P579">
        <v>8</v>
      </c>
      <c r="Q579" t="s">
        <v>26</v>
      </c>
      <c r="R579">
        <v>57.5</v>
      </c>
      <c r="S579">
        <v>1.97</v>
      </c>
      <c r="T579">
        <v>1</v>
      </c>
      <c r="U579">
        <v>0</v>
      </c>
      <c r="V579" s="22">
        <v>43890</v>
      </c>
      <c r="W579" t="s">
        <v>1073</v>
      </c>
    </row>
    <row r="580" spans="1:23" x14ac:dyDescent="0.3">
      <c r="A580" t="s">
        <v>768</v>
      </c>
      <c r="B580">
        <v>19</v>
      </c>
      <c r="C580" t="s">
        <v>31</v>
      </c>
      <c r="D580">
        <v>2.9</v>
      </c>
      <c r="E580">
        <v>7.2</v>
      </c>
      <c r="F580">
        <v>2.9</v>
      </c>
      <c r="G580">
        <v>10.1</v>
      </c>
      <c r="H580">
        <v>0.28999999999999998</v>
      </c>
      <c r="I580" t="s">
        <v>26</v>
      </c>
      <c r="J580">
        <v>85.5</v>
      </c>
      <c r="K580">
        <v>5.7</v>
      </c>
      <c r="L580" t="s">
        <v>23</v>
      </c>
      <c r="M580">
        <v>1</v>
      </c>
      <c r="N580" t="s">
        <v>29</v>
      </c>
      <c r="O580" t="s">
        <v>28</v>
      </c>
      <c r="P580">
        <v>6</v>
      </c>
      <c r="Q580" t="s">
        <v>22</v>
      </c>
      <c r="R580">
        <v>50.1</v>
      </c>
      <c r="S580">
        <v>1.97</v>
      </c>
      <c r="T580">
        <v>2</v>
      </c>
      <c r="U580">
        <v>1</v>
      </c>
      <c r="V580" s="22">
        <v>44463</v>
      </c>
      <c r="W580" t="s">
        <v>1072</v>
      </c>
    </row>
    <row r="581" spans="1:23" x14ac:dyDescent="0.3">
      <c r="A581" t="s">
        <v>812</v>
      </c>
      <c r="B581">
        <v>19</v>
      </c>
      <c r="C581" t="s">
        <v>21</v>
      </c>
      <c r="D581">
        <v>3.6</v>
      </c>
      <c r="E581">
        <v>2</v>
      </c>
      <c r="F581">
        <v>1</v>
      </c>
      <c r="G581">
        <v>3</v>
      </c>
      <c r="H581">
        <v>1.2</v>
      </c>
      <c r="I581" t="s">
        <v>26</v>
      </c>
      <c r="J581">
        <v>80.7</v>
      </c>
      <c r="K581">
        <v>7.1</v>
      </c>
      <c r="L581" t="s">
        <v>28</v>
      </c>
      <c r="M581">
        <v>6</v>
      </c>
      <c r="N581" t="s">
        <v>38</v>
      </c>
      <c r="O581" t="s">
        <v>25</v>
      </c>
      <c r="P581">
        <v>10</v>
      </c>
      <c r="Q581" t="s">
        <v>22</v>
      </c>
      <c r="R581">
        <v>85.6</v>
      </c>
      <c r="S581">
        <v>1.97</v>
      </c>
      <c r="T581">
        <v>3</v>
      </c>
      <c r="U581">
        <v>1</v>
      </c>
      <c r="V581" s="22">
        <v>44579</v>
      </c>
      <c r="W581" t="s">
        <v>1073</v>
      </c>
    </row>
    <row r="582" spans="1:23" x14ac:dyDescent="0.3">
      <c r="A582" t="s">
        <v>951</v>
      </c>
      <c r="B582">
        <v>20</v>
      </c>
      <c r="C582" t="s">
        <v>31</v>
      </c>
      <c r="D582">
        <v>3.3</v>
      </c>
      <c r="E582">
        <v>2.8</v>
      </c>
      <c r="F582">
        <v>1.4</v>
      </c>
      <c r="G582">
        <v>4.1999999999999993</v>
      </c>
      <c r="H582">
        <v>0.79</v>
      </c>
      <c r="I582" t="s">
        <v>26</v>
      </c>
      <c r="J582">
        <v>71.2</v>
      </c>
      <c r="K582">
        <v>6.5</v>
      </c>
      <c r="L582" t="s">
        <v>32</v>
      </c>
      <c r="M582">
        <v>5</v>
      </c>
      <c r="N582" t="s">
        <v>38</v>
      </c>
      <c r="O582" t="s">
        <v>25</v>
      </c>
      <c r="P582">
        <v>7</v>
      </c>
      <c r="Q582" t="s">
        <v>22</v>
      </c>
      <c r="R582">
        <v>71.900000000000006</v>
      </c>
      <c r="S582">
        <v>1.97</v>
      </c>
      <c r="T582">
        <v>1</v>
      </c>
      <c r="U582">
        <v>1</v>
      </c>
      <c r="V582" s="22">
        <v>44092</v>
      </c>
      <c r="W582" t="s">
        <v>1072</v>
      </c>
    </row>
    <row r="583" spans="1:23" x14ac:dyDescent="0.3">
      <c r="A583" t="s">
        <v>860</v>
      </c>
      <c r="B583">
        <v>18</v>
      </c>
      <c r="C583" t="s">
        <v>21</v>
      </c>
      <c r="D583">
        <v>4.3</v>
      </c>
      <c r="E583">
        <v>2.6</v>
      </c>
      <c r="F583">
        <v>1.2</v>
      </c>
      <c r="G583">
        <v>3.8</v>
      </c>
      <c r="H583">
        <v>1.1299999999999999</v>
      </c>
      <c r="I583" t="s">
        <v>22</v>
      </c>
      <c r="J583">
        <v>71</v>
      </c>
      <c r="K583">
        <v>8.5</v>
      </c>
      <c r="L583" t="s">
        <v>28</v>
      </c>
      <c r="M583">
        <v>5</v>
      </c>
      <c r="N583" t="s">
        <v>38</v>
      </c>
      <c r="O583" t="s">
        <v>25</v>
      </c>
      <c r="P583">
        <v>9</v>
      </c>
      <c r="Q583" t="s">
        <v>22</v>
      </c>
      <c r="R583">
        <v>87.5</v>
      </c>
      <c r="S583">
        <v>1.98</v>
      </c>
      <c r="T583">
        <v>3</v>
      </c>
      <c r="U583">
        <v>0</v>
      </c>
      <c r="V583" s="22">
        <v>44772</v>
      </c>
      <c r="W583" t="s">
        <v>1071</v>
      </c>
    </row>
    <row r="584" spans="1:23" x14ac:dyDescent="0.3">
      <c r="A584" t="s">
        <v>131</v>
      </c>
      <c r="B584">
        <v>22</v>
      </c>
      <c r="C584" t="s">
        <v>31</v>
      </c>
      <c r="D584">
        <v>2.4</v>
      </c>
      <c r="E584">
        <v>0</v>
      </c>
      <c r="F584">
        <v>3.1</v>
      </c>
      <c r="G584">
        <v>3.1</v>
      </c>
      <c r="H584">
        <v>0.77</v>
      </c>
      <c r="I584" t="s">
        <v>22</v>
      </c>
      <c r="J584">
        <v>92.2</v>
      </c>
      <c r="K584">
        <v>4.8</v>
      </c>
      <c r="L584" t="s">
        <v>28</v>
      </c>
      <c r="M584">
        <v>3</v>
      </c>
      <c r="N584" t="s">
        <v>38</v>
      </c>
      <c r="O584" t="s">
        <v>28</v>
      </c>
      <c r="P584">
        <v>7</v>
      </c>
      <c r="Q584" t="s">
        <v>26</v>
      </c>
      <c r="R584">
        <v>63.9</v>
      </c>
      <c r="S584">
        <v>2</v>
      </c>
      <c r="T584">
        <v>3</v>
      </c>
      <c r="U584">
        <v>0</v>
      </c>
      <c r="V584" s="22">
        <v>43910</v>
      </c>
      <c r="W584" t="s">
        <v>1073</v>
      </c>
    </row>
    <row r="585" spans="1:23" x14ac:dyDescent="0.3">
      <c r="A585" t="s">
        <v>137</v>
      </c>
      <c r="B585">
        <v>18</v>
      </c>
      <c r="C585" t="s">
        <v>31</v>
      </c>
      <c r="D585">
        <v>3.8</v>
      </c>
      <c r="E585">
        <v>3.3</v>
      </c>
      <c r="F585">
        <v>2.5</v>
      </c>
      <c r="G585">
        <v>5.8</v>
      </c>
      <c r="H585">
        <v>0.66</v>
      </c>
      <c r="I585" t="s">
        <v>22</v>
      </c>
      <c r="J585">
        <v>90</v>
      </c>
      <c r="K585">
        <v>7.6</v>
      </c>
      <c r="L585" t="s">
        <v>28</v>
      </c>
      <c r="M585">
        <v>5</v>
      </c>
      <c r="N585" t="s">
        <v>38</v>
      </c>
      <c r="O585" t="s">
        <v>28</v>
      </c>
      <c r="P585">
        <v>7</v>
      </c>
      <c r="Q585" t="s">
        <v>22</v>
      </c>
      <c r="R585">
        <v>74.3</v>
      </c>
      <c r="S585">
        <v>2</v>
      </c>
      <c r="T585">
        <v>3</v>
      </c>
      <c r="U585">
        <v>0</v>
      </c>
      <c r="V585" s="22">
        <v>44453</v>
      </c>
      <c r="W585" t="s">
        <v>1072</v>
      </c>
    </row>
    <row r="586" spans="1:23" x14ac:dyDescent="0.3">
      <c r="A586" t="s">
        <v>167</v>
      </c>
      <c r="B586">
        <v>23</v>
      </c>
      <c r="C586" t="s">
        <v>31</v>
      </c>
      <c r="D586">
        <v>3.6</v>
      </c>
      <c r="E586">
        <v>1.5</v>
      </c>
      <c r="F586">
        <v>0.5</v>
      </c>
      <c r="G586">
        <v>2</v>
      </c>
      <c r="H586">
        <v>1.8</v>
      </c>
      <c r="I586" t="s">
        <v>22</v>
      </c>
      <c r="J586">
        <v>73.2</v>
      </c>
      <c r="K586">
        <v>7.2</v>
      </c>
      <c r="L586" t="s">
        <v>23</v>
      </c>
      <c r="M586">
        <v>2</v>
      </c>
      <c r="N586" t="s">
        <v>38</v>
      </c>
      <c r="O586" t="s">
        <v>28</v>
      </c>
      <c r="P586">
        <v>3</v>
      </c>
      <c r="Q586" t="s">
        <v>22</v>
      </c>
      <c r="R586">
        <v>70.7</v>
      </c>
      <c r="S586">
        <v>2</v>
      </c>
      <c r="T586">
        <v>2</v>
      </c>
      <c r="U586">
        <v>0</v>
      </c>
      <c r="V586" s="22">
        <v>44688</v>
      </c>
      <c r="W586" t="s">
        <v>1071</v>
      </c>
    </row>
    <row r="587" spans="1:23" x14ac:dyDescent="0.3">
      <c r="A587" t="s">
        <v>173</v>
      </c>
      <c r="B587">
        <v>24</v>
      </c>
      <c r="C587" t="s">
        <v>31</v>
      </c>
      <c r="D587">
        <v>2.5</v>
      </c>
      <c r="E587">
        <v>3.8</v>
      </c>
      <c r="F587">
        <v>2.2000000000000002</v>
      </c>
      <c r="G587">
        <v>6</v>
      </c>
      <c r="H587">
        <v>0.42</v>
      </c>
      <c r="I587" t="s">
        <v>22</v>
      </c>
      <c r="J587">
        <v>85.4</v>
      </c>
      <c r="K587">
        <v>5</v>
      </c>
      <c r="L587" t="s">
        <v>28</v>
      </c>
      <c r="M587">
        <v>6</v>
      </c>
      <c r="N587" t="s">
        <v>29</v>
      </c>
      <c r="O587" t="s">
        <v>28</v>
      </c>
      <c r="P587">
        <v>8</v>
      </c>
      <c r="Q587" t="s">
        <v>22</v>
      </c>
      <c r="R587">
        <v>63.4</v>
      </c>
      <c r="S587">
        <v>2</v>
      </c>
      <c r="T587">
        <v>3</v>
      </c>
      <c r="U587">
        <v>0</v>
      </c>
      <c r="V587" s="22">
        <v>44661</v>
      </c>
      <c r="W587" t="s">
        <v>1071</v>
      </c>
    </row>
    <row r="588" spans="1:23" x14ac:dyDescent="0.3">
      <c r="A588" t="s">
        <v>195</v>
      </c>
      <c r="B588">
        <v>24</v>
      </c>
      <c r="C588" t="s">
        <v>21</v>
      </c>
      <c r="D588">
        <v>3.4</v>
      </c>
      <c r="E588">
        <v>3</v>
      </c>
      <c r="F588">
        <v>0.1</v>
      </c>
      <c r="G588">
        <v>3.1</v>
      </c>
      <c r="H588">
        <v>1.1000000000000001</v>
      </c>
      <c r="I588" t="s">
        <v>22</v>
      </c>
      <c r="J588">
        <v>77.3</v>
      </c>
      <c r="K588">
        <v>6.8</v>
      </c>
      <c r="L588" t="s">
        <v>23</v>
      </c>
      <c r="M588">
        <v>5</v>
      </c>
      <c r="N588" t="s">
        <v>24</v>
      </c>
      <c r="O588" t="s">
        <v>25</v>
      </c>
      <c r="P588">
        <v>7</v>
      </c>
      <c r="Q588" t="s">
        <v>22</v>
      </c>
      <c r="R588">
        <v>83.8</v>
      </c>
      <c r="S588">
        <v>2</v>
      </c>
      <c r="T588">
        <v>2</v>
      </c>
      <c r="U588">
        <v>0</v>
      </c>
      <c r="V588" s="22">
        <v>44081</v>
      </c>
      <c r="W588" t="s">
        <v>1072</v>
      </c>
    </row>
    <row r="589" spans="1:23" x14ac:dyDescent="0.3">
      <c r="A589" t="s">
        <v>320</v>
      </c>
      <c r="B589">
        <v>21</v>
      </c>
      <c r="C589" t="s">
        <v>31</v>
      </c>
      <c r="D589">
        <v>4.4000000000000004</v>
      </c>
      <c r="E589">
        <v>2.2000000000000002</v>
      </c>
      <c r="F589">
        <v>0.9</v>
      </c>
      <c r="G589">
        <v>3.1</v>
      </c>
      <c r="H589">
        <v>1.42</v>
      </c>
      <c r="I589" t="s">
        <v>22</v>
      </c>
      <c r="J589">
        <v>75.7</v>
      </c>
      <c r="K589">
        <v>8.8000000000000007</v>
      </c>
      <c r="L589" t="s">
        <v>28</v>
      </c>
      <c r="M589">
        <v>6</v>
      </c>
      <c r="N589" t="s">
        <v>29</v>
      </c>
      <c r="O589" t="s">
        <v>32</v>
      </c>
      <c r="P589">
        <v>4</v>
      </c>
      <c r="Q589" t="s">
        <v>26</v>
      </c>
      <c r="R589">
        <v>84.2</v>
      </c>
      <c r="S589">
        <v>2</v>
      </c>
      <c r="T589">
        <v>3</v>
      </c>
      <c r="U589">
        <v>0</v>
      </c>
      <c r="V589" s="22">
        <v>43948</v>
      </c>
      <c r="W589" t="s">
        <v>1071</v>
      </c>
    </row>
    <row r="590" spans="1:23" x14ac:dyDescent="0.3">
      <c r="A590" t="s">
        <v>687</v>
      </c>
      <c r="B590">
        <v>22</v>
      </c>
      <c r="C590" t="s">
        <v>21</v>
      </c>
      <c r="D590">
        <v>3.1</v>
      </c>
      <c r="E590">
        <v>4.7</v>
      </c>
      <c r="F590">
        <v>0.4</v>
      </c>
      <c r="G590">
        <v>5.1000000000000005</v>
      </c>
      <c r="H590">
        <v>0.61</v>
      </c>
      <c r="I590" t="s">
        <v>22</v>
      </c>
      <c r="J590">
        <v>79.5</v>
      </c>
      <c r="K590">
        <v>6.2</v>
      </c>
      <c r="L590" t="s">
        <v>28</v>
      </c>
      <c r="M590">
        <v>4</v>
      </c>
      <c r="N590" t="s">
        <v>24</v>
      </c>
      <c r="O590" t="s">
        <v>28</v>
      </c>
      <c r="P590">
        <v>9</v>
      </c>
      <c r="Q590" t="s">
        <v>22</v>
      </c>
      <c r="R590">
        <v>71.5</v>
      </c>
      <c r="S590">
        <v>2</v>
      </c>
      <c r="T590">
        <v>3</v>
      </c>
      <c r="U590">
        <v>0</v>
      </c>
      <c r="V590" s="22">
        <v>44519</v>
      </c>
      <c r="W590" t="s">
        <v>1072</v>
      </c>
    </row>
    <row r="591" spans="1:23" x14ac:dyDescent="0.3">
      <c r="A591" t="s">
        <v>761</v>
      </c>
      <c r="B591">
        <v>21</v>
      </c>
      <c r="C591" t="s">
        <v>51</v>
      </c>
      <c r="D591">
        <v>2.8</v>
      </c>
      <c r="E591">
        <v>2</v>
      </c>
      <c r="F591">
        <v>2</v>
      </c>
      <c r="G591">
        <v>4</v>
      </c>
      <c r="H591">
        <v>0.7</v>
      </c>
      <c r="I591" t="s">
        <v>22</v>
      </c>
      <c r="J591">
        <v>80.099999999999994</v>
      </c>
      <c r="K591">
        <v>5.6</v>
      </c>
      <c r="L591" t="s">
        <v>23</v>
      </c>
      <c r="M591">
        <v>2</v>
      </c>
      <c r="N591" t="s">
        <v>42</v>
      </c>
      <c r="O591" t="s">
        <v>25</v>
      </c>
      <c r="P591">
        <v>3</v>
      </c>
      <c r="Q591" t="s">
        <v>26</v>
      </c>
      <c r="R591">
        <v>59.9</v>
      </c>
      <c r="S591">
        <v>2</v>
      </c>
      <c r="T591">
        <v>2</v>
      </c>
      <c r="U591">
        <v>0</v>
      </c>
      <c r="V591" s="22">
        <v>44767</v>
      </c>
      <c r="W591" t="s">
        <v>1071</v>
      </c>
    </row>
    <row r="592" spans="1:23" x14ac:dyDescent="0.3">
      <c r="A592" t="s">
        <v>767</v>
      </c>
      <c r="B592">
        <v>18</v>
      </c>
      <c r="C592" t="s">
        <v>21</v>
      </c>
      <c r="D592">
        <v>3.4</v>
      </c>
      <c r="E592">
        <v>3.1</v>
      </c>
      <c r="F592">
        <v>1.4</v>
      </c>
      <c r="G592">
        <v>4.5</v>
      </c>
      <c r="H592">
        <v>0.76</v>
      </c>
      <c r="I592" t="s">
        <v>22</v>
      </c>
      <c r="J592">
        <v>100</v>
      </c>
      <c r="K592">
        <v>6.8</v>
      </c>
      <c r="L592" t="s">
        <v>32</v>
      </c>
      <c r="M592">
        <v>4</v>
      </c>
      <c r="N592" t="s">
        <v>38</v>
      </c>
      <c r="O592" t="s">
        <v>28</v>
      </c>
      <c r="P592">
        <v>5</v>
      </c>
      <c r="Q592" t="s">
        <v>22</v>
      </c>
      <c r="R592">
        <v>75.2</v>
      </c>
      <c r="S592">
        <v>2</v>
      </c>
      <c r="T592">
        <v>1</v>
      </c>
      <c r="U592">
        <v>0</v>
      </c>
      <c r="V592" s="22">
        <v>44857</v>
      </c>
      <c r="W592" t="s">
        <v>1072</v>
      </c>
    </row>
    <row r="593" spans="1:23" x14ac:dyDescent="0.3">
      <c r="A593" t="s">
        <v>926</v>
      </c>
      <c r="B593">
        <v>21</v>
      </c>
      <c r="C593" t="s">
        <v>21</v>
      </c>
      <c r="D593">
        <v>3</v>
      </c>
      <c r="E593">
        <v>1.6</v>
      </c>
      <c r="F593">
        <v>2</v>
      </c>
      <c r="G593">
        <v>3.6</v>
      </c>
      <c r="H593">
        <v>0.83</v>
      </c>
      <c r="I593" t="s">
        <v>22</v>
      </c>
      <c r="J593">
        <v>98.6</v>
      </c>
      <c r="K593">
        <v>6</v>
      </c>
      <c r="L593" t="s">
        <v>28</v>
      </c>
      <c r="M593">
        <v>5</v>
      </c>
      <c r="N593" t="s">
        <v>38</v>
      </c>
      <c r="O593" t="s">
        <v>28</v>
      </c>
      <c r="P593">
        <v>2</v>
      </c>
      <c r="Q593" t="s">
        <v>22</v>
      </c>
      <c r="R593">
        <v>67.7</v>
      </c>
      <c r="S593">
        <v>2</v>
      </c>
      <c r="T593">
        <v>3</v>
      </c>
      <c r="U593">
        <v>0</v>
      </c>
      <c r="V593" s="22">
        <v>44459</v>
      </c>
      <c r="W593" t="s">
        <v>1072</v>
      </c>
    </row>
    <row r="594" spans="1:23" x14ac:dyDescent="0.3">
      <c r="A594" t="s">
        <v>947</v>
      </c>
      <c r="B594">
        <v>20</v>
      </c>
      <c r="C594" t="s">
        <v>21</v>
      </c>
      <c r="D594">
        <v>2.6</v>
      </c>
      <c r="E594">
        <v>1.6</v>
      </c>
      <c r="F594">
        <v>1.3</v>
      </c>
      <c r="G594">
        <v>2.9000000000000004</v>
      </c>
      <c r="H594">
        <v>0.9</v>
      </c>
      <c r="I594" t="s">
        <v>26</v>
      </c>
      <c r="J594">
        <v>87.4</v>
      </c>
      <c r="K594">
        <v>5.2</v>
      </c>
      <c r="L594" t="s">
        <v>28</v>
      </c>
      <c r="M594">
        <v>6</v>
      </c>
      <c r="N594" t="s">
        <v>38</v>
      </c>
      <c r="O594" t="s">
        <v>32</v>
      </c>
      <c r="P594">
        <v>10</v>
      </c>
      <c r="Q594" t="s">
        <v>22</v>
      </c>
      <c r="R594">
        <v>72.900000000000006</v>
      </c>
      <c r="S594">
        <v>2</v>
      </c>
      <c r="T594">
        <v>3</v>
      </c>
      <c r="U594">
        <v>1</v>
      </c>
      <c r="V594" s="22">
        <v>44554</v>
      </c>
      <c r="W594" t="s">
        <v>1072</v>
      </c>
    </row>
    <row r="595" spans="1:23" x14ac:dyDescent="0.3">
      <c r="A595" t="s">
        <v>420</v>
      </c>
      <c r="B595">
        <v>23</v>
      </c>
      <c r="C595" t="s">
        <v>31</v>
      </c>
      <c r="D595">
        <v>4</v>
      </c>
      <c r="E595">
        <v>1.8</v>
      </c>
      <c r="F595">
        <v>3.4</v>
      </c>
      <c r="G595">
        <v>5.2</v>
      </c>
      <c r="H595">
        <v>0.77</v>
      </c>
      <c r="I595" t="s">
        <v>22</v>
      </c>
      <c r="J595">
        <v>87.1</v>
      </c>
      <c r="K595">
        <v>8.1</v>
      </c>
      <c r="L595" t="s">
        <v>28</v>
      </c>
      <c r="M595">
        <v>1</v>
      </c>
      <c r="N595" t="s">
        <v>38</v>
      </c>
      <c r="O595" t="s">
        <v>32</v>
      </c>
      <c r="P595">
        <v>9</v>
      </c>
      <c r="Q595" t="s">
        <v>26</v>
      </c>
      <c r="R595">
        <v>82.9</v>
      </c>
      <c r="S595">
        <v>2.02</v>
      </c>
      <c r="T595">
        <v>3</v>
      </c>
      <c r="U595">
        <v>0</v>
      </c>
      <c r="V595" s="22">
        <v>44095</v>
      </c>
      <c r="W595" t="s">
        <v>1072</v>
      </c>
    </row>
    <row r="596" spans="1:23" x14ac:dyDescent="0.3">
      <c r="A596" t="s">
        <v>43</v>
      </c>
      <c r="B596">
        <v>23</v>
      </c>
      <c r="C596" t="s">
        <v>31</v>
      </c>
      <c r="D596">
        <v>3.9</v>
      </c>
      <c r="E596">
        <v>2.4</v>
      </c>
      <c r="F596">
        <v>2.5</v>
      </c>
      <c r="G596">
        <v>4.9000000000000004</v>
      </c>
      <c r="H596">
        <v>0.8</v>
      </c>
      <c r="I596" t="s">
        <v>22</v>
      </c>
      <c r="J596">
        <v>71.7</v>
      </c>
      <c r="K596">
        <v>7.9</v>
      </c>
      <c r="L596" t="s">
        <v>23</v>
      </c>
      <c r="M596">
        <v>2</v>
      </c>
      <c r="N596" t="s">
        <v>38</v>
      </c>
      <c r="O596" t="s">
        <v>25</v>
      </c>
      <c r="P596">
        <v>1</v>
      </c>
      <c r="Q596" t="s">
        <v>22</v>
      </c>
      <c r="R596">
        <v>74.400000000000006</v>
      </c>
      <c r="S596">
        <v>2.0299999999999998</v>
      </c>
      <c r="T596">
        <v>2</v>
      </c>
      <c r="U596">
        <v>0</v>
      </c>
      <c r="V596" s="22">
        <v>44427</v>
      </c>
      <c r="W596" t="s">
        <v>1072</v>
      </c>
    </row>
    <row r="597" spans="1:23" x14ac:dyDescent="0.3">
      <c r="A597" t="s">
        <v>63</v>
      </c>
      <c r="B597">
        <v>21</v>
      </c>
      <c r="C597" t="s">
        <v>21</v>
      </c>
      <c r="D597">
        <v>3.7</v>
      </c>
      <c r="E597">
        <v>0.6</v>
      </c>
      <c r="F597">
        <v>1.3</v>
      </c>
      <c r="G597">
        <v>1.9</v>
      </c>
      <c r="H597">
        <v>1.95</v>
      </c>
      <c r="I597" t="s">
        <v>22</v>
      </c>
      <c r="J597">
        <v>75.599999999999994</v>
      </c>
      <c r="K597">
        <v>7.5</v>
      </c>
      <c r="L597" t="s">
        <v>23</v>
      </c>
      <c r="M597">
        <v>2</v>
      </c>
      <c r="N597" t="s">
        <v>24</v>
      </c>
      <c r="O597" t="s">
        <v>25</v>
      </c>
      <c r="P597">
        <v>5</v>
      </c>
      <c r="Q597" t="s">
        <v>22</v>
      </c>
      <c r="R597">
        <v>70.599999999999994</v>
      </c>
      <c r="S597">
        <v>2.0299999999999998</v>
      </c>
      <c r="T597">
        <v>2</v>
      </c>
      <c r="U597">
        <v>0</v>
      </c>
      <c r="V597" s="22">
        <v>44573</v>
      </c>
      <c r="W597" t="s">
        <v>1073</v>
      </c>
    </row>
    <row r="598" spans="1:23" x14ac:dyDescent="0.3">
      <c r="A598" t="s">
        <v>213</v>
      </c>
      <c r="B598">
        <v>21</v>
      </c>
      <c r="C598" t="s">
        <v>21</v>
      </c>
      <c r="D598">
        <v>3.7</v>
      </c>
      <c r="E598">
        <v>3.3</v>
      </c>
      <c r="F598">
        <v>2.6</v>
      </c>
      <c r="G598">
        <v>5.9</v>
      </c>
      <c r="H598">
        <v>0.63</v>
      </c>
      <c r="I598" t="s">
        <v>26</v>
      </c>
      <c r="J598">
        <v>100</v>
      </c>
      <c r="K598">
        <v>7.5</v>
      </c>
      <c r="L598" t="s">
        <v>23</v>
      </c>
      <c r="M598">
        <v>5</v>
      </c>
      <c r="N598" t="s">
        <v>42</v>
      </c>
      <c r="O598" t="s">
        <v>28</v>
      </c>
      <c r="P598">
        <v>5</v>
      </c>
      <c r="Q598" t="s">
        <v>22</v>
      </c>
      <c r="R598">
        <v>69.2</v>
      </c>
      <c r="S598">
        <v>2.0299999999999998</v>
      </c>
      <c r="T598">
        <v>2</v>
      </c>
      <c r="U598">
        <v>1</v>
      </c>
      <c r="V598" s="22">
        <v>44566</v>
      </c>
      <c r="W598" t="s">
        <v>1073</v>
      </c>
    </row>
    <row r="599" spans="1:23" x14ac:dyDescent="0.3">
      <c r="A599" t="s">
        <v>295</v>
      </c>
      <c r="B599">
        <v>21</v>
      </c>
      <c r="C599" t="s">
        <v>31</v>
      </c>
      <c r="D599">
        <v>3</v>
      </c>
      <c r="E599">
        <v>2.2000000000000002</v>
      </c>
      <c r="F599">
        <v>2.2999999999999998</v>
      </c>
      <c r="G599">
        <v>4.5</v>
      </c>
      <c r="H599">
        <v>0.67</v>
      </c>
      <c r="I599" t="s">
        <v>22</v>
      </c>
      <c r="J599">
        <v>76.5</v>
      </c>
      <c r="K599">
        <v>6.1</v>
      </c>
      <c r="L599" t="s">
        <v>32</v>
      </c>
      <c r="M599">
        <v>2</v>
      </c>
      <c r="N599" t="s">
        <v>24</v>
      </c>
      <c r="O599" t="s">
        <v>25</v>
      </c>
      <c r="P599">
        <v>3</v>
      </c>
      <c r="Q599" t="s">
        <v>22</v>
      </c>
      <c r="R599">
        <v>49.1</v>
      </c>
      <c r="S599">
        <v>2.0299999999999998</v>
      </c>
      <c r="T599">
        <v>1</v>
      </c>
      <c r="U599">
        <v>0</v>
      </c>
      <c r="V599" s="22">
        <v>43977</v>
      </c>
      <c r="W599" t="s">
        <v>1071</v>
      </c>
    </row>
    <row r="600" spans="1:23" x14ac:dyDescent="0.3">
      <c r="A600" t="s">
        <v>544</v>
      </c>
      <c r="B600">
        <v>18</v>
      </c>
      <c r="C600" t="s">
        <v>51</v>
      </c>
      <c r="D600">
        <v>2.9</v>
      </c>
      <c r="E600">
        <v>3.2</v>
      </c>
      <c r="F600">
        <v>2.8</v>
      </c>
      <c r="G600">
        <v>6</v>
      </c>
      <c r="H600">
        <v>0.48</v>
      </c>
      <c r="I600" t="s">
        <v>22</v>
      </c>
      <c r="J600">
        <v>100</v>
      </c>
      <c r="K600">
        <v>5.9</v>
      </c>
      <c r="L600" t="s">
        <v>23</v>
      </c>
      <c r="M600">
        <v>5</v>
      </c>
      <c r="N600" t="s">
        <v>29</v>
      </c>
      <c r="O600" t="s">
        <v>25</v>
      </c>
      <c r="P600">
        <v>2</v>
      </c>
      <c r="Q600" t="s">
        <v>22</v>
      </c>
      <c r="R600">
        <v>63</v>
      </c>
      <c r="S600">
        <v>2.0299999999999998</v>
      </c>
      <c r="T600">
        <v>2</v>
      </c>
      <c r="U600">
        <v>0</v>
      </c>
      <c r="V600" s="22">
        <v>44824</v>
      </c>
      <c r="W600" t="s">
        <v>1072</v>
      </c>
    </row>
    <row r="601" spans="1:23" x14ac:dyDescent="0.3">
      <c r="A601" t="s">
        <v>712</v>
      </c>
      <c r="B601">
        <v>18</v>
      </c>
      <c r="C601" t="s">
        <v>21</v>
      </c>
      <c r="D601">
        <v>3.2</v>
      </c>
      <c r="E601">
        <v>2.2999999999999998</v>
      </c>
      <c r="F601">
        <v>1.5</v>
      </c>
      <c r="G601">
        <v>3.8</v>
      </c>
      <c r="H601">
        <v>0.84</v>
      </c>
      <c r="I601" t="s">
        <v>22</v>
      </c>
      <c r="J601">
        <v>59.5</v>
      </c>
      <c r="K601">
        <v>6.5</v>
      </c>
      <c r="L601" t="s">
        <v>28</v>
      </c>
      <c r="M601">
        <v>2</v>
      </c>
      <c r="N601" t="s">
        <v>38</v>
      </c>
      <c r="O601" t="s">
        <v>28</v>
      </c>
      <c r="P601">
        <v>7</v>
      </c>
      <c r="Q601" t="s">
        <v>22</v>
      </c>
      <c r="R601">
        <v>64.2</v>
      </c>
      <c r="S601">
        <v>2.0299999999999998</v>
      </c>
      <c r="T601">
        <v>3</v>
      </c>
      <c r="U601">
        <v>0</v>
      </c>
      <c r="V601" s="22">
        <v>44170</v>
      </c>
      <c r="W601" t="s">
        <v>1072</v>
      </c>
    </row>
    <row r="602" spans="1:23" x14ac:dyDescent="0.3">
      <c r="A602" t="s">
        <v>1023</v>
      </c>
      <c r="B602">
        <v>18</v>
      </c>
      <c r="C602" t="s">
        <v>31</v>
      </c>
      <c r="D602">
        <v>3.2</v>
      </c>
      <c r="E602">
        <v>3.5</v>
      </c>
      <c r="F602">
        <v>1.7</v>
      </c>
      <c r="G602">
        <v>5.2</v>
      </c>
      <c r="H602">
        <v>0.62</v>
      </c>
      <c r="I602" t="s">
        <v>22</v>
      </c>
      <c r="J602">
        <v>91.7</v>
      </c>
      <c r="K602">
        <v>6.5</v>
      </c>
      <c r="L602" t="s">
        <v>28</v>
      </c>
      <c r="M602">
        <v>1</v>
      </c>
      <c r="N602" t="s">
        <v>24</v>
      </c>
      <c r="O602" t="s">
        <v>28</v>
      </c>
      <c r="P602">
        <v>5</v>
      </c>
      <c r="Q602" t="s">
        <v>22</v>
      </c>
      <c r="R602">
        <v>63.6</v>
      </c>
      <c r="S602">
        <v>2.0299999999999998</v>
      </c>
      <c r="T602">
        <v>3</v>
      </c>
      <c r="U602">
        <v>0</v>
      </c>
      <c r="V602" s="22">
        <v>44017</v>
      </c>
      <c r="W602" t="s">
        <v>1071</v>
      </c>
    </row>
    <row r="603" spans="1:23" x14ac:dyDescent="0.3">
      <c r="A603" t="s">
        <v>668</v>
      </c>
      <c r="B603">
        <v>18</v>
      </c>
      <c r="C603" t="s">
        <v>31</v>
      </c>
      <c r="D603">
        <v>2.4</v>
      </c>
      <c r="E603">
        <v>1.5</v>
      </c>
      <c r="F603">
        <v>1.4</v>
      </c>
      <c r="G603">
        <v>2.9</v>
      </c>
      <c r="H603">
        <v>0.83</v>
      </c>
      <c r="I603" t="s">
        <v>22</v>
      </c>
      <c r="J603">
        <v>79.7</v>
      </c>
      <c r="K603">
        <v>4.9000000000000004</v>
      </c>
      <c r="L603" t="s">
        <v>32</v>
      </c>
      <c r="M603">
        <v>1</v>
      </c>
      <c r="N603" t="s">
        <v>24</v>
      </c>
      <c r="O603" t="s">
        <v>32</v>
      </c>
      <c r="P603">
        <v>3</v>
      </c>
      <c r="Q603" t="s">
        <v>22</v>
      </c>
      <c r="R603">
        <v>45.8</v>
      </c>
      <c r="S603">
        <v>2.04</v>
      </c>
      <c r="T603">
        <v>1</v>
      </c>
      <c r="U603">
        <v>0</v>
      </c>
      <c r="V603" s="22">
        <v>43908</v>
      </c>
      <c r="W603" t="s">
        <v>1073</v>
      </c>
    </row>
    <row r="604" spans="1:23" x14ac:dyDescent="0.3">
      <c r="A604" t="s">
        <v>957</v>
      </c>
      <c r="B604">
        <v>17</v>
      </c>
      <c r="C604" t="s">
        <v>51</v>
      </c>
      <c r="D604">
        <v>2.7</v>
      </c>
      <c r="E604">
        <v>2.2999999999999998</v>
      </c>
      <c r="F604">
        <v>3.2</v>
      </c>
      <c r="G604">
        <v>5.5</v>
      </c>
      <c r="H604">
        <v>0.49</v>
      </c>
      <c r="I604" t="s">
        <v>26</v>
      </c>
      <c r="J604">
        <v>97.4</v>
      </c>
      <c r="K604">
        <v>5.5</v>
      </c>
      <c r="L604" t="s">
        <v>32</v>
      </c>
      <c r="M604">
        <v>5</v>
      </c>
      <c r="N604" t="s">
        <v>38</v>
      </c>
      <c r="O604" t="s">
        <v>25</v>
      </c>
      <c r="P604">
        <v>1</v>
      </c>
      <c r="Q604" t="s">
        <v>26</v>
      </c>
      <c r="R604">
        <v>57.4</v>
      </c>
      <c r="S604">
        <v>2.04</v>
      </c>
      <c r="T604">
        <v>1</v>
      </c>
      <c r="U604">
        <v>1</v>
      </c>
      <c r="V604" s="22">
        <v>44530</v>
      </c>
      <c r="W604" t="s">
        <v>1072</v>
      </c>
    </row>
    <row r="605" spans="1:23" x14ac:dyDescent="0.3">
      <c r="A605" t="s">
        <v>455</v>
      </c>
      <c r="B605">
        <v>22</v>
      </c>
      <c r="C605" t="s">
        <v>21</v>
      </c>
      <c r="D605">
        <v>2</v>
      </c>
      <c r="E605">
        <v>2.4</v>
      </c>
      <c r="F605">
        <v>3.9</v>
      </c>
      <c r="G605">
        <v>6.3</v>
      </c>
      <c r="H605">
        <v>0.32</v>
      </c>
      <c r="I605" t="s">
        <v>22</v>
      </c>
      <c r="J605">
        <v>66.900000000000006</v>
      </c>
      <c r="K605">
        <v>4.0999999999999996</v>
      </c>
      <c r="L605" t="s">
        <v>23</v>
      </c>
      <c r="M605">
        <v>3</v>
      </c>
      <c r="N605" t="s">
        <v>29</v>
      </c>
      <c r="O605" t="s">
        <v>28</v>
      </c>
      <c r="P605">
        <v>2</v>
      </c>
      <c r="Q605" t="s">
        <v>26</v>
      </c>
      <c r="R605">
        <v>29.5</v>
      </c>
      <c r="S605">
        <v>2.0499999999999998</v>
      </c>
      <c r="T605">
        <v>2</v>
      </c>
      <c r="U605">
        <v>0</v>
      </c>
      <c r="V605" s="22">
        <v>44282</v>
      </c>
      <c r="W605" t="s">
        <v>1073</v>
      </c>
    </row>
    <row r="606" spans="1:23" x14ac:dyDescent="0.3">
      <c r="A606" t="s">
        <v>509</v>
      </c>
      <c r="B606">
        <v>17</v>
      </c>
      <c r="C606" t="s">
        <v>21</v>
      </c>
      <c r="D606">
        <v>2.1</v>
      </c>
      <c r="E606">
        <v>2.7</v>
      </c>
      <c r="F606">
        <v>1.4</v>
      </c>
      <c r="G606">
        <v>4.0999999999999996</v>
      </c>
      <c r="H606">
        <v>0.51</v>
      </c>
      <c r="I606" t="s">
        <v>22</v>
      </c>
      <c r="J606">
        <v>77.400000000000006</v>
      </c>
      <c r="K606">
        <v>4.3</v>
      </c>
      <c r="L606" t="s">
        <v>28</v>
      </c>
      <c r="M606">
        <v>5</v>
      </c>
      <c r="N606" t="s">
        <v>24</v>
      </c>
      <c r="O606" t="s">
        <v>28</v>
      </c>
      <c r="P606">
        <v>4</v>
      </c>
      <c r="Q606" t="s">
        <v>26</v>
      </c>
      <c r="R606">
        <v>39.9</v>
      </c>
      <c r="S606">
        <v>2.0499999999999998</v>
      </c>
      <c r="T606">
        <v>3</v>
      </c>
      <c r="U606">
        <v>0</v>
      </c>
      <c r="V606" s="22">
        <v>44184</v>
      </c>
      <c r="W606" t="s">
        <v>1072</v>
      </c>
    </row>
    <row r="607" spans="1:23" x14ac:dyDescent="0.3">
      <c r="A607" t="s">
        <v>621</v>
      </c>
      <c r="B607">
        <v>20</v>
      </c>
      <c r="C607" t="s">
        <v>51</v>
      </c>
      <c r="D607">
        <v>3.8</v>
      </c>
      <c r="E607">
        <v>3</v>
      </c>
      <c r="F607">
        <v>3.4</v>
      </c>
      <c r="G607">
        <v>6.4</v>
      </c>
      <c r="H607">
        <v>0.59</v>
      </c>
      <c r="I607" t="s">
        <v>22</v>
      </c>
      <c r="J607">
        <v>76.400000000000006</v>
      </c>
      <c r="K607">
        <v>7.8</v>
      </c>
      <c r="L607" t="s">
        <v>23</v>
      </c>
      <c r="M607">
        <v>1</v>
      </c>
      <c r="N607" t="s">
        <v>29</v>
      </c>
      <c r="O607" t="s">
        <v>25</v>
      </c>
      <c r="P607">
        <v>2</v>
      </c>
      <c r="Q607" t="s">
        <v>22</v>
      </c>
      <c r="R607">
        <v>61.5</v>
      </c>
      <c r="S607">
        <v>2.0499999999999998</v>
      </c>
      <c r="T607">
        <v>2</v>
      </c>
      <c r="U607">
        <v>0</v>
      </c>
      <c r="V607" s="22">
        <v>44860</v>
      </c>
      <c r="W607" t="s">
        <v>1072</v>
      </c>
    </row>
    <row r="608" spans="1:23" x14ac:dyDescent="0.3">
      <c r="A608" t="s">
        <v>243</v>
      </c>
      <c r="B608">
        <v>23</v>
      </c>
      <c r="C608" t="s">
        <v>21</v>
      </c>
      <c r="D608">
        <v>3.2</v>
      </c>
      <c r="E608">
        <v>2.2999999999999998</v>
      </c>
      <c r="F608">
        <v>1.7</v>
      </c>
      <c r="G608">
        <v>4</v>
      </c>
      <c r="H608">
        <v>0.8</v>
      </c>
      <c r="I608" t="s">
        <v>26</v>
      </c>
      <c r="J608">
        <v>83.8</v>
      </c>
      <c r="K608">
        <v>6.6</v>
      </c>
      <c r="L608" t="s">
        <v>32</v>
      </c>
      <c r="M608">
        <v>0</v>
      </c>
      <c r="N608" t="s">
        <v>24</v>
      </c>
      <c r="O608" t="s">
        <v>28</v>
      </c>
      <c r="P608">
        <v>9</v>
      </c>
      <c r="Q608" t="s">
        <v>22</v>
      </c>
      <c r="R608">
        <v>66.3</v>
      </c>
      <c r="S608">
        <v>2.06</v>
      </c>
      <c r="T608">
        <v>1</v>
      </c>
      <c r="U608">
        <v>1</v>
      </c>
      <c r="V608" s="22">
        <v>44105</v>
      </c>
      <c r="W608" t="s">
        <v>1072</v>
      </c>
    </row>
    <row r="609" spans="1:23" x14ac:dyDescent="0.3">
      <c r="A609" t="s">
        <v>377</v>
      </c>
      <c r="B609">
        <v>19</v>
      </c>
      <c r="C609" t="s">
        <v>31</v>
      </c>
      <c r="D609">
        <v>3.2</v>
      </c>
      <c r="E609">
        <v>1.2</v>
      </c>
      <c r="F609">
        <v>1.2</v>
      </c>
      <c r="G609">
        <v>2.4</v>
      </c>
      <c r="H609">
        <v>1.33</v>
      </c>
      <c r="I609" t="s">
        <v>22</v>
      </c>
      <c r="J609">
        <v>78.599999999999994</v>
      </c>
      <c r="K609">
        <v>6.6</v>
      </c>
      <c r="L609" t="s">
        <v>23</v>
      </c>
      <c r="M609">
        <v>2</v>
      </c>
      <c r="N609" t="s">
        <v>29</v>
      </c>
      <c r="O609" t="s">
        <v>32</v>
      </c>
      <c r="P609">
        <v>10</v>
      </c>
      <c r="Q609" t="s">
        <v>26</v>
      </c>
      <c r="R609">
        <v>81.7</v>
      </c>
      <c r="S609">
        <v>2.06</v>
      </c>
      <c r="T609">
        <v>2</v>
      </c>
      <c r="U609">
        <v>0</v>
      </c>
      <c r="V609" s="22">
        <v>44641</v>
      </c>
      <c r="W609" t="s">
        <v>1073</v>
      </c>
    </row>
    <row r="610" spans="1:23" x14ac:dyDescent="0.3">
      <c r="A610" t="s">
        <v>438</v>
      </c>
      <c r="B610">
        <v>20</v>
      </c>
      <c r="C610" t="s">
        <v>21</v>
      </c>
      <c r="D610">
        <v>3.1</v>
      </c>
      <c r="E610">
        <v>2</v>
      </c>
      <c r="F610">
        <v>1.9</v>
      </c>
      <c r="G610">
        <v>3.9</v>
      </c>
      <c r="H610">
        <v>0.79</v>
      </c>
      <c r="I610" t="s">
        <v>22</v>
      </c>
      <c r="J610">
        <v>89.3</v>
      </c>
      <c r="K610">
        <v>6.4</v>
      </c>
      <c r="L610" t="s">
        <v>28</v>
      </c>
      <c r="M610">
        <v>2</v>
      </c>
      <c r="N610" t="s">
        <v>29</v>
      </c>
      <c r="O610" t="s">
        <v>28</v>
      </c>
      <c r="P610">
        <v>10</v>
      </c>
      <c r="Q610" t="s">
        <v>26</v>
      </c>
      <c r="R610">
        <v>65.400000000000006</v>
      </c>
      <c r="S610">
        <v>2.06</v>
      </c>
      <c r="T610">
        <v>3</v>
      </c>
      <c r="U610">
        <v>0</v>
      </c>
      <c r="V610" s="22">
        <v>44629</v>
      </c>
      <c r="W610" t="s">
        <v>1073</v>
      </c>
    </row>
    <row r="611" spans="1:23" x14ac:dyDescent="0.3">
      <c r="A611" t="s">
        <v>665</v>
      </c>
      <c r="B611">
        <v>21</v>
      </c>
      <c r="C611" t="s">
        <v>31</v>
      </c>
      <c r="D611">
        <v>3.3</v>
      </c>
      <c r="E611">
        <v>2</v>
      </c>
      <c r="F611">
        <v>2.1</v>
      </c>
      <c r="G611">
        <v>4.0999999999999996</v>
      </c>
      <c r="H611">
        <v>0.8</v>
      </c>
      <c r="I611" t="s">
        <v>22</v>
      </c>
      <c r="J611">
        <v>87.7</v>
      </c>
      <c r="K611">
        <v>6.8</v>
      </c>
      <c r="L611" t="s">
        <v>32</v>
      </c>
      <c r="M611">
        <v>1</v>
      </c>
      <c r="N611" t="s">
        <v>38</v>
      </c>
      <c r="O611" t="s">
        <v>32</v>
      </c>
      <c r="P611">
        <v>9</v>
      </c>
      <c r="Q611" t="s">
        <v>26</v>
      </c>
      <c r="R611">
        <v>75.400000000000006</v>
      </c>
      <c r="S611">
        <v>2.06</v>
      </c>
      <c r="T611">
        <v>1</v>
      </c>
      <c r="U611">
        <v>0</v>
      </c>
      <c r="V611" s="22">
        <v>44254</v>
      </c>
      <c r="W611" t="s">
        <v>1073</v>
      </c>
    </row>
    <row r="612" spans="1:23" x14ac:dyDescent="0.3">
      <c r="A612" t="s">
        <v>920</v>
      </c>
      <c r="B612">
        <v>22</v>
      </c>
      <c r="C612" t="s">
        <v>31</v>
      </c>
      <c r="D612">
        <v>3.5</v>
      </c>
      <c r="E612">
        <v>2.1</v>
      </c>
      <c r="F612">
        <v>4.9000000000000004</v>
      </c>
      <c r="G612">
        <v>7</v>
      </c>
      <c r="H612">
        <v>0.5</v>
      </c>
      <c r="I612" t="s">
        <v>22</v>
      </c>
      <c r="J612">
        <v>97</v>
      </c>
      <c r="K612">
        <v>7.2</v>
      </c>
      <c r="L612" t="s">
        <v>28</v>
      </c>
      <c r="M612">
        <v>5</v>
      </c>
      <c r="N612" t="s">
        <v>42</v>
      </c>
      <c r="O612" t="s">
        <v>32</v>
      </c>
      <c r="P612">
        <v>9</v>
      </c>
      <c r="Q612" t="s">
        <v>22</v>
      </c>
      <c r="R612">
        <v>75.900000000000006</v>
      </c>
      <c r="S612">
        <v>2.06</v>
      </c>
      <c r="T612">
        <v>3</v>
      </c>
      <c r="U612">
        <v>0</v>
      </c>
      <c r="V612" s="22">
        <v>44051</v>
      </c>
      <c r="W612" t="s">
        <v>1072</v>
      </c>
    </row>
    <row r="613" spans="1:23" x14ac:dyDescent="0.3">
      <c r="A613" t="s">
        <v>960</v>
      </c>
      <c r="B613">
        <v>20</v>
      </c>
      <c r="C613" t="s">
        <v>21</v>
      </c>
      <c r="D613">
        <v>3.3</v>
      </c>
      <c r="E613">
        <v>4</v>
      </c>
      <c r="F613">
        <v>1.9</v>
      </c>
      <c r="G613">
        <v>5.9</v>
      </c>
      <c r="H613">
        <v>0.56000000000000005</v>
      </c>
      <c r="I613" t="s">
        <v>22</v>
      </c>
      <c r="J613">
        <v>67.099999999999994</v>
      </c>
      <c r="K613">
        <v>6.8</v>
      </c>
      <c r="L613" t="s">
        <v>28</v>
      </c>
      <c r="M613">
        <v>0</v>
      </c>
      <c r="N613" t="s">
        <v>38</v>
      </c>
      <c r="O613" t="s">
        <v>28</v>
      </c>
      <c r="P613">
        <v>2</v>
      </c>
      <c r="Q613" t="s">
        <v>22</v>
      </c>
      <c r="R613">
        <v>43.5</v>
      </c>
      <c r="S613">
        <v>2.06</v>
      </c>
      <c r="T613">
        <v>3</v>
      </c>
      <c r="U613">
        <v>0</v>
      </c>
      <c r="V613" s="22">
        <v>44711</v>
      </c>
      <c r="W613" t="s">
        <v>1071</v>
      </c>
    </row>
    <row r="614" spans="1:23" x14ac:dyDescent="0.3">
      <c r="A614" t="s">
        <v>749</v>
      </c>
      <c r="B614">
        <v>19</v>
      </c>
      <c r="C614" t="s">
        <v>31</v>
      </c>
      <c r="D614">
        <v>2.7</v>
      </c>
      <c r="E614">
        <v>1.4</v>
      </c>
      <c r="F614">
        <v>2.8</v>
      </c>
      <c r="G614">
        <v>4.1999999999999993</v>
      </c>
      <c r="H614">
        <v>0.64</v>
      </c>
      <c r="I614" t="s">
        <v>22</v>
      </c>
      <c r="J614">
        <v>83.7</v>
      </c>
      <c r="K614">
        <v>5.6</v>
      </c>
      <c r="L614" t="s">
        <v>28</v>
      </c>
      <c r="M614">
        <v>2</v>
      </c>
      <c r="N614" t="s">
        <v>29</v>
      </c>
      <c r="O614" t="s">
        <v>25</v>
      </c>
      <c r="P614">
        <v>7</v>
      </c>
      <c r="Q614" t="s">
        <v>26</v>
      </c>
      <c r="R614">
        <v>63.5</v>
      </c>
      <c r="S614">
        <v>2.0699999999999998</v>
      </c>
      <c r="T614">
        <v>3</v>
      </c>
      <c r="U614">
        <v>0</v>
      </c>
      <c r="V614" s="22">
        <v>44391</v>
      </c>
      <c r="W614" t="s">
        <v>1071</v>
      </c>
    </row>
    <row r="615" spans="1:23" x14ac:dyDescent="0.3">
      <c r="A615" t="s">
        <v>148</v>
      </c>
      <c r="B615">
        <v>20</v>
      </c>
      <c r="C615" t="s">
        <v>21</v>
      </c>
      <c r="D615">
        <v>3.7</v>
      </c>
      <c r="E615">
        <v>1.2</v>
      </c>
      <c r="F615">
        <v>3.3</v>
      </c>
      <c r="G615">
        <v>4.5</v>
      </c>
      <c r="H615">
        <v>0.82</v>
      </c>
      <c r="I615" t="s">
        <v>22</v>
      </c>
      <c r="J615">
        <v>88.5</v>
      </c>
      <c r="K615">
        <v>7.7</v>
      </c>
      <c r="L615" t="s">
        <v>32</v>
      </c>
      <c r="M615">
        <v>5</v>
      </c>
      <c r="N615" t="s">
        <v>42</v>
      </c>
      <c r="O615" t="s">
        <v>28</v>
      </c>
      <c r="P615">
        <v>9</v>
      </c>
      <c r="Q615" t="s">
        <v>22</v>
      </c>
      <c r="R615">
        <v>82.7</v>
      </c>
      <c r="S615">
        <v>2.08</v>
      </c>
      <c r="T615">
        <v>1</v>
      </c>
      <c r="U615">
        <v>0</v>
      </c>
      <c r="V615" s="22">
        <v>44602</v>
      </c>
      <c r="W615" t="s">
        <v>1073</v>
      </c>
    </row>
    <row r="616" spans="1:23" x14ac:dyDescent="0.3">
      <c r="A616" t="s">
        <v>207</v>
      </c>
      <c r="B616">
        <v>24</v>
      </c>
      <c r="C616" t="s">
        <v>31</v>
      </c>
      <c r="D616">
        <v>3.7</v>
      </c>
      <c r="E616">
        <v>3.6</v>
      </c>
      <c r="F616">
        <v>3.3</v>
      </c>
      <c r="G616">
        <v>6.9</v>
      </c>
      <c r="H616">
        <v>0.54</v>
      </c>
      <c r="I616" t="s">
        <v>26</v>
      </c>
      <c r="J616">
        <v>80.2</v>
      </c>
      <c r="K616">
        <v>7.7</v>
      </c>
      <c r="L616" t="s">
        <v>28</v>
      </c>
      <c r="M616">
        <v>5</v>
      </c>
      <c r="N616" t="s">
        <v>29</v>
      </c>
      <c r="O616" t="s">
        <v>32</v>
      </c>
      <c r="P616">
        <v>2</v>
      </c>
      <c r="Q616" t="s">
        <v>22</v>
      </c>
      <c r="R616">
        <v>69.3</v>
      </c>
      <c r="S616">
        <v>2.08</v>
      </c>
      <c r="T616">
        <v>3</v>
      </c>
      <c r="U616">
        <v>1</v>
      </c>
      <c r="V616" s="22">
        <v>44005</v>
      </c>
      <c r="W616" t="s">
        <v>1071</v>
      </c>
    </row>
    <row r="617" spans="1:23" x14ac:dyDescent="0.3">
      <c r="A617" t="s">
        <v>524</v>
      </c>
      <c r="B617">
        <v>21</v>
      </c>
      <c r="C617" t="s">
        <v>21</v>
      </c>
      <c r="D617">
        <v>4</v>
      </c>
      <c r="E617">
        <v>4.3</v>
      </c>
      <c r="F617">
        <v>2.4</v>
      </c>
      <c r="G617">
        <v>6.6999999999999993</v>
      </c>
      <c r="H617">
        <v>0.6</v>
      </c>
      <c r="I617" t="s">
        <v>22</v>
      </c>
      <c r="J617">
        <v>84.8</v>
      </c>
      <c r="K617">
        <v>8.3000000000000007</v>
      </c>
      <c r="L617" t="s">
        <v>28</v>
      </c>
      <c r="M617">
        <v>0</v>
      </c>
      <c r="N617" t="s">
        <v>29</v>
      </c>
      <c r="O617" t="s">
        <v>28</v>
      </c>
      <c r="P617">
        <v>2</v>
      </c>
      <c r="Q617" t="s">
        <v>22</v>
      </c>
      <c r="R617">
        <v>53</v>
      </c>
      <c r="S617">
        <v>2.08</v>
      </c>
      <c r="T617">
        <v>3</v>
      </c>
      <c r="U617">
        <v>0</v>
      </c>
      <c r="V617" s="22">
        <v>44536</v>
      </c>
      <c r="W617" t="s">
        <v>1072</v>
      </c>
    </row>
    <row r="618" spans="1:23" x14ac:dyDescent="0.3">
      <c r="A618" t="s">
        <v>69</v>
      </c>
      <c r="B618">
        <v>20</v>
      </c>
      <c r="C618" t="s">
        <v>21</v>
      </c>
      <c r="D618">
        <v>3.5</v>
      </c>
      <c r="E618">
        <v>3</v>
      </c>
      <c r="F618">
        <v>2.6</v>
      </c>
      <c r="G618">
        <v>5.6</v>
      </c>
      <c r="H618">
        <v>0.62</v>
      </c>
      <c r="I618" t="s">
        <v>22</v>
      </c>
      <c r="J618">
        <v>74.900000000000006</v>
      </c>
      <c r="K618">
        <v>7.3</v>
      </c>
      <c r="L618" t="s">
        <v>23</v>
      </c>
      <c r="M618">
        <v>3</v>
      </c>
      <c r="N618" t="s">
        <v>29</v>
      </c>
      <c r="O618" t="s">
        <v>28</v>
      </c>
      <c r="P618">
        <v>4</v>
      </c>
      <c r="Q618" t="s">
        <v>22</v>
      </c>
      <c r="R618">
        <v>70.7</v>
      </c>
      <c r="S618">
        <v>2.09</v>
      </c>
      <c r="T618">
        <v>2</v>
      </c>
      <c r="U618">
        <v>0</v>
      </c>
      <c r="V618" s="22">
        <v>44146</v>
      </c>
      <c r="W618" t="s">
        <v>1072</v>
      </c>
    </row>
    <row r="619" spans="1:23" x14ac:dyDescent="0.3">
      <c r="A619" t="s">
        <v>114</v>
      </c>
      <c r="B619">
        <v>20</v>
      </c>
      <c r="C619" t="s">
        <v>51</v>
      </c>
      <c r="D619">
        <v>3.2</v>
      </c>
      <c r="E619">
        <v>3.2</v>
      </c>
      <c r="F619">
        <v>5</v>
      </c>
      <c r="G619">
        <v>8.1999999999999993</v>
      </c>
      <c r="H619">
        <v>0.39</v>
      </c>
      <c r="I619" t="s">
        <v>22</v>
      </c>
      <c r="J619">
        <v>100</v>
      </c>
      <c r="K619">
        <v>6.7</v>
      </c>
      <c r="L619" t="s">
        <v>28</v>
      </c>
      <c r="M619">
        <v>5</v>
      </c>
      <c r="N619" t="s">
        <v>29</v>
      </c>
      <c r="O619" t="s">
        <v>32</v>
      </c>
      <c r="P619">
        <v>2</v>
      </c>
      <c r="Q619" t="s">
        <v>22</v>
      </c>
      <c r="R619">
        <v>57.6</v>
      </c>
      <c r="S619">
        <v>2.09</v>
      </c>
      <c r="T619">
        <v>3</v>
      </c>
      <c r="U619">
        <v>0</v>
      </c>
      <c r="V619" s="22">
        <v>44273</v>
      </c>
      <c r="W619" t="s">
        <v>1073</v>
      </c>
    </row>
    <row r="620" spans="1:23" x14ac:dyDescent="0.3">
      <c r="A620" t="s">
        <v>200</v>
      </c>
      <c r="B620">
        <v>23</v>
      </c>
      <c r="C620" t="s">
        <v>31</v>
      </c>
      <c r="D620">
        <v>3.3</v>
      </c>
      <c r="E620">
        <v>2</v>
      </c>
      <c r="F620">
        <v>1.2</v>
      </c>
      <c r="G620">
        <v>3.2</v>
      </c>
      <c r="H620">
        <v>1.03</v>
      </c>
      <c r="I620" t="s">
        <v>26</v>
      </c>
      <c r="J620">
        <v>85.8</v>
      </c>
      <c r="K620">
        <v>6.9</v>
      </c>
      <c r="L620" t="s">
        <v>32</v>
      </c>
      <c r="M620">
        <v>0</v>
      </c>
      <c r="N620" t="s">
        <v>29</v>
      </c>
      <c r="O620" t="s">
        <v>28</v>
      </c>
      <c r="P620">
        <v>7</v>
      </c>
      <c r="Q620" t="s">
        <v>22</v>
      </c>
      <c r="R620">
        <v>72.2</v>
      </c>
      <c r="S620">
        <v>2.09</v>
      </c>
      <c r="T620">
        <v>1</v>
      </c>
      <c r="U620">
        <v>1</v>
      </c>
      <c r="V620" s="22">
        <v>44035</v>
      </c>
      <c r="W620" t="s">
        <v>1071</v>
      </c>
    </row>
    <row r="621" spans="1:23" x14ac:dyDescent="0.3">
      <c r="A621" t="s">
        <v>433</v>
      </c>
      <c r="B621">
        <v>24</v>
      </c>
      <c r="C621" t="s">
        <v>31</v>
      </c>
      <c r="D621">
        <v>3.5</v>
      </c>
      <c r="E621">
        <v>1.3</v>
      </c>
      <c r="F621">
        <v>2.1</v>
      </c>
      <c r="G621">
        <v>3.4000000000000004</v>
      </c>
      <c r="H621">
        <v>1.03</v>
      </c>
      <c r="I621" t="s">
        <v>22</v>
      </c>
      <c r="J621">
        <v>79.900000000000006</v>
      </c>
      <c r="K621">
        <v>7.3</v>
      </c>
      <c r="L621" t="s">
        <v>23</v>
      </c>
      <c r="M621">
        <v>0</v>
      </c>
      <c r="N621" t="s">
        <v>38</v>
      </c>
      <c r="O621" t="s">
        <v>28</v>
      </c>
      <c r="P621">
        <v>2</v>
      </c>
      <c r="Q621" t="s">
        <v>22</v>
      </c>
      <c r="R621">
        <v>60.4</v>
      </c>
      <c r="S621">
        <v>2.09</v>
      </c>
      <c r="T621">
        <v>2</v>
      </c>
      <c r="U621">
        <v>0</v>
      </c>
      <c r="V621" s="22">
        <v>44798</v>
      </c>
      <c r="W621" t="s">
        <v>1072</v>
      </c>
    </row>
    <row r="622" spans="1:23" x14ac:dyDescent="0.3">
      <c r="A622" t="s">
        <v>515</v>
      </c>
      <c r="B622">
        <v>21</v>
      </c>
      <c r="C622" t="s">
        <v>31</v>
      </c>
      <c r="D622">
        <v>3.4</v>
      </c>
      <c r="E622">
        <v>1.5</v>
      </c>
      <c r="F622">
        <v>0.7</v>
      </c>
      <c r="G622">
        <v>2.2000000000000002</v>
      </c>
      <c r="H622">
        <v>1.55</v>
      </c>
      <c r="I622" t="s">
        <v>22</v>
      </c>
      <c r="J622">
        <v>79.3</v>
      </c>
      <c r="K622">
        <v>7.1</v>
      </c>
      <c r="L622" t="s">
        <v>23</v>
      </c>
      <c r="M622">
        <v>1</v>
      </c>
      <c r="N622" t="s">
        <v>42</v>
      </c>
      <c r="O622" t="s">
        <v>32</v>
      </c>
      <c r="P622">
        <v>1</v>
      </c>
      <c r="Q622" t="s">
        <v>22</v>
      </c>
      <c r="R622">
        <v>67</v>
      </c>
      <c r="S622">
        <v>2.09</v>
      </c>
      <c r="T622">
        <v>2</v>
      </c>
      <c r="U622">
        <v>0</v>
      </c>
      <c r="V622" s="22">
        <v>44015</v>
      </c>
      <c r="W622" t="s">
        <v>1071</v>
      </c>
    </row>
    <row r="623" spans="1:23" x14ac:dyDescent="0.3">
      <c r="A623" t="s">
        <v>614</v>
      </c>
      <c r="B623">
        <v>17</v>
      </c>
      <c r="C623" t="s">
        <v>31</v>
      </c>
      <c r="D623">
        <v>3.2</v>
      </c>
      <c r="E623">
        <v>3.1</v>
      </c>
      <c r="F623">
        <v>2.4</v>
      </c>
      <c r="G623">
        <v>5.5</v>
      </c>
      <c r="H623">
        <v>0.57999999999999996</v>
      </c>
      <c r="I623" t="s">
        <v>22</v>
      </c>
      <c r="J623">
        <v>91.3</v>
      </c>
      <c r="K623">
        <v>6.7</v>
      </c>
      <c r="L623" t="s">
        <v>23</v>
      </c>
      <c r="M623">
        <v>3</v>
      </c>
      <c r="N623" t="s">
        <v>29</v>
      </c>
      <c r="O623" t="s">
        <v>25</v>
      </c>
      <c r="P623">
        <v>3</v>
      </c>
      <c r="Q623" t="s">
        <v>22</v>
      </c>
      <c r="R623">
        <v>68.5</v>
      </c>
      <c r="S623">
        <v>2.09</v>
      </c>
      <c r="T623">
        <v>2</v>
      </c>
      <c r="U623">
        <v>0</v>
      </c>
      <c r="V623" s="22">
        <v>44179</v>
      </c>
      <c r="W623" t="s">
        <v>1072</v>
      </c>
    </row>
    <row r="624" spans="1:23" x14ac:dyDescent="0.3">
      <c r="A624" t="s">
        <v>874</v>
      </c>
      <c r="B624">
        <v>24</v>
      </c>
      <c r="C624" t="s">
        <v>31</v>
      </c>
      <c r="D624">
        <v>3.3</v>
      </c>
      <c r="E624">
        <v>1.5</v>
      </c>
      <c r="F624">
        <v>1.8</v>
      </c>
      <c r="G624">
        <v>3.3</v>
      </c>
      <c r="H624">
        <v>1</v>
      </c>
      <c r="I624" t="s">
        <v>26</v>
      </c>
      <c r="J624">
        <v>81.400000000000006</v>
      </c>
      <c r="K624">
        <v>6.9</v>
      </c>
      <c r="L624" t="s">
        <v>23</v>
      </c>
      <c r="M624">
        <v>5</v>
      </c>
      <c r="N624" t="s">
        <v>29</v>
      </c>
      <c r="O624" t="s">
        <v>25</v>
      </c>
      <c r="P624">
        <v>6</v>
      </c>
      <c r="Q624" t="s">
        <v>22</v>
      </c>
      <c r="R624">
        <v>62.6</v>
      </c>
      <c r="S624">
        <v>2.09</v>
      </c>
      <c r="T624">
        <v>2</v>
      </c>
      <c r="U624">
        <v>1</v>
      </c>
      <c r="V624" s="22">
        <v>44462</v>
      </c>
      <c r="W624" t="s">
        <v>1072</v>
      </c>
    </row>
    <row r="625" spans="1:23" x14ac:dyDescent="0.3">
      <c r="A625" t="s">
        <v>47</v>
      </c>
      <c r="B625">
        <v>21</v>
      </c>
      <c r="C625" t="s">
        <v>31</v>
      </c>
      <c r="D625">
        <v>3.1</v>
      </c>
      <c r="E625">
        <v>5</v>
      </c>
      <c r="F625">
        <v>1</v>
      </c>
      <c r="G625">
        <v>6</v>
      </c>
      <c r="H625">
        <v>0.52</v>
      </c>
      <c r="I625" t="s">
        <v>22</v>
      </c>
      <c r="J625">
        <v>97.5</v>
      </c>
      <c r="K625">
        <v>6.5</v>
      </c>
      <c r="L625" t="s">
        <v>28</v>
      </c>
      <c r="M625">
        <v>6</v>
      </c>
      <c r="N625" t="s">
        <v>29</v>
      </c>
      <c r="O625" t="s">
        <v>25</v>
      </c>
      <c r="P625">
        <v>7</v>
      </c>
      <c r="Q625" t="s">
        <v>22</v>
      </c>
      <c r="R625">
        <v>74</v>
      </c>
      <c r="S625">
        <v>2.1</v>
      </c>
      <c r="T625">
        <v>3</v>
      </c>
      <c r="U625">
        <v>0</v>
      </c>
      <c r="V625" s="22">
        <v>43921</v>
      </c>
      <c r="W625" t="s">
        <v>1073</v>
      </c>
    </row>
    <row r="626" spans="1:23" x14ac:dyDescent="0.3">
      <c r="A626" t="s">
        <v>356</v>
      </c>
      <c r="B626">
        <v>18</v>
      </c>
      <c r="C626" t="s">
        <v>31</v>
      </c>
      <c r="D626">
        <v>2.9</v>
      </c>
      <c r="E626">
        <v>1.6</v>
      </c>
      <c r="F626">
        <v>1.7</v>
      </c>
      <c r="G626">
        <v>3.3</v>
      </c>
      <c r="H626">
        <v>0.88</v>
      </c>
      <c r="I626" t="s">
        <v>22</v>
      </c>
      <c r="J626">
        <v>100</v>
      </c>
      <c r="K626">
        <v>6.1</v>
      </c>
      <c r="L626" t="s">
        <v>28</v>
      </c>
      <c r="M626">
        <v>0</v>
      </c>
      <c r="N626" t="s">
        <v>38</v>
      </c>
      <c r="O626" t="s">
        <v>28</v>
      </c>
      <c r="P626">
        <v>10</v>
      </c>
      <c r="Q626" t="s">
        <v>22</v>
      </c>
      <c r="R626">
        <v>70.2</v>
      </c>
      <c r="S626">
        <v>2.1</v>
      </c>
      <c r="T626">
        <v>3</v>
      </c>
      <c r="U626">
        <v>0</v>
      </c>
      <c r="V626" s="22">
        <v>44539</v>
      </c>
      <c r="W626" t="s">
        <v>1072</v>
      </c>
    </row>
    <row r="627" spans="1:23" x14ac:dyDescent="0.3">
      <c r="A627" t="s">
        <v>483</v>
      </c>
      <c r="B627">
        <v>22</v>
      </c>
      <c r="C627" t="s">
        <v>21</v>
      </c>
      <c r="D627">
        <v>3.1</v>
      </c>
      <c r="E627">
        <v>3.3</v>
      </c>
      <c r="F627">
        <v>1.8</v>
      </c>
      <c r="G627">
        <v>5.0999999999999996</v>
      </c>
      <c r="H627">
        <v>0.61</v>
      </c>
      <c r="I627" t="s">
        <v>22</v>
      </c>
      <c r="J627">
        <v>98.5</v>
      </c>
      <c r="K627">
        <v>6.5</v>
      </c>
      <c r="L627" t="s">
        <v>23</v>
      </c>
      <c r="M627">
        <v>2</v>
      </c>
      <c r="N627" t="s">
        <v>38</v>
      </c>
      <c r="O627" t="s">
        <v>25</v>
      </c>
      <c r="P627">
        <v>8</v>
      </c>
      <c r="Q627" t="s">
        <v>22</v>
      </c>
      <c r="R627">
        <v>62.7</v>
      </c>
      <c r="S627">
        <v>2.1</v>
      </c>
      <c r="T627">
        <v>2</v>
      </c>
      <c r="U627">
        <v>0</v>
      </c>
      <c r="V627" s="22">
        <v>44152</v>
      </c>
      <c r="W627" t="s">
        <v>1072</v>
      </c>
    </row>
    <row r="628" spans="1:23" x14ac:dyDescent="0.3">
      <c r="A628" t="s">
        <v>659</v>
      </c>
      <c r="B628">
        <v>21</v>
      </c>
      <c r="C628" t="s">
        <v>31</v>
      </c>
      <c r="D628">
        <v>3</v>
      </c>
      <c r="E628">
        <v>1.6</v>
      </c>
      <c r="F628">
        <v>2.1</v>
      </c>
      <c r="G628">
        <v>3.7</v>
      </c>
      <c r="H628">
        <v>0.81</v>
      </c>
      <c r="I628" t="s">
        <v>22</v>
      </c>
      <c r="J628">
        <v>78.8</v>
      </c>
      <c r="K628">
        <v>6.3</v>
      </c>
      <c r="L628" t="s">
        <v>28</v>
      </c>
      <c r="M628">
        <v>6</v>
      </c>
      <c r="N628" t="s">
        <v>38</v>
      </c>
      <c r="O628" t="s">
        <v>28</v>
      </c>
      <c r="P628">
        <v>9</v>
      </c>
      <c r="Q628" t="s">
        <v>26</v>
      </c>
      <c r="R628">
        <v>70.8</v>
      </c>
      <c r="S628">
        <v>2.1</v>
      </c>
      <c r="T628">
        <v>3</v>
      </c>
      <c r="U628">
        <v>0</v>
      </c>
      <c r="V628" s="22">
        <v>44489</v>
      </c>
      <c r="W628" t="s">
        <v>1072</v>
      </c>
    </row>
    <row r="629" spans="1:23" x14ac:dyDescent="0.3">
      <c r="A629" t="s">
        <v>809</v>
      </c>
      <c r="B629">
        <v>17</v>
      </c>
      <c r="C629" t="s">
        <v>31</v>
      </c>
      <c r="D629">
        <v>3.9</v>
      </c>
      <c r="E629">
        <v>1.8</v>
      </c>
      <c r="F629">
        <v>3.2</v>
      </c>
      <c r="G629">
        <v>5</v>
      </c>
      <c r="H629">
        <v>0.78</v>
      </c>
      <c r="I629" t="s">
        <v>22</v>
      </c>
      <c r="J629">
        <v>93.6</v>
      </c>
      <c r="K629">
        <v>8.1999999999999993</v>
      </c>
      <c r="L629" t="s">
        <v>32</v>
      </c>
      <c r="M629">
        <v>0</v>
      </c>
      <c r="N629" t="s">
        <v>29</v>
      </c>
      <c r="O629" t="s">
        <v>25</v>
      </c>
      <c r="P629">
        <v>4</v>
      </c>
      <c r="Q629" t="s">
        <v>22</v>
      </c>
      <c r="R629">
        <v>65.599999999999994</v>
      </c>
      <c r="S629">
        <v>2.1</v>
      </c>
      <c r="T629">
        <v>1</v>
      </c>
      <c r="U629">
        <v>0</v>
      </c>
      <c r="V629" s="22">
        <v>44568</v>
      </c>
      <c r="W629" t="s">
        <v>1073</v>
      </c>
    </row>
    <row r="630" spans="1:23" x14ac:dyDescent="0.3">
      <c r="A630" t="s">
        <v>876</v>
      </c>
      <c r="B630">
        <v>23</v>
      </c>
      <c r="C630" t="s">
        <v>21</v>
      </c>
      <c r="D630">
        <v>3</v>
      </c>
      <c r="E630">
        <v>4.8</v>
      </c>
      <c r="F630">
        <v>2.2999999999999998</v>
      </c>
      <c r="G630">
        <v>7.1</v>
      </c>
      <c r="H630">
        <v>0.42</v>
      </c>
      <c r="I630" t="s">
        <v>26</v>
      </c>
      <c r="J630">
        <v>92</v>
      </c>
      <c r="K630">
        <v>6.3</v>
      </c>
      <c r="L630" t="s">
        <v>23</v>
      </c>
      <c r="M630">
        <v>4</v>
      </c>
      <c r="N630" t="s">
        <v>24</v>
      </c>
      <c r="O630" t="s">
        <v>32</v>
      </c>
      <c r="P630">
        <v>3</v>
      </c>
      <c r="Q630" t="s">
        <v>22</v>
      </c>
      <c r="R630">
        <v>60.6</v>
      </c>
      <c r="S630">
        <v>2.1</v>
      </c>
      <c r="T630">
        <v>2</v>
      </c>
      <c r="U630">
        <v>1</v>
      </c>
      <c r="V630" s="22">
        <v>44739</v>
      </c>
      <c r="W630" t="s">
        <v>1071</v>
      </c>
    </row>
    <row r="631" spans="1:23" x14ac:dyDescent="0.3">
      <c r="A631" t="s">
        <v>155</v>
      </c>
      <c r="B631">
        <v>18</v>
      </c>
      <c r="C631" t="s">
        <v>31</v>
      </c>
      <c r="D631">
        <v>4.5999999999999996</v>
      </c>
      <c r="E631">
        <v>3.9</v>
      </c>
      <c r="F631">
        <v>0</v>
      </c>
      <c r="G631">
        <v>3.9</v>
      </c>
      <c r="H631">
        <v>1.18</v>
      </c>
      <c r="I631" t="s">
        <v>22</v>
      </c>
      <c r="J631">
        <v>83.6</v>
      </c>
      <c r="K631">
        <v>9.6999999999999993</v>
      </c>
      <c r="L631" t="s">
        <v>32</v>
      </c>
      <c r="M631">
        <v>3</v>
      </c>
      <c r="N631" t="s">
        <v>29</v>
      </c>
      <c r="O631" t="s">
        <v>28</v>
      </c>
      <c r="P631">
        <v>2</v>
      </c>
      <c r="Q631" t="s">
        <v>22</v>
      </c>
      <c r="R631">
        <v>84.8</v>
      </c>
      <c r="S631">
        <v>2.11</v>
      </c>
      <c r="T631">
        <v>1</v>
      </c>
      <c r="U631">
        <v>0</v>
      </c>
      <c r="V631" s="22">
        <v>44859</v>
      </c>
      <c r="W631" t="s">
        <v>1072</v>
      </c>
    </row>
    <row r="632" spans="1:23" x14ac:dyDescent="0.3">
      <c r="A632" t="s">
        <v>187</v>
      </c>
      <c r="B632">
        <v>21</v>
      </c>
      <c r="C632" t="s">
        <v>31</v>
      </c>
      <c r="D632">
        <v>3.5</v>
      </c>
      <c r="E632">
        <v>3.3</v>
      </c>
      <c r="F632">
        <v>1.4</v>
      </c>
      <c r="G632">
        <v>4.6999999999999993</v>
      </c>
      <c r="H632">
        <v>0.74</v>
      </c>
      <c r="I632" t="s">
        <v>22</v>
      </c>
      <c r="J632">
        <v>66.8</v>
      </c>
      <c r="K632">
        <v>7.4</v>
      </c>
      <c r="L632" t="s">
        <v>23</v>
      </c>
      <c r="M632">
        <v>1</v>
      </c>
      <c r="N632" t="s">
        <v>38</v>
      </c>
      <c r="O632" t="s">
        <v>28</v>
      </c>
      <c r="P632">
        <v>3</v>
      </c>
      <c r="Q632" t="s">
        <v>22</v>
      </c>
      <c r="R632">
        <v>65</v>
      </c>
      <c r="S632">
        <v>2.11</v>
      </c>
      <c r="T632">
        <v>2</v>
      </c>
      <c r="U632">
        <v>0</v>
      </c>
      <c r="V632" s="22">
        <v>44437</v>
      </c>
      <c r="W632" t="s">
        <v>1072</v>
      </c>
    </row>
    <row r="633" spans="1:23" x14ac:dyDescent="0.3">
      <c r="A633" t="s">
        <v>564</v>
      </c>
      <c r="B633">
        <v>24</v>
      </c>
      <c r="C633" t="s">
        <v>21</v>
      </c>
      <c r="D633">
        <v>2.8</v>
      </c>
      <c r="E633">
        <v>2.2000000000000002</v>
      </c>
      <c r="F633">
        <v>2.7</v>
      </c>
      <c r="G633">
        <v>4.9000000000000004</v>
      </c>
      <c r="H633">
        <v>0.56999999999999995</v>
      </c>
      <c r="I633" t="s">
        <v>22</v>
      </c>
      <c r="J633">
        <v>87.5</v>
      </c>
      <c r="K633">
        <v>5.9</v>
      </c>
      <c r="L633" t="s">
        <v>28</v>
      </c>
      <c r="M633">
        <v>0</v>
      </c>
      <c r="N633" t="s">
        <v>42</v>
      </c>
      <c r="O633" t="s">
        <v>28</v>
      </c>
      <c r="P633">
        <v>1</v>
      </c>
      <c r="Q633" t="s">
        <v>26</v>
      </c>
      <c r="R633">
        <v>47.4</v>
      </c>
      <c r="S633">
        <v>2.11</v>
      </c>
      <c r="T633">
        <v>3</v>
      </c>
      <c r="U633">
        <v>0</v>
      </c>
      <c r="V633" s="22">
        <v>44312</v>
      </c>
      <c r="W633" t="s">
        <v>1071</v>
      </c>
    </row>
    <row r="634" spans="1:23" x14ac:dyDescent="0.3">
      <c r="A634" t="s">
        <v>711</v>
      </c>
      <c r="B634">
        <v>18</v>
      </c>
      <c r="C634" t="s">
        <v>21</v>
      </c>
      <c r="D634">
        <v>3.5</v>
      </c>
      <c r="E634">
        <v>5.2</v>
      </c>
      <c r="F634">
        <v>0.7</v>
      </c>
      <c r="G634">
        <v>5.9</v>
      </c>
      <c r="H634">
        <v>0.59</v>
      </c>
      <c r="I634" t="s">
        <v>26</v>
      </c>
      <c r="J634">
        <v>79.900000000000006</v>
      </c>
      <c r="K634">
        <v>7.4</v>
      </c>
      <c r="L634" t="s">
        <v>28</v>
      </c>
      <c r="M634">
        <v>0</v>
      </c>
      <c r="N634" t="s">
        <v>24</v>
      </c>
      <c r="O634" t="s">
        <v>28</v>
      </c>
      <c r="P634">
        <v>2</v>
      </c>
      <c r="Q634" t="s">
        <v>26</v>
      </c>
      <c r="R634">
        <v>53.4</v>
      </c>
      <c r="S634">
        <v>2.11</v>
      </c>
      <c r="T634">
        <v>3</v>
      </c>
      <c r="U634">
        <v>1</v>
      </c>
      <c r="V634" s="22">
        <v>44701</v>
      </c>
      <c r="W634" t="s">
        <v>1071</v>
      </c>
    </row>
    <row r="635" spans="1:23" x14ac:dyDescent="0.3">
      <c r="A635" t="s">
        <v>788</v>
      </c>
      <c r="B635">
        <v>22</v>
      </c>
      <c r="C635" t="s">
        <v>31</v>
      </c>
      <c r="D635">
        <v>2.7</v>
      </c>
      <c r="E635">
        <v>4.7</v>
      </c>
      <c r="F635">
        <v>1.7</v>
      </c>
      <c r="G635">
        <v>6.4</v>
      </c>
      <c r="H635">
        <v>0.42</v>
      </c>
      <c r="I635" t="s">
        <v>26</v>
      </c>
      <c r="J635">
        <v>67.5</v>
      </c>
      <c r="K635">
        <v>5.7</v>
      </c>
      <c r="L635" t="s">
        <v>32</v>
      </c>
      <c r="M635">
        <v>2</v>
      </c>
      <c r="N635" t="s">
        <v>24</v>
      </c>
      <c r="O635" t="s">
        <v>28</v>
      </c>
      <c r="P635">
        <v>9</v>
      </c>
      <c r="Q635" t="s">
        <v>22</v>
      </c>
      <c r="R635">
        <v>59.3</v>
      </c>
      <c r="S635">
        <v>2.11</v>
      </c>
      <c r="T635">
        <v>1</v>
      </c>
      <c r="U635">
        <v>1</v>
      </c>
      <c r="V635" s="22">
        <v>43918</v>
      </c>
      <c r="W635" t="s">
        <v>1073</v>
      </c>
    </row>
    <row r="636" spans="1:23" x14ac:dyDescent="0.3">
      <c r="A636" t="s">
        <v>89</v>
      </c>
      <c r="B636">
        <v>24</v>
      </c>
      <c r="C636" t="s">
        <v>31</v>
      </c>
      <c r="D636">
        <v>2.5</v>
      </c>
      <c r="E636">
        <v>2</v>
      </c>
      <c r="F636">
        <v>0</v>
      </c>
      <c r="G636">
        <v>2</v>
      </c>
      <c r="H636">
        <v>1.25</v>
      </c>
      <c r="I636" t="s">
        <v>22</v>
      </c>
      <c r="J636">
        <v>83.9</v>
      </c>
      <c r="K636">
        <v>5.3</v>
      </c>
      <c r="L636" t="s">
        <v>28</v>
      </c>
      <c r="M636">
        <v>6</v>
      </c>
      <c r="N636" t="s">
        <v>38</v>
      </c>
      <c r="O636" t="s">
        <v>25</v>
      </c>
      <c r="P636">
        <v>8</v>
      </c>
      <c r="Q636" t="s">
        <v>22</v>
      </c>
      <c r="R636">
        <v>66.7</v>
      </c>
      <c r="S636">
        <v>2.12</v>
      </c>
      <c r="T636">
        <v>3</v>
      </c>
      <c r="U636">
        <v>0</v>
      </c>
      <c r="V636" s="22">
        <v>44210</v>
      </c>
      <c r="W636" t="s">
        <v>1073</v>
      </c>
    </row>
    <row r="637" spans="1:23" x14ac:dyDescent="0.3">
      <c r="A637" t="s">
        <v>733</v>
      </c>
      <c r="B637">
        <v>18</v>
      </c>
      <c r="C637" t="s">
        <v>21</v>
      </c>
      <c r="D637">
        <v>3.3</v>
      </c>
      <c r="E637">
        <v>1.9</v>
      </c>
      <c r="F637">
        <v>1.3</v>
      </c>
      <c r="G637">
        <v>3.2</v>
      </c>
      <c r="H637">
        <v>1.03</v>
      </c>
      <c r="I637" t="s">
        <v>22</v>
      </c>
      <c r="J637">
        <v>100</v>
      </c>
      <c r="K637">
        <v>7</v>
      </c>
      <c r="L637" t="s">
        <v>32</v>
      </c>
      <c r="M637">
        <v>0</v>
      </c>
      <c r="N637" t="s">
        <v>38</v>
      </c>
      <c r="O637" t="s">
        <v>32</v>
      </c>
      <c r="P637">
        <v>6</v>
      </c>
      <c r="Q637" t="s">
        <v>26</v>
      </c>
      <c r="R637">
        <v>67.7</v>
      </c>
      <c r="S637">
        <v>2.12</v>
      </c>
      <c r="T637">
        <v>1</v>
      </c>
      <c r="U637">
        <v>0</v>
      </c>
      <c r="V637" s="22">
        <v>44503</v>
      </c>
      <c r="W637" t="s">
        <v>1072</v>
      </c>
    </row>
    <row r="638" spans="1:23" x14ac:dyDescent="0.3">
      <c r="A638" t="s">
        <v>884</v>
      </c>
      <c r="B638">
        <v>18</v>
      </c>
      <c r="C638" t="s">
        <v>21</v>
      </c>
      <c r="D638">
        <v>2.4</v>
      </c>
      <c r="E638">
        <v>4.0999999999999996</v>
      </c>
      <c r="F638">
        <v>0.3</v>
      </c>
      <c r="G638">
        <v>4.3999999999999995</v>
      </c>
      <c r="H638">
        <v>0.55000000000000004</v>
      </c>
      <c r="I638" t="s">
        <v>22</v>
      </c>
      <c r="J638">
        <v>100</v>
      </c>
      <c r="K638">
        <v>5.0999999999999996</v>
      </c>
      <c r="L638" t="s">
        <v>32</v>
      </c>
      <c r="M638">
        <v>5</v>
      </c>
      <c r="N638" t="s">
        <v>38</v>
      </c>
      <c r="O638" t="s">
        <v>28</v>
      </c>
      <c r="P638">
        <v>8</v>
      </c>
      <c r="Q638" t="s">
        <v>22</v>
      </c>
      <c r="R638">
        <v>67.400000000000006</v>
      </c>
      <c r="S638">
        <v>2.12</v>
      </c>
      <c r="T638">
        <v>1</v>
      </c>
      <c r="U638">
        <v>0</v>
      </c>
      <c r="V638" s="22">
        <v>44668</v>
      </c>
      <c r="W638" t="s">
        <v>1071</v>
      </c>
    </row>
    <row r="639" spans="1:23" x14ac:dyDescent="0.3">
      <c r="A639" t="s">
        <v>1017</v>
      </c>
      <c r="B639">
        <v>24</v>
      </c>
      <c r="C639" t="s">
        <v>31</v>
      </c>
      <c r="D639">
        <v>3.2</v>
      </c>
      <c r="E639">
        <v>3</v>
      </c>
      <c r="F639">
        <v>0.1</v>
      </c>
      <c r="G639">
        <v>3.1</v>
      </c>
      <c r="H639">
        <v>1.03</v>
      </c>
      <c r="I639" t="s">
        <v>22</v>
      </c>
      <c r="J639">
        <v>97.5</v>
      </c>
      <c r="K639">
        <v>6.8</v>
      </c>
      <c r="L639" t="s">
        <v>23</v>
      </c>
      <c r="M639">
        <v>6</v>
      </c>
      <c r="N639" t="s">
        <v>29</v>
      </c>
      <c r="O639" t="s">
        <v>25</v>
      </c>
      <c r="P639">
        <v>7</v>
      </c>
      <c r="Q639" t="s">
        <v>22</v>
      </c>
      <c r="R639">
        <v>82.4</v>
      </c>
      <c r="S639">
        <v>2.12</v>
      </c>
      <c r="T639">
        <v>2</v>
      </c>
      <c r="U639">
        <v>0</v>
      </c>
      <c r="V639" s="22">
        <v>44424</v>
      </c>
      <c r="W639" t="s">
        <v>1072</v>
      </c>
    </row>
    <row r="640" spans="1:23" x14ac:dyDescent="0.3">
      <c r="A640" t="s">
        <v>281</v>
      </c>
      <c r="B640">
        <v>17</v>
      </c>
      <c r="C640" t="s">
        <v>21</v>
      </c>
      <c r="D640">
        <v>3</v>
      </c>
      <c r="E640">
        <v>3.5</v>
      </c>
      <c r="F640">
        <v>1.6</v>
      </c>
      <c r="G640">
        <v>5.0999999999999996</v>
      </c>
      <c r="H640">
        <v>0.59</v>
      </c>
      <c r="I640" t="s">
        <v>22</v>
      </c>
      <c r="J640">
        <v>95.4</v>
      </c>
      <c r="K640">
        <v>6.4</v>
      </c>
      <c r="L640" t="s">
        <v>23</v>
      </c>
      <c r="M640">
        <v>3</v>
      </c>
      <c r="N640" t="s">
        <v>29</v>
      </c>
      <c r="O640" t="s">
        <v>28</v>
      </c>
      <c r="P640">
        <v>3</v>
      </c>
      <c r="Q640" t="s">
        <v>22</v>
      </c>
      <c r="R640">
        <v>54.1</v>
      </c>
      <c r="S640">
        <v>2.13</v>
      </c>
      <c r="T640">
        <v>2</v>
      </c>
      <c r="U640">
        <v>0</v>
      </c>
      <c r="V640" s="22">
        <v>44812</v>
      </c>
      <c r="W640" t="s">
        <v>1072</v>
      </c>
    </row>
    <row r="641" spans="1:23" x14ac:dyDescent="0.3">
      <c r="A641" t="s">
        <v>432</v>
      </c>
      <c r="B641">
        <v>17</v>
      </c>
      <c r="C641" t="s">
        <v>31</v>
      </c>
      <c r="D641">
        <v>3.1</v>
      </c>
      <c r="E641">
        <v>3.6</v>
      </c>
      <c r="F641">
        <v>0.4</v>
      </c>
      <c r="G641">
        <v>4</v>
      </c>
      <c r="H641">
        <v>0.78</v>
      </c>
      <c r="I641" t="s">
        <v>22</v>
      </c>
      <c r="J641">
        <v>80</v>
      </c>
      <c r="K641">
        <v>6.6</v>
      </c>
      <c r="L641" t="s">
        <v>32</v>
      </c>
      <c r="M641">
        <v>3</v>
      </c>
      <c r="N641" t="s">
        <v>38</v>
      </c>
      <c r="O641" t="s">
        <v>28</v>
      </c>
      <c r="P641">
        <v>3</v>
      </c>
      <c r="Q641" t="s">
        <v>26</v>
      </c>
      <c r="R641">
        <v>59.6</v>
      </c>
      <c r="S641">
        <v>2.13</v>
      </c>
      <c r="T641">
        <v>1</v>
      </c>
      <c r="U641">
        <v>0</v>
      </c>
      <c r="V641" s="22">
        <v>44498</v>
      </c>
      <c r="W641" t="s">
        <v>1072</v>
      </c>
    </row>
    <row r="642" spans="1:23" x14ac:dyDescent="0.3">
      <c r="A642" t="s">
        <v>525</v>
      </c>
      <c r="B642">
        <v>17</v>
      </c>
      <c r="C642" t="s">
        <v>31</v>
      </c>
      <c r="D642">
        <v>3.8</v>
      </c>
      <c r="E642">
        <v>3.1</v>
      </c>
      <c r="F642">
        <v>2.2999999999999998</v>
      </c>
      <c r="G642">
        <v>5.4</v>
      </c>
      <c r="H642">
        <v>0.7</v>
      </c>
      <c r="I642" t="s">
        <v>22</v>
      </c>
      <c r="J642">
        <v>77.3</v>
      </c>
      <c r="K642">
        <v>8.1</v>
      </c>
      <c r="L642" t="s">
        <v>28</v>
      </c>
      <c r="M642">
        <v>2</v>
      </c>
      <c r="N642" t="s">
        <v>29</v>
      </c>
      <c r="O642" t="s">
        <v>28</v>
      </c>
      <c r="P642">
        <v>6</v>
      </c>
      <c r="Q642" t="s">
        <v>22</v>
      </c>
      <c r="R642">
        <v>67.8</v>
      </c>
      <c r="S642">
        <v>2.13</v>
      </c>
      <c r="T642">
        <v>3</v>
      </c>
      <c r="U642">
        <v>0</v>
      </c>
      <c r="V642" s="22">
        <v>44096</v>
      </c>
      <c r="W642" t="s">
        <v>1072</v>
      </c>
    </row>
    <row r="643" spans="1:23" x14ac:dyDescent="0.3">
      <c r="A643" t="s">
        <v>165</v>
      </c>
      <c r="B643">
        <v>17</v>
      </c>
      <c r="C643" t="s">
        <v>21</v>
      </c>
      <c r="D643">
        <v>3.5</v>
      </c>
      <c r="E643">
        <v>2.6</v>
      </c>
      <c r="F643">
        <v>3.2</v>
      </c>
      <c r="G643">
        <v>5.8000000000000007</v>
      </c>
      <c r="H643">
        <v>0.6</v>
      </c>
      <c r="I643" t="s">
        <v>26</v>
      </c>
      <c r="J643">
        <v>84.8</v>
      </c>
      <c r="K643">
        <v>7.5</v>
      </c>
      <c r="L643" t="s">
        <v>23</v>
      </c>
      <c r="M643">
        <v>5</v>
      </c>
      <c r="N643" t="s">
        <v>38</v>
      </c>
      <c r="O643" t="s">
        <v>25</v>
      </c>
      <c r="P643">
        <v>5</v>
      </c>
      <c r="Q643" t="s">
        <v>26</v>
      </c>
      <c r="R643">
        <v>74</v>
      </c>
      <c r="S643">
        <v>2.14</v>
      </c>
      <c r="T643">
        <v>2</v>
      </c>
      <c r="U643">
        <v>1</v>
      </c>
      <c r="V643" s="22">
        <v>44705</v>
      </c>
      <c r="W643" t="s">
        <v>1071</v>
      </c>
    </row>
    <row r="644" spans="1:23" x14ac:dyDescent="0.3">
      <c r="A644" t="s">
        <v>397</v>
      </c>
      <c r="B644">
        <v>23</v>
      </c>
      <c r="C644" t="s">
        <v>31</v>
      </c>
      <c r="D644">
        <v>2.9</v>
      </c>
      <c r="E644">
        <v>3.6</v>
      </c>
      <c r="F644">
        <v>1.2</v>
      </c>
      <c r="G644">
        <v>4.8</v>
      </c>
      <c r="H644">
        <v>0.6</v>
      </c>
      <c r="I644" t="s">
        <v>22</v>
      </c>
      <c r="J644">
        <v>82.9</v>
      </c>
      <c r="K644">
        <v>6.2</v>
      </c>
      <c r="L644" t="s">
        <v>23</v>
      </c>
      <c r="M644">
        <v>1</v>
      </c>
      <c r="N644" t="s">
        <v>29</v>
      </c>
      <c r="O644" t="s">
        <v>25</v>
      </c>
      <c r="P644">
        <v>2</v>
      </c>
      <c r="Q644" t="s">
        <v>22</v>
      </c>
      <c r="R644">
        <v>45.9</v>
      </c>
      <c r="S644">
        <v>2.14</v>
      </c>
      <c r="T644">
        <v>2</v>
      </c>
      <c r="U644">
        <v>0</v>
      </c>
      <c r="V644" s="22">
        <v>44272</v>
      </c>
      <c r="W644" t="s">
        <v>1073</v>
      </c>
    </row>
    <row r="645" spans="1:23" x14ac:dyDescent="0.3">
      <c r="A645" t="s">
        <v>651</v>
      </c>
      <c r="B645">
        <v>23</v>
      </c>
      <c r="C645" t="s">
        <v>31</v>
      </c>
      <c r="D645">
        <v>2.9</v>
      </c>
      <c r="E645">
        <v>2.4</v>
      </c>
      <c r="F645">
        <v>0</v>
      </c>
      <c r="G645">
        <v>2.4</v>
      </c>
      <c r="H645">
        <v>1.21</v>
      </c>
      <c r="I645" t="s">
        <v>22</v>
      </c>
      <c r="J645">
        <v>84.4</v>
      </c>
      <c r="K645">
        <v>6.2</v>
      </c>
      <c r="L645" t="s">
        <v>28</v>
      </c>
      <c r="M645">
        <v>0</v>
      </c>
      <c r="N645" t="s">
        <v>38</v>
      </c>
      <c r="O645" t="s">
        <v>25</v>
      </c>
      <c r="P645">
        <v>1</v>
      </c>
      <c r="Q645" t="s">
        <v>26</v>
      </c>
      <c r="R645">
        <v>61.4</v>
      </c>
      <c r="S645">
        <v>2.14</v>
      </c>
      <c r="T645">
        <v>3</v>
      </c>
      <c r="U645">
        <v>0</v>
      </c>
      <c r="V645" s="22">
        <v>44533</v>
      </c>
      <c r="W645" t="s">
        <v>1072</v>
      </c>
    </row>
    <row r="646" spans="1:23" x14ac:dyDescent="0.3">
      <c r="A646" t="s">
        <v>757</v>
      </c>
      <c r="B646">
        <v>17</v>
      </c>
      <c r="C646" t="s">
        <v>31</v>
      </c>
      <c r="D646">
        <v>3.5</v>
      </c>
      <c r="E646">
        <v>0</v>
      </c>
      <c r="F646">
        <v>1.7</v>
      </c>
      <c r="G646">
        <v>1.7</v>
      </c>
      <c r="H646">
        <v>2.06</v>
      </c>
      <c r="I646" t="s">
        <v>22</v>
      </c>
      <c r="J646">
        <v>84.5</v>
      </c>
      <c r="K646">
        <v>7.5</v>
      </c>
      <c r="L646" t="s">
        <v>32</v>
      </c>
      <c r="M646">
        <v>4</v>
      </c>
      <c r="N646" t="s">
        <v>29</v>
      </c>
      <c r="O646" t="s">
        <v>25</v>
      </c>
      <c r="P646">
        <v>4</v>
      </c>
      <c r="Q646" t="s">
        <v>26</v>
      </c>
      <c r="R646">
        <v>70.5</v>
      </c>
      <c r="S646">
        <v>2.14</v>
      </c>
      <c r="T646">
        <v>1</v>
      </c>
      <c r="U646">
        <v>0</v>
      </c>
      <c r="V646" s="22">
        <v>44329</v>
      </c>
      <c r="W646" t="s">
        <v>1071</v>
      </c>
    </row>
    <row r="647" spans="1:23" x14ac:dyDescent="0.3">
      <c r="A647" t="s">
        <v>894</v>
      </c>
      <c r="B647">
        <v>17</v>
      </c>
      <c r="C647" t="s">
        <v>31</v>
      </c>
      <c r="D647">
        <v>3.9</v>
      </c>
      <c r="E647">
        <v>1.9</v>
      </c>
      <c r="F647">
        <v>0.2</v>
      </c>
      <c r="G647">
        <v>2.1</v>
      </c>
      <c r="H647">
        <v>1.86</v>
      </c>
      <c r="I647" t="s">
        <v>22</v>
      </c>
      <c r="J647">
        <v>82.4</v>
      </c>
      <c r="K647">
        <v>8.4</v>
      </c>
      <c r="L647" t="s">
        <v>23</v>
      </c>
      <c r="M647">
        <v>4</v>
      </c>
      <c r="N647" t="s">
        <v>38</v>
      </c>
      <c r="O647" t="s">
        <v>32</v>
      </c>
      <c r="P647">
        <v>9</v>
      </c>
      <c r="Q647" t="s">
        <v>26</v>
      </c>
      <c r="R647">
        <v>93.5</v>
      </c>
      <c r="S647">
        <v>2.15</v>
      </c>
      <c r="T647">
        <v>2</v>
      </c>
      <c r="U647">
        <v>0</v>
      </c>
      <c r="V647" s="22">
        <v>44758</v>
      </c>
      <c r="W647" t="s">
        <v>1071</v>
      </c>
    </row>
    <row r="648" spans="1:23" x14ac:dyDescent="0.3">
      <c r="A648" t="s">
        <v>968</v>
      </c>
      <c r="B648">
        <v>17</v>
      </c>
      <c r="C648" t="s">
        <v>31</v>
      </c>
      <c r="D648">
        <v>3.4</v>
      </c>
      <c r="E648">
        <v>4</v>
      </c>
      <c r="F648">
        <v>0.7</v>
      </c>
      <c r="G648">
        <v>4.7</v>
      </c>
      <c r="H648">
        <v>0.72</v>
      </c>
      <c r="I648" t="s">
        <v>26</v>
      </c>
      <c r="J648">
        <v>87.1</v>
      </c>
      <c r="K648">
        <v>7.3</v>
      </c>
      <c r="L648" t="s">
        <v>32</v>
      </c>
      <c r="M648">
        <v>1</v>
      </c>
      <c r="N648" t="s">
        <v>24</v>
      </c>
      <c r="O648" t="s">
        <v>28</v>
      </c>
      <c r="P648">
        <v>2</v>
      </c>
      <c r="Q648" t="s">
        <v>22</v>
      </c>
      <c r="R648">
        <v>62</v>
      </c>
      <c r="S648">
        <v>2.15</v>
      </c>
      <c r="T648">
        <v>1</v>
      </c>
      <c r="U648">
        <v>1</v>
      </c>
      <c r="V648" s="22">
        <v>44709</v>
      </c>
      <c r="W648" t="s">
        <v>1071</v>
      </c>
    </row>
    <row r="649" spans="1:23" x14ac:dyDescent="0.3">
      <c r="A649" t="s">
        <v>357</v>
      </c>
      <c r="B649">
        <v>22</v>
      </c>
      <c r="C649" t="s">
        <v>21</v>
      </c>
      <c r="D649">
        <v>3.8</v>
      </c>
      <c r="E649">
        <v>1.8</v>
      </c>
      <c r="F649">
        <v>0.7</v>
      </c>
      <c r="G649">
        <v>2.5</v>
      </c>
      <c r="H649">
        <v>1.52</v>
      </c>
      <c r="I649" t="s">
        <v>22</v>
      </c>
      <c r="J649">
        <v>97.5</v>
      </c>
      <c r="K649">
        <v>8.1999999999999993</v>
      </c>
      <c r="L649" t="s">
        <v>23</v>
      </c>
      <c r="M649">
        <v>5</v>
      </c>
      <c r="N649" t="s">
        <v>38</v>
      </c>
      <c r="O649" t="s">
        <v>25</v>
      </c>
      <c r="P649">
        <v>2</v>
      </c>
      <c r="Q649" t="s">
        <v>22</v>
      </c>
      <c r="R649">
        <v>84.2</v>
      </c>
      <c r="S649">
        <v>2.16</v>
      </c>
      <c r="T649">
        <v>2</v>
      </c>
      <c r="U649">
        <v>0</v>
      </c>
      <c r="V649" s="22">
        <v>44854</v>
      </c>
      <c r="W649" t="s">
        <v>1072</v>
      </c>
    </row>
    <row r="650" spans="1:23" x14ac:dyDescent="0.3">
      <c r="A650" t="s">
        <v>473</v>
      </c>
      <c r="B650">
        <v>17</v>
      </c>
      <c r="C650" t="s">
        <v>31</v>
      </c>
      <c r="D650">
        <v>3.2</v>
      </c>
      <c r="E650">
        <v>0.2</v>
      </c>
      <c r="F650">
        <v>0.9</v>
      </c>
      <c r="G650">
        <v>1.1000000000000001</v>
      </c>
      <c r="H650">
        <v>2.91</v>
      </c>
      <c r="I650" t="s">
        <v>22</v>
      </c>
      <c r="J650">
        <v>100</v>
      </c>
      <c r="K650">
        <v>6.9</v>
      </c>
      <c r="L650" t="s">
        <v>23</v>
      </c>
      <c r="M650">
        <v>4</v>
      </c>
      <c r="N650" t="s">
        <v>38</v>
      </c>
      <c r="O650" t="s">
        <v>28</v>
      </c>
      <c r="P650">
        <v>5</v>
      </c>
      <c r="Q650" t="s">
        <v>22</v>
      </c>
      <c r="R650">
        <v>76.099999999999994</v>
      </c>
      <c r="S650">
        <v>2.16</v>
      </c>
      <c r="T650">
        <v>2</v>
      </c>
      <c r="U650">
        <v>0</v>
      </c>
      <c r="V650" s="22">
        <v>44156</v>
      </c>
      <c r="W650" t="s">
        <v>1072</v>
      </c>
    </row>
    <row r="651" spans="1:23" x14ac:dyDescent="0.3">
      <c r="A651" t="s">
        <v>750</v>
      </c>
      <c r="B651">
        <v>20</v>
      </c>
      <c r="C651" t="s">
        <v>21</v>
      </c>
      <c r="D651">
        <v>3.2</v>
      </c>
      <c r="E651">
        <v>1.7</v>
      </c>
      <c r="F651">
        <v>2.1</v>
      </c>
      <c r="G651">
        <v>3.8</v>
      </c>
      <c r="H651">
        <v>0.84</v>
      </c>
      <c r="I651" t="s">
        <v>26</v>
      </c>
      <c r="J651">
        <v>96.3</v>
      </c>
      <c r="K651">
        <v>6.9</v>
      </c>
      <c r="L651" t="s">
        <v>28</v>
      </c>
      <c r="M651">
        <v>1</v>
      </c>
      <c r="N651" t="s">
        <v>24</v>
      </c>
      <c r="O651" t="s">
        <v>25</v>
      </c>
      <c r="P651">
        <v>4</v>
      </c>
      <c r="Q651" t="s">
        <v>26</v>
      </c>
      <c r="R651">
        <v>66.3</v>
      </c>
      <c r="S651">
        <v>2.16</v>
      </c>
      <c r="T651">
        <v>3</v>
      </c>
      <c r="U651">
        <v>1</v>
      </c>
      <c r="V651" s="22">
        <v>44834</v>
      </c>
      <c r="W651" t="s">
        <v>1072</v>
      </c>
    </row>
    <row r="652" spans="1:23" x14ac:dyDescent="0.3">
      <c r="A652" t="s">
        <v>211</v>
      </c>
      <c r="B652">
        <v>17</v>
      </c>
      <c r="C652" t="s">
        <v>51</v>
      </c>
      <c r="D652">
        <v>2.9</v>
      </c>
      <c r="E652">
        <v>2.5</v>
      </c>
      <c r="F652">
        <v>2.4</v>
      </c>
      <c r="G652">
        <v>4.9000000000000004</v>
      </c>
      <c r="H652">
        <v>0.59</v>
      </c>
      <c r="I652" t="s">
        <v>26</v>
      </c>
      <c r="J652">
        <v>83.7</v>
      </c>
      <c r="K652">
        <v>6.3</v>
      </c>
      <c r="L652" t="s">
        <v>32</v>
      </c>
      <c r="M652">
        <v>5</v>
      </c>
      <c r="N652" t="s">
        <v>42</v>
      </c>
      <c r="O652" t="s">
        <v>28</v>
      </c>
      <c r="P652">
        <v>9</v>
      </c>
      <c r="Q652" t="s">
        <v>22</v>
      </c>
      <c r="R652">
        <v>65.2</v>
      </c>
      <c r="S652">
        <v>2.17</v>
      </c>
      <c r="T652">
        <v>1</v>
      </c>
      <c r="U652">
        <v>1</v>
      </c>
      <c r="V652" s="22">
        <v>44025</v>
      </c>
      <c r="W652" t="s">
        <v>1071</v>
      </c>
    </row>
    <row r="653" spans="1:23" x14ac:dyDescent="0.3">
      <c r="A653" t="s">
        <v>375</v>
      </c>
      <c r="B653">
        <v>19</v>
      </c>
      <c r="C653" t="s">
        <v>31</v>
      </c>
      <c r="D653">
        <v>2.2999999999999998</v>
      </c>
      <c r="E653">
        <v>2.1</v>
      </c>
      <c r="F653">
        <v>1.8</v>
      </c>
      <c r="G653">
        <v>3.9000000000000004</v>
      </c>
      <c r="H653">
        <v>0.59</v>
      </c>
      <c r="I653" t="s">
        <v>22</v>
      </c>
      <c r="J653">
        <v>77.2</v>
      </c>
      <c r="K653">
        <v>5</v>
      </c>
      <c r="L653" t="s">
        <v>23</v>
      </c>
      <c r="M653">
        <v>5</v>
      </c>
      <c r="N653" t="s">
        <v>29</v>
      </c>
      <c r="O653" t="s">
        <v>25</v>
      </c>
      <c r="P653">
        <v>3</v>
      </c>
      <c r="Q653" t="s">
        <v>22</v>
      </c>
      <c r="R653">
        <v>54.7</v>
      </c>
      <c r="S653">
        <v>2.17</v>
      </c>
      <c r="T653">
        <v>2</v>
      </c>
      <c r="U653">
        <v>0</v>
      </c>
      <c r="V653" s="22">
        <v>44438</v>
      </c>
      <c r="W653" t="s">
        <v>1072</v>
      </c>
    </row>
    <row r="654" spans="1:23" x14ac:dyDescent="0.3">
      <c r="A654" t="s">
        <v>847</v>
      </c>
      <c r="B654">
        <v>20</v>
      </c>
      <c r="C654" t="s">
        <v>31</v>
      </c>
      <c r="D654">
        <v>3.5</v>
      </c>
      <c r="E654">
        <v>3.6</v>
      </c>
      <c r="F654">
        <v>2.2000000000000002</v>
      </c>
      <c r="G654">
        <v>5.8000000000000007</v>
      </c>
      <c r="H654">
        <v>0.6</v>
      </c>
      <c r="I654" t="s">
        <v>22</v>
      </c>
      <c r="J654">
        <v>84.5</v>
      </c>
      <c r="K654">
        <v>7.6</v>
      </c>
      <c r="L654" t="s">
        <v>23</v>
      </c>
      <c r="M654">
        <v>3</v>
      </c>
      <c r="N654" t="s">
        <v>29</v>
      </c>
      <c r="O654" t="s">
        <v>25</v>
      </c>
      <c r="P654">
        <v>7</v>
      </c>
      <c r="Q654" t="s">
        <v>22</v>
      </c>
      <c r="R654">
        <v>75.099999999999994</v>
      </c>
      <c r="S654">
        <v>2.17</v>
      </c>
      <c r="T654">
        <v>2</v>
      </c>
      <c r="U654">
        <v>0</v>
      </c>
      <c r="V654" s="22">
        <v>44055</v>
      </c>
      <c r="W654" t="s">
        <v>1072</v>
      </c>
    </row>
    <row r="655" spans="1:23" x14ac:dyDescent="0.3">
      <c r="A655" t="s">
        <v>997</v>
      </c>
      <c r="B655">
        <v>23</v>
      </c>
      <c r="C655" t="s">
        <v>51</v>
      </c>
      <c r="D655">
        <v>3.5</v>
      </c>
      <c r="E655">
        <v>2.2999999999999998</v>
      </c>
      <c r="F655">
        <v>2.1</v>
      </c>
      <c r="G655">
        <v>4.4000000000000004</v>
      </c>
      <c r="H655">
        <v>0.8</v>
      </c>
      <c r="I655" t="s">
        <v>22</v>
      </c>
      <c r="J655">
        <v>84.3</v>
      </c>
      <c r="K655">
        <v>7.6</v>
      </c>
      <c r="L655" t="s">
        <v>28</v>
      </c>
      <c r="M655">
        <v>5</v>
      </c>
      <c r="N655" t="s">
        <v>29</v>
      </c>
      <c r="O655" t="s">
        <v>32</v>
      </c>
      <c r="P655">
        <v>10</v>
      </c>
      <c r="Q655" t="s">
        <v>26</v>
      </c>
      <c r="R655">
        <v>89.1</v>
      </c>
      <c r="S655">
        <v>2.17</v>
      </c>
      <c r="T655">
        <v>3</v>
      </c>
      <c r="U655">
        <v>0</v>
      </c>
      <c r="V655" s="22">
        <v>44290</v>
      </c>
      <c r="W655" t="s">
        <v>1071</v>
      </c>
    </row>
    <row r="656" spans="1:23" x14ac:dyDescent="0.3">
      <c r="A656" t="s">
        <v>1030</v>
      </c>
      <c r="B656">
        <v>20</v>
      </c>
      <c r="C656" t="s">
        <v>31</v>
      </c>
      <c r="D656">
        <v>3</v>
      </c>
      <c r="E656">
        <v>2.6</v>
      </c>
      <c r="F656">
        <v>1.3</v>
      </c>
      <c r="G656">
        <v>3.9000000000000004</v>
      </c>
      <c r="H656">
        <v>0.77</v>
      </c>
      <c r="I656" t="s">
        <v>22</v>
      </c>
      <c r="J656">
        <v>61.9</v>
      </c>
      <c r="K656">
        <v>6.5</v>
      </c>
      <c r="L656" t="s">
        <v>28</v>
      </c>
      <c r="M656">
        <v>5</v>
      </c>
      <c r="N656" t="s">
        <v>38</v>
      </c>
      <c r="O656" t="s">
        <v>28</v>
      </c>
      <c r="P656">
        <v>9</v>
      </c>
      <c r="Q656" t="s">
        <v>26</v>
      </c>
      <c r="R656">
        <v>64.400000000000006</v>
      </c>
      <c r="S656">
        <v>2.17</v>
      </c>
      <c r="T656">
        <v>3</v>
      </c>
      <c r="U656">
        <v>0</v>
      </c>
      <c r="V656" s="22">
        <v>44316</v>
      </c>
      <c r="W656" t="s">
        <v>1071</v>
      </c>
    </row>
    <row r="657" spans="1:23" x14ac:dyDescent="0.3">
      <c r="A657" t="s">
        <v>171</v>
      </c>
      <c r="B657">
        <v>23</v>
      </c>
      <c r="C657" t="s">
        <v>31</v>
      </c>
      <c r="D657">
        <v>3.9</v>
      </c>
      <c r="E657">
        <v>3.3</v>
      </c>
      <c r="F657">
        <v>0.5</v>
      </c>
      <c r="G657">
        <v>3.8</v>
      </c>
      <c r="H657">
        <v>1.03</v>
      </c>
      <c r="I657" t="s">
        <v>22</v>
      </c>
      <c r="J657">
        <v>87</v>
      </c>
      <c r="K657">
        <v>8.5</v>
      </c>
      <c r="L657" t="s">
        <v>23</v>
      </c>
      <c r="M657">
        <v>3</v>
      </c>
      <c r="N657" t="s">
        <v>24</v>
      </c>
      <c r="O657" t="s">
        <v>25</v>
      </c>
      <c r="P657">
        <v>2</v>
      </c>
      <c r="Q657" t="s">
        <v>22</v>
      </c>
      <c r="R657">
        <v>64.099999999999994</v>
      </c>
      <c r="S657">
        <v>2.1800000000000002</v>
      </c>
      <c r="T657">
        <v>2</v>
      </c>
      <c r="U657">
        <v>0</v>
      </c>
      <c r="V657" s="22">
        <v>44673</v>
      </c>
      <c r="W657" t="s">
        <v>1071</v>
      </c>
    </row>
    <row r="658" spans="1:23" x14ac:dyDescent="0.3">
      <c r="A658" t="s">
        <v>486</v>
      </c>
      <c r="B658">
        <v>22</v>
      </c>
      <c r="C658" t="s">
        <v>21</v>
      </c>
      <c r="D658">
        <v>3.4</v>
      </c>
      <c r="E658">
        <v>2.5</v>
      </c>
      <c r="F658">
        <v>2.2000000000000002</v>
      </c>
      <c r="G658">
        <v>4.7</v>
      </c>
      <c r="H658">
        <v>0.72</v>
      </c>
      <c r="I658" t="s">
        <v>22</v>
      </c>
      <c r="J658">
        <v>63.2</v>
      </c>
      <c r="K658">
        <v>7.4</v>
      </c>
      <c r="L658" t="s">
        <v>32</v>
      </c>
      <c r="M658">
        <v>1</v>
      </c>
      <c r="N658" t="s">
        <v>24</v>
      </c>
      <c r="O658" t="s">
        <v>28</v>
      </c>
      <c r="P658">
        <v>4</v>
      </c>
      <c r="Q658" t="s">
        <v>22</v>
      </c>
      <c r="R658">
        <v>63.4</v>
      </c>
      <c r="S658">
        <v>2.1800000000000002</v>
      </c>
      <c r="T658">
        <v>1</v>
      </c>
      <c r="U658">
        <v>0</v>
      </c>
      <c r="V658" s="22">
        <v>44320</v>
      </c>
      <c r="W658" t="s">
        <v>1071</v>
      </c>
    </row>
    <row r="659" spans="1:23" x14ac:dyDescent="0.3">
      <c r="A659" t="s">
        <v>499</v>
      </c>
      <c r="B659">
        <v>24</v>
      </c>
      <c r="C659" t="s">
        <v>21</v>
      </c>
      <c r="D659">
        <v>2.8</v>
      </c>
      <c r="E659">
        <v>4.2</v>
      </c>
      <c r="F659">
        <v>0.9</v>
      </c>
      <c r="G659">
        <v>5.1000000000000005</v>
      </c>
      <c r="H659">
        <v>0.55000000000000004</v>
      </c>
      <c r="I659" t="s">
        <v>22</v>
      </c>
      <c r="J659">
        <v>90.3</v>
      </c>
      <c r="K659">
        <v>6.1</v>
      </c>
      <c r="L659" t="s">
        <v>28</v>
      </c>
      <c r="M659">
        <v>2</v>
      </c>
      <c r="N659" t="s">
        <v>38</v>
      </c>
      <c r="O659" t="s">
        <v>25</v>
      </c>
      <c r="P659">
        <v>10</v>
      </c>
      <c r="Q659" t="s">
        <v>22</v>
      </c>
      <c r="R659">
        <v>59.7</v>
      </c>
      <c r="S659">
        <v>2.1800000000000002</v>
      </c>
      <c r="T659">
        <v>3</v>
      </c>
      <c r="U659">
        <v>0</v>
      </c>
      <c r="V659" s="22">
        <v>44197</v>
      </c>
      <c r="W659" t="s">
        <v>1073</v>
      </c>
    </row>
    <row r="660" spans="1:23" x14ac:dyDescent="0.3">
      <c r="A660" t="s">
        <v>160</v>
      </c>
      <c r="B660">
        <v>17</v>
      </c>
      <c r="C660" t="s">
        <v>21</v>
      </c>
      <c r="D660">
        <v>4.3</v>
      </c>
      <c r="E660">
        <v>2.2000000000000002</v>
      </c>
      <c r="F660">
        <v>1.6</v>
      </c>
      <c r="G660">
        <v>3.8000000000000003</v>
      </c>
      <c r="H660">
        <v>1.1299999999999999</v>
      </c>
      <c r="I660" t="s">
        <v>22</v>
      </c>
      <c r="J660">
        <v>71.599999999999994</v>
      </c>
      <c r="K660">
        <v>9.4</v>
      </c>
      <c r="L660" t="s">
        <v>28</v>
      </c>
      <c r="M660">
        <v>5</v>
      </c>
      <c r="N660" t="s">
        <v>38</v>
      </c>
      <c r="O660" t="s">
        <v>28</v>
      </c>
      <c r="P660">
        <v>7</v>
      </c>
      <c r="Q660" t="s">
        <v>22</v>
      </c>
      <c r="R660">
        <v>88</v>
      </c>
      <c r="S660">
        <v>2.19</v>
      </c>
      <c r="T660">
        <v>3</v>
      </c>
      <c r="U660">
        <v>0</v>
      </c>
      <c r="V660" s="22">
        <v>44175</v>
      </c>
      <c r="W660" t="s">
        <v>1072</v>
      </c>
    </row>
    <row r="661" spans="1:23" x14ac:dyDescent="0.3">
      <c r="A661" t="s">
        <v>306</v>
      </c>
      <c r="B661">
        <v>24</v>
      </c>
      <c r="C661" t="s">
        <v>31</v>
      </c>
      <c r="D661">
        <v>2.6</v>
      </c>
      <c r="E661">
        <v>2.2999999999999998</v>
      </c>
      <c r="F661">
        <v>1.7</v>
      </c>
      <c r="G661">
        <v>4</v>
      </c>
      <c r="H661">
        <v>0.65</v>
      </c>
      <c r="I661" t="s">
        <v>22</v>
      </c>
      <c r="J661">
        <v>85.6</v>
      </c>
      <c r="K661">
        <v>5.7</v>
      </c>
      <c r="L661" t="s">
        <v>23</v>
      </c>
      <c r="M661">
        <v>1</v>
      </c>
      <c r="N661" t="s">
        <v>38</v>
      </c>
      <c r="O661" t="s">
        <v>28</v>
      </c>
      <c r="P661">
        <v>1</v>
      </c>
      <c r="Q661" t="s">
        <v>26</v>
      </c>
      <c r="R661">
        <v>45.5</v>
      </c>
      <c r="S661">
        <v>2.19</v>
      </c>
      <c r="T661">
        <v>2</v>
      </c>
      <c r="U661">
        <v>0</v>
      </c>
      <c r="V661" s="22">
        <v>44623</v>
      </c>
      <c r="W661" t="s">
        <v>1073</v>
      </c>
    </row>
    <row r="662" spans="1:23" x14ac:dyDescent="0.3">
      <c r="A662" t="s">
        <v>637</v>
      </c>
      <c r="B662">
        <v>23</v>
      </c>
      <c r="C662" t="s">
        <v>51</v>
      </c>
      <c r="D662">
        <v>3.1</v>
      </c>
      <c r="E662">
        <v>2.8</v>
      </c>
      <c r="F662">
        <v>2</v>
      </c>
      <c r="G662">
        <v>4.8</v>
      </c>
      <c r="H662">
        <v>0.65</v>
      </c>
      <c r="I662" t="s">
        <v>22</v>
      </c>
      <c r="J662">
        <v>100</v>
      </c>
      <c r="K662">
        <v>6.8</v>
      </c>
      <c r="L662" t="s">
        <v>32</v>
      </c>
      <c r="M662">
        <v>4</v>
      </c>
      <c r="N662" t="s">
        <v>24</v>
      </c>
      <c r="O662" t="s">
        <v>28</v>
      </c>
      <c r="P662">
        <v>8</v>
      </c>
      <c r="Q662" t="s">
        <v>26</v>
      </c>
      <c r="R662">
        <v>72.8</v>
      </c>
      <c r="S662">
        <v>2.19</v>
      </c>
      <c r="T662">
        <v>1</v>
      </c>
      <c r="U662">
        <v>0</v>
      </c>
      <c r="V662" s="22">
        <v>44311</v>
      </c>
      <c r="W662" t="s">
        <v>1071</v>
      </c>
    </row>
    <row r="663" spans="1:23" x14ac:dyDescent="0.3">
      <c r="A663" t="s">
        <v>346</v>
      </c>
      <c r="B663">
        <v>23</v>
      </c>
      <c r="C663" t="s">
        <v>21</v>
      </c>
      <c r="D663">
        <v>3.5</v>
      </c>
      <c r="E663">
        <v>0.8</v>
      </c>
      <c r="F663">
        <v>0.6</v>
      </c>
      <c r="G663">
        <v>1.4</v>
      </c>
      <c r="H663">
        <v>2.5</v>
      </c>
      <c r="I663" t="s">
        <v>22</v>
      </c>
      <c r="J663">
        <v>89.2</v>
      </c>
      <c r="K663">
        <v>7.7</v>
      </c>
      <c r="L663" t="s">
        <v>28</v>
      </c>
      <c r="M663">
        <v>0</v>
      </c>
      <c r="N663" t="s">
        <v>29</v>
      </c>
      <c r="O663" t="s">
        <v>28</v>
      </c>
      <c r="P663">
        <v>4</v>
      </c>
      <c r="Q663" t="s">
        <v>22</v>
      </c>
      <c r="R663">
        <v>84.2</v>
      </c>
      <c r="S663">
        <v>2.2000000000000002</v>
      </c>
      <c r="T663">
        <v>3</v>
      </c>
      <c r="U663">
        <v>0</v>
      </c>
      <c r="V663" s="22">
        <v>44022</v>
      </c>
      <c r="W663" t="s">
        <v>1071</v>
      </c>
    </row>
    <row r="664" spans="1:23" x14ac:dyDescent="0.3">
      <c r="A664" t="s">
        <v>554</v>
      </c>
      <c r="B664">
        <v>23</v>
      </c>
      <c r="C664" t="s">
        <v>31</v>
      </c>
      <c r="D664">
        <v>3.5</v>
      </c>
      <c r="E664">
        <v>2.1</v>
      </c>
      <c r="F664">
        <v>1.4</v>
      </c>
      <c r="G664">
        <v>3.5</v>
      </c>
      <c r="H664">
        <v>1</v>
      </c>
      <c r="I664" t="s">
        <v>22</v>
      </c>
      <c r="J664">
        <v>82.2</v>
      </c>
      <c r="K664">
        <v>7.7</v>
      </c>
      <c r="L664" t="s">
        <v>23</v>
      </c>
      <c r="M664">
        <v>1</v>
      </c>
      <c r="N664" t="s">
        <v>29</v>
      </c>
      <c r="O664" t="s">
        <v>28</v>
      </c>
      <c r="P664">
        <v>3</v>
      </c>
      <c r="Q664" t="s">
        <v>22</v>
      </c>
      <c r="R664">
        <v>64.2</v>
      </c>
      <c r="S664">
        <v>2.2000000000000002</v>
      </c>
      <c r="T664">
        <v>2</v>
      </c>
      <c r="U664">
        <v>0</v>
      </c>
      <c r="V664" s="22">
        <v>44590</v>
      </c>
      <c r="W664" t="s">
        <v>1073</v>
      </c>
    </row>
    <row r="665" spans="1:23" x14ac:dyDescent="0.3">
      <c r="A665" t="s">
        <v>49</v>
      </c>
      <c r="B665">
        <v>24</v>
      </c>
      <c r="C665" t="s">
        <v>21</v>
      </c>
      <c r="D665">
        <v>3.4</v>
      </c>
      <c r="E665">
        <v>2.7</v>
      </c>
      <c r="F665">
        <v>1.2</v>
      </c>
      <c r="G665">
        <v>3.9000000000000004</v>
      </c>
      <c r="H665">
        <v>0.87</v>
      </c>
      <c r="I665" t="s">
        <v>22</v>
      </c>
      <c r="J665">
        <v>94.7</v>
      </c>
      <c r="K665">
        <v>7.5</v>
      </c>
      <c r="L665" t="s">
        <v>32</v>
      </c>
      <c r="M665">
        <v>0</v>
      </c>
      <c r="N665" t="s">
        <v>29</v>
      </c>
      <c r="O665" t="s">
        <v>25</v>
      </c>
      <c r="P665">
        <v>1</v>
      </c>
      <c r="Q665" t="s">
        <v>26</v>
      </c>
      <c r="R665">
        <v>70.8</v>
      </c>
      <c r="S665">
        <v>2.21</v>
      </c>
      <c r="T665">
        <v>1</v>
      </c>
      <c r="U665">
        <v>0</v>
      </c>
      <c r="V665" s="22">
        <v>44049</v>
      </c>
      <c r="W665" t="s">
        <v>1072</v>
      </c>
    </row>
    <row r="666" spans="1:23" x14ac:dyDescent="0.3">
      <c r="A666" t="s">
        <v>508</v>
      </c>
      <c r="B666">
        <v>24</v>
      </c>
      <c r="C666" t="s">
        <v>31</v>
      </c>
      <c r="D666">
        <v>2.9</v>
      </c>
      <c r="E666">
        <v>3.8</v>
      </c>
      <c r="F666">
        <v>2.1</v>
      </c>
      <c r="G666">
        <v>5.9</v>
      </c>
      <c r="H666">
        <v>0.49</v>
      </c>
      <c r="I666" t="s">
        <v>22</v>
      </c>
      <c r="J666">
        <v>79.8</v>
      </c>
      <c r="K666">
        <v>6.4</v>
      </c>
      <c r="L666" t="s">
        <v>28</v>
      </c>
      <c r="M666">
        <v>6</v>
      </c>
      <c r="N666" t="s">
        <v>38</v>
      </c>
      <c r="O666" t="s">
        <v>28</v>
      </c>
      <c r="P666">
        <v>5</v>
      </c>
      <c r="Q666" t="s">
        <v>26</v>
      </c>
      <c r="R666">
        <v>52.1</v>
      </c>
      <c r="S666">
        <v>2.21</v>
      </c>
      <c r="T666">
        <v>3</v>
      </c>
      <c r="U666">
        <v>0</v>
      </c>
      <c r="V666" s="22">
        <v>43941</v>
      </c>
      <c r="W666" t="s">
        <v>1071</v>
      </c>
    </row>
    <row r="667" spans="1:23" x14ac:dyDescent="0.3">
      <c r="A667" t="s">
        <v>581</v>
      </c>
      <c r="B667">
        <v>18</v>
      </c>
      <c r="C667" t="s">
        <v>21</v>
      </c>
      <c r="D667">
        <v>3.3</v>
      </c>
      <c r="E667">
        <v>2.1</v>
      </c>
      <c r="F667">
        <v>2.2999999999999998</v>
      </c>
      <c r="G667">
        <v>4.4000000000000004</v>
      </c>
      <c r="H667">
        <v>0.75</v>
      </c>
      <c r="I667" t="s">
        <v>22</v>
      </c>
      <c r="J667">
        <v>61.2</v>
      </c>
      <c r="K667">
        <v>7.3</v>
      </c>
      <c r="L667" t="s">
        <v>32</v>
      </c>
      <c r="M667">
        <v>6</v>
      </c>
      <c r="N667" t="s">
        <v>29</v>
      </c>
      <c r="O667" t="s">
        <v>32</v>
      </c>
      <c r="P667">
        <v>3</v>
      </c>
      <c r="Q667" t="s">
        <v>22</v>
      </c>
      <c r="R667">
        <v>67.099999999999994</v>
      </c>
      <c r="S667">
        <v>2.21</v>
      </c>
      <c r="T667">
        <v>1</v>
      </c>
      <c r="U667">
        <v>0</v>
      </c>
      <c r="V667" s="22">
        <v>43978</v>
      </c>
      <c r="W667" t="s">
        <v>1071</v>
      </c>
    </row>
    <row r="668" spans="1:23" x14ac:dyDescent="0.3">
      <c r="A668" t="s">
        <v>766</v>
      </c>
      <c r="B668">
        <v>24</v>
      </c>
      <c r="C668" t="s">
        <v>31</v>
      </c>
      <c r="D668">
        <v>3.3</v>
      </c>
      <c r="E668">
        <v>2.8</v>
      </c>
      <c r="F668">
        <v>0</v>
      </c>
      <c r="G668">
        <v>2.8</v>
      </c>
      <c r="H668">
        <v>1.18</v>
      </c>
      <c r="I668" t="s">
        <v>22</v>
      </c>
      <c r="J668">
        <v>98.3</v>
      </c>
      <c r="K668">
        <v>7.3</v>
      </c>
      <c r="L668" t="s">
        <v>23</v>
      </c>
      <c r="M668">
        <v>2</v>
      </c>
      <c r="N668" t="s">
        <v>38</v>
      </c>
      <c r="O668" t="s">
        <v>28</v>
      </c>
      <c r="P668">
        <v>6</v>
      </c>
      <c r="Q668" t="s">
        <v>22</v>
      </c>
      <c r="R668">
        <v>70.599999999999994</v>
      </c>
      <c r="S668">
        <v>2.21</v>
      </c>
      <c r="T668">
        <v>2</v>
      </c>
      <c r="U668">
        <v>0</v>
      </c>
      <c r="V668" s="22">
        <v>44237</v>
      </c>
      <c r="W668" t="s">
        <v>1073</v>
      </c>
    </row>
    <row r="669" spans="1:23" x14ac:dyDescent="0.3">
      <c r="A669" t="s">
        <v>814</v>
      </c>
      <c r="B669">
        <v>19</v>
      </c>
      <c r="C669" t="s">
        <v>21</v>
      </c>
      <c r="D669">
        <v>2.9</v>
      </c>
      <c r="E669">
        <v>1.9</v>
      </c>
      <c r="F669">
        <v>3.2</v>
      </c>
      <c r="G669">
        <v>5.0999999999999996</v>
      </c>
      <c r="H669">
        <v>0.56999999999999995</v>
      </c>
      <c r="I669" t="s">
        <v>22</v>
      </c>
      <c r="J669">
        <v>82.4</v>
      </c>
      <c r="K669">
        <v>6.4</v>
      </c>
      <c r="L669" t="s">
        <v>23</v>
      </c>
      <c r="M669">
        <v>4</v>
      </c>
      <c r="N669" t="s">
        <v>38</v>
      </c>
      <c r="O669" t="s">
        <v>28</v>
      </c>
      <c r="P669">
        <v>6</v>
      </c>
      <c r="Q669" t="s">
        <v>22</v>
      </c>
      <c r="R669">
        <v>66.900000000000006</v>
      </c>
      <c r="S669">
        <v>2.21</v>
      </c>
      <c r="T669">
        <v>2</v>
      </c>
      <c r="U669">
        <v>0</v>
      </c>
      <c r="V669" s="22">
        <v>44619</v>
      </c>
      <c r="W669" t="s">
        <v>1073</v>
      </c>
    </row>
    <row r="670" spans="1:23" x14ac:dyDescent="0.3">
      <c r="A670" t="s">
        <v>815</v>
      </c>
      <c r="B670">
        <v>24</v>
      </c>
      <c r="C670" t="s">
        <v>21</v>
      </c>
      <c r="D670">
        <v>3.9</v>
      </c>
      <c r="E670">
        <v>3.3</v>
      </c>
      <c r="F670">
        <v>1.1000000000000001</v>
      </c>
      <c r="G670">
        <v>4.4000000000000004</v>
      </c>
      <c r="H670">
        <v>0.89</v>
      </c>
      <c r="I670" t="s">
        <v>26</v>
      </c>
      <c r="J670">
        <v>90.6</v>
      </c>
      <c r="K670">
        <v>8.6</v>
      </c>
      <c r="L670" t="s">
        <v>23</v>
      </c>
      <c r="M670">
        <v>0</v>
      </c>
      <c r="N670" t="s">
        <v>42</v>
      </c>
      <c r="O670" t="s">
        <v>28</v>
      </c>
      <c r="P670">
        <v>3</v>
      </c>
      <c r="Q670" t="s">
        <v>22</v>
      </c>
      <c r="R670">
        <v>56</v>
      </c>
      <c r="S670">
        <v>2.21</v>
      </c>
      <c r="T670">
        <v>2</v>
      </c>
      <c r="U670">
        <v>1</v>
      </c>
      <c r="V670" s="22">
        <v>44212</v>
      </c>
      <c r="W670" t="s">
        <v>1073</v>
      </c>
    </row>
    <row r="671" spans="1:23" x14ac:dyDescent="0.3">
      <c r="A671" t="s">
        <v>833</v>
      </c>
      <c r="B671">
        <v>17</v>
      </c>
      <c r="C671" t="s">
        <v>31</v>
      </c>
      <c r="D671">
        <v>3.4</v>
      </c>
      <c r="E671">
        <v>1.5</v>
      </c>
      <c r="F671">
        <v>1</v>
      </c>
      <c r="G671">
        <v>2.5</v>
      </c>
      <c r="H671">
        <v>1.36</v>
      </c>
      <c r="I671" t="s">
        <v>22</v>
      </c>
      <c r="J671">
        <v>90.8</v>
      </c>
      <c r="K671">
        <v>7.5</v>
      </c>
      <c r="L671" t="s">
        <v>28</v>
      </c>
      <c r="M671">
        <v>4</v>
      </c>
      <c r="N671" t="s">
        <v>38</v>
      </c>
      <c r="O671" t="s">
        <v>32</v>
      </c>
      <c r="P671">
        <v>7</v>
      </c>
      <c r="Q671" t="s">
        <v>26</v>
      </c>
      <c r="R671">
        <v>86.1</v>
      </c>
      <c r="S671">
        <v>2.21</v>
      </c>
      <c r="T671">
        <v>3</v>
      </c>
      <c r="U671">
        <v>0</v>
      </c>
      <c r="V671" s="22">
        <v>44562</v>
      </c>
      <c r="W671" t="s">
        <v>1073</v>
      </c>
    </row>
    <row r="672" spans="1:23" x14ac:dyDescent="0.3">
      <c r="A672" t="s">
        <v>205</v>
      </c>
      <c r="B672">
        <v>19</v>
      </c>
      <c r="C672" t="s">
        <v>31</v>
      </c>
      <c r="D672">
        <v>3.2</v>
      </c>
      <c r="E672">
        <v>0.7</v>
      </c>
      <c r="F672">
        <v>3.5</v>
      </c>
      <c r="G672">
        <v>4.2</v>
      </c>
      <c r="H672">
        <v>0.76</v>
      </c>
      <c r="I672" t="s">
        <v>22</v>
      </c>
      <c r="J672">
        <v>74.3</v>
      </c>
      <c r="K672">
        <v>7.1</v>
      </c>
      <c r="L672" t="s">
        <v>28</v>
      </c>
      <c r="M672">
        <v>5</v>
      </c>
      <c r="N672" t="s">
        <v>29</v>
      </c>
      <c r="O672" t="s">
        <v>28</v>
      </c>
      <c r="P672">
        <v>5</v>
      </c>
      <c r="Q672" t="s">
        <v>22</v>
      </c>
      <c r="R672">
        <v>68.3</v>
      </c>
      <c r="S672">
        <v>2.2200000000000002</v>
      </c>
      <c r="T672">
        <v>3</v>
      </c>
      <c r="U672">
        <v>0</v>
      </c>
      <c r="V672" s="22">
        <v>44821</v>
      </c>
      <c r="W672" t="s">
        <v>1072</v>
      </c>
    </row>
    <row r="673" spans="1:23" x14ac:dyDescent="0.3">
      <c r="A673" t="s">
        <v>791</v>
      </c>
      <c r="B673">
        <v>17</v>
      </c>
      <c r="C673" t="s">
        <v>31</v>
      </c>
      <c r="D673">
        <v>3.2</v>
      </c>
      <c r="E673">
        <v>2.6</v>
      </c>
      <c r="F673">
        <v>2.8</v>
      </c>
      <c r="G673">
        <v>5.4</v>
      </c>
      <c r="H673">
        <v>0.59</v>
      </c>
      <c r="I673" t="s">
        <v>22</v>
      </c>
      <c r="J673">
        <v>100</v>
      </c>
      <c r="K673">
        <v>7.1</v>
      </c>
      <c r="L673" t="s">
        <v>23</v>
      </c>
      <c r="M673">
        <v>1</v>
      </c>
      <c r="N673" t="s">
        <v>29</v>
      </c>
      <c r="O673" t="s">
        <v>28</v>
      </c>
      <c r="P673">
        <v>10</v>
      </c>
      <c r="Q673" t="s">
        <v>26</v>
      </c>
      <c r="R673">
        <v>75.400000000000006</v>
      </c>
      <c r="S673">
        <v>2.2200000000000002</v>
      </c>
      <c r="T673">
        <v>2</v>
      </c>
      <c r="U673">
        <v>0</v>
      </c>
      <c r="V673" s="22">
        <v>44328</v>
      </c>
      <c r="W673" t="s">
        <v>1071</v>
      </c>
    </row>
    <row r="674" spans="1:23" x14ac:dyDescent="0.3">
      <c r="A674" t="s">
        <v>233</v>
      </c>
      <c r="B674">
        <v>23</v>
      </c>
      <c r="C674" t="s">
        <v>21</v>
      </c>
      <c r="D674">
        <v>3.5</v>
      </c>
      <c r="E674">
        <v>1.3</v>
      </c>
      <c r="F674">
        <v>0.5</v>
      </c>
      <c r="G674">
        <v>1.8</v>
      </c>
      <c r="H674">
        <v>1.94</v>
      </c>
      <c r="I674" t="s">
        <v>22</v>
      </c>
      <c r="J674">
        <v>89.8</v>
      </c>
      <c r="K674">
        <v>7.8</v>
      </c>
      <c r="L674" t="s">
        <v>23</v>
      </c>
      <c r="M674">
        <v>2</v>
      </c>
      <c r="N674" t="s">
        <v>38</v>
      </c>
      <c r="O674" t="s">
        <v>28</v>
      </c>
      <c r="P674">
        <v>7</v>
      </c>
      <c r="Q674" t="s">
        <v>22</v>
      </c>
      <c r="R674">
        <v>81.900000000000006</v>
      </c>
      <c r="S674">
        <v>2.23</v>
      </c>
      <c r="T674">
        <v>2</v>
      </c>
      <c r="U674">
        <v>0</v>
      </c>
      <c r="V674" s="22">
        <v>44727</v>
      </c>
      <c r="W674" t="s">
        <v>1071</v>
      </c>
    </row>
    <row r="675" spans="1:23" x14ac:dyDescent="0.3">
      <c r="A675" t="s">
        <v>769</v>
      </c>
      <c r="B675">
        <v>20</v>
      </c>
      <c r="C675" t="s">
        <v>21</v>
      </c>
      <c r="D675">
        <v>3.1</v>
      </c>
      <c r="E675">
        <v>0</v>
      </c>
      <c r="F675">
        <v>3.3</v>
      </c>
      <c r="G675">
        <v>3.3</v>
      </c>
      <c r="H675">
        <v>0.94</v>
      </c>
      <c r="I675" t="s">
        <v>22</v>
      </c>
      <c r="J675">
        <v>78.599999999999994</v>
      </c>
      <c r="K675">
        <v>6.9</v>
      </c>
      <c r="L675" t="s">
        <v>23</v>
      </c>
      <c r="M675">
        <v>0</v>
      </c>
      <c r="N675" t="s">
        <v>38</v>
      </c>
      <c r="O675" t="s">
        <v>25</v>
      </c>
      <c r="P675">
        <v>6</v>
      </c>
      <c r="Q675" t="s">
        <v>22</v>
      </c>
      <c r="R675">
        <v>72.8</v>
      </c>
      <c r="S675">
        <v>2.23</v>
      </c>
      <c r="T675">
        <v>2</v>
      </c>
      <c r="U675">
        <v>0</v>
      </c>
      <c r="V675" s="22">
        <v>44266</v>
      </c>
      <c r="W675" t="s">
        <v>1073</v>
      </c>
    </row>
    <row r="676" spans="1:23" x14ac:dyDescent="0.3">
      <c r="A676" t="s">
        <v>938</v>
      </c>
      <c r="B676">
        <v>18</v>
      </c>
      <c r="C676" t="s">
        <v>31</v>
      </c>
      <c r="D676">
        <v>2.6</v>
      </c>
      <c r="E676">
        <v>2.9</v>
      </c>
      <c r="F676">
        <v>1.1000000000000001</v>
      </c>
      <c r="G676">
        <v>4</v>
      </c>
      <c r="H676">
        <v>0.65</v>
      </c>
      <c r="I676" t="s">
        <v>26</v>
      </c>
      <c r="J676">
        <v>73</v>
      </c>
      <c r="K676">
        <v>5.8</v>
      </c>
      <c r="L676" t="s">
        <v>28</v>
      </c>
      <c r="M676">
        <v>5</v>
      </c>
      <c r="N676" t="s">
        <v>38</v>
      </c>
      <c r="O676" t="s">
        <v>32</v>
      </c>
      <c r="P676">
        <v>1</v>
      </c>
      <c r="Q676" t="s">
        <v>26</v>
      </c>
      <c r="R676">
        <v>53.9</v>
      </c>
      <c r="S676">
        <v>2.23</v>
      </c>
      <c r="T676">
        <v>3</v>
      </c>
      <c r="U676">
        <v>1</v>
      </c>
      <c r="V676" s="22">
        <v>44196</v>
      </c>
      <c r="W676" t="s">
        <v>1072</v>
      </c>
    </row>
    <row r="677" spans="1:23" x14ac:dyDescent="0.3">
      <c r="A677" t="s">
        <v>981</v>
      </c>
      <c r="B677">
        <v>22</v>
      </c>
      <c r="C677" t="s">
        <v>21</v>
      </c>
      <c r="D677">
        <v>3</v>
      </c>
      <c r="E677">
        <v>3</v>
      </c>
      <c r="F677">
        <v>1.6</v>
      </c>
      <c r="G677">
        <v>4.5999999999999996</v>
      </c>
      <c r="H677">
        <v>0.65</v>
      </c>
      <c r="I677" t="s">
        <v>22</v>
      </c>
      <c r="J677">
        <v>70.2</v>
      </c>
      <c r="K677">
        <v>6.7</v>
      </c>
      <c r="L677" t="s">
        <v>23</v>
      </c>
      <c r="M677">
        <v>2</v>
      </c>
      <c r="N677" t="s">
        <v>24</v>
      </c>
      <c r="O677" t="s">
        <v>28</v>
      </c>
      <c r="P677">
        <v>7</v>
      </c>
      <c r="Q677" t="s">
        <v>22</v>
      </c>
      <c r="R677">
        <v>63.2</v>
      </c>
      <c r="S677">
        <v>2.23</v>
      </c>
      <c r="T677">
        <v>2</v>
      </c>
      <c r="U677">
        <v>0</v>
      </c>
      <c r="V677" s="22">
        <v>44354</v>
      </c>
      <c r="W677" t="s">
        <v>1071</v>
      </c>
    </row>
    <row r="678" spans="1:23" x14ac:dyDescent="0.3">
      <c r="A678" t="s">
        <v>249</v>
      </c>
      <c r="B678">
        <v>20</v>
      </c>
      <c r="C678" t="s">
        <v>21</v>
      </c>
      <c r="D678">
        <v>2.5</v>
      </c>
      <c r="E678">
        <v>2.1</v>
      </c>
      <c r="F678">
        <v>1.5</v>
      </c>
      <c r="G678">
        <v>3.6</v>
      </c>
      <c r="H678">
        <v>0.69</v>
      </c>
      <c r="I678" t="s">
        <v>22</v>
      </c>
      <c r="J678">
        <v>90.2</v>
      </c>
      <c r="K678">
        <v>5.6</v>
      </c>
      <c r="L678" t="s">
        <v>23</v>
      </c>
      <c r="M678">
        <v>6</v>
      </c>
      <c r="N678" t="s">
        <v>29</v>
      </c>
      <c r="O678" t="s">
        <v>25</v>
      </c>
      <c r="P678">
        <v>1</v>
      </c>
      <c r="Q678" t="s">
        <v>26</v>
      </c>
      <c r="R678">
        <v>60.3</v>
      </c>
      <c r="S678">
        <v>2.2400000000000002</v>
      </c>
      <c r="T678">
        <v>2</v>
      </c>
      <c r="U678">
        <v>0</v>
      </c>
      <c r="V678" s="22">
        <v>44525</v>
      </c>
      <c r="W678" t="s">
        <v>1072</v>
      </c>
    </row>
    <row r="679" spans="1:23" x14ac:dyDescent="0.3">
      <c r="A679" t="s">
        <v>407</v>
      </c>
      <c r="B679">
        <v>17</v>
      </c>
      <c r="C679" t="s">
        <v>31</v>
      </c>
      <c r="D679">
        <v>2.8</v>
      </c>
      <c r="E679">
        <v>2</v>
      </c>
      <c r="F679">
        <v>4.0999999999999996</v>
      </c>
      <c r="G679">
        <v>6.1</v>
      </c>
      <c r="H679">
        <v>0.46</v>
      </c>
      <c r="I679" t="s">
        <v>26</v>
      </c>
      <c r="J679">
        <v>82.3</v>
      </c>
      <c r="K679">
        <v>6.3</v>
      </c>
      <c r="L679" t="s">
        <v>23</v>
      </c>
      <c r="M679">
        <v>4</v>
      </c>
      <c r="N679" t="s">
        <v>29</v>
      </c>
      <c r="O679" t="s">
        <v>28</v>
      </c>
      <c r="P679">
        <v>6</v>
      </c>
      <c r="Q679" t="s">
        <v>22</v>
      </c>
      <c r="R679">
        <v>57.3</v>
      </c>
      <c r="S679">
        <v>2.25</v>
      </c>
      <c r="T679">
        <v>2</v>
      </c>
      <c r="U679">
        <v>1</v>
      </c>
      <c r="V679" s="22">
        <v>44674</v>
      </c>
      <c r="W679" t="s">
        <v>1071</v>
      </c>
    </row>
    <row r="680" spans="1:23" x14ac:dyDescent="0.3">
      <c r="A680" t="s">
        <v>424</v>
      </c>
      <c r="B680">
        <v>19</v>
      </c>
      <c r="C680" t="s">
        <v>21</v>
      </c>
      <c r="D680">
        <v>3.2</v>
      </c>
      <c r="E680">
        <v>0.2</v>
      </c>
      <c r="F680">
        <v>0.1</v>
      </c>
      <c r="G680">
        <v>0.30000000000000004</v>
      </c>
      <c r="H680">
        <v>10.67</v>
      </c>
      <c r="I680" t="s">
        <v>26</v>
      </c>
      <c r="J680">
        <v>87.2</v>
      </c>
      <c r="K680">
        <v>7.2</v>
      </c>
      <c r="L680" t="s">
        <v>28</v>
      </c>
      <c r="M680">
        <v>4</v>
      </c>
      <c r="N680" t="s">
        <v>42</v>
      </c>
      <c r="O680" t="s">
        <v>25</v>
      </c>
      <c r="P680">
        <v>3</v>
      </c>
      <c r="Q680" t="s">
        <v>22</v>
      </c>
      <c r="R680">
        <v>72.599999999999994</v>
      </c>
      <c r="S680">
        <v>2.25</v>
      </c>
      <c r="T680">
        <v>3</v>
      </c>
      <c r="U680">
        <v>1</v>
      </c>
      <c r="V680" s="22">
        <v>44499</v>
      </c>
      <c r="W680" t="s">
        <v>1072</v>
      </c>
    </row>
    <row r="681" spans="1:23" x14ac:dyDescent="0.3">
      <c r="A681" t="s">
        <v>559</v>
      </c>
      <c r="B681">
        <v>19</v>
      </c>
      <c r="C681" t="s">
        <v>21</v>
      </c>
      <c r="D681">
        <v>2.8</v>
      </c>
      <c r="E681">
        <v>3.1</v>
      </c>
      <c r="F681">
        <v>4.5</v>
      </c>
      <c r="G681">
        <v>7.6</v>
      </c>
      <c r="H681">
        <v>0.37</v>
      </c>
      <c r="I681" t="s">
        <v>22</v>
      </c>
      <c r="J681">
        <v>95.9</v>
      </c>
      <c r="K681">
        <v>6.3</v>
      </c>
      <c r="L681" t="s">
        <v>23</v>
      </c>
      <c r="M681">
        <v>2</v>
      </c>
      <c r="N681" t="s">
        <v>42</v>
      </c>
      <c r="O681" t="s">
        <v>28</v>
      </c>
      <c r="P681">
        <v>3</v>
      </c>
      <c r="Q681" t="s">
        <v>22</v>
      </c>
      <c r="R681">
        <v>40.700000000000003</v>
      </c>
      <c r="S681">
        <v>2.25</v>
      </c>
      <c r="T681">
        <v>2</v>
      </c>
      <c r="U681">
        <v>0</v>
      </c>
      <c r="V681" s="22">
        <v>44516</v>
      </c>
      <c r="W681" t="s">
        <v>1072</v>
      </c>
    </row>
    <row r="682" spans="1:23" x14ac:dyDescent="0.3">
      <c r="A682" t="s">
        <v>902</v>
      </c>
      <c r="B682">
        <v>22</v>
      </c>
      <c r="C682" t="s">
        <v>31</v>
      </c>
      <c r="D682">
        <v>2.8</v>
      </c>
      <c r="E682">
        <v>2.5</v>
      </c>
      <c r="F682">
        <v>2.7</v>
      </c>
      <c r="G682">
        <v>5.2</v>
      </c>
      <c r="H682">
        <v>0.54</v>
      </c>
      <c r="I682" t="s">
        <v>26</v>
      </c>
      <c r="J682">
        <v>86.4</v>
      </c>
      <c r="K682">
        <v>6.3</v>
      </c>
      <c r="L682" t="s">
        <v>23</v>
      </c>
      <c r="M682">
        <v>4</v>
      </c>
      <c r="N682" t="s">
        <v>24</v>
      </c>
      <c r="O682" t="s">
        <v>25</v>
      </c>
      <c r="P682">
        <v>10</v>
      </c>
      <c r="Q682" t="s">
        <v>22</v>
      </c>
      <c r="R682">
        <v>74.599999999999994</v>
      </c>
      <c r="S682">
        <v>2.25</v>
      </c>
      <c r="T682">
        <v>2</v>
      </c>
      <c r="U682">
        <v>1</v>
      </c>
      <c r="V682" s="22">
        <v>44140</v>
      </c>
      <c r="W682" t="s">
        <v>1072</v>
      </c>
    </row>
    <row r="683" spans="1:23" x14ac:dyDescent="0.3">
      <c r="A683" t="s">
        <v>103</v>
      </c>
      <c r="B683">
        <v>18</v>
      </c>
      <c r="C683" t="s">
        <v>21</v>
      </c>
      <c r="D683">
        <v>2.7</v>
      </c>
      <c r="E683">
        <v>1.7</v>
      </c>
      <c r="F683">
        <v>1.3</v>
      </c>
      <c r="G683">
        <v>3</v>
      </c>
      <c r="H683">
        <v>0.9</v>
      </c>
      <c r="I683" t="s">
        <v>22</v>
      </c>
      <c r="J683">
        <v>95.5</v>
      </c>
      <c r="K683">
        <v>6.1</v>
      </c>
      <c r="L683" t="s">
        <v>32</v>
      </c>
      <c r="M683">
        <v>2</v>
      </c>
      <c r="N683" t="s">
        <v>38</v>
      </c>
      <c r="O683" t="s">
        <v>28</v>
      </c>
      <c r="P683">
        <v>2</v>
      </c>
      <c r="Q683" t="s">
        <v>26</v>
      </c>
      <c r="R683">
        <v>59.7</v>
      </c>
      <c r="S683">
        <v>2.2599999999999998</v>
      </c>
      <c r="T683">
        <v>1</v>
      </c>
      <c r="U683">
        <v>0</v>
      </c>
      <c r="V683" s="22">
        <v>44593</v>
      </c>
      <c r="W683" t="s">
        <v>1073</v>
      </c>
    </row>
    <row r="684" spans="1:23" x14ac:dyDescent="0.3">
      <c r="A684" t="s">
        <v>170</v>
      </c>
      <c r="B684">
        <v>17</v>
      </c>
      <c r="C684" t="s">
        <v>31</v>
      </c>
      <c r="D684">
        <v>3.1</v>
      </c>
      <c r="E684">
        <v>4.2</v>
      </c>
      <c r="F684">
        <v>0.8</v>
      </c>
      <c r="G684">
        <v>5</v>
      </c>
      <c r="H684">
        <v>0.62</v>
      </c>
      <c r="I684" t="s">
        <v>22</v>
      </c>
      <c r="J684">
        <v>69.400000000000006</v>
      </c>
      <c r="K684">
        <v>7</v>
      </c>
      <c r="L684" t="s">
        <v>28</v>
      </c>
      <c r="M684">
        <v>6</v>
      </c>
      <c r="N684" t="s">
        <v>38</v>
      </c>
      <c r="O684" t="s">
        <v>32</v>
      </c>
      <c r="P684">
        <v>2</v>
      </c>
      <c r="Q684" t="s">
        <v>22</v>
      </c>
      <c r="R684">
        <v>64.7</v>
      </c>
      <c r="S684">
        <v>2.2599999999999998</v>
      </c>
      <c r="T684">
        <v>3</v>
      </c>
      <c r="U684">
        <v>0</v>
      </c>
      <c r="V684" s="22">
        <v>44075</v>
      </c>
      <c r="W684" t="s">
        <v>1072</v>
      </c>
    </row>
    <row r="685" spans="1:23" x14ac:dyDescent="0.3">
      <c r="A685" t="s">
        <v>672</v>
      </c>
      <c r="B685">
        <v>24</v>
      </c>
      <c r="C685" t="s">
        <v>21</v>
      </c>
      <c r="D685">
        <v>3.5</v>
      </c>
      <c r="E685">
        <v>2.9</v>
      </c>
      <c r="F685">
        <v>0.7</v>
      </c>
      <c r="G685">
        <v>3.5999999999999996</v>
      </c>
      <c r="H685">
        <v>0.97</v>
      </c>
      <c r="I685" t="s">
        <v>22</v>
      </c>
      <c r="J685">
        <v>65.400000000000006</v>
      </c>
      <c r="K685">
        <v>7.9</v>
      </c>
      <c r="L685" t="s">
        <v>32</v>
      </c>
      <c r="M685">
        <v>3</v>
      </c>
      <c r="N685" t="s">
        <v>29</v>
      </c>
      <c r="O685" t="s">
        <v>28</v>
      </c>
      <c r="P685">
        <v>2</v>
      </c>
      <c r="Q685" t="s">
        <v>22</v>
      </c>
      <c r="R685">
        <v>62.9</v>
      </c>
      <c r="S685">
        <v>2.2599999999999998</v>
      </c>
      <c r="T685">
        <v>1</v>
      </c>
      <c r="U685">
        <v>0</v>
      </c>
      <c r="V685" s="22">
        <v>44464</v>
      </c>
      <c r="W685" t="s">
        <v>1072</v>
      </c>
    </row>
    <row r="686" spans="1:23" x14ac:dyDescent="0.3">
      <c r="A686" t="s">
        <v>885</v>
      </c>
      <c r="B686">
        <v>21</v>
      </c>
      <c r="C686" t="s">
        <v>31</v>
      </c>
      <c r="D686">
        <v>2.2999999999999998</v>
      </c>
      <c r="E686">
        <v>1</v>
      </c>
      <c r="F686">
        <v>0.7</v>
      </c>
      <c r="G686">
        <v>1.7</v>
      </c>
      <c r="H686">
        <v>1.35</v>
      </c>
      <c r="I686" t="s">
        <v>22</v>
      </c>
      <c r="J686">
        <v>67.5</v>
      </c>
      <c r="K686">
        <v>5.2</v>
      </c>
      <c r="L686" t="s">
        <v>28</v>
      </c>
      <c r="M686">
        <v>6</v>
      </c>
      <c r="N686" t="s">
        <v>38</v>
      </c>
      <c r="O686" t="s">
        <v>28</v>
      </c>
      <c r="P686">
        <v>9</v>
      </c>
      <c r="Q686" t="s">
        <v>22</v>
      </c>
      <c r="R686">
        <v>72.5</v>
      </c>
      <c r="S686">
        <v>2.2599999999999998</v>
      </c>
      <c r="T686">
        <v>3</v>
      </c>
      <c r="U686">
        <v>0</v>
      </c>
      <c r="V686" s="22">
        <v>44130</v>
      </c>
      <c r="W686" t="s">
        <v>1072</v>
      </c>
    </row>
    <row r="687" spans="1:23" x14ac:dyDescent="0.3">
      <c r="A687" t="s">
        <v>1015</v>
      </c>
      <c r="B687">
        <v>20</v>
      </c>
      <c r="C687" t="s">
        <v>21</v>
      </c>
      <c r="D687">
        <v>3.8</v>
      </c>
      <c r="E687">
        <v>2.4</v>
      </c>
      <c r="F687">
        <v>2.2000000000000002</v>
      </c>
      <c r="G687">
        <v>4.5999999999999996</v>
      </c>
      <c r="H687">
        <v>0.83</v>
      </c>
      <c r="I687" t="s">
        <v>26</v>
      </c>
      <c r="J687">
        <v>91.5</v>
      </c>
      <c r="K687">
        <v>8.6</v>
      </c>
      <c r="L687" t="s">
        <v>23</v>
      </c>
      <c r="M687">
        <v>2</v>
      </c>
      <c r="N687" t="s">
        <v>29</v>
      </c>
      <c r="O687" t="s">
        <v>28</v>
      </c>
      <c r="P687">
        <v>10</v>
      </c>
      <c r="Q687" t="s">
        <v>22</v>
      </c>
      <c r="R687">
        <v>88</v>
      </c>
      <c r="S687">
        <v>2.2599999999999998</v>
      </c>
      <c r="T687">
        <v>2</v>
      </c>
      <c r="U687">
        <v>1</v>
      </c>
      <c r="V687" s="22">
        <v>43939</v>
      </c>
      <c r="W687" t="s">
        <v>1071</v>
      </c>
    </row>
    <row r="688" spans="1:23" x14ac:dyDescent="0.3">
      <c r="A688" t="s">
        <v>384</v>
      </c>
      <c r="B688">
        <v>17</v>
      </c>
      <c r="C688" t="s">
        <v>21</v>
      </c>
      <c r="D688">
        <v>3.2</v>
      </c>
      <c r="E688">
        <v>3.2</v>
      </c>
      <c r="F688">
        <v>0.8</v>
      </c>
      <c r="G688">
        <v>4</v>
      </c>
      <c r="H688">
        <v>0.8</v>
      </c>
      <c r="I688" t="s">
        <v>22</v>
      </c>
      <c r="J688">
        <v>98.6</v>
      </c>
      <c r="K688">
        <v>7.3</v>
      </c>
      <c r="L688" t="s">
        <v>28</v>
      </c>
      <c r="M688">
        <v>0</v>
      </c>
      <c r="N688" t="s">
        <v>29</v>
      </c>
      <c r="O688" t="s">
        <v>28</v>
      </c>
      <c r="P688">
        <v>6</v>
      </c>
      <c r="Q688" t="s">
        <v>22</v>
      </c>
      <c r="R688">
        <v>70.400000000000006</v>
      </c>
      <c r="S688">
        <v>2.2799999999999998</v>
      </c>
      <c r="T688">
        <v>3</v>
      </c>
      <c r="U688">
        <v>0</v>
      </c>
      <c r="V688" s="22">
        <v>44267</v>
      </c>
      <c r="W688" t="s">
        <v>1073</v>
      </c>
    </row>
    <row r="689" spans="1:23" x14ac:dyDescent="0.3">
      <c r="A689" t="s">
        <v>87</v>
      </c>
      <c r="B689">
        <v>23</v>
      </c>
      <c r="C689" t="s">
        <v>21</v>
      </c>
      <c r="D689">
        <v>3.1</v>
      </c>
      <c r="E689">
        <v>1.9</v>
      </c>
      <c r="F689">
        <v>2.6</v>
      </c>
      <c r="G689">
        <v>4.5</v>
      </c>
      <c r="H689">
        <v>0.69</v>
      </c>
      <c r="I689" t="s">
        <v>26</v>
      </c>
      <c r="J689">
        <v>64</v>
      </c>
      <c r="K689">
        <v>7.1</v>
      </c>
      <c r="L689" t="s">
        <v>23</v>
      </c>
      <c r="M689">
        <v>5</v>
      </c>
      <c r="N689" t="s">
        <v>29</v>
      </c>
      <c r="O689" t="s">
        <v>28</v>
      </c>
      <c r="P689">
        <v>10</v>
      </c>
      <c r="Q689" t="s">
        <v>22</v>
      </c>
      <c r="R689">
        <v>68.099999999999994</v>
      </c>
      <c r="S689">
        <v>2.29</v>
      </c>
      <c r="T689">
        <v>2</v>
      </c>
      <c r="U689">
        <v>1</v>
      </c>
      <c r="V689" s="22">
        <v>44822</v>
      </c>
      <c r="W689" t="s">
        <v>1072</v>
      </c>
    </row>
    <row r="690" spans="1:23" x14ac:dyDescent="0.3">
      <c r="A690" t="s">
        <v>179</v>
      </c>
      <c r="B690">
        <v>19</v>
      </c>
      <c r="C690" t="s">
        <v>21</v>
      </c>
      <c r="D690">
        <v>3.5</v>
      </c>
      <c r="E690">
        <v>3.2</v>
      </c>
      <c r="F690">
        <v>2.4</v>
      </c>
      <c r="G690">
        <v>5.6</v>
      </c>
      <c r="H690">
        <v>0.62</v>
      </c>
      <c r="I690" t="s">
        <v>22</v>
      </c>
      <c r="J690">
        <v>85.8</v>
      </c>
      <c r="K690">
        <v>8</v>
      </c>
      <c r="L690" t="s">
        <v>32</v>
      </c>
      <c r="M690">
        <v>2</v>
      </c>
      <c r="N690" t="s">
        <v>38</v>
      </c>
      <c r="O690" t="s">
        <v>28</v>
      </c>
      <c r="P690">
        <v>9</v>
      </c>
      <c r="Q690" t="s">
        <v>22</v>
      </c>
      <c r="R690">
        <v>75.5</v>
      </c>
      <c r="S690">
        <v>2.29</v>
      </c>
      <c r="T690">
        <v>1</v>
      </c>
      <c r="U690">
        <v>0</v>
      </c>
      <c r="V690" s="22">
        <v>44446</v>
      </c>
      <c r="W690" t="s">
        <v>1072</v>
      </c>
    </row>
    <row r="691" spans="1:23" x14ac:dyDescent="0.3">
      <c r="A691" t="s">
        <v>416</v>
      </c>
      <c r="B691">
        <v>21</v>
      </c>
      <c r="C691" t="s">
        <v>31</v>
      </c>
      <c r="D691">
        <v>2.8</v>
      </c>
      <c r="E691">
        <v>2.1</v>
      </c>
      <c r="F691">
        <v>0.6</v>
      </c>
      <c r="G691">
        <v>2.7</v>
      </c>
      <c r="H691">
        <v>1.04</v>
      </c>
      <c r="I691" t="s">
        <v>22</v>
      </c>
      <c r="J691">
        <v>90.4</v>
      </c>
      <c r="K691">
        <v>6.4</v>
      </c>
      <c r="L691" t="s">
        <v>28</v>
      </c>
      <c r="M691">
        <v>2</v>
      </c>
      <c r="N691" t="s">
        <v>29</v>
      </c>
      <c r="O691" t="s">
        <v>32</v>
      </c>
      <c r="P691">
        <v>9</v>
      </c>
      <c r="Q691" t="s">
        <v>26</v>
      </c>
      <c r="R691">
        <v>71</v>
      </c>
      <c r="S691">
        <v>2.29</v>
      </c>
      <c r="T691">
        <v>3</v>
      </c>
      <c r="U691">
        <v>0</v>
      </c>
      <c r="V691" s="22">
        <v>44019</v>
      </c>
      <c r="W691" t="s">
        <v>1071</v>
      </c>
    </row>
    <row r="692" spans="1:23" x14ac:dyDescent="0.3">
      <c r="A692" t="s">
        <v>478</v>
      </c>
      <c r="B692">
        <v>19</v>
      </c>
      <c r="C692" t="s">
        <v>31</v>
      </c>
      <c r="D692">
        <v>2.1</v>
      </c>
      <c r="E692">
        <v>2.2999999999999998</v>
      </c>
      <c r="F692">
        <v>0.9</v>
      </c>
      <c r="G692">
        <v>3.1999999999999997</v>
      </c>
      <c r="H692">
        <v>0.66</v>
      </c>
      <c r="I692" t="s">
        <v>22</v>
      </c>
      <c r="J692">
        <v>78.8</v>
      </c>
      <c r="K692">
        <v>4.8</v>
      </c>
      <c r="L692" t="s">
        <v>28</v>
      </c>
      <c r="M692">
        <v>3</v>
      </c>
      <c r="N692" t="s">
        <v>38</v>
      </c>
      <c r="O692" t="s">
        <v>32</v>
      </c>
      <c r="P692">
        <v>10</v>
      </c>
      <c r="Q692" t="s">
        <v>22</v>
      </c>
      <c r="R692">
        <v>63.1</v>
      </c>
      <c r="S692">
        <v>2.29</v>
      </c>
      <c r="T692">
        <v>3</v>
      </c>
      <c r="U692">
        <v>0</v>
      </c>
      <c r="V692" s="22">
        <v>43946</v>
      </c>
      <c r="W692" t="s">
        <v>1071</v>
      </c>
    </row>
    <row r="693" spans="1:23" x14ac:dyDescent="0.3">
      <c r="A693" t="s">
        <v>654</v>
      </c>
      <c r="B693">
        <v>18</v>
      </c>
      <c r="C693" t="s">
        <v>21</v>
      </c>
      <c r="D693">
        <v>3.4</v>
      </c>
      <c r="E693">
        <v>1.7</v>
      </c>
      <c r="F693">
        <v>1.4</v>
      </c>
      <c r="G693">
        <v>3.0999999999999996</v>
      </c>
      <c r="H693">
        <v>1.1000000000000001</v>
      </c>
      <c r="I693" t="s">
        <v>22</v>
      </c>
      <c r="J693">
        <v>95.5</v>
      </c>
      <c r="K693">
        <v>7.8</v>
      </c>
      <c r="L693" t="s">
        <v>28</v>
      </c>
      <c r="M693">
        <v>0</v>
      </c>
      <c r="N693" t="s">
        <v>24</v>
      </c>
      <c r="O693" t="s">
        <v>28</v>
      </c>
      <c r="P693">
        <v>2</v>
      </c>
      <c r="Q693" t="s">
        <v>22</v>
      </c>
      <c r="R693">
        <v>70.7</v>
      </c>
      <c r="S693">
        <v>2.29</v>
      </c>
      <c r="T693">
        <v>3</v>
      </c>
      <c r="U693">
        <v>0</v>
      </c>
      <c r="V693" s="22">
        <v>44690</v>
      </c>
      <c r="W693" t="s">
        <v>1071</v>
      </c>
    </row>
    <row r="694" spans="1:23" x14ac:dyDescent="0.3">
      <c r="A694" t="s">
        <v>73</v>
      </c>
      <c r="B694">
        <v>19</v>
      </c>
      <c r="C694" t="s">
        <v>21</v>
      </c>
      <c r="D694">
        <v>3.7</v>
      </c>
      <c r="E694">
        <v>4.7</v>
      </c>
      <c r="F694">
        <v>2</v>
      </c>
      <c r="G694">
        <v>6.7</v>
      </c>
      <c r="H694">
        <v>0.55000000000000004</v>
      </c>
      <c r="I694" t="s">
        <v>22</v>
      </c>
      <c r="J694">
        <v>98.8</v>
      </c>
      <c r="K694">
        <v>8.5</v>
      </c>
      <c r="L694" t="s">
        <v>28</v>
      </c>
      <c r="M694">
        <v>6</v>
      </c>
      <c r="N694" t="s">
        <v>38</v>
      </c>
      <c r="O694" t="s">
        <v>28</v>
      </c>
      <c r="P694">
        <v>2</v>
      </c>
      <c r="Q694" t="s">
        <v>22</v>
      </c>
      <c r="R694">
        <v>69.7</v>
      </c>
      <c r="S694">
        <v>2.2999999999999998</v>
      </c>
      <c r="T694">
        <v>3</v>
      </c>
      <c r="U694">
        <v>0</v>
      </c>
      <c r="V694" s="22">
        <v>44523</v>
      </c>
      <c r="W694" t="s">
        <v>1072</v>
      </c>
    </row>
    <row r="695" spans="1:23" x14ac:dyDescent="0.3">
      <c r="A695" t="s">
        <v>192</v>
      </c>
      <c r="B695">
        <v>20</v>
      </c>
      <c r="C695" t="s">
        <v>21</v>
      </c>
      <c r="D695">
        <v>3.2</v>
      </c>
      <c r="E695">
        <v>1.2</v>
      </c>
      <c r="F695">
        <v>4.4000000000000004</v>
      </c>
      <c r="G695">
        <v>5.6000000000000005</v>
      </c>
      <c r="H695">
        <v>0.56999999999999995</v>
      </c>
      <c r="I695" t="s">
        <v>22</v>
      </c>
      <c r="J695">
        <v>81.5</v>
      </c>
      <c r="K695">
        <v>7.4</v>
      </c>
      <c r="L695" t="s">
        <v>28</v>
      </c>
      <c r="M695">
        <v>3</v>
      </c>
      <c r="N695" t="s">
        <v>38</v>
      </c>
      <c r="O695" t="s">
        <v>25</v>
      </c>
      <c r="P695">
        <v>9</v>
      </c>
      <c r="Q695" t="s">
        <v>22</v>
      </c>
      <c r="R695">
        <v>77.900000000000006</v>
      </c>
      <c r="S695">
        <v>2.31</v>
      </c>
      <c r="T695">
        <v>3</v>
      </c>
      <c r="U695">
        <v>0</v>
      </c>
      <c r="V695" s="22">
        <v>44521</v>
      </c>
      <c r="W695" t="s">
        <v>1072</v>
      </c>
    </row>
    <row r="696" spans="1:23" x14ac:dyDescent="0.3">
      <c r="A696" t="s">
        <v>893</v>
      </c>
      <c r="B696">
        <v>20</v>
      </c>
      <c r="C696" t="s">
        <v>21</v>
      </c>
      <c r="D696">
        <v>3.6</v>
      </c>
      <c r="E696">
        <v>3.9</v>
      </c>
      <c r="F696">
        <v>4.2</v>
      </c>
      <c r="G696">
        <v>8.1</v>
      </c>
      <c r="H696">
        <v>0.44</v>
      </c>
      <c r="I696" t="s">
        <v>22</v>
      </c>
      <c r="J696">
        <v>100</v>
      </c>
      <c r="K696">
        <v>8.3000000000000007</v>
      </c>
      <c r="L696" t="s">
        <v>32</v>
      </c>
      <c r="M696">
        <v>1</v>
      </c>
      <c r="N696" t="s">
        <v>29</v>
      </c>
      <c r="O696" t="s">
        <v>32</v>
      </c>
      <c r="P696">
        <v>8</v>
      </c>
      <c r="Q696" t="s">
        <v>26</v>
      </c>
      <c r="R696">
        <v>65.599999999999994</v>
      </c>
      <c r="S696">
        <v>2.31</v>
      </c>
      <c r="T696">
        <v>1</v>
      </c>
      <c r="U696">
        <v>0</v>
      </c>
      <c r="V696" s="22">
        <v>44671</v>
      </c>
      <c r="W696" t="s">
        <v>1071</v>
      </c>
    </row>
    <row r="697" spans="1:23" x14ac:dyDescent="0.3">
      <c r="A697" t="s">
        <v>105</v>
      </c>
      <c r="B697">
        <v>17</v>
      </c>
      <c r="C697" t="s">
        <v>31</v>
      </c>
      <c r="D697">
        <v>3.4</v>
      </c>
      <c r="E697">
        <v>0.1</v>
      </c>
      <c r="F697">
        <v>0.6</v>
      </c>
      <c r="G697">
        <v>0.7</v>
      </c>
      <c r="H697">
        <v>4.8600000000000003</v>
      </c>
      <c r="I697" t="s">
        <v>22</v>
      </c>
      <c r="J697">
        <v>77.7</v>
      </c>
      <c r="K697">
        <v>7.9</v>
      </c>
      <c r="L697" t="s">
        <v>23</v>
      </c>
      <c r="M697">
        <v>1</v>
      </c>
      <c r="N697" t="s">
        <v>29</v>
      </c>
      <c r="O697" t="s">
        <v>25</v>
      </c>
      <c r="P697">
        <v>4</v>
      </c>
      <c r="Q697" t="s">
        <v>26</v>
      </c>
      <c r="R697">
        <v>77.099999999999994</v>
      </c>
      <c r="S697">
        <v>2.3199999999999998</v>
      </c>
      <c r="T697">
        <v>2</v>
      </c>
      <c r="U697">
        <v>0</v>
      </c>
      <c r="V697" s="22">
        <v>44760</v>
      </c>
      <c r="W697" t="s">
        <v>1071</v>
      </c>
    </row>
    <row r="698" spans="1:23" x14ac:dyDescent="0.3">
      <c r="A698" t="s">
        <v>688</v>
      </c>
      <c r="B698">
        <v>21</v>
      </c>
      <c r="C698" t="s">
        <v>21</v>
      </c>
      <c r="D698">
        <v>2.2000000000000002</v>
      </c>
      <c r="E698">
        <v>3.5</v>
      </c>
      <c r="F698">
        <v>0</v>
      </c>
      <c r="G698">
        <v>3.5</v>
      </c>
      <c r="H698">
        <v>0.63</v>
      </c>
      <c r="I698" t="s">
        <v>22</v>
      </c>
      <c r="J698">
        <v>82.5</v>
      </c>
      <c r="K698">
        <v>5.0999999999999996</v>
      </c>
      <c r="L698" t="s">
        <v>32</v>
      </c>
      <c r="M698">
        <v>0</v>
      </c>
      <c r="N698" t="s">
        <v>38</v>
      </c>
      <c r="O698" t="s">
        <v>25</v>
      </c>
      <c r="P698">
        <v>7</v>
      </c>
      <c r="Q698" t="s">
        <v>22</v>
      </c>
      <c r="R698">
        <v>57.6</v>
      </c>
      <c r="S698">
        <v>2.3199999999999998</v>
      </c>
      <c r="T698">
        <v>1</v>
      </c>
      <c r="U698">
        <v>0</v>
      </c>
      <c r="V698" s="22">
        <v>44046</v>
      </c>
      <c r="W698" t="s">
        <v>1072</v>
      </c>
    </row>
    <row r="699" spans="1:23" x14ac:dyDescent="0.3">
      <c r="A699" t="s">
        <v>822</v>
      </c>
      <c r="B699">
        <v>23</v>
      </c>
      <c r="C699" t="s">
        <v>31</v>
      </c>
      <c r="D699">
        <v>3.4</v>
      </c>
      <c r="E699">
        <v>0.5</v>
      </c>
      <c r="F699">
        <v>0.4</v>
      </c>
      <c r="G699">
        <v>0.9</v>
      </c>
      <c r="H699">
        <v>3.78</v>
      </c>
      <c r="I699" t="s">
        <v>22</v>
      </c>
      <c r="J699">
        <v>72.900000000000006</v>
      </c>
      <c r="K699">
        <v>7.9</v>
      </c>
      <c r="L699" t="s">
        <v>23</v>
      </c>
      <c r="M699">
        <v>4</v>
      </c>
      <c r="N699" t="s">
        <v>38</v>
      </c>
      <c r="O699" t="s">
        <v>28</v>
      </c>
      <c r="P699">
        <v>4</v>
      </c>
      <c r="Q699" t="s">
        <v>22</v>
      </c>
      <c r="R699">
        <v>78</v>
      </c>
      <c r="S699">
        <v>2.3199999999999998</v>
      </c>
      <c r="T699">
        <v>2</v>
      </c>
      <c r="U699">
        <v>0</v>
      </c>
      <c r="V699" s="22">
        <v>44037</v>
      </c>
      <c r="W699" t="s">
        <v>1071</v>
      </c>
    </row>
    <row r="700" spans="1:23" x14ac:dyDescent="0.3">
      <c r="A700" t="s">
        <v>870</v>
      </c>
      <c r="B700">
        <v>21</v>
      </c>
      <c r="C700" t="s">
        <v>21</v>
      </c>
      <c r="D700">
        <v>2.2000000000000002</v>
      </c>
      <c r="E700">
        <v>1</v>
      </c>
      <c r="F700">
        <v>1.4</v>
      </c>
      <c r="G700">
        <v>2.4</v>
      </c>
      <c r="H700">
        <v>0.92</v>
      </c>
      <c r="I700" t="s">
        <v>22</v>
      </c>
      <c r="J700">
        <v>76.599999999999994</v>
      </c>
      <c r="K700">
        <v>5.0999999999999996</v>
      </c>
      <c r="L700" t="s">
        <v>32</v>
      </c>
      <c r="M700">
        <v>2</v>
      </c>
      <c r="N700" t="s">
        <v>29</v>
      </c>
      <c r="O700" t="s">
        <v>32</v>
      </c>
      <c r="P700">
        <v>10</v>
      </c>
      <c r="Q700" t="s">
        <v>22</v>
      </c>
      <c r="R700">
        <v>62.6</v>
      </c>
      <c r="S700">
        <v>2.3199999999999998</v>
      </c>
      <c r="T700">
        <v>1</v>
      </c>
      <c r="U700">
        <v>0</v>
      </c>
      <c r="V700" s="22">
        <v>44782</v>
      </c>
      <c r="W700" t="s">
        <v>1072</v>
      </c>
    </row>
    <row r="701" spans="1:23" x14ac:dyDescent="0.3">
      <c r="A701" t="s">
        <v>961</v>
      </c>
      <c r="B701">
        <v>22</v>
      </c>
      <c r="C701" t="s">
        <v>21</v>
      </c>
      <c r="D701">
        <v>2.8</v>
      </c>
      <c r="E701">
        <v>0.2</v>
      </c>
      <c r="F701">
        <v>3.1</v>
      </c>
      <c r="G701">
        <v>3.3000000000000003</v>
      </c>
      <c r="H701">
        <v>0.85</v>
      </c>
      <c r="I701" t="s">
        <v>22</v>
      </c>
      <c r="J701">
        <v>79.3</v>
      </c>
      <c r="K701">
        <v>6.5</v>
      </c>
      <c r="L701" t="s">
        <v>28</v>
      </c>
      <c r="M701">
        <v>5</v>
      </c>
      <c r="N701" t="s">
        <v>29</v>
      </c>
      <c r="O701" t="s">
        <v>25</v>
      </c>
      <c r="P701">
        <v>2</v>
      </c>
      <c r="Q701" t="s">
        <v>22</v>
      </c>
      <c r="R701">
        <v>65.599999999999994</v>
      </c>
      <c r="S701">
        <v>2.3199999999999998</v>
      </c>
      <c r="T701">
        <v>3</v>
      </c>
      <c r="U701">
        <v>0</v>
      </c>
      <c r="V701" s="22">
        <v>44829</v>
      </c>
      <c r="W701" t="s">
        <v>1072</v>
      </c>
    </row>
    <row r="702" spans="1:23" x14ac:dyDescent="0.3">
      <c r="A702" t="s">
        <v>78</v>
      </c>
      <c r="B702">
        <v>20</v>
      </c>
      <c r="C702" t="s">
        <v>31</v>
      </c>
      <c r="D702">
        <v>3.6</v>
      </c>
      <c r="E702">
        <v>3.1</v>
      </c>
      <c r="F702">
        <v>1.1000000000000001</v>
      </c>
      <c r="G702">
        <v>4.2</v>
      </c>
      <c r="H702">
        <v>0.86</v>
      </c>
      <c r="I702" t="s">
        <v>22</v>
      </c>
      <c r="J702">
        <v>93.9</v>
      </c>
      <c r="K702">
        <v>8.4</v>
      </c>
      <c r="L702" t="s">
        <v>23</v>
      </c>
      <c r="M702">
        <v>1</v>
      </c>
      <c r="N702" t="s">
        <v>38</v>
      </c>
      <c r="O702" t="s">
        <v>25</v>
      </c>
      <c r="P702">
        <v>5</v>
      </c>
      <c r="Q702" t="s">
        <v>26</v>
      </c>
      <c r="R702">
        <v>75.099999999999994</v>
      </c>
      <c r="S702">
        <v>2.33</v>
      </c>
      <c r="T702">
        <v>2</v>
      </c>
      <c r="U702">
        <v>0</v>
      </c>
      <c r="V702" s="22">
        <v>44355</v>
      </c>
      <c r="W702" t="s">
        <v>1071</v>
      </c>
    </row>
    <row r="703" spans="1:23" x14ac:dyDescent="0.3">
      <c r="A703" t="s">
        <v>154</v>
      </c>
      <c r="B703">
        <v>21</v>
      </c>
      <c r="C703" t="s">
        <v>31</v>
      </c>
      <c r="D703">
        <v>3.3</v>
      </c>
      <c r="E703">
        <v>1.7</v>
      </c>
      <c r="F703">
        <v>1.8</v>
      </c>
      <c r="G703">
        <v>3.5</v>
      </c>
      <c r="H703">
        <v>0.94</v>
      </c>
      <c r="I703" t="s">
        <v>22</v>
      </c>
      <c r="J703">
        <v>85.2</v>
      </c>
      <c r="K703">
        <v>7.7</v>
      </c>
      <c r="L703" t="s">
        <v>32</v>
      </c>
      <c r="M703">
        <v>0</v>
      </c>
      <c r="N703" t="s">
        <v>29</v>
      </c>
      <c r="O703" t="s">
        <v>28</v>
      </c>
      <c r="P703">
        <v>2</v>
      </c>
      <c r="Q703" t="s">
        <v>22</v>
      </c>
      <c r="R703">
        <v>60.5</v>
      </c>
      <c r="S703">
        <v>2.33</v>
      </c>
      <c r="T703">
        <v>1</v>
      </c>
      <c r="U703">
        <v>0</v>
      </c>
      <c r="V703" s="22">
        <v>44496</v>
      </c>
      <c r="W703" t="s">
        <v>1072</v>
      </c>
    </row>
    <row r="704" spans="1:23" x14ac:dyDescent="0.3">
      <c r="A704" t="s">
        <v>374</v>
      </c>
      <c r="B704">
        <v>20</v>
      </c>
      <c r="C704" t="s">
        <v>21</v>
      </c>
      <c r="D704">
        <v>2.7</v>
      </c>
      <c r="E704">
        <v>3.7</v>
      </c>
      <c r="F704">
        <v>1.1000000000000001</v>
      </c>
      <c r="G704">
        <v>4.8000000000000007</v>
      </c>
      <c r="H704">
        <v>0.56000000000000005</v>
      </c>
      <c r="I704" t="s">
        <v>22</v>
      </c>
      <c r="J704">
        <v>72.400000000000006</v>
      </c>
      <c r="K704">
        <v>6.3</v>
      </c>
      <c r="L704" t="s">
        <v>23</v>
      </c>
      <c r="M704">
        <v>0</v>
      </c>
      <c r="N704" t="s">
        <v>29</v>
      </c>
      <c r="O704" t="s">
        <v>25</v>
      </c>
      <c r="P704">
        <v>3</v>
      </c>
      <c r="Q704" t="s">
        <v>22</v>
      </c>
      <c r="R704">
        <v>44.3</v>
      </c>
      <c r="S704">
        <v>2.33</v>
      </c>
      <c r="T704">
        <v>2</v>
      </c>
      <c r="U704">
        <v>0</v>
      </c>
      <c r="V704" s="22">
        <v>44529</v>
      </c>
      <c r="W704" t="s">
        <v>1072</v>
      </c>
    </row>
    <row r="705" spans="1:23" x14ac:dyDescent="0.3">
      <c r="A705" t="s">
        <v>447</v>
      </c>
      <c r="B705">
        <v>19</v>
      </c>
      <c r="C705" t="s">
        <v>21</v>
      </c>
      <c r="D705">
        <v>4.2</v>
      </c>
      <c r="E705">
        <v>5.6</v>
      </c>
      <c r="F705">
        <v>0.4</v>
      </c>
      <c r="G705">
        <v>6</v>
      </c>
      <c r="H705">
        <v>0.7</v>
      </c>
      <c r="I705" t="s">
        <v>22</v>
      </c>
      <c r="J705">
        <v>91.1</v>
      </c>
      <c r="K705">
        <v>9.8000000000000007</v>
      </c>
      <c r="L705" t="s">
        <v>32</v>
      </c>
      <c r="M705">
        <v>0</v>
      </c>
      <c r="N705" t="s">
        <v>38</v>
      </c>
      <c r="O705" t="s">
        <v>32</v>
      </c>
      <c r="P705">
        <v>5</v>
      </c>
      <c r="Q705" t="s">
        <v>26</v>
      </c>
      <c r="R705">
        <v>78.7</v>
      </c>
      <c r="S705">
        <v>2.33</v>
      </c>
      <c r="T705">
        <v>1</v>
      </c>
      <c r="U705">
        <v>0</v>
      </c>
      <c r="V705" s="22">
        <v>44347</v>
      </c>
      <c r="W705" t="s">
        <v>1071</v>
      </c>
    </row>
    <row r="706" spans="1:23" x14ac:dyDescent="0.3">
      <c r="A706" t="s">
        <v>507</v>
      </c>
      <c r="B706">
        <v>19</v>
      </c>
      <c r="C706" t="s">
        <v>31</v>
      </c>
      <c r="D706">
        <v>3</v>
      </c>
      <c r="E706">
        <v>4.5</v>
      </c>
      <c r="F706">
        <v>2.2999999999999998</v>
      </c>
      <c r="G706">
        <v>6.8</v>
      </c>
      <c r="H706">
        <v>0.44</v>
      </c>
      <c r="I706" t="s">
        <v>26</v>
      </c>
      <c r="J706">
        <v>79.7</v>
      </c>
      <c r="K706">
        <v>7</v>
      </c>
      <c r="L706" t="s">
        <v>23</v>
      </c>
      <c r="M706">
        <v>6</v>
      </c>
      <c r="N706" t="s">
        <v>38</v>
      </c>
      <c r="O706" t="s">
        <v>28</v>
      </c>
      <c r="P706">
        <v>5</v>
      </c>
      <c r="Q706" t="s">
        <v>22</v>
      </c>
      <c r="R706">
        <v>52.6</v>
      </c>
      <c r="S706">
        <v>2.33</v>
      </c>
      <c r="T706">
        <v>2</v>
      </c>
      <c r="U706">
        <v>1</v>
      </c>
      <c r="V706" s="22">
        <v>44861</v>
      </c>
      <c r="W706" t="s">
        <v>1072</v>
      </c>
    </row>
    <row r="707" spans="1:23" x14ac:dyDescent="0.3">
      <c r="A707" t="s">
        <v>835</v>
      </c>
      <c r="B707">
        <v>17</v>
      </c>
      <c r="C707" t="s">
        <v>31</v>
      </c>
      <c r="D707">
        <v>4.3</v>
      </c>
      <c r="E707">
        <v>1.9</v>
      </c>
      <c r="F707">
        <v>1.9</v>
      </c>
      <c r="G707">
        <v>3.8</v>
      </c>
      <c r="H707">
        <v>1.1299999999999999</v>
      </c>
      <c r="I707" t="s">
        <v>22</v>
      </c>
      <c r="J707">
        <v>78.7</v>
      </c>
      <c r="K707">
        <v>10</v>
      </c>
      <c r="L707" t="s">
        <v>23</v>
      </c>
      <c r="M707">
        <v>4</v>
      </c>
      <c r="N707" t="s">
        <v>42</v>
      </c>
      <c r="O707" t="s">
        <v>28</v>
      </c>
      <c r="P707">
        <v>2</v>
      </c>
      <c r="Q707" t="s">
        <v>22</v>
      </c>
      <c r="R707">
        <v>82.9</v>
      </c>
      <c r="S707">
        <v>2.33</v>
      </c>
      <c r="T707">
        <v>2</v>
      </c>
      <c r="U707">
        <v>0</v>
      </c>
      <c r="V707" s="22">
        <v>43932</v>
      </c>
      <c r="W707" t="s">
        <v>1071</v>
      </c>
    </row>
    <row r="708" spans="1:23" x14ac:dyDescent="0.3">
      <c r="A708" t="s">
        <v>1029</v>
      </c>
      <c r="B708">
        <v>17</v>
      </c>
      <c r="C708" t="s">
        <v>21</v>
      </c>
      <c r="D708">
        <v>2.9</v>
      </c>
      <c r="E708">
        <v>1</v>
      </c>
      <c r="F708">
        <v>2.4</v>
      </c>
      <c r="G708">
        <v>3.4</v>
      </c>
      <c r="H708">
        <v>0.85</v>
      </c>
      <c r="I708" t="s">
        <v>26</v>
      </c>
      <c r="J708">
        <v>86</v>
      </c>
      <c r="K708">
        <v>6.8</v>
      </c>
      <c r="L708" t="s">
        <v>32</v>
      </c>
      <c r="M708">
        <v>1</v>
      </c>
      <c r="N708" t="s">
        <v>29</v>
      </c>
      <c r="O708" t="s">
        <v>25</v>
      </c>
      <c r="P708">
        <v>6</v>
      </c>
      <c r="Q708" t="s">
        <v>26</v>
      </c>
      <c r="R708">
        <v>65.900000000000006</v>
      </c>
      <c r="S708">
        <v>2.34</v>
      </c>
      <c r="T708">
        <v>1</v>
      </c>
      <c r="U708">
        <v>1</v>
      </c>
      <c r="V708" s="22">
        <v>44097</v>
      </c>
      <c r="W708" t="s">
        <v>1072</v>
      </c>
    </row>
    <row r="709" spans="1:23" x14ac:dyDescent="0.3">
      <c r="A709" t="s">
        <v>713</v>
      </c>
      <c r="B709">
        <v>24</v>
      </c>
      <c r="C709" t="s">
        <v>51</v>
      </c>
      <c r="D709">
        <v>3.3</v>
      </c>
      <c r="E709">
        <v>2.9</v>
      </c>
      <c r="F709">
        <v>1.1000000000000001</v>
      </c>
      <c r="G709">
        <v>4</v>
      </c>
      <c r="H709">
        <v>0.82</v>
      </c>
      <c r="I709" t="s">
        <v>22</v>
      </c>
      <c r="J709">
        <v>83.3</v>
      </c>
      <c r="K709">
        <v>7.8</v>
      </c>
      <c r="L709" t="s">
        <v>32</v>
      </c>
      <c r="M709">
        <v>6</v>
      </c>
      <c r="N709" t="s">
        <v>42</v>
      </c>
      <c r="O709" t="s">
        <v>28</v>
      </c>
      <c r="P709">
        <v>4</v>
      </c>
      <c r="Q709" t="s">
        <v>22</v>
      </c>
      <c r="R709">
        <v>70.400000000000006</v>
      </c>
      <c r="S709">
        <v>2.36</v>
      </c>
      <c r="T709">
        <v>1</v>
      </c>
      <c r="U709">
        <v>0</v>
      </c>
      <c r="V709" s="22">
        <v>43892</v>
      </c>
      <c r="W709" t="s">
        <v>1073</v>
      </c>
    </row>
    <row r="710" spans="1:23" x14ac:dyDescent="0.3">
      <c r="A710" t="s">
        <v>319</v>
      </c>
      <c r="B710">
        <v>17</v>
      </c>
      <c r="C710" t="s">
        <v>21</v>
      </c>
      <c r="D710">
        <v>2.7</v>
      </c>
      <c r="E710">
        <v>2.9</v>
      </c>
      <c r="F710">
        <v>1.7</v>
      </c>
      <c r="G710">
        <v>4.5999999999999996</v>
      </c>
      <c r="H710">
        <v>0.59</v>
      </c>
      <c r="I710" t="s">
        <v>22</v>
      </c>
      <c r="J710">
        <v>82.8</v>
      </c>
      <c r="K710">
        <v>6.4</v>
      </c>
      <c r="L710" t="s">
        <v>23</v>
      </c>
      <c r="M710">
        <v>4</v>
      </c>
      <c r="N710" t="s">
        <v>24</v>
      </c>
      <c r="O710" t="s">
        <v>25</v>
      </c>
      <c r="P710">
        <v>1</v>
      </c>
      <c r="Q710" t="s">
        <v>22</v>
      </c>
      <c r="R710">
        <v>46.6</v>
      </c>
      <c r="S710">
        <v>2.37</v>
      </c>
      <c r="T710">
        <v>2</v>
      </c>
      <c r="U710">
        <v>0</v>
      </c>
      <c r="V710" s="22">
        <v>44807</v>
      </c>
      <c r="W710" t="s">
        <v>1072</v>
      </c>
    </row>
    <row r="711" spans="1:23" x14ac:dyDescent="0.3">
      <c r="A711" t="s">
        <v>604</v>
      </c>
      <c r="B711">
        <v>19</v>
      </c>
      <c r="C711" t="s">
        <v>31</v>
      </c>
      <c r="D711">
        <v>3</v>
      </c>
      <c r="E711">
        <v>4.5</v>
      </c>
      <c r="F711">
        <v>0.9</v>
      </c>
      <c r="G711">
        <v>5.4</v>
      </c>
      <c r="H711">
        <v>0.56000000000000005</v>
      </c>
      <c r="I711" t="s">
        <v>22</v>
      </c>
      <c r="J711">
        <v>59.7</v>
      </c>
      <c r="K711">
        <v>7.1</v>
      </c>
      <c r="L711" t="s">
        <v>23</v>
      </c>
      <c r="M711">
        <v>1</v>
      </c>
      <c r="N711" t="s">
        <v>24</v>
      </c>
      <c r="O711" t="s">
        <v>28</v>
      </c>
      <c r="P711">
        <v>4</v>
      </c>
      <c r="Q711" t="s">
        <v>26</v>
      </c>
      <c r="R711">
        <v>51.5</v>
      </c>
      <c r="S711">
        <v>2.37</v>
      </c>
      <c r="T711">
        <v>2</v>
      </c>
      <c r="U711">
        <v>0</v>
      </c>
      <c r="V711" s="22">
        <v>44169</v>
      </c>
      <c r="W711" t="s">
        <v>1072</v>
      </c>
    </row>
    <row r="712" spans="1:23" x14ac:dyDescent="0.3">
      <c r="A712" t="s">
        <v>337</v>
      </c>
      <c r="B712">
        <v>18</v>
      </c>
      <c r="C712" t="s">
        <v>31</v>
      </c>
      <c r="D712">
        <v>2.6</v>
      </c>
      <c r="E712">
        <v>3.5</v>
      </c>
      <c r="F712">
        <v>2</v>
      </c>
      <c r="G712">
        <v>5.5</v>
      </c>
      <c r="H712">
        <v>0.47</v>
      </c>
      <c r="I712" t="s">
        <v>22</v>
      </c>
      <c r="J712">
        <v>84</v>
      </c>
      <c r="K712">
        <v>6.2</v>
      </c>
      <c r="L712" t="s">
        <v>28</v>
      </c>
      <c r="M712">
        <v>0</v>
      </c>
      <c r="N712" t="s">
        <v>38</v>
      </c>
      <c r="O712" t="s">
        <v>25</v>
      </c>
      <c r="P712">
        <v>1</v>
      </c>
      <c r="Q712" t="s">
        <v>22</v>
      </c>
      <c r="R712">
        <v>39.6</v>
      </c>
      <c r="S712">
        <v>2.38</v>
      </c>
      <c r="T712">
        <v>3</v>
      </c>
      <c r="U712">
        <v>0</v>
      </c>
      <c r="V712" s="22">
        <v>44744</v>
      </c>
      <c r="W712" t="s">
        <v>1071</v>
      </c>
    </row>
    <row r="713" spans="1:23" x14ac:dyDescent="0.3">
      <c r="A713" t="s">
        <v>490</v>
      </c>
      <c r="B713">
        <v>24</v>
      </c>
      <c r="C713" t="s">
        <v>31</v>
      </c>
      <c r="D713">
        <v>2.4</v>
      </c>
      <c r="E713">
        <v>2.6</v>
      </c>
      <c r="F713">
        <v>1.5</v>
      </c>
      <c r="G713">
        <v>4.0999999999999996</v>
      </c>
      <c r="H713">
        <v>0.59</v>
      </c>
      <c r="I713" t="s">
        <v>22</v>
      </c>
      <c r="J713">
        <v>86.5</v>
      </c>
      <c r="K713">
        <v>5.7</v>
      </c>
      <c r="L713" t="s">
        <v>28</v>
      </c>
      <c r="M713">
        <v>3</v>
      </c>
      <c r="N713" t="s">
        <v>29</v>
      </c>
      <c r="O713" t="s">
        <v>28</v>
      </c>
      <c r="P713">
        <v>4</v>
      </c>
      <c r="Q713" t="s">
        <v>22</v>
      </c>
      <c r="R713">
        <v>58.9</v>
      </c>
      <c r="S713">
        <v>2.38</v>
      </c>
      <c r="T713">
        <v>3</v>
      </c>
      <c r="U713">
        <v>0</v>
      </c>
      <c r="V713" s="22">
        <v>44439</v>
      </c>
      <c r="W713" t="s">
        <v>1072</v>
      </c>
    </row>
    <row r="714" spans="1:23" x14ac:dyDescent="0.3">
      <c r="A714" t="s">
        <v>378</v>
      </c>
      <c r="B714">
        <v>23</v>
      </c>
      <c r="C714" t="s">
        <v>31</v>
      </c>
      <c r="D714">
        <v>2.8</v>
      </c>
      <c r="E714">
        <v>1.5</v>
      </c>
      <c r="F714">
        <v>0.3</v>
      </c>
      <c r="G714">
        <v>1.8</v>
      </c>
      <c r="H714">
        <v>1.56</v>
      </c>
      <c r="I714" t="s">
        <v>22</v>
      </c>
      <c r="J714">
        <v>91.6</v>
      </c>
      <c r="K714">
        <v>6.7</v>
      </c>
      <c r="L714" t="s">
        <v>23</v>
      </c>
      <c r="M714">
        <v>3</v>
      </c>
      <c r="N714" t="s">
        <v>38</v>
      </c>
      <c r="O714" t="s">
        <v>32</v>
      </c>
      <c r="P714">
        <v>4</v>
      </c>
      <c r="Q714" t="s">
        <v>22</v>
      </c>
      <c r="R714">
        <v>71.599999999999994</v>
      </c>
      <c r="S714">
        <v>2.39</v>
      </c>
      <c r="T714">
        <v>2</v>
      </c>
      <c r="U714">
        <v>0</v>
      </c>
      <c r="V714" s="22">
        <v>44547</v>
      </c>
      <c r="W714" t="s">
        <v>1072</v>
      </c>
    </row>
    <row r="715" spans="1:23" x14ac:dyDescent="0.3">
      <c r="A715" t="s">
        <v>453</v>
      </c>
      <c r="B715">
        <v>18</v>
      </c>
      <c r="C715" t="s">
        <v>21</v>
      </c>
      <c r="D715">
        <v>3.8</v>
      </c>
      <c r="E715">
        <v>2.9</v>
      </c>
      <c r="F715">
        <v>4.0999999999999996</v>
      </c>
      <c r="G715">
        <v>7</v>
      </c>
      <c r="H715">
        <v>0.54</v>
      </c>
      <c r="I715" t="s">
        <v>26</v>
      </c>
      <c r="J715">
        <v>68.7</v>
      </c>
      <c r="K715">
        <v>9.1</v>
      </c>
      <c r="L715" t="s">
        <v>23</v>
      </c>
      <c r="M715">
        <v>4</v>
      </c>
      <c r="N715" t="s">
        <v>24</v>
      </c>
      <c r="O715" t="s">
        <v>28</v>
      </c>
      <c r="P715">
        <v>3</v>
      </c>
      <c r="Q715" t="s">
        <v>22</v>
      </c>
      <c r="R715">
        <v>70.8</v>
      </c>
      <c r="S715">
        <v>2.39</v>
      </c>
      <c r="T715">
        <v>2</v>
      </c>
      <c r="U715">
        <v>1</v>
      </c>
      <c r="V715" s="22">
        <v>44003</v>
      </c>
      <c r="W715" t="s">
        <v>1071</v>
      </c>
    </row>
    <row r="716" spans="1:23" x14ac:dyDescent="0.3">
      <c r="A716" t="s">
        <v>462</v>
      </c>
      <c r="B716">
        <v>20</v>
      </c>
      <c r="C716" t="s">
        <v>31</v>
      </c>
      <c r="D716">
        <v>3.6</v>
      </c>
      <c r="E716">
        <v>2.4</v>
      </c>
      <c r="F716">
        <v>1.4</v>
      </c>
      <c r="G716">
        <v>3.8</v>
      </c>
      <c r="H716">
        <v>0.95</v>
      </c>
      <c r="I716" t="s">
        <v>22</v>
      </c>
      <c r="J716">
        <v>70</v>
      </c>
      <c r="K716">
        <v>8.6</v>
      </c>
      <c r="L716" t="s">
        <v>23</v>
      </c>
      <c r="M716">
        <v>2</v>
      </c>
      <c r="N716" t="s">
        <v>38</v>
      </c>
      <c r="O716" t="s">
        <v>25</v>
      </c>
      <c r="P716">
        <v>7</v>
      </c>
      <c r="Q716" t="s">
        <v>22</v>
      </c>
      <c r="R716">
        <v>67.599999999999994</v>
      </c>
      <c r="S716">
        <v>2.39</v>
      </c>
      <c r="T716">
        <v>2</v>
      </c>
      <c r="U716">
        <v>0</v>
      </c>
      <c r="V716" s="22">
        <v>43919</v>
      </c>
      <c r="W716" t="s">
        <v>1073</v>
      </c>
    </row>
    <row r="717" spans="1:23" x14ac:dyDescent="0.3">
      <c r="A717" t="s">
        <v>772</v>
      </c>
      <c r="B717">
        <v>20</v>
      </c>
      <c r="C717" t="s">
        <v>31</v>
      </c>
      <c r="D717">
        <v>3.1</v>
      </c>
      <c r="E717">
        <v>2.8</v>
      </c>
      <c r="F717">
        <v>2.2000000000000002</v>
      </c>
      <c r="G717">
        <v>5</v>
      </c>
      <c r="H717">
        <v>0.62</v>
      </c>
      <c r="I717" t="s">
        <v>22</v>
      </c>
      <c r="J717">
        <v>85.2</v>
      </c>
      <c r="K717">
        <v>7.4</v>
      </c>
      <c r="L717" t="s">
        <v>32</v>
      </c>
      <c r="M717">
        <v>6</v>
      </c>
      <c r="N717" t="s">
        <v>38</v>
      </c>
      <c r="O717" t="s">
        <v>28</v>
      </c>
      <c r="P717">
        <v>9</v>
      </c>
      <c r="Q717" t="s">
        <v>26</v>
      </c>
      <c r="R717">
        <v>74.099999999999994</v>
      </c>
      <c r="S717">
        <v>2.39</v>
      </c>
      <c r="T717">
        <v>1</v>
      </c>
      <c r="U717">
        <v>0</v>
      </c>
      <c r="V717" s="22">
        <v>44403</v>
      </c>
      <c r="W717" t="s">
        <v>1071</v>
      </c>
    </row>
    <row r="718" spans="1:23" x14ac:dyDescent="0.3">
      <c r="A718" t="s">
        <v>261</v>
      </c>
      <c r="B718">
        <v>17</v>
      </c>
      <c r="C718" t="s">
        <v>31</v>
      </c>
      <c r="D718">
        <v>3.5</v>
      </c>
      <c r="E718">
        <v>3.6</v>
      </c>
      <c r="F718">
        <v>2.7</v>
      </c>
      <c r="G718">
        <v>6.3000000000000007</v>
      </c>
      <c r="H718">
        <v>0.56000000000000005</v>
      </c>
      <c r="I718" t="s">
        <v>22</v>
      </c>
      <c r="J718">
        <v>92.9</v>
      </c>
      <c r="K718">
        <v>8.4</v>
      </c>
      <c r="L718" t="s">
        <v>23</v>
      </c>
      <c r="M718">
        <v>3</v>
      </c>
      <c r="N718" t="s">
        <v>29</v>
      </c>
      <c r="O718" t="s">
        <v>25</v>
      </c>
      <c r="P718">
        <v>8</v>
      </c>
      <c r="Q718" t="s">
        <v>26</v>
      </c>
      <c r="R718">
        <v>72.599999999999994</v>
      </c>
      <c r="S718">
        <v>2.4</v>
      </c>
      <c r="T718">
        <v>2</v>
      </c>
      <c r="U718">
        <v>0</v>
      </c>
      <c r="V718" s="22">
        <v>44607</v>
      </c>
      <c r="W718" t="s">
        <v>1073</v>
      </c>
    </row>
    <row r="719" spans="1:23" x14ac:dyDescent="0.3">
      <c r="A719" t="s">
        <v>505</v>
      </c>
      <c r="B719">
        <v>19</v>
      </c>
      <c r="C719" t="s">
        <v>21</v>
      </c>
      <c r="D719">
        <v>2.5</v>
      </c>
      <c r="E719">
        <v>2.7</v>
      </c>
      <c r="F719">
        <v>1.5</v>
      </c>
      <c r="G719">
        <v>4.2</v>
      </c>
      <c r="H719">
        <v>0.6</v>
      </c>
      <c r="I719" t="s">
        <v>22</v>
      </c>
      <c r="J719">
        <v>82.9</v>
      </c>
      <c r="K719">
        <v>6</v>
      </c>
      <c r="L719" t="s">
        <v>32</v>
      </c>
      <c r="M719">
        <v>3</v>
      </c>
      <c r="N719" t="s">
        <v>38</v>
      </c>
      <c r="O719" t="s">
        <v>25</v>
      </c>
      <c r="P719">
        <v>3</v>
      </c>
      <c r="Q719" t="s">
        <v>22</v>
      </c>
      <c r="R719">
        <v>56.1</v>
      </c>
      <c r="S719">
        <v>2.4</v>
      </c>
      <c r="T719">
        <v>1</v>
      </c>
      <c r="U719">
        <v>0</v>
      </c>
      <c r="V719" s="22">
        <v>44713</v>
      </c>
      <c r="W719" t="s">
        <v>1071</v>
      </c>
    </row>
    <row r="720" spans="1:23" x14ac:dyDescent="0.3">
      <c r="A720" t="s">
        <v>539</v>
      </c>
      <c r="B720">
        <v>24</v>
      </c>
      <c r="C720" t="s">
        <v>21</v>
      </c>
      <c r="D720">
        <v>2</v>
      </c>
      <c r="E720">
        <v>3.5</v>
      </c>
      <c r="F720">
        <v>2.6</v>
      </c>
      <c r="G720">
        <v>6.1</v>
      </c>
      <c r="H720">
        <v>0.33</v>
      </c>
      <c r="I720" t="s">
        <v>22</v>
      </c>
      <c r="J720">
        <v>76.5</v>
      </c>
      <c r="K720">
        <v>4.8</v>
      </c>
      <c r="L720" t="s">
        <v>28</v>
      </c>
      <c r="M720">
        <v>6</v>
      </c>
      <c r="N720" t="s">
        <v>24</v>
      </c>
      <c r="O720" t="s">
        <v>28</v>
      </c>
      <c r="P720">
        <v>5</v>
      </c>
      <c r="Q720" t="s">
        <v>22</v>
      </c>
      <c r="R720">
        <v>53.2</v>
      </c>
      <c r="S720">
        <v>2.4</v>
      </c>
      <c r="T720">
        <v>3</v>
      </c>
      <c r="U720">
        <v>0</v>
      </c>
      <c r="V720" s="22">
        <v>44173</v>
      </c>
      <c r="W720" t="s">
        <v>1072</v>
      </c>
    </row>
    <row r="721" spans="1:23" x14ac:dyDescent="0.3">
      <c r="A721" t="s">
        <v>307</v>
      </c>
      <c r="B721">
        <v>17</v>
      </c>
      <c r="C721" t="s">
        <v>21</v>
      </c>
      <c r="D721">
        <v>3.2</v>
      </c>
      <c r="E721">
        <v>2.8</v>
      </c>
      <c r="F721">
        <v>4.3</v>
      </c>
      <c r="G721">
        <v>7.1</v>
      </c>
      <c r="H721">
        <v>0.45</v>
      </c>
      <c r="I721" t="s">
        <v>22</v>
      </c>
      <c r="J721">
        <v>86.1</v>
      </c>
      <c r="K721">
        <v>7.7</v>
      </c>
      <c r="L721" t="s">
        <v>23</v>
      </c>
      <c r="M721">
        <v>4</v>
      </c>
      <c r="N721" t="s">
        <v>29</v>
      </c>
      <c r="O721" t="s">
        <v>25</v>
      </c>
      <c r="P721">
        <v>4</v>
      </c>
      <c r="Q721" t="s">
        <v>26</v>
      </c>
      <c r="R721">
        <v>58.6</v>
      </c>
      <c r="S721">
        <v>2.41</v>
      </c>
      <c r="T721">
        <v>2</v>
      </c>
      <c r="U721">
        <v>0</v>
      </c>
      <c r="V721" s="22">
        <v>44121</v>
      </c>
      <c r="W721" t="s">
        <v>1072</v>
      </c>
    </row>
    <row r="722" spans="1:23" x14ac:dyDescent="0.3">
      <c r="A722" t="s">
        <v>915</v>
      </c>
      <c r="B722">
        <v>19</v>
      </c>
      <c r="C722" t="s">
        <v>51</v>
      </c>
      <c r="D722">
        <v>2.7</v>
      </c>
      <c r="E722">
        <v>1.8</v>
      </c>
      <c r="F722">
        <v>0</v>
      </c>
      <c r="G722">
        <v>1.8</v>
      </c>
      <c r="H722">
        <v>1.5</v>
      </c>
      <c r="I722" t="s">
        <v>22</v>
      </c>
      <c r="J722">
        <v>72.5</v>
      </c>
      <c r="K722">
        <v>6.5</v>
      </c>
      <c r="L722" t="s">
        <v>23</v>
      </c>
      <c r="M722">
        <v>4</v>
      </c>
      <c r="N722" t="s">
        <v>38</v>
      </c>
      <c r="O722" t="s">
        <v>32</v>
      </c>
      <c r="P722">
        <v>7</v>
      </c>
      <c r="Q722" t="s">
        <v>22</v>
      </c>
      <c r="R722">
        <v>68.2</v>
      </c>
      <c r="S722">
        <v>2.41</v>
      </c>
      <c r="T722">
        <v>2</v>
      </c>
      <c r="U722">
        <v>0</v>
      </c>
      <c r="V722" s="22">
        <v>44306</v>
      </c>
      <c r="W722" t="s">
        <v>1071</v>
      </c>
    </row>
    <row r="723" spans="1:23" x14ac:dyDescent="0.3">
      <c r="A723" t="s">
        <v>115</v>
      </c>
      <c r="B723">
        <v>21</v>
      </c>
      <c r="C723" t="s">
        <v>21</v>
      </c>
      <c r="D723">
        <v>2.6</v>
      </c>
      <c r="E723">
        <v>4.9000000000000004</v>
      </c>
      <c r="F723">
        <v>0</v>
      </c>
      <c r="G723">
        <v>4.9000000000000004</v>
      </c>
      <c r="H723">
        <v>0.53</v>
      </c>
      <c r="I723" t="s">
        <v>26</v>
      </c>
      <c r="J723">
        <v>86.6</v>
      </c>
      <c r="K723">
        <v>6.3</v>
      </c>
      <c r="L723" t="s">
        <v>23</v>
      </c>
      <c r="M723">
        <v>6</v>
      </c>
      <c r="N723" t="s">
        <v>29</v>
      </c>
      <c r="O723" t="s">
        <v>32</v>
      </c>
      <c r="P723">
        <v>4</v>
      </c>
      <c r="Q723" t="s">
        <v>22</v>
      </c>
      <c r="R723">
        <v>60.2</v>
      </c>
      <c r="S723">
        <v>2.42</v>
      </c>
      <c r="T723">
        <v>2</v>
      </c>
      <c r="U723">
        <v>1</v>
      </c>
      <c r="V723" s="22">
        <v>44040</v>
      </c>
      <c r="W723" t="s">
        <v>1071</v>
      </c>
    </row>
    <row r="724" spans="1:23" x14ac:dyDescent="0.3">
      <c r="A724" t="s">
        <v>262</v>
      </c>
      <c r="B724">
        <v>21</v>
      </c>
      <c r="C724" t="s">
        <v>31</v>
      </c>
      <c r="D724">
        <v>2.4</v>
      </c>
      <c r="E724">
        <v>3.7</v>
      </c>
      <c r="F724">
        <v>2</v>
      </c>
      <c r="G724">
        <v>5.7</v>
      </c>
      <c r="H724">
        <v>0.42</v>
      </c>
      <c r="I724" t="s">
        <v>22</v>
      </c>
      <c r="J724">
        <v>94.7</v>
      </c>
      <c r="K724">
        <v>5.8</v>
      </c>
      <c r="L724" t="s">
        <v>28</v>
      </c>
      <c r="M724">
        <v>4</v>
      </c>
      <c r="N724" t="s">
        <v>29</v>
      </c>
      <c r="O724" t="s">
        <v>28</v>
      </c>
      <c r="P724">
        <v>3</v>
      </c>
      <c r="Q724" t="s">
        <v>26</v>
      </c>
      <c r="R724">
        <v>52.4</v>
      </c>
      <c r="S724">
        <v>2.42</v>
      </c>
      <c r="T724">
        <v>3</v>
      </c>
      <c r="U724">
        <v>0</v>
      </c>
      <c r="V724" s="22">
        <v>44111</v>
      </c>
      <c r="W724" t="s">
        <v>1072</v>
      </c>
    </row>
    <row r="725" spans="1:23" x14ac:dyDescent="0.3">
      <c r="A725" t="s">
        <v>562</v>
      </c>
      <c r="B725">
        <v>18</v>
      </c>
      <c r="C725" t="s">
        <v>21</v>
      </c>
      <c r="D725">
        <v>3.1</v>
      </c>
      <c r="E725">
        <v>3.2</v>
      </c>
      <c r="F725">
        <v>1.6</v>
      </c>
      <c r="G725">
        <v>4.8000000000000007</v>
      </c>
      <c r="H725">
        <v>0.65</v>
      </c>
      <c r="I725" t="s">
        <v>22</v>
      </c>
      <c r="J725">
        <v>84.8</v>
      </c>
      <c r="K725">
        <v>7.5</v>
      </c>
      <c r="L725" t="s">
        <v>23</v>
      </c>
      <c r="M725">
        <v>6</v>
      </c>
      <c r="N725" t="s">
        <v>24</v>
      </c>
      <c r="O725" t="s">
        <v>28</v>
      </c>
      <c r="P725">
        <v>1</v>
      </c>
      <c r="Q725" t="s">
        <v>22</v>
      </c>
      <c r="R725">
        <v>65.7</v>
      </c>
      <c r="S725">
        <v>2.42</v>
      </c>
      <c r="T725">
        <v>2</v>
      </c>
      <c r="U725">
        <v>0</v>
      </c>
      <c r="V725" s="22">
        <v>44458</v>
      </c>
      <c r="W725" t="s">
        <v>1072</v>
      </c>
    </row>
    <row r="726" spans="1:23" x14ac:dyDescent="0.3">
      <c r="A726" t="s">
        <v>690</v>
      </c>
      <c r="B726">
        <v>19</v>
      </c>
      <c r="C726" t="s">
        <v>21</v>
      </c>
      <c r="D726">
        <v>2.4</v>
      </c>
      <c r="E726">
        <v>2.9</v>
      </c>
      <c r="F726">
        <v>1.7</v>
      </c>
      <c r="G726">
        <v>4.5999999999999996</v>
      </c>
      <c r="H726">
        <v>0.52</v>
      </c>
      <c r="I726" t="s">
        <v>22</v>
      </c>
      <c r="J726">
        <v>88.8</v>
      </c>
      <c r="K726">
        <v>5.8</v>
      </c>
      <c r="L726" t="s">
        <v>23</v>
      </c>
      <c r="M726">
        <v>1</v>
      </c>
      <c r="N726" t="s">
        <v>38</v>
      </c>
      <c r="O726" t="s">
        <v>25</v>
      </c>
      <c r="P726">
        <v>9</v>
      </c>
      <c r="Q726" t="s">
        <v>26</v>
      </c>
      <c r="R726">
        <v>67.400000000000006</v>
      </c>
      <c r="S726">
        <v>2.42</v>
      </c>
      <c r="T726">
        <v>2</v>
      </c>
      <c r="U726">
        <v>0</v>
      </c>
      <c r="V726" s="22">
        <v>43963</v>
      </c>
      <c r="W726" t="s">
        <v>1071</v>
      </c>
    </row>
    <row r="727" spans="1:23" x14ac:dyDescent="0.3">
      <c r="A727" t="s">
        <v>199</v>
      </c>
      <c r="B727">
        <v>24</v>
      </c>
      <c r="C727" t="s">
        <v>31</v>
      </c>
      <c r="D727">
        <v>2.1</v>
      </c>
      <c r="E727">
        <v>1.2</v>
      </c>
      <c r="F727">
        <v>1.8</v>
      </c>
      <c r="G727">
        <v>3</v>
      </c>
      <c r="H727">
        <v>0.7</v>
      </c>
      <c r="I727" t="s">
        <v>22</v>
      </c>
      <c r="J727">
        <v>87.5</v>
      </c>
      <c r="K727">
        <v>5.0999999999999996</v>
      </c>
      <c r="L727" t="s">
        <v>23</v>
      </c>
      <c r="M727">
        <v>1</v>
      </c>
      <c r="N727" t="s">
        <v>29</v>
      </c>
      <c r="O727" t="s">
        <v>25</v>
      </c>
      <c r="P727">
        <v>7</v>
      </c>
      <c r="Q727" t="s">
        <v>22</v>
      </c>
      <c r="R727">
        <v>66.7</v>
      </c>
      <c r="S727">
        <v>2.4300000000000002</v>
      </c>
      <c r="T727">
        <v>2</v>
      </c>
      <c r="U727">
        <v>0</v>
      </c>
      <c r="V727" s="22">
        <v>44390</v>
      </c>
      <c r="W727" t="s">
        <v>1071</v>
      </c>
    </row>
    <row r="728" spans="1:23" x14ac:dyDescent="0.3">
      <c r="A728" t="s">
        <v>928</v>
      </c>
      <c r="B728">
        <v>20</v>
      </c>
      <c r="C728" t="s">
        <v>21</v>
      </c>
      <c r="D728">
        <v>2.2999999999999998</v>
      </c>
      <c r="E728">
        <v>1.5</v>
      </c>
      <c r="F728">
        <v>2</v>
      </c>
      <c r="G728">
        <v>3.5</v>
      </c>
      <c r="H728">
        <v>0.66</v>
      </c>
      <c r="I728" t="s">
        <v>22</v>
      </c>
      <c r="J728">
        <v>83.8</v>
      </c>
      <c r="K728">
        <v>5.6</v>
      </c>
      <c r="L728" t="s">
        <v>23</v>
      </c>
      <c r="M728">
        <v>3</v>
      </c>
      <c r="N728" t="s">
        <v>38</v>
      </c>
      <c r="O728" t="s">
        <v>25</v>
      </c>
      <c r="P728">
        <v>6</v>
      </c>
      <c r="Q728" t="s">
        <v>22</v>
      </c>
      <c r="R728">
        <v>57</v>
      </c>
      <c r="S728">
        <v>2.4300000000000002</v>
      </c>
      <c r="T728">
        <v>2</v>
      </c>
      <c r="U728">
        <v>0</v>
      </c>
      <c r="V728" s="22">
        <v>44862</v>
      </c>
      <c r="W728" t="s">
        <v>1072</v>
      </c>
    </row>
    <row r="729" spans="1:23" x14ac:dyDescent="0.3">
      <c r="A729" t="s">
        <v>1020</v>
      </c>
      <c r="B729">
        <v>20</v>
      </c>
      <c r="C729" t="s">
        <v>21</v>
      </c>
      <c r="D729">
        <v>2.2999999999999998</v>
      </c>
      <c r="E729">
        <v>1.6</v>
      </c>
      <c r="F729">
        <v>1.7</v>
      </c>
      <c r="G729">
        <v>3.3</v>
      </c>
      <c r="H729">
        <v>0.7</v>
      </c>
      <c r="I729" t="s">
        <v>26</v>
      </c>
      <c r="J729">
        <v>85.8</v>
      </c>
      <c r="K729">
        <v>5.6</v>
      </c>
      <c r="L729" t="s">
        <v>23</v>
      </c>
      <c r="M729">
        <v>1</v>
      </c>
      <c r="N729" t="s">
        <v>29</v>
      </c>
      <c r="O729" t="s">
        <v>25</v>
      </c>
      <c r="P729">
        <v>9</v>
      </c>
      <c r="Q729" t="s">
        <v>22</v>
      </c>
      <c r="R729">
        <v>56.2</v>
      </c>
      <c r="S729">
        <v>2.4300000000000002</v>
      </c>
      <c r="T729">
        <v>2</v>
      </c>
      <c r="U729">
        <v>1</v>
      </c>
      <c r="V729" s="22">
        <v>44851</v>
      </c>
      <c r="W729" t="s">
        <v>1072</v>
      </c>
    </row>
    <row r="730" spans="1:23" x14ac:dyDescent="0.3">
      <c r="A730" t="s">
        <v>363</v>
      </c>
      <c r="B730">
        <v>17</v>
      </c>
      <c r="C730" t="s">
        <v>31</v>
      </c>
      <c r="D730">
        <v>2.7</v>
      </c>
      <c r="E730">
        <v>2.5</v>
      </c>
      <c r="F730">
        <v>1.4</v>
      </c>
      <c r="G730">
        <v>3.9</v>
      </c>
      <c r="H730">
        <v>0.69</v>
      </c>
      <c r="I730" t="s">
        <v>22</v>
      </c>
      <c r="J730">
        <v>95.9</v>
      </c>
      <c r="K730">
        <v>6.6</v>
      </c>
      <c r="L730" t="s">
        <v>28</v>
      </c>
      <c r="M730">
        <v>6</v>
      </c>
      <c r="N730" t="s">
        <v>24</v>
      </c>
      <c r="O730" t="s">
        <v>25</v>
      </c>
      <c r="P730">
        <v>2</v>
      </c>
      <c r="Q730" t="s">
        <v>22</v>
      </c>
      <c r="R730">
        <v>52.2</v>
      </c>
      <c r="S730">
        <v>2.44</v>
      </c>
      <c r="T730">
        <v>3</v>
      </c>
      <c r="U730">
        <v>0</v>
      </c>
      <c r="V730" s="22">
        <v>44066</v>
      </c>
      <c r="W730" t="s">
        <v>1072</v>
      </c>
    </row>
    <row r="731" spans="1:23" x14ac:dyDescent="0.3">
      <c r="A731" t="s">
        <v>442</v>
      </c>
      <c r="B731">
        <v>22</v>
      </c>
      <c r="C731" t="s">
        <v>31</v>
      </c>
      <c r="D731">
        <v>2.7</v>
      </c>
      <c r="E731">
        <v>2.2000000000000002</v>
      </c>
      <c r="F731">
        <v>2.8</v>
      </c>
      <c r="G731">
        <v>5</v>
      </c>
      <c r="H731">
        <v>0.54</v>
      </c>
      <c r="I731" t="s">
        <v>22</v>
      </c>
      <c r="J731">
        <v>100</v>
      </c>
      <c r="K731">
        <v>6.6</v>
      </c>
      <c r="L731" t="s">
        <v>23</v>
      </c>
      <c r="M731">
        <v>2</v>
      </c>
      <c r="N731" t="s">
        <v>29</v>
      </c>
      <c r="O731" t="s">
        <v>25</v>
      </c>
      <c r="P731">
        <v>3</v>
      </c>
      <c r="Q731" t="s">
        <v>22</v>
      </c>
      <c r="R731">
        <v>53</v>
      </c>
      <c r="S731">
        <v>2.44</v>
      </c>
      <c r="T731">
        <v>2</v>
      </c>
      <c r="U731">
        <v>0</v>
      </c>
      <c r="V731" s="22">
        <v>44176</v>
      </c>
      <c r="W731" t="s">
        <v>1072</v>
      </c>
    </row>
    <row r="732" spans="1:23" x14ac:dyDescent="0.3">
      <c r="A732" t="s">
        <v>587</v>
      </c>
      <c r="B732">
        <v>17</v>
      </c>
      <c r="C732" t="s">
        <v>51</v>
      </c>
      <c r="D732">
        <v>2.7</v>
      </c>
      <c r="E732">
        <v>2.9</v>
      </c>
      <c r="F732">
        <v>2.9</v>
      </c>
      <c r="G732">
        <v>5.8</v>
      </c>
      <c r="H732">
        <v>0.47</v>
      </c>
      <c r="I732" t="s">
        <v>22</v>
      </c>
      <c r="J732">
        <v>80.900000000000006</v>
      </c>
      <c r="K732">
        <v>6.6</v>
      </c>
      <c r="L732" t="s">
        <v>23</v>
      </c>
      <c r="M732">
        <v>0</v>
      </c>
      <c r="N732" t="s">
        <v>42</v>
      </c>
      <c r="O732" t="s">
        <v>32</v>
      </c>
      <c r="P732">
        <v>6</v>
      </c>
      <c r="Q732" t="s">
        <v>22</v>
      </c>
      <c r="R732">
        <v>53.4</v>
      </c>
      <c r="S732">
        <v>2.44</v>
      </c>
      <c r="T732">
        <v>2</v>
      </c>
      <c r="U732">
        <v>0</v>
      </c>
      <c r="V732" s="22">
        <v>44371</v>
      </c>
      <c r="W732" t="s">
        <v>1071</v>
      </c>
    </row>
    <row r="733" spans="1:23" x14ac:dyDescent="0.3">
      <c r="A733" t="s">
        <v>270</v>
      </c>
      <c r="B733">
        <v>22</v>
      </c>
      <c r="C733" t="s">
        <v>21</v>
      </c>
      <c r="D733">
        <v>2</v>
      </c>
      <c r="E733">
        <v>1.3</v>
      </c>
      <c r="F733">
        <v>3.4</v>
      </c>
      <c r="G733">
        <v>4.7</v>
      </c>
      <c r="H733">
        <v>0.43</v>
      </c>
      <c r="I733" t="s">
        <v>26</v>
      </c>
      <c r="J733">
        <v>75</v>
      </c>
      <c r="K733">
        <v>4.9000000000000004</v>
      </c>
      <c r="L733" t="s">
        <v>23</v>
      </c>
      <c r="M733">
        <v>1</v>
      </c>
      <c r="N733" t="s">
        <v>29</v>
      </c>
      <c r="O733" t="s">
        <v>25</v>
      </c>
      <c r="P733">
        <v>9</v>
      </c>
      <c r="Q733" t="s">
        <v>22</v>
      </c>
      <c r="R733">
        <v>53.8</v>
      </c>
      <c r="S733">
        <v>2.4500000000000002</v>
      </c>
      <c r="T733">
        <v>2</v>
      </c>
      <c r="U733">
        <v>1</v>
      </c>
      <c r="V733" s="22">
        <v>44153</v>
      </c>
      <c r="W733" t="s">
        <v>1072</v>
      </c>
    </row>
    <row r="734" spans="1:23" x14ac:dyDescent="0.3">
      <c r="A734" t="s">
        <v>889</v>
      </c>
      <c r="B734">
        <v>19</v>
      </c>
      <c r="C734" t="s">
        <v>21</v>
      </c>
      <c r="D734">
        <v>3.1</v>
      </c>
      <c r="E734">
        <v>0.7</v>
      </c>
      <c r="F734">
        <v>1.3</v>
      </c>
      <c r="G734">
        <v>2</v>
      </c>
      <c r="H734">
        <v>1.55</v>
      </c>
      <c r="I734" t="s">
        <v>26</v>
      </c>
      <c r="J734">
        <v>88</v>
      </c>
      <c r="K734">
        <v>7.6</v>
      </c>
      <c r="L734" t="s">
        <v>23</v>
      </c>
      <c r="M734">
        <v>2</v>
      </c>
      <c r="N734" t="s">
        <v>29</v>
      </c>
      <c r="O734" t="s">
        <v>32</v>
      </c>
      <c r="P734">
        <v>6</v>
      </c>
      <c r="Q734" t="s">
        <v>26</v>
      </c>
      <c r="R734">
        <v>81.5</v>
      </c>
      <c r="S734">
        <v>2.4500000000000002</v>
      </c>
      <c r="T734">
        <v>2</v>
      </c>
      <c r="U734">
        <v>1</v>
      </c>
      <c r="V734" s="22">
        <v>44470</v>
      </c>
      <c r="W734" t="s">
        <v>1072</v>
      </c>
    </row>
    <row r="735" spans="1:23" x14ac:dyDescent="0.3">
      <c r="A735" t="s">
        <v>710</v>
      </c>
      <c r="B735">
        <v>24</v>
      </c>
      <c r="C735" t="s">
        <v>31</v>
      </c>
      <c r="D735">
        <v>3.7</v>
      </c>
      <c r="E735">
        <v>4.5</v>
      </c>
      <c r="F735">
        <v>2.2000000000000002</v>
      </c>
      <c r="G735">
        <v>6.7</v>
      </c>
      <c r="H735">
        <v>0.55000000000000004</v>
      </c>
      <c r="I735" t="s">
        <v>22</v>
      </c>
      <c r="J735">
        <v>85.9</v>
      </c>
      <c r="K735">
        <v>9.1</v>
      </c>
      <c r="L735" t="s">
        <v>28</v>
      </c>
      <c r="M735">
        <v>3</v>
      </c>
      <c r="N735" t="s">
        <v>42</v>
      </c>
      <c r="O735" t="s">
        <v>28</v>
      </c>
      <c r="P735">
        <v>5</v>
      </c>
      <c r="Q735" t="s">
        <v>22</v>
      </c>
      <c r="R735">
        <v>73.8</v>
      </c>
      <c r="S735">
        <v>2.46</v>
      </c>
      <c r="T735">
        <v>3</v>
      </c>
      <c r="U735">
        <v>0</v>
      </c>
      <c r="V735" s="22">
        <v>43872</v>
      </c>
      <c r="W735" t="s">
        <v>1073</v>
      </c>
    </row>
    <row r="736" spans="1:23" x14ac:dyDescent="0.3">
      <c r="A736" t="s">
        <v>921</v>
      </c>
      <c r="B736">
        <v>20</v>
      </c>
      <c r="C736" t="s">
        <v>51</v>
      </c>
      <c r="D736">
        <v>3</v>
      </c>
      <c r="E736">
        <v>3</v>
      </c>
      <c r="F736">
        <v>1.7</v>
      </c>
      <c r="G736">
        <v>4.7</v>
      </c>
      <c r="H736">
        <v>0.64</v>
      </c>
      <c r="I736" t="s">
        <v>26</v>
      </c>
      <c r="J736">
        <v>79</v>
      </c>
      <c r="K736">
        <v>7.4</v>
      </c>
      <c r="L736" t="s">
        <v>23</v>
      </c>
      <c r="M736">
        <v>4</v>
      </c>
      <c r="N736" t="s">
        <v>38</v>
      </c>
      <c r="O736" t="s">
        <v>28</v>
      </c>
      <c r="P736">
        <v>8</v>
      </c>
      <c r="Q736" t="s">
        <v>26</v>
      </c>
      <c r="R736">
        <v>69.8</v>
      </c>
      <c r="S736">
        <v>2.4700000000000002</v>
      </c>
      <c r="T736">
        <v>2</v>
      </c>
      <c r="U736">
        <v>1</v>
      </c>
      <c r="V736" s="22">
        <v>43992</v>
      </c>
      <c r="W736" t="s">
        <v>1071</v>
      </c>
    </row>
    <row r="737" spans="1:23" x14ac:dyDescent="0.3">
      <c r="A737" t="s">
        <v>74</v>
      </c>
      <c r="B737">
        <v>23</v>
      </c>
      <c r="C737" t="s">
        <v>21</v>
      </c>
      <c r="D737">
        <v>2.9</v>
      </c>
      <c r="E737">
        <v>2.2999999999999998</v>
      </c>
      <c r="F737">
        <v>2.2999999999999998</v>
      </c>
      <c r="G737">
        <v>4.5999999999999996</v>
      </c>
      <c r="H737">
        <v>0.63</v>
      </c>
      <c r="I737" t="s">
        <v>22</v>
      </c>
      <c r="J737">
        <v>86.2</v>
      </c>
      <c r="K737">
        <v>7.2</v>
      </c>
      <c r="L737" t="s">
        <v>28</v>
      </c>
      <c r="M737">
        <v>6</v>
      </c>
      <c r="N737" t="s">
        <v>38</v>
      </c>
      <c r="O737" t="s">
        <v>25</v>
      </c>
      <c r="P737">
        <v>1</v>
      </c>
      <c r="Q737" t="s">
        <v>22</v>
      </c>
      <c r="R737">
        <v>66</v>
      </c>
      <c r="S737">
        <v>2.48</v>
      </c>
      <c r="T737">
        <v>3</v>
      </c>
      <c r="U737">
        <v>0</v>
      </c>
      <c r="V737" s="22">
        <v>44853</v>
      </c>
      <c r="W737" t="s">
        <v>1072</v>
      </c>
    </row>
    <row r="738" spans="1:23" x14ac:dyDescent="0.3">
      <c r="A738" t="s">
        <v>272</v>
      </c>
      <c r="B738">
        <v>24</v>
      </c>
      <c r="C738" t="s">
        <v>31</v>
      </c>
      <c r="D738">
        <v>2.5</v>
      </c>
      <c r="E738">
        <v>2.6</v>
      </c>
      <c r="F738">
        <v>1.4</v>
      </c>
      <c r="G738">
        <v>4</v>
      </c>
      <c r="H738">
        <v>0.62</v>
      </c>
      <c r="I738" t="s">
        <v>22</v>
      </c>
      <c r="J738">
        <v>100</v>
      </c>
      <c r="K738">
        <v>6.2</v>
      </c>
      <c r="L738" t="s">
        <v>32</v>
      </c>
      <c r="M738">
        <v>0</v>
      </c>
      <c r="N738" t="s">
        <v>24</v>
      </c>
      <c r="O738" t="s">
        <v>32</v>
      </c>
      <c r="P738">
        <v>6</v>
      </c>
      <c r="Q738" t="s">
        <v>22</v>
      </c>
      <c r="R738">
        <v>52.5</v>
      </c>
      <c r="S738">
        <v>2.48</v>
      </c>
      <c r="T738">
        <v>1</v>
      </c>
      <c r="U738">
        <v>0</v>
      </c>
      <c r="V738" s="22">
        <v>44691</v>
      </c>
      <c r="W738" t="s">
        <v>1071</v>
      </c>
    </row>
    <row r="739" spans="1:23" x14ac:dyDescent="0.3">
      <c r="A739" t="s">
        <v>825</v>
      </c>
      <c r="B739">
        <v>21</v>
      </c>
      <c r="C739" t="s">
        <v>21</v>
      </c>
      <c r="D739">
        <v>2.1</v>
      </c>
      <c r="E739">
        <v>3.1</v>
      </c>
      <c r="F739">
        <v>4.2</v>
      </c>
      <c r="G739">
        <v>7.3000000000000007</v>
      </c>
      <c r="H739">
        <v>0.28999999999999998</v>
      </c>
      <c r="I739" t="s">
        <v>22</v>
      </c>
      <c r="J739">
        <v>86.4</v>
      </c>
      <c r="K739">
        <v>5.2</v>
      </c>
      <c r="L739" t="s">
        <v>23</v>
      </c>
      <c r="M739">
        <v>1</v>
      </c>
      <c r="N739" t="s">
        <v>38</v>
      </c>
      <c r="O739" t="s">
        <v>32</v>
      </c>
      <c r="P739">
        <v>9</v>
      </c>
      <c r="Q739" t="s">
        <v>26</v>
      </c>
      <c r="R739">
        <v>50.1</v>
      </c>
      <c r="S739">
        <v>2.48</v>
      </c>
      <c r="T739">
        <v>2</v>
      </c>
      <c r="U739">
        <v>0</v>
      </c>
      <c r="V739" s="22">
        <v>44259</v>
      </c>
      <c r="W739" t="s">
        <v>1073</v>
      </c>
    </row>
    <row r="740" spans="1:23" x14ac:dyDescent="0.3">
      <c r="A740" t="s">
        <v>434</v>
      </c>
      <c r="B740">
        <v>20</v>
      </c>
      <c r="C740" t="s">
        <v>31</v>
      </c>
      <c r="D740">
        <v>2.4</v>
      </c>
      <c r="E740">
        <v>2.6</v>
      </c>
      <c r="F740">
        <v>1</v>
      </c>
      <c r="G740">
        <v>3.6</v>
      </c>
      <c r="H740">
        <v>0.67</v>
      </c>
      <c r="I740" t="s">
        <v>22</v>
      </c>
      <c r="J740">
        <v>77</v>
      </c>
      <c r="K740">
        <v>6</v>
      </c>
      <c r="L740" t="s">
        <v>28</v>
      </c>
      <c r="M740">
        <v>2</v>
      </c>
      <c r="N740" t="s">
        <v>42</v>
      </c>
      <c r="O740" t="s">
        <v>28</v>
      </c>
      <c r="P740">
        <v>3</v>
      </c>
      <c r="Q740" t="s">
        <v>26</v>
      </c>
      <c r="R740">
        <v>48.3</v>
      </c>
      <c r="S740">
        <v>2.5</v>
      </c>
      <c r="T740">
        <v>3</v>
      </c>
      <c r="U740">
        <v>0</v>
      </c>
      <c r="V740" s="22">
        <v>44300</v>
      </c>
      <c r="W740" t="s">
        <v>1071</v>
      </c>
    </row>
    <row r="741" spans="1:23" x14ac:dyDescent="0.3">
      <c r="A741" t="s">
        <v>592</v>
      </c>
      <c r="B741">
        <v>22</v>
      </c>
      <c r="C741" t="s">
        <v>21</v>
      </c>
      <c r="D741">
        <v>2.8</v>
      </c>
      <c r="E741">
        <v>2.6</v>
      </c>
      <c r="F741">
        <v>1.7</v>
      </c>
      <c r="G741">
        <v>4.3</v>
      </c>
      <c r="H741">
        <v>0.65</v>
      </c>
      <c r="I741" t="s">
        <v>22</v>
      </c>
      <c r="J741">
        <v>72.2</v>
      </c>
      <c r="K741">
        <v>7</v>
      </c>
      <c r="L741" t="s">
        <v>23</v>
      </c>
      <c r="M741">
        <v>6</v>
      </c>
      <c r="N741" t="s">
        <v>29</v>
      </c>
      <c r="O741" t="s">
        <v>28</v>
      </c>
      <c r="P741">
        <v>4</v>
      </c>
      <c r="Q741" t="s">
        <v>22</v>
      </c>
      <c r="R741">
        <v>70.3</v>
      </c>
      <c r="S741">
        <v>2.5</v>
      </c>
      <c r="T741">
        <v>2</v>
      </c>
      <c r="U741">
        <v>0</v>
      </c>
      <c r="V741" s="22">
        <v>44636</v>
      </c>
      <c r="W741" t="s">
        <v>1073</v>
      </c>
    </row>
    <row r="742" spans="1:23" x14ac:dyDescent="0.3">
      <c r="A742" t="s">
        <v>603</v>
      </c>
      <c r="B742">
        <v>22</v>
      </c>
      <c r="C742" t="s">
        <v>31</v>
      </c>
      <c r="D742">
        <v>3.2</v>
      </c>
      <c r="E742">
        <v>4</v>
      </c>
      <c r="F742">
        <v>2.7</v>
      </c>
      <c r="G742">
        <v>6.7</v>
      </c>
      <c r="H742">
        <v>0.48</v>
      </c>
      <c r="I742" t="s">
        <v>22</v>
      </c>
      <c r="J742">
        <v>74.5</v>
      </c>
      <c r="K742">
        <v>8</v>
      </c>
      <c r="L742" t="s">
        <v>28</v>
      </c>
      <c r="M742">
        <v>6</v>
      </c>
      <c r="N742" t="s">
        <v>24</v>
      </c>
      <c r="O742" t="s">
        <v>28</v>
      </c>
      <c r="P742">
        <v>6</v>
      </c>
      <c r="Q742" t="s">
        <v>26</v>
      </c>
      <c r="R742">
        <v>61.8</v>
      </c>
      <c r="S742">
        <v>2.5</v>
      </c>
      <c r="T742">
        <v>3</v>
      </c>
      <c r="U742">
        <v>0</v>
      </c>
      <c r="V742" s="22">
        <v>44802</v>
      </c>
      <c r="W742" t="s">
        <v>1072</v>
      </c>
    </row>
    <row r="743" spans="1:23" x14ac:dyDescent="0.3">
      <c r="A743" t="s">
        <v>765</v>
      </c>
      <c r="B743">
        <v>17</v>
      </c>
      <c r="C743" t="s">
        <v>31</v>
      </c>
      <c r="D743">
        <v>2.8</v>
      </c>
      <c r="E743">
        <v>3.4</v>
      </c>
      <c r="F743">
        <v>0.9</v>
      </c>
      <c r="G743">
        <v>4.3</v>
      </c>
      <c r="H743">
        <v>0.65</v>
      </c>
      <c r="I743" t="s">
        <v>22</v>
      </c>
      <c r="J743">
        <v>67.7</v>
      </c>
      <c r="K743">
        <v>7</v>
      </c>
      <c r="L743" t="s">
        <v>32</v>
      </c>
      <c r="M743">
        <v>3</v>
      </c>
      <c r="N743" t="s">
        <v>24</v>
      </c>
      <c r="O743" t="s">
        <v>25</v>
      </c>
      <c r="P743">
        <v>9</v>
      </c>
      <c r="Q743" t="s">
        <v>22</v>
      </c>
      <c r="R743">
        <v>62.6</v>
      </c>
      <c r="S743">
        <v>2.5</v>
      </c>
      <c r="T743">
        <v>1</v>
      </c>
      <c r="U743">
        <v>0</v>
      </c>
      <c r="V743" s="22">
        <v>44440</v>
      </c>
      <c r="W743" t="s">
        <v>1072</v>
      </c>
    </row>
    <row r="744" spans="1:23" x14ac:dyDescent="0.3">
      <c r="A744" t="s">
        <v>816</v>
      </c>
      <c r="B744">
        <v>20</v>
      </c>
      <c r="C744" t="s">
        <v>31</v>
      </c>
      <c r="D744">
        <v>3</v>
      </c>
      <c r="E744">
        <v>2.2999999999999998</v>
      </c>
      <c r="F744">
        <v>0</v>
      </c>
      <c r="G744">
        <v>2.2999999999999998</v>
      </c>
      <c r="H744">
        <v>1.3</v>
      </c>
      <c r="I744" t="s">
        <v>22</v>
      </c>
      <c r="J744">
        <v>66</v>
      </c>
      <c r="K744">
        <v>7.5</v>
      </c>
      <c r="L744" t="s">
        <v>28</v>
      </c>
      <c r="M744">
        <v>2</v>
      </c>
      <c r="N744" t="s">
        <v>29</v>
      </c>
      <c r="O744" t="s">
        <v>28</v>
      </c>
      <c r="P744">
        <v>9</v>
      </c>
      <c r="Q744" t="s">
        <v>22</v>
      </c>
      <c r="R744">
        <v>77.900000000000006</v>
      </c>
      <c r="S744">
        <v>2.5</v>
      </c>
      <c r="T744">
        <v>3</v>
      </c>
      <c r="U744">
        <v>0</v>
      </c>
      <c r="V744" s="22">
        <v>44309</v>
      </c>
      <c r="W744" t="s">
        <v>1071</v>
      </c>
    </row>
    <row r="745" spans="1:23" x14ac:dyDescent="0.3">
      <c r="A745" t="s">
        <v>264</v>
      </c>
      <c r="B745">
        <v>20</v>
      </c>
      <c r="C745" t="s">
        <v>21</v>
      </c>
      <c r="D745">
        <v>2.5</v>
      </c>
      <c r="E745">
        <v>1.4</v>
      </c>
      <c r="F745">
        <v>0.9</v>
      </c>
      <c r="G745">
        <v>2.2999999999999998</v>
      </c>
      <c r="H745">
        <v>1.0900000000000001</v>
      </c>
      <c r="I745" t="s">
        <v>22</v>
      </c>
      <c r="J745">
        <v>83.5</v>
      </c>
      <c r="K745">
        <v>6.3</v>
      </c>
      <c r="L745" t="s">
        <v>28</v>
      </c>
      <c r="M745">
        <v>6</v>
      </c>
      <c r="N745" t="s">
        <v>38</v>
      </c>
      <c r="O745" t="s">
        <v>28</v>
      </c>
      <c r="P745">
        <v>8</v>
      </c>
      <c r="Q745" t="s">
        <v>22</v>
      </c>
      <c r="R745">
        <v>73.099999999999994</v>
      </c>
      <c r="S745">
        <v>2.52</v>
      </c>
      <c r="T745">
        <v>3</v>
      </c>
      <c r="U745">
        <v>0</v>
      </c>
      <c r="V745" s="22">
        <v>44747</v>
      </c>
      <c r="W745" t="s">
        <v>1071</v>
      </c>
    </row>
    <row r="746" spans="1:23" x14ac:dyDescent="0.3">
      <c r="A746" t="s">
        <v>347</v>
      </c>
      <c r="B746">
        <v>19</v>
      </c>
      <c r="C746" t="s">
        <v>21</v>
      </c>
      <c r="D746">
        <v>2.2999999999999998</v>
      </c>
      <c r="E746">
        <v>2.9</v>
      </c>
      <c r="F746">
        <v>1</v>
      </c>
      <c r="G746">
        <v>3.9</v>
      </c>
      <c r="H746">
        <v>0.59</v>
      </c>
      <c r="I746" t="s">
        <v>22</v>
      </c>
      <c r="J746">
        <v>75.3</v>
      </c>
      <c r="K746">
        <v>5.8</v>
      </c>
      <c r="L746" t="s">
        <v>28</v>
      </c>
      <c r="M746">
        <v>2</v>
      </c>
      <c r="N746" t="s">
        <v>38</v>
      </c>
      <c r="O746" t="s">
        <v>28</v>
      </c>
      <c r="P746">
        <v>5</v>
      </c>
      <c r="Q746" t="s">
        <v>26</v>
      </c>
      <c r="R746">
        <v>48.9</v>
      </c>
      <c r="S746">
        <v>2.52</v>
      </c>
      <c r="T746">
        <v>3</v>
      </c>
      <c r="U746">
        <v>0</v>
      </c>
      <c r="V746" s="22">
        <v>44283</v>
      </c>
      <c r="W746" t="s">
        <v>1073</v>
      </c>
    </row>
    <row r="747" spans="1:23" x14ac:dyDescent="0.3">
      <c r="A747" t="s">
        <v>388</v>
      </c>
      <c r="B747">
        <v>23</v>
      </c>
      <c r="C747" t="s">
        <v>31</v>
      </c>
      <c r="D747">
        <v>3.3</v>
      </c>
      <c r="E747">
        <v>2.9</v>
      </c>
      <c r="F747">
        <v>2.2999999999999998</v>
      </c>
      <c r="G747">
        <v>5.1999999999999993</v>
      </c>
      <c r="H747">
        <v>0.63</v>
      </c>
      <c r="I747" t="s">
        <v>26</v>
      </c>
      <c r="J747">
        <v>89.6</v>
      </c>
      <c r="K747">
        <v>8.3000000000000007</v>
      </c>
      <c r="L747" t="s">
        <v>28</v>
      </c>
      <c r="M747">
        <v>2</v>
      </c>
      <c r="N747" t="s">
        <v>29</v>
      </c>
      <c r="O747" t="s">
        <v>25</v>
      </c>
      <c r="P747">
        <v>10</v>
      </c>
      <c r="Q747" t="s">
        <v>22</v>
      </c>
      <c r="R747">
        <v>81.099999999999994</v>
      </c>
      <c r="S747">
        <v>2.52</v>
      </c>
      <c r="T747">
        <v>3</v>
      </c>
      <c r="U747">
        <v>1</v>
      </c>
      <c r="V747" s="22">
        <v>44849</v>
      </c>
      <c r="W747" t="s">
        <v>1072</v>
      </c>
    </row>
    <row r="748" spans="1:23" x14ac:dyDescent="0.3">
      <c r="A748" t="s">
        <v>460</v>
      </c>
      <c r="B748">
        <v>20</v>
      </c>
      <c r="C748" t="s">
        <v>21</v>
      </c>
      <c r="D748">
        <v>2.9</v>
      </c>
      <c r="E748">
        <v>2.2999999999999998</v>
      </c>
      <c r="F748">
        <v>0.8</v>
      </c>
      <c r="G748">
        <v>3.0999999999999996</v>
      </c>
      <c r="H748">
        <v>0.94</v>
      </c>
      <c r="I748" t="s">
        <v>26</v>
      </c>
      <c r="J748">
        <v>75.7</v>
      </c>
      <c r="K748">
        <v>7.3</v>
      </c>
      <c r="L748" t="s">
        <v>23</v>
      </c>
      <c r="M748">
        <v>5</v>
      </c>
      <c r="N748" t="s">
        <v>38</v>
      </c>
      <c r="O748" t="s">
        <v>28</v>
      </c>
      <c r="P748">
        <v>8</v>
      </c>
      <c r="Q748" t="s">
        <v>22</v>
      </c>
      <c r="R748">
        <v>75.099999999999994</v>
      </c>
      <c r="S748">
        <v>2.52</v>
      </c>
      <c r="T748">
        <v>2</v>
      </c>
      <c r="U748">
        <v>1</v>
      </c>
      <c r="V748" s="22">
        <v>43944</v>
      </c>
      <c r="W748" t="s">
        <v>1071</v>
      </c>
    </row>
    <row r="749" spans="1:23" x14ac:dyDescent="0.3">
      <c r="A749" t="s">
        <v>629</v>
      </c>
      <c r="B749">
        <v>21</v>
      </c>
      <c r="C749" t="s">
        <v>31</v>
      </c>
      <c r="D749">
        <v>3.3</v>
      </c>
      <c r="E749">
        <v>2.7</v>
      </c>
      <c r="F749">
        <v>1.9</v>
      </c>
      <c r="G749">
        <v>4.5999999999999996</v>
      </c>
      <c r="H749">
        <v>0.72</v>
      </c>
      <c r="I749" t="s">
        <v>22</v>
      </c>
      <c r="J749">
        <v>98.2</v>
      </c>
      <c r="K749">
        <v>8.3000000000000007</v>
      </c>
      <c r="L749" t="s">
        <v>23</v>
      </c>
      <c r="M749">
        <v>3</v>
      </c>
      <c r="N749" t="s">
        <v>38</v>
      </c>
      <c r="O749" t="s">
        <v>32</v>
      </c>
      <c r="P749">
        <v>1</v>
      </c>
      <c r="Q749" t="s">
        <v>22</v>
      </c>
      <c r="R749">
        <v>66.099999999999994</v>
      </c>
      <c r="S749">
        <v>2.52</v>
      </c>
      <c r="T749">
        <v>2</v>
      </c>
      <c r="U749">
        <v>0</v>
      </c>
      <c r="V749" s="22">
        <v>44835</v>
      </c>
      <c r="W749" t="s">
        <v>1072</v>
      </c>
    </row>
    <row r="750" spans="1:23" x14ac:dyDescent="0.3">
      <c r="A750" t="s">
        <v>925</v>
      </c>
      <c r="B750">
        <v>17</v>
      </c>
      <c r="C750" t="s">
        <v>31</v>
      </c>
      <c r="D750">
        <v>2.5</v>
      </c>
      <c r="E750">
        <v>2.2000000000000002</v>
      </c>
      <c r="F750">
        <v>2.2999999999999998</v>
      </c>
      <c r="G750">
        <v>4.5</v>
      </c>
      <c r="H750">
        <v>0.56000000000000005</v>
      </c>
      <c r="I750" t="s">
        <v>22</v>
      </c>
      <c r="J750">
        <v>86.6</v>
      </c>
      <c r="K750">
        <v>6.3</v>
      </c>
      <c r="L750" t="s">
        <v>23</v>
      </c>
      <c r="M750">
        <v>0</v>
      </c>
      <c r="N750" t="s">
        <v>29</v>
      </c>
      <c r="O750" t="s">
        <v>28</v>
      </c>
      <c r="P750">
        <v>2</v>
      </c>
      <c r="Q750" t="s">
        <v>22</v>
      </c>
      <c r="R750">
        <v>46.8</v>
      </c>
      <c r="S750">
        <v>2.52</v>
      </c>
      <c r="T750">
        <v>2</v>
      </c>
      <c r="U750">
        <v>0</v>
      </c>
      <c r="V750" s="22">
        <v>44660</v>
      </c>
      <c r="W750" t="s">
        <v>1071</v>
      </c>
    </row>
    <row r="751" spans="1:23" x14ac:dyDescent="0.3">
      <c r="A751" t="s">
        <v>427</v>
      </c>
      <c r="B751">
        <v>19</v>
      </c>
      <c r="C751" t="s">
        <v>21</v>
      </c>
      <c r="D751">
        <v>3.2</v>
      </c>
      <c r="E751">
        <v>1.5</v>
      </c>
      <c r="F751">
        <v>0</v>
      </c>
      <c r="G751">
        <v>1.5</v>
      </c>
      <c r="H751">
        <v>2.13</v>
      </c>
      <c r="I751" t="s">
        <v>22</v>
      </c>
      <c r="J751">
        <v>79.599999999999994</v>
      </c>
      <c r="K751">
        <v>8.1</v>
      </c>
      <c r="L751" t="s">
        <v>28</v>
      </c>
      <c r="M751">
        <v>5</v>
      </c>
      <c r="N751" t="s">
        <v>38</v>
      </c>
      <c r="O751" t="s">
        <v>28</v>
      </c>
      <c r="P751">
        <v>10</v>
      </c>
      <c r="Q751" t="s">
        <v>22</v>
      </c>
      <c r="R751">
        <v>92</v>
      </c>
      <c r="S751">
        <v>2.5299999999999998</v>
      </c>
      <c r="T751">
        <v>3</v>
      </c>
      <c r="U751">
        <v>0</v>
      </c>
      <c r="V751" s="22">
        <v>44393</v>
      </c>
      <c r="W751" t="s">
        <v>1071</v>
      </c>
    </row>
    <row r="752" spans="1:23" x14ac:dyDescent="0.3">
      <c r="A752" t="s">
        <v>519</v>
      </c>
      <c r="B752">
        <v>19</v>
      </c>
      <c r="C752" t="s">
        <v>21</v>
      </c>
      <c r="D752">
        <v>3.2</v>
      </c>
      <c r="E752">
        <v>2.1</v>
      </c>
      <c r="F752">
        <v>2.1</v>
      </c>
      <c r="G752">
        <v>4.2</v>
      </c>
      <c r="H752">
        <v>0.76</v>
      </c>
      <c r="I752" t="s">
        <v>22</v>
      </c>
      <c r="J752">
        <v>94.3</v>
      </c>
      <c r="K752">
        <v>8.1</v>
      </c>
      <c r="L752" t="s">
        <v>23</v>
      </c>
      <c r="M752">
        <v>0</v>
      </c>
      <c r="N752" t="s">
        <v>42</v>
      </c>
      <c r="O752" t="s">
        <v>28</v>
      </c>
      <c r="P752">
        <v>3</v>
      </c>
      <c r="Q752" t="s">
        <v>22</v>
      </c>
      <c r="R752">
        <v>69.400000000000006</v>
      </c>
      <c r="S752">
        <v>2.5299999999999998</v>
      </c>
      <c r="T752">
        <v>2</v>
      </c>
      <c r="U752">
        <v>0</v>
      </c>
      <c r="V752" s="22">
        <v>44264</v>
      </c>
      <c r="W752" t="s">
        <v>1073</v>
      </c>
    </row>
    <row r="753" spans="1:23" x14ac:dyDescent="0.3">
      <c r="A753" t="s">
        <v>191</v>
      </c>
      <c r="B753">
        <v>17</v>
      </c>
      <c r="C753" t="s">
        <v>21</v>
      </c>
      <c r="D753">
        <v>2.6</v>
      </c>
      <c r="E753">
        <v>1.8</v>
      </c>
      <c r="F753">
        <v>3</v>
      </c>
      <c r="G753">
        <v>4.8</v>
      </c>
      <c r="H753">
        <v>0.54</v>
      </c>
      <c r="I753" t="s">
        <v>22</v>
      </c>
      <c r="J753">
        <v>83.8</v>
      </c>
      <c r="K753">
        <v>6.6</v>
      </c>
      <c r="L753" t="s">
        <v>23</v>
      </c>
      <c r="M753">
        <v>4</v>
      </c>
      <c r="N753" t="s">
        <v>38</v>
      </c>
      <c r="O753" t="s">
        <v>28</v>
      </c>
      <c r="P753">
        <v>5</v>
      </c>
      <c r="Q753" t="s">
        <v>26</v>
      </c>
      <c r="R753">
        <v>62.3</v>
      </c>
      <c r="S753">
        <v>2.54</v>
      </c>
      <c r="T753">
        <v>2</v>
      </c>
      <c r="U753">
        <v>0</v>
      </c>
      <c r="V753" s="22">
        <v>44126</v>
      </c>
      <c r="W753" t="s">
        <v>1072</v>
      </c>
    </row>
    <row r="754" spans="1:23" x14ac:dyDescent="0.3">
      <c r="A754" t="s">
        <v>278</v>
      </c>
      <c r="B754">
        <v>22</v>
      </c>
      <c r="C754" t="s">
        <v>21</v>
      </c>
      <c r="D754">
        <v>2.4</v>
      </c>
      <c r="E754">
        <v>4.0999999999999996</v>
      </c>
      <c r="F754">
        <v>0</v>
      </c>
      <c r="G754">
        <v>4.0999999999999996</v>
      </c>
      <c r="H754">
        <v>0.59</v>
      </c>
      <c r="I754" t="s">
        <v>22</v>
      </c>
      <c r="J754">
        <v>80.5</v>
      </c>
      <c r="K754">
        <v>6.1</v>
      </c>
      <c r="L754" t="s">
        <v>23</v>
      </c>
      <c r="M754">
        <v>1</v>
      </c>
      <c r="N754" t="s">
        <v>38</v>
      </c>
      <c r="O754" t="s">
        <v>25</v>
      </c>
      <c r="P754">
        <v>3</v>
      </c>
      <c r="Q754" t="s">
        <v>26</v>
      </c>
      <c r="R754">
        <v>47.9</v>
      </c>
      <c r="S754">
        <v>2.54</v>
      </c>
      <c r="T754">
        <v>2</v>
      </c>
      <c r="U754">
        <v>0</v>
      </c>
      <c r="V754" s="22">
        <v>44653</v>
      </c>
      <c r="W754" t="s">
        <v>1071</v>
      </c>
    </row>
    <row r="755" spans="1:23" x14ac:dyDescent="0.3">
      <c r="A755" t="s">
        <v>391</v>
      </c>
      <c r="B755">
        <v>17</v>
      </c>
      <c r="C755" t="s">
        <v>21</v>
      </c>
      <c r="D755">
        <v>2</v>
      </c>
      <c r="E755">
        <v>2.2000000000000002</v>
      </c>
      <c r="F755">
        <v>3.2</v>
      </c>
      <c r="G755">
        <v>5.4</v>
      </c>
      <c r="H755">
        <v>0.37</v>
      </c>
      <c r="I755" t="s">
        <v>22</v>
      </c>
      <c r="J755">
        <v>98.2</v>
      </c>
      <c r="K755">
        <v>5.0999999999999996</v>
      </c>
      <c r="L755" t="s">
        <v>28</v>
      </c>
      <c r="M755">
        <v>5</v>
      </c>
      <c r="N755" t="s">
        <v>29</v>
      </c>
      <c r="O755" t="s">
        <v>25</v>
      </c>
      <c r="P755">
        <v>5</v>
      </c>
      <c r="Q755" t="s">
        <v>22</v>
      </c>
      <c r="R755">
        <v>56.3</v>
      </c>
      <c r="S755">
        <v>2.5499999999999998</v>
      </c>
      <c r="T755">
        <v>3</v>
      </c>
      <c r="U755">
        <v>0</v>
      </c>
      <c r="V755" s="22">
        <v>44447</v>
      </c>
      <c r="W755" t="s">
        <v>1072</v>
      </c>
    </row>
    <row r="756" spans="1:23" x14ac:dyDescent="0.3">
      <c r="A756" t="s">
        <v>594</v>
      </c>
      <c r="B756">
        <v>19</v>
      </c>
      <c r="C756" t="s">
        <v>51</v>
      </c>
      <c r="D756">
        <v>3.1</v>
      </c>
      <c r="E756">
        <v>1.9</v>
      </c>
      <c r="F756">
        <v>3.7</v>
      </c>
      <c r="G756">
        <v>5.6</v>
      </c>
      <c r="H756">
        <v>0.55000000000000004</v>
      </c>
      <c r="I756" t="s">
        <v>22</v>
      </c>
      <c r="J756">
        <v>78.5</v>
      </c>
      <c r="K756">
        <v>7.9</v>
      </c>
      <c r="L756" t="s">
        <v>28</v>
      </c>
      <c r="M756">
        <v>0</v>
      </c>
      <c r="N756" t="s">
        <v>38</v>
      </c>
      <c r="O756" t="s">
        <v>28</v>
      </c>
      <c r="P756">
        <v>10</v>
      </c>
      <c r="Q756" t="s">
        <v>26</v>
      </c>
      <c r="R756">
        <v>66.599999999999994</v>
      </c>
      <c r="S756">
        <v>2.5499999999999998</v>
      </c>
      <c r="T756">
        <v>3</v>
      </c>
      <c r="U756">
        <v>0</v>
      </c>
      <c r="V756" s="22">
        <v>44263</v>
      </c>
      <c r="W756" t="s">
        <v>1073</v>
      </c>
    </row>
    <row r="757" spans="1:23" x14ac:dyDescent="0.3">
      <c r="A757" t="s">
        <v>241</v>
      </c>
      <c r="B757">
        <v>22</v>
      </c>
      <c r="C757" t="s">
        <v>31</v>
      </c>
      <c r="D757">
        <v>2.8</v>
      </c>
      <c r="E757">
        <v>1.2</v>
      </c>
      <c r="F757">
        <v>2.2000000000000002</v>
      </c>
      <c r="G757">
        <v>3.4000000000000004</v>
      </c>
      <c r="H757">
        <v>0.82</v>
      </c>
      <c r="I757" t="s">
        <v>26</v>
      </c>
      <c r="J757">
        <v>94.1</v>
      </c>
      <c r="K757">
        <v>7.2</v>
      </c>
      <c r="L757" t="s">
        <v>23</v>
      </c>
      <c r="M757">
        <v>3</v>
      </c>
      <c r="N757" t="s">
        <v>29</v>
      </c>
      <c r="O757" t="s">
        <v>25</v>
      </c>
      <c r="P757">
        <v>10</v>
      </c>
      <c r="Q757" t="s">
        <v>22</v>
      </c>
      <c r="R757">
        <v>75.8</v>
      </c>
      <c r="S757">
        <v>2.57</v>
      </c>
      <c r="T757">
        <v>2</v>
      </c>
      <c r="U757">
        <v>1</v>
      </c>
      <c r="V757" s="22">
        <v>43912</v>
      </c>
      <c r="W757" t="s">
        <v>1073</v>
      </c>
    </row>
    <row r="758" spans="1:23" x14ac:dyDescent="0.3">
      <c r="A758" t="s">
        <v>548</v>
      </c>
      <c r="B758">
        <v>19</v>
      </c>
      <c r="C758" t="s">
        <v>21</v>
      </c>
      <c r="D758">
        <v>3</v>
      </c>
      <c r="E758">
        <v>0.1</v>
      </c>
      <c r="F758">
        <v>1.9</v>
      </c>
      <c r="G758">
        <v>2</v>
      </c>
      <c r="H758">
        <v>1.5</v>
      </c>
      <c r="I758" t="s">
        <v>22</v>
      </c>
      <c r="J758">
        <v>86.1</v>
      </c>
      <c r="K758">
        <v>7.7</v>
      </c>
      <c r="L758" t="s">
        <v>28</v>
      </c>
      <c r="M758">
        <v>6</v>
      </c>
      <c r="N758" t="s">
        <v>29</v>
      </c>
      <c r="O758" t="s">
        <v>32</v>
      </c>
      <c r="P758">
        <v>6</v>
      </c>
      <c r="Q758" t="s">
        <v>26</v>
      </c>
      <c r="R758">
        <v>82.5</v>
      </c>
      <c r="S758">
        <v>2.57</v>
      </c>
      <c r="T758">
        <v>3</v>
      </c>
      <c r="U758">
        <v>0</v>
      </c>
      <c r="V758" s="22">
        <v>44799</v>
      </c>
      <c r="W758" t="s">
        <v>1072</v>
      </c>
    </row>
    <row r="759" spans="1:23" x14ac:dyDescent="0.3">
      <c r="A759" t="s">
        <v>670</v>
      </c>
      <c r="B759">
        <v>23</v>
      </c>
      <c r="C759" t="s">
        <v>21</v>
      </c>
      <c r="D759">
        <v>2.2999999999999998</v>
      </c>
      <c r="E759">
        <v>0.4</v>
      </c>
      <c r="F759">
        <v>2</v>
      </c>
      <c r="G759">
        <v>2.4</v>
      </c>
      <c r="H759">
        <v>0.96</v>
      </c>
      <c r="I759" t="s">
        <v>22</v>
      </c>
      <c r="J759">
        <v>81.3</v>
      </c>
      <c r="K759">
        <v>5.9</v>
      </c>
      <c r="L759" t="s">
        <v>23</v>
      </c>
      <c r="M759">
        <v>6</v>
      </c>
      <c r="N759" t="s">
        <v>42</v>
      </c>
      <c r="O759" t="s">
        <v>28</v>
      </c>
      <c r="P759">
        <v>1</v>
      </c>
      <c r="Q759" t="s">
        <v>26</v>
      </c>
      <c r="R759">
        <v>70.3</v>
      </c>
      <c r="S759">
        <v>2.57</v>
      </c>
      <c r="T759">
        <v>2</v>
      </c>
      <c r="U759">
        <v>0</v>
      </c>
      <c r="V759" s="22">
        <v>44617</v>
      </c>
      <c r="W759" t="s">
        <v>1073</v>
      </c>
    </row>
    <row r="760" spans="1:23" x14ac:dyDescent="0.3">
      <c r="A760" t="s">
        <v>145</v>
      </c>
      <c r="B760">
        <v>24</v>
      </c>
      <c r="C760" t="s">
        <v>21</v>
      </c>
      <c r="D760">
        <v>1.9</v>
      </c>
      <c r="E760">
        <v>1.7</v>
      </c>
      <c r="F760">
        <v>2.8</v>
      </c>
      <c r="G760">
        <v>4.5</v>
      </c>
      <c r="H760">
        <v>0.42</v>
      </c>
      <c r="I760" t="s">
        <v>22</v>
      </c>
      <c r="J760">
        <v>96.2</v>
      </c>
      <c r="K760">
        <v>4.9000000000000004</v>
      </c>
      <c r="L760" t="s">
        <v>23</v>
      </c>
      <c r="M760">
        <v>1</v>
      </c>
      <c r="N760" t="s">
        <v>38</v>
      </c>
      <c r="O760" t="s">
        <v>32</v>
      </c>
      <c r="P760">
        <v>6</v>
      </c>
      <c r="Q760" t="s">
        <v>26</v>
      </c>
      <c r="R760">
        <v>43.9</v>
      </c>
      <c r="S760">
        <v>2.58</v>
      </c>
      <c r="T760">
        <v>2</v>
      </c>
      <c r="U760">
        <v>0</v>
      </c>
      <c r="V760" s="22">
        <v>44288</v>
      </c>
      <c r="W760" t="s">
        <v>1071</v>
      </c>
    </row>
    <row r="761" spans="1:23" x14ac:dyDescent="0.3">
      <c r="A761" t="s">
        <v>482</v>
      </c>
      <c r="B761">
        <v>22</v>
      </c>
      <c r="C761" t="s">
        <v>21</v>
      </c>
      <c r="D761">
        <v>3.1</v>
      </c>
      <c r="E761">
        <v>4</v>
      </c>
      <c r="F761">
        <v>1.3</v>
      </c>
      <c r="G761">
        <v>5.3</v>
      </c>
      <c r="H761">
        <v>0.57999999999999996</v>
      </c>
      <c r="I761" t="s">
        <v>22</v>
      </c>
      <c r="J761">
        <v>85.2</v>
      </c>
      <c r="K761">
        <v>8</v>
      </c>
      <c r="L761" t="s">
        <v>23</v>
      </c>
      <c r="M761">
        <v>6</v>
      </c>
      <c r="N761" t="s">
        <v>29</v>
      </c>
      <c r="O761" t="s">
        <v>28</v>
      </c>
      <c r="P761">
        <v>8</v>
      </c>
      <c r="Q761" t="s">
        <v>26</v>
      </c>
      <c r="R761">
        <v>74</v>
      </c>
      <c r="S761">
        <v>2.58</v>
      </c>
      <c r="T761">
        <v>2</v>
      </c>
      <c r="U761">
        <v>0</v>
      </c>
      <c r="V761" s="22">
        <v>44133</v>
      </c>
      <c r="W761" t="s">
        <v>1072</v>
      </c>
    </row>
    <row r="762" spans="1:23" x14ac:dyDescent="0.3">
      <c r="A762" t="s">
        <v>613</v>
      </c>
      <c r="B762">
        <v>22</v>
      </c>
      <c r="C762" t="s">
        <v>21</v>
      </c>
      <c r="D762">
        <v>3.3</v>
      </c>
      <c r="E762">
        <v>3</v>
      </c>
      <c r="F762">
        <v>1</v>
      </c>
      <c r="G762">
        <v>4</v>
      </c>
      <c r="H762">
        <v>0.82</v>
      </c>
      <c r="I762" t="s">
        <v>22</v>
      </c>
      <c r="J762">
        <v>90</v>
      </c>
      <c r="K762">
        <v>8.5</v>
      </c>
      <c r="L762" t="s">
        <v>28</v>
      </c>
      <c r="M762">
        <v>5</v>
      </c>
      <c r="N762" t="s">
        <v>24</v>
      </c>
      <c r="O762" t="s">
        <v>25</v>
      </c>
      <c r="P762">
        <v>4</v>
      </c>
      <c r="Q762" t="s">
        <v>22</v>
      </c>
      <c r="R762">
        <v>73</v>
      </c>
      <c r="S762">
        <v>2.58</v>
      </c>
      <c r="T762">
        <v>3</v>
      </c>
      <c r="U762">
        <v>0</v>
      </c>
      <c r="V762" s="22">
        <v>44585</v>
      </c>
      <c r="W762" t="s">
        <v>1073</v>
      </c>
    </row>
    <row r="763" spans="1:23" x14ac:dyDescent="0.3">
      <c r="A763" t="s">
        <v>599</v>
      </c>
      <c r="B763">
        <v>18</v>
      </c>
      <c r="C763" t="s">
        <v>31</v>
      </c>
      <c r="D763">
        <v>2.7</v>
      </c>
      <c r="E763">
        <v>3.7</v>
      </c>
      <c r="F763">
        <v>2.2999999999999998</v>
      </c>
      <c r="G763">
        <v>6</v>
      </c>
      <c r="H763">
        <v>0.45</v>
      </c>
      <c r="I763" t="s">
        <v>22</v>
      </c>
      <c r="J763">
        <v>86.7</v>
      </c>
      <c r="K763">
        <v>7</v>
      </c>
      <c r="L763" t="s">
        <v>32</v>
      </c>
      <c r="M763">
        <v>5</v>
      </c>
      <c r="N763" t="s">
        <v>29</v>
      </c>
      <c r="O763" t="s">
        <v>28</v>
      </c>
      <c r="P763">
        <v>4</v>
      </c>
      <c r="Q763" t="s">
        <v>26</v>
      </c>
      <c r="R763">
        <v>63.9</v>
      </c>
      <c r="S763">
        <v>2.59</v>
      </c>
      <c r="T763">
        <v>1</v>
      </c>
      <c r="U763">
        <v>0</v>
      </c>
      <c r="V763" s="22">
        <v>44194</v>
      </c>
      <c r="W763" t="s">
        <v>1072</v>
      </c>
    </row>
    <row r="764" spans="1:23" x14ac:dyDescent="0.3">
      <c r="A764" t="s">
        <v>84</v>
      </c>
      <c r="B764">
        <v>22</v>
      </c>
      <c r="C764" t="s">
        <v>21</v>
      </c>
      <c r="D764">
        <v>2.5</v>
      </c>
      <c r="E764">
        <v>3.2</v>
      </c>
      <c r="F764">
        <v>0.5</v>
      </c>
      <c r="G764">
        <v>3.7</v>
      </c>
      <c r="H764">
        <v>0.68</v>
      </c>
      <c r="I764" t="s">
        <v>22</v>
      </c>
      <c r="J764">
        <v>85.7</v>
      </c>
      <c r="K764">
        <v>6.5</v>
      </c>
      <c r="L764" t="s">
        <v>32</v>
      </c>
      <c r="M764">
        <v>0</v>
      </c>
      <c r="N764" t="s">
        <v>29</v>
      </c>
      <c r="O764" t="s">
        <v>25</v>
      </c>
      <c r="P764">
        <v>5</v>
      </c>
      <c r="Q764" t="s">
        <v>22</v>
      </c>
      <c r="R764">
        <v>59.7</v>
      </c>
      <c r="S764">
        <v>2.6</v>
      </c>
      <c r="T764">
        <v>1</v>
      </c>
      <c r="U764">
        <v>0</v>
      </c>
      <c r="V764" s="22">
        <v>44642</v>
      </c>
      <c r="W764" t="s">
        <v>1073</v>
      </c>
    </row>
    <row r="765" spans="1:23" x14ac:dyDescent="0.3">
      <c r="A765" t="s">
        <v>318</v>
      </c>
      <c r="B765">
        <v>19</v>
      </c>
      <c r="C765" t="s">
        <v>21</v>
      </c>
      <c r="D765">
        <v>2.5</v>
      </c>
      <c r="E765">
        <v>2.8</v>
      </c>
      <c r="F765">
        <v>0.5</v>
      </c>
      <c r="G765">
        <v>3.3</v>
      </c>
      <c r="H765">
        <v>0.76</v>
      </c>
      <c r="I765" t="s">
        <v>26</v>
      </c>
      <c r="J765">
        <v>85.1</v>
      </c>
      <c r="K765">
        <v>6.5</v>
      </c>
      <c r="L765" t="s">
        <v>32</v>
      </c>
      <c r="M765">
        <v>0</v>
      </c>
      <c r="N765" t="s">
        <v>42</v>
      </c>
      <c r="O765" t="s">
        <v>32</v>
      </c>
      <c r="P765">
        <v>6</v>
      </c>
      <c r="Q765" t="s">
        <v>26</v>
      </c>
      <c r="R765">
        <v>60.6</v>
      </c>
      <c r="S765">
        <v>2.6</v>
      </c>
      <c r="T765">
        <v>1</v>
      </c>
      <c r="U765">
        <v>1</v>
      </c>
      <c r="V765" s="22">
        <v>44084</v>
      </c>
      <c r="W765" t="s">
        <v>1072</v>
      </c>
    </row>
    <row r="766" spans="1:23" x14ac:dyDescent="0.3">
      <c r="A766" t="s">
        <v>625</v>
      </c>
      <c r="B766">
        <v>21</v>
      </c>
      <c r="C766" t="s">
        <v>21</v>
      </c>
      <c r="D766">
        <v>2.5</v>
      </c>
      <c r="E766">
        <v>1.9</v>
      </c>
      <c r="F766">
        <v>3.2</v>
      </c>
      <c r="G766">
        <v>5.0999999999999996</v>
      </c>
      <c r="H766">
        <v>0.49</v>
      </c>
      <c r="I766" t="s">
        <v>26</v>
      </c>
      <c r="J766">
        <v>83.2</v>
      </c>
      <c r="K766">
        <v>6.5</v>
      </c>
      <c r="L766" t="s">
        <v>23</v>
      </c>
      <c r="M766">
        <v>5</v>
      </c>
      <c r="N766" t="s">
        <v>24</v>
      </c>
      <c r="O766" t="s">
        <v>25</v>
      </c>
      <c r="P766">
        <v>3</v>
      </c>
      <c r="Q766" t="s">
        <v>22</v>
      </c>
      <c r="R766">
        <v>60.1</v>
      </c>
      <c r="S766">
        <v>2.6</v>
      </c>
      <c r="T766">
        <v>2</v>
      </c>
      <c r="U766">
        <v>1</v>
      </c>
      <c r="V766" s="22">
        <v>44099</v>
      </c>
      <c r="W766" t="s">
        <v>1072</v>
      </c>
    </row>
    <row r="767" spans="1:23" x14ac:dyDescent="0.3">
      <c r="A767" t="s">
        <v>745</v>
      </c>
      <c r="B767">
        <v>17</v>
      </c>
      <c r="C767" t="s">
        <v>31</v>
      </c>
      <c r="D767">
        <v>3</v>
      </c>
      <c r="E767">
        <v>0</v>
      </c>
      <c r="F767">
        <v>0.6</v>
      </c>
      <c r="G767">
        <v>0.6</v>
      </c>
      <c r="H767">
        <v>5</v>
      </c>
      <c r="I767" t="s">
        <v>26</v>
      </c>
      <c r="J767">
        <v>99.5</v>
      </c>
      <c r="K767">
        <v>7.8</v>
      </c>
      <c r="L767" t="s">
        <v>23</v>
      </c>
      <c r="M767">
        <v>4</v>
      </c>
      <c r="N767" t="s">
        <v>38</v>
      </c>
      <c r="O767" t="s">
        <v>25</v>
      </c>
      <c r="P767">
        <v>10</v>
      </c>
      <c r="Q767" t="s">
        <v>22</v>
      </c>
      <c r="R767">
        <v>98.7</v>
      </c>
      <c r="S767">
        <v>2.6</v>
      </c>
      <c r="T767">
        <v>2</v>
      </c>
      <c r="U767">
        <v>1</v>
      </c>
      <c r="V767" s="22">
        <v>43929</v>
      </c>
      <c r="W767" t="s">
        <v>1071</v>
      </c>
    </row>
    <row r="768" spans="1:23" x14ac:dyDescent="0.3">
      <c r="A768" t="s">
        <v>119</v>
      </c>
      <c r="B768">
        <v>22</v>
      </c>
      <c r="C768" t="s">
        <v>31</v>
      </c>
      <c r="D768">
        <v>3.6</v>
      </c>
      <c r="E768">
        <v>1.4</v>
      </c>
      <c r="F768">
        <v>2.2999999999999998</v>
      </c>
      <c r="G768">
        <v>3.6999999999999997</v>
      </c>
      <c r="H768">
        <v>0.97</v>
      </c>
      <c r="I768" t="s">
        <v>22</v>
      </c>
      <c r="J768">
        <v>83.1</v>
      </c>
      <c r="K768">
        <v>9.5</v>
      </c>
      <c r="L768" t="s">
        <v>28</v>
      </c>
      <c r="M768">
        <v>5</v>
      </c>
      <c r="N768" t="s">
        <v>38</v>
      </c>
      <c r="O768" t="s">
        <v>32</v>
      </c>
      <c r="P768">
        <v>6</v>
      </c>
      <c r="Q768" t="s">
        <v>22</v>
      </c>
      <c r="R768">
        <v>79.2</v>
      </c>
      <c r="S768">
        <v>2.64</v>
      </c>
      <c r="T768">
        <v>3</v>
      </c>
      <c r="U768">
        <v>0</v>
      </c>
      <c r="V768" s="22">
        <v>43866</v>
      </c>
      <c r="W768" t="s">
        <v>1073</v>
      </c>
    </row>
    <row r="769" spans="1:23" x14ac:dyDescent="0.3">
      <c r="A769" t="s">
        <v>945</v>
      </c>
      <c r="B769">
        <v>21</v>
      </c>
      <c r="C769" t="s">
        <v>31</v>
      </c>
      <c r="D769">
        <v>3.6</v>
      </c>
      <c r="E769">
        <v>2.7</v>
      </c>
      <c r="F769">
        <v>0.1</v>
      </c>
      <c r="G769">
        <v>2.8000000000000003</v>
      </c>
      <c r="H769">
        <v>1.29</v>
      </c>
      <c r="I769" t="s">
        <v>22</v>
      </c>
      <c r="J769">
        <v>75.8</v>
      </c>
      <c r="K769">
        <v>9.5</v>
      </c>
      <c r="L769" t="s">
        <v>32</v>
      </c>
      <c r="M769">
        <v>6</v>
      </c>
      <c r="N769" t="s">
        <v>29</v>
      </c>
      <c r="O769" t="s">
        <v>25</v>
      </c>
      <c r="P769">
        <v>9</v>
      </c>
      <c r="Q769" t="s">
        <v>22</v>
      </c>
      <c r="R769">
        <v>89.1</v>
      </c>
      <c r="S769">
        <v>2.64</v>
      </c>
      <c r="T769">
        <v>1</v>
      </c>
      <c r="U769">
        <v>0</v>
      </c>
      <c r="V769" s="22">
        <v>44843</v>
      </c>
      <c r="W769" t="s">
        <v>1072</v>
      </c>
    </row>
    <row r="770" spans="1:23" x14ac:dyDescent="0.3">
      <c r="A770" t="s">
        <v>984</v>
      </c>
      <c r="B770">
        <v>20</v>
      </c>
      <c r="C770" t="s">
        <v>21</v>
      </c>
      <c r="D770">
        <v>3.3</v>
      </c>
      <c r="E770">
        <v>2.2000000000000002</v>
      </c>
      <c r="F770">
        <v>0.9</v>
      </c>
      <c r="G770">
        <v>3.1</v>
      </c>
      <c r="H770">
        <v>1.06</v>
      </c>
      <c r="I770" t="s">
        <v>22</v>
      </c>
      <c r="J770">
        <v>76.7</v>
      </c>
      <c r="K770">
        <v>8.6999999999999993</v>
      </c>
      <c r="L770" t="s">
        <v>28</v>
      </c>
      <c r="M770">
        <v>5</v>
      </c>
      <c r="N770" t="s">
        <v>38</v>
      </c>
      <c r="O770" t="s">
        <v>32</v>
      </c>
      <c r="P770">
        <v>10</v>
      </c>
      <c r="Q770" t="s">
        <v>22</v>
      </c>
      <c r="R770">
        <v>94</v>
      </c>
      <c r="S770">
        <v>2.64</v>
      </c>
      <c r="T770">
        <v>3</v>
      </c>
      <c r="U770">
        <v>0</v>
      </c>
      <c r="V770" s="22">
        <v>44211</v>
      </c>
      <c r="W770" t="s">
        <v>1073</v>
      </c>
    </row>
    <row r="771" spans="1:23" x14ac:dyDescent="0.3">
      <c r="A771" t="s">
        <v>65</v>
      </c>
      <c r="B771">
        <v>20</v>
      </c>
      <c r="C771" t="s">
        <v>51</v>
      </c>
      <c r="D771">
        <v>2.6</v>
      </c>
      <c r="E771">
        <v>4.9000000000000004</v>
      </c>
      <c r="F771">
        <v>4.3</v>
      </c>
      <c r="G771">
        <v>9.1999999999999993</v>
      </c>
      <c r="H771">
        <v>0.28000000000000003</v>
      </c>
      <c r="I771" t="s">
        <v>22</v>
      </c>
      <c r="J771">
        <v>82.1</v>
      </c>
      <c r="K771">
        <v>6.9</v>
      </c>
      <c r="L771" t="s">
        <v>28</v>
      </c>
      <c r="M771">
        <v>3</v>
      </c>
      <c r="N771" t="s">
        <v>38</v>
      </c>
      <c r="O771" t="s">
        <v>28</v>
      </c>
      <c r="P771">
        <v>7</v>
      </c>
      <c r="Q771" t="s">
        <v>22</v>
      </c>
      <c r="R771">
        <v>52.1</v>
      </c>
      <c r="S771">
        <v>2.65</v>
      </c>
      <c r="T771">
        <v>3</v>
      </c>
      <c r="U771">
        <v>0</v>
      </c>
      <c r="V771" s="22">
        <v>44626</v>
      </c>
      <c r="W771" t="s">
        <v>1073</v>
      </c>
    </row>
    <row r="772" spans="1:23" x14ac:dyDescent="0.3">
      <c r="A772" t="s">
        <v>227</v>
      </c>
      <c r="B772">
        <v>23</v>
      </c>
      <c r="C772" t="s">
        <v>31</v>
      </c>
      <c r="D772">
        <v>2.6</v>
      </c>
      <c r="E772">
        <v>4</v>
      </c>
      <c r="F772">
        <v>1.1000000000000001</v>
      </c>
      <c r="G772">
        <v>5.0999999999999996</v>
      </c>
      <c r="H772">
        <v>0.51</v>
      </c>
      <c r="I772" t="s">
        <v>22</v>
      </c>
      <c r="J772">
        <v>89.4</v>
      </c>
      <c r="K772">
        <v>6.9</v>
      </c>
      <c r="L772" t="s">
        <v>28</v>
      </c>
      <c r="M772">
        <v>0</v>
      </c>
      <c r="N772" t="s">
        <v>29</v>
      </c>
      <c r="O772" t="s">
        <v>28</v>
      </c>
      <c r="P772">
        <v>10</v>
      </c>
      <c r="Q772" t="s">
        <v>22</v>
      </c>
      <c r="R772">
        <v>66.599999999999994</v>
      </c>
      <c r="S772">
        <v>2.65</v>
      </c>
      <c r="T772">
        <v>3</v>
      </c>
      <c r="U772">
        <v>0</v>
      </c>
      <c r="V772" s="22">
        <v>44341</v>
      </c>
      <c r="W772" t="s">
        <v>1071</v>
      </c>
    </row>
    <row r="773" spans="1:23" x14ac:dyDescent="0.3">
      <c r="A773" t="s">
        <v>756</v>
      </c>
      <c r="B773">
        <v>17</v>
      </c>
      <c r="C773" t="s">
        <v>21</v>
      </c>
      <c r="D773">
        <v>2.6</v>
      </c>
      <c r="E773">
        <v>3</v>
      </c>
      <c r="F773">
        <v>0.8</v>
      </c>
      <c r="G773">
        <v>3.8</v>
      </c>
      <c r="H773">
        <v>0.68</v>
      </c>
      <c r="I773" t="s">
        <v>22</v>
      </c>
      <c r="J773">
        <v>78.3</v>
      </c>
      <c r="K773">
        <v>6.9</v>
      </c>
      <c r="L773" t="s">
        <v>28</v>
      </c>
      <c r="M773">
        <v>4</v>
      </c>
      <c r="N773" t="s">
        <v>38</v>
      </c>
      <c r="O773" t="s">
        <v>25</v>
      </c>
      <c r="P773">
        <v>2</v>
      </c>
      <c r="Q773" t="s">
        <v>22</v>
      </c>
      <c r="R773">
        <v>53.2</v>
      </c>
      <c r="S773">
        <v>2.65</v>
      </c>
      <c r="T773">
        <v>3</v>
      </c>
      <c r="U773">
        <v>0</v>
      </c>
      <c r="V773" s="22">
        <v>44069</v>
      </c>
      <c r="W773" t="s">
        <v>1072</v>
      </c>
    </row>
    <row r="774" spans="1:23" x14ac:dyDescent="0.3">
      <c r="A774" t="s">
        <v>413</v>
      </c>
      <c r="B774">
        <v>24</v>
      </c>
      <c r="C774" t="s">
        <v>31</v>
      </c>
      <c r="D774">
        <v>3.5</v>
      </c>
      <c r="E774">
        <v>1.6</v>
      </c>
      <c r="F774">
        <v>2.2000000000000002</v>
      </c>
      <c r="G774">
        <v>3.8000000000000003</v>
      </c>
      <c r="H774">
        <v>0.92</v>
      </c>
      <c r="I774" t="s">
        <v>22</v>
      </c>
      <c r="J774">
        <v>69.900000000000006</v>
      </c>
      <c r="K774">
        <v>9.3000000000000007</v>
      </c>
      <c r="L774" t="s">
        <v>28</v>
      </c>
      <c r="M774">
        <v>0</v>
      </c>
      <c r="N774" t="s">
        <v>38</v>
      </c>
      <c r="O774" t="s">
        <v>25</v>
      </c>
      <c r="P774">
        <v>6</v>
      </c>
      <c r="Q774" t="s">
        <v>22</v>
      </c>
      <c r="R774">
        <v>67.7</v>
      </c>
      <c r="S774">
        <v>2.66</v>
      </c>
      <c r="T774">
        <v>3</v>
      </c>
      <c r="U774">
        <v>0</v>
      </c>
      <c r="V774" s="22">
        <v>43996</v>
      </c>
      <c r="W774" t="s">
        <v>1071</v>
      </c>
    </row>
    <row r="775" spans="1:23" x14ac:dyDescent="0.3">
      <c r="A775" t="s">
        <v>410</v>
      </c>
      <c r="B775">
        <v>17</v>
      </c>
      <c r="C775" t="s">
        <v>21</v>
      </c>
      <c r="D775">
        <v>2.7</v>
      </c>
      <c r="E775">
        <v>3.6</v>
      </c>
      <c r="F775">
        <v>0.9</v>
      </c>
      <c r="G775">
        <v>4.5</v>
      </c>
      <c r="H775">
        <v>0.6</v>
      </c>
      <c r="I775" t="s">
        <v>22</v>
      </c>
      <c r="J775">
        <v>86.9</v>
      </c>
      <c r="K775">
        <v>7.2</v>
      </c>
      <c r="L775" t="s">
        <v>28</v>
      </c>
      <c r="M775">
        <v>2</v>
      </c>
      <c r="N775" t="s">
        <v>29</v>
      </c>
      <c r="O775" t="s">
        <v>32</v>
      </c>
      <c r="P775">
        <v>6</v>
      </c>
      <c r="Q775" t="s">
        <v>26</v>
      </c>
      <c r="R775">
        <v>67.900000000000006</v>
      </c>
      <c r="S775">
        <v>2.67</v>
      </c>
      <c r="T775">
        <v>3</v>
      </c>
      <c r="U775">
        <v>0</v>
      </c>
      <c r="V775" s="22">
        <v>44487</v>
      </c>
      <c r="W775" t="s">
        <v>1072</v>
      </c>
    </row>
    <row r="776" spans="1:23" x14ac:dyDescent="0.3">
      <c r="A776" t="s">
        <v>974</v>
      </c>
      <c r="B776">
        <v>21</v>
      </c>
      <c r="C776" t="s">
        <v>31</v>
      </c>
      <c r="D776">
        <v>2.1</v>
      </c>
      <c r="E776">
        <v>3.5</v>
      </c>
      <c r="F776">
        <v>0.9</v>
      </c>
      <c r="G776">
        <v>4.4000000000000004</v>
      </c>
      <c r="H776">
        <v>0.48</v>
      </c>
      <c r="I776" t="s">
        <v>22</v>
      </c>
      <c r="J776">
        <v>88.8</v>
      </c>
      <c r="K776">
        <v>5.6</v>
      </c>
      <c r="L776" t="s">
        <v>23</v>
      </c>
      <c r="M776">
        <v>6</v>
      </c>
      <c r="N776" t="s">
        <v>29</v>
      </c>
      <c r="O776" t="s">
        <v>28</v>
      </c>
      <c r="P776">
        <v>6</v>
      </c>
      <c r="Q776" t="s">
        <v>22</v>
      </c>
      <c r="R776">
        <v>63.4</v>
      </c>
      <c r="S776">
        <v>2.67</v>
      </c>
      <c r="T776">
        <v>2</v>
      </c>
      <c r="U776">
        <v>0</v>
      </c>
      <c r="V776" s="22">
        <v>44067</v>
      </c>
      <c r="W776" t="s">
        <v>1072</v>
      </c>
    </row>
    <row r="777" spans="1:23" x14ac:dyDescent="0.3">
      <c r="A777" t="s">
        <v>979</v>
      </c>
      <c r="B777">
        <v>21</v>
      </c>
      <c r="C777" t="s">
        <v>21</v>
      </c>
      <c r="D777">
        <v>2.1</v>
      </c>
      <c r="E777">
        <v>0.9</v>
      </c>
      <c r="F777">
        <v>1.5</v>
      </c>
      <c r="G777">
        <v>2.4</v>
      </c>
      <c r="H777">
        <v>0.88</v>
      </c>
      <c r="I777" t="s">
        <v>22</v>
      </c>
      <c r="J777">
        <v>91.7</v>
      </c>
      <c r="K777">
        <v>5.6</v>
      </c>
      <c r="L777" t="s">
        <v>23</v>
      </c>
      <c r="M777">
        <v>3</v>
      </c>
      <c r="N777" t="s">
        <v>38</v>
      </c>
      <c r="O777" t="s">
        <v>28</v>
      </c>
      <c r="P777">
        <v>1</v>
      </c>
      <c r="Q777" t="s">
        <v>26</v>
      </c>
      <c r="R777">
        <v>55</v>
      </c>
      <c r="S777">
        <v>2.67</v>
      </c>
      <c r="T777">
        <v>2</v>
      </c>
      <c r="U777">
        <v>0</v>
      </c>
      <c r="V777" s="22">
        <v>44232</v>
      </c>
      <c r="W777" t="s">
        <v>1073</v>
      </c>
    </row>
    <row r="778" spans="1:23" x14ac:dyDescent="0.3">
      <c r="A778" t="s">
        <v>1014</v>
      </c>
      <c r="B778">
        <v>24</v>
      </c>
      <c r="C778" t="s">
        <v>31</v>
      </c>
      <c r="D778">
        <v>3.6</v>
      </c>
      <c r="E778">
        <v>0</v>
      </c>
      <c r="F778">
        <v>3.6</v>
      </c>
      <c r="G778">
        <v>3.6</v>
      </c>
      <c r="H778">
        <v>1</v>
      </c>
      <c r="I778" t="s">
        <v>22</v>
      </c>
      <c r="J778">
        <v>66.3</v>
      </c>
      <c r="K778">
        <v>9.6</v>
      </c>
      <c r="L778" t="s">
        <v>23</v>
      </c>
      <c r="M778">
        <v>3</v>
      </c>
      <c r="N778" t="s">
        <v>38</v>
      </c>
      <c r="O778" t="s">
        <v>25</v>
      </c>
      <c r="P778">
        <v>2</v>
      </c>
      <c r="Q778" t="s">
        <v>22</v>
      </c>
      <c r="R778">
        <v>66.2</v>
      </c>
      <c r="S778">
        <v>2.67</v>
      </c>
      <c r="T778">
        <v>2</v>
      </c>
      <c r="U778">
        <v>0</v>
      </c>
      <c r="V778" s="22">
        <v>44665</v>
      </c>
      <c r="W778" t="s">
        <v>1071</v>
      </c>
    </row>
    <row r="779" spans="1:23" x14ac:dyDescent="0.3">
      <c r="A779" t="s">
        <v>517</v>
      </c>
      <c r="B779">
        <v>21</v>
      </c>
      <c r="C779" t="s">
        <v>21</v>
      </c>
      <c r="D779">
        <v>1.9</v>
      </c>
      <c r="E779">
        <v>1.2</v>
      </c>
      <c r="F779">
        <v>0.9</v>
      </c>
      <c r="G779">
        <v>2.1</v>
      </c>
      <c r="H779">
        <v>0.9</v>
      </c>
      <c r="I779" t="s">
        <v>22</v>
      </c>
      <c r="J779">
        <v>85.3</v>
      </c>
      <c r="K779">
        <v>5.0999999999999996</v>
      </c>
      <c r="L779" t="s">
        <v>23</v>
      </c>
      <c r="M779">
        <v>2</v>
      </c>
      <c r="N779" t="s">
        <v>38</v>
      </c>
      <c r="O779" t="s">
        <v>28</v>
      </c>
      <c r="P779">
        <v>7</v>
      </c>
      <c r="Q779" t="s">
        <v>26</v>
      </c>
      <c r="R779">
        <v>56.9</v>
      </c>
      <c r="S779">
        <v>2.68</v>
      </c>
      <c r="T779">
        <v>2</v>
      </c>
      <c r="U779">
        <v>0</v>
      </c>
      <c r="V779" s="22">
        <v>44748</v>
      </c>
      <c r="W779" t="s">
        <v>1071</v>
      </c>
    </row>
    <row r="780" spans="1:23" x14ac:dyDescent="0.3">
      <c r="A780" t="s">
        <v>795</v>
      </c>
      <c r="B780">
        <v>21</v>
      </c>
      <c r="C780" t="s">
        <v>31</v>
      </c>
      <c r="D780">
        <v>1.9</v>
      </c>
      <c r="E780">
        <v>2.2999999999999998</v>
      </c>
      <c r="F780">
        <v>1.4</v>
      </c>
      <c r="G780">
        <v>3.6999999999999997</v>
      </c>
      <c r="H780">
        <v>0.51</v>
      </c>
      <c r="I780" t="s">
        <v>22</v>
      </c>
      <c r="J780">
        <v>84</v>
      </c>
      <c r="K780">
        <v>5.0999999999999996</v>
      </c>
      <c r="L780" t="s">
        <v>23</v>
      </c>
      <c r="M780">
        <v>4</v>
      </c>
      <c r="N780" t="s">
        <v>29</v>
      </c>
      <c r="O780" t="s">
        <v>32</v>
      </c>
      <c r="P780">
        <v>4</v>
      </c>
      <c r="Q780" t="s">
        <v>22</v>
      </c>
      <c r="R780">
        <v>51.8</v>
      </c>
      <c r="S780">
        <v>2.68</v>
      </c>
      <c r="T780">
        <v>2</v>
      </c>
      <c r="U780">
        <v>0</v>
      </c>
      <c r="V780" s="22">
        <v>44442</v>
      </c>
      <c r="W780" t="s">
        <v>1072</v>
      </c>
    </row>
    <row r="781" spans="1:23" x14ac:dyDescent="0.3">
      <c r="A781" t="s">
        <v>645</v>
      </c>
      <c r="B781">
        <v>20</v>
      </c>
      <c r="C781" t="s">
        <v>31</v>
      </c>
      <c r="D781">
        <v>2.6</v>
      </c>
      <c r="E781">
        <v>2.2999999999999998</v>
      </c>
      <c r="F781">
        <v>0.9</v>
      </c>
      <c r="G781">
        <v>3.1999999999999997</v>
      </c>
      <c r="H781">
        <v>0.81</v>
      </c>
      <c r="I781" t="s">
        <v>22</v>
      </c>
      <c r="J781">
        <v>80.099999999999994</v>
      </c>
      <c r="K781">
        <v>7</v>
      </c>
      <c r="L781" t="s">
        <v>23</v>
      </c>
      <c r="M781">
        <v>0</v>
      </c>
      <c r="N781" t="s">
        <v>24</v>
      </c>
      <c r="O781" t="s">
        <v>28</v>
      </c>
      <c r="P781">
        <v>9</v>
      </c>
      <c r="Q781" t="s">
        <v>22</v>
      </c>
      <c r="R781">
        <v>69.3</v>
      </c>
      <c r="S781">
        <v>2.69</v>
      </c>
      <c r="T781">
        <v>2</v>
      </c>
      <c r="U781">
        <v>0</v>
      </c>
      <c r="V781" s="22">
        <v>44091</v>
      </c>
      <c r="W781" t="s">
        <v>1072</v>
      </c>
    </row>
    <row r="782" spans="1:23" x14ac:dyDescent="0.3">
      <c r="A782" t="s">
        <v>649</v>
      </c>
      <c r="B782">
        <v>17</v>
      </c>
      <c r="C782" t="s">
        <v>31</v>
      </c>
      <c r="D782">
        <v>2.6</v>
      </c>
      <c r="E782">
        <v>2.2000000000000002</v>
      </c>
      <c r="F782">
        <v>0</v>
      </c>
      <c r="G782">
        <v>2.2000000000000002</v>
      </c>
      <c r="H782">
        <v>1.18</v>
      </c>
      <c r="I782" t="s">
        <v>22</v>
      </c>
      <c r="J782">
        <v>83.3</v>
      </c>
      <c r="K782">
        <v>7</v>
      </c>
      <c r="L782" t="s">
        <v>23</v>
      </c>
      <c r="M782">
        <v>1</v>
      </c>
      <c r="N782" t="s">
        <v>38</v>
      </c>
      <c r="O782" t="s">
        <v>28</v>
      </c>
      <c r="P782">
        <v>10</v>
      </c>
      <c r="Q782" t="s">
        <v>22</v>
      </c>
      <c r="R782">
        <v>79.3</v>
      </c>
      <c r="S782">
        <v>2.69</v>
      </c>
      <c r="T782">
        <v>2</v>
      </c>
      <c r="U782">
        <v>0</v>
      </c>
      <c r="V782" s="22">
        <v>44806</v>
      </c>
      <c r="W782" t="s">
        <v>1072</v>
      </c>
    </row>
    <row r="783" spans="1:23" x14ac:dyDescent="0.3">
      <c r="A783" t="s">
        <v>818</v>
      </c>
      <c r="B783">
        <v>17</v>
      </c>
      <c r="C783" t="s">
        <v>21</v>
      </c>
      <c r="D783">
        <v>2.9</v>
      </c>
      <c r="E783">
        <v>1.1000000000000001</v>
      </c>
      <c r="F783">
        <v>2.8</v>
      </c>
      <c r="G783">
        <v>3.9</v>
      </c>
      <c r="H783">
        <v>0.74</v>
      </c>
      <c r="I783" t="s">
        <v>22</v>
      </c>
      <c r="J783">
        <v>100</v>
      </c>
      <c r="K783">
        <v>7.8</v>
      </c>
      <c r="L783" t="s">
        <v>32</v>
      </c>
      <c r="M783">
        <v>3</v>
      </c>
      <c r="N783" t="s">
        <v>42</v>
      </c>
      <c r="O783" t="s">
        <v>25</v>
      </c>
      <c r="P783">
        <v>8</v>
      </c>
      <c r="Q783" t="s">
        <v>22</v>
      </c>
      <c r="R783">
        <v>68.400000000000006</v>
      </c>
      <c r="S783">
        <v>2.69</v>
      </c>
      <c r="T783">
        <v>1</v>
      </c>
      <c r="U783">
        <v>0</v>
      </c>
      <c r="V783" s="22">
        <v>44378</v>
      </c>
      <c r="W783" t="s">
        <v>1071</v>
      </c>
    </row>
    <row r="784" spans="1:23" x14ac:dyDescent="0.3">
      <c r="A784" t="s">
        <v>120</v>
      </c>
      <c r="B784">
        <v>17</v>
      </c>
      <c r="C784" t="s">
        <v>31</v>
      </c>
      <c r="D784">
        <v>2.2999999999999998</v>
      </c>
      <c r="E784">
        <v>0.9</v>
      </c>
      <c r="F784">
        <v>1</v>
      </c>
      <c r="G784">
        <v>1.9</v>
      </c>
      <c r="H784">
        <v>1.21</v>
      </c>
      <c r="I784" t="s">
        <v>22</v>
      </c>
      <c r="J784">
        <v>69</v>
      </c>
      <c r="K784">
        <v>6.2</v>
      </c>
      <c r="L784" t="s">
        <v>23</v>
      </c>
      <c r="M784">
        <v>1</v>
      </c>
      <c r="N784" t="s">
        <v>24</v>
      </c>
      <c r="O784" t="s">
        <v>25</v>
      </c>
      <c r="P784">
        <v>2</v>
      </c>
      <c r="Q784" t="s">
        <v>26</v>
      </c>
      <c r="R784">
        <v>47.2</v>
      </c>
      <c r="S784">
        <v>2.7</v>
      </c>
      <c r="T784">
        <v>2</v>
      </c>
      <c r="U784">
        <v>0</v>
      </c>
      <c r="V784" s="22">
        <v>44468</v>
      </c>
      <c r="W784" t="s">
        <v>1072</v>
      </c>
    </row>
    <row r="785" spans="1:23" x14ac:dyDescent="0.3">
      <c r="A785" t="s">
        <v>430</v>
      </c>
      <c r="B785">
        <v>22</v>
      </c>
      <c r="C785" t="s">
        <v>21</v>
      </c>
      <c r="D785">
        <v>2.2999999999999998</v>
      </c>
      <c r="E785">
        <v>2.5</v>
      </c>
      <c r="F785">
        <v>1.9</v>
      </c>
      <c r="G785">
        <v>4.4000000000000004</v>
      </c>
      <c r="H785">
        <v>0.52</v>
      </c>
      <c r="I785" t="s">
        <v>26</v>
      </c>
      <c r="J785">
        <v>96.9</v>
      </c>
      <c r="K785">
        <v>6.2</v>
      </c>
      <c r="L785" t="s">
        <v>23</v>
      </c>
      <c r="M785">
        <v>4</v>
      </c>
      <c r="N785" t="s">
        <v>38</v>
      </c>
      <c r="O785" t="s">
        <v>28</v>
      </c>
      <c r="P785">
        <v>10</v>
      </c>
      <c r="Q785" t="s">
        <v>26</v>
      </c>
      <c r="R785">
        <v>71.900000000000006</v>
      </c>
      <c r="S785">
        <v>2.7</v>
      </c>
      <c r="T785">
        <v>2</v>
      </c>
      <c r="U785">
        <v>1</v>
      </c>
      <c r="V785" s="22">
        <v>44078</v>
      </c>
      <c r="W785" t="s">
        <v>1072</v>
      </c>
    </row>
    <row r="786" spans="1:23" x14ac:dyDescent="0.3">
      <c r="A786" t="s">
        <v>452</v>
      </c>
      <c r="B786">
        <v>22</v>
      </c>
      <c r="C786" t="s">
        <v>31</v>
      </c>
      <c r="D786">
        <v>2.2999999999999998</v>
      </c>
      <c r="E786">
        <v>4.5999999999999996</v>
      </c>
      <c r="F786">
        <v>0.6</v>
      </c>
      <c r="G786">
        <v>5.1999999999999993</v>
      </c>
      <c r="H786">
        <v>0.44</v>
      </c>
      <c r="I786" t="s">
        <v>22</v>
      </c>
      <c r="J786">
        <v>93.9</v>
      </c>
      <c r="K786">
        <v>6.2</v>
      </c>
      <c r="L786" t="s">
        <v>28</v>
      </c>
      <c r="M786">
        <v>6</v>
      </c>
      <c r="N786" t="s">
        <v>24</v>
      </c>
      <c r="O786" t="s">
        <v>28</v>
      </c>
      <c r="P786">
        <v>5</v>
      </c>
      <c r="Q786" t="s">
        <v>22</v>
      </c>
      <c r="R786">
        <v>58.7</v>
      </c>
      <c r="S786">
        <v>2.7</v>
      </c>
      <c r="T786">
        <v>3</v>
      </c>
      <c r="U786">
        <v>0</v>
      </c>
      <c r="V786" s="22">
        <v>44125</v>
      </c>
      <c r="W786" t="s">
        <v>1072</v>
      </c>
    </row>
    <row r="787" spans="1:23" x14ac:dyDescent="0.3">
      <c r="A787" t="s">
        <v>789</v>
      </c>
      <c r="B787">
        <v>18</v>
      </c>
      <c r="C787" t="s">
        <v>31</v>
      </c>
      <c r="D787">
        <v>2.2999999999999998</v>
      </c>
      <c r="E787">
        <v>2.2999999999999998</v>
      </c>
      <c r="F787">
        <v>1.7</v>
      </c>
      <c r="G787">
        <v>4</v>
      </c>
      <c r="H787">
        <v>0.57999999999999996</v>
      </c>
      <c r="I787" t="s">
        <v>22</v>
      </c>
      <c r="J787">
        <v>88.3</v>
      </c>
      <c r="K787">
        <v>6.2</v>
      </c>
      <c r="L787" t="s">
        <v>28</v>
      </c>
      <c r="M787">
        <v>4</v>
      </c>
      <c r="N787" t="s">
        <v>38</v>
      </c>
      <c r="O787" t="s">
        <v>28</v>
      </c>
      <c r="P787">
        <v>4</v>
      </c>
      <c r="Q787" t="s">
        <v>22</v>
      </c>
      <c r="R787">
        <v>58.5</v>
      </c>
      <c r="S787">
        <v>2.7</v>
      </c>
      <c r="T787">
        <v>3</v>
      </c>
      <c r="U787">
        <v>0</v>
      </c>
      <c r="V787" s="22">
        <v>43980</v>
      </c>
      <c r="W787" t="s">
        <v>1071</v>
      </c>
    </row>
    <row r="788" spans="1:23" x14ac:dyDescent="0.3">
      <c r="A788" t="s">
        <v>880</v>
      </c>
      <c r="B788">
        <v>18</v>
      </c>
      <c r="C788" t="s">
        <v>31</v>
      </c>
      <c r="D788">
        <v>2.2999999999999998</v>
      </c>
      <c r="E788">
        <v>0.6</v>
      </c>
      <c r="F788">
        <v>1.1000000000000001</v>
      </c>
      <c r="G788">
        <v>1.7000000000000002</v>
      </c>
      <c r="H788">
        <v>1.35</v>
      </c>
      <c r="I788" t="s">
        <v>22</v>
      </c>
      <c r="J788">
        <v>100</v>
      </c>
      <c r="K788">
        <v>6.2</v>
      </c>
      <c r="L788" t="s">
        <v>23</v>
      </c>
      <c r="M788">
        <v>0</v>
      </c>
      <c r="N788" t="s">
        <v>38</v>
      </c>
      <c r="O788" t="s">
        <v>28</v>
      </c>
      <c r="P788">
        <v>9</v>
      </c>
      <c r="Q788" t="s">
        <v>22</v>
      </c>
      <c r="R788">
        <v>73.5</v>
      </c>
      <c r="S788">
        <v>2.7</v>
      </c>
      <c r="T788">
        <v>2</v>
      </c>
      <c r="U788">
        <v>0</v>
      </c>
      <c r="V788" s="22">
        <v>43869</v>
      </c>
      <c r="W788" t="s">
        <v>1073</v>
      </c>
    </row>
    <row r="789" spans="1:23" x14ac:dyDescent="0.3">
      <c r="A789" t="s">
        <v>302</v>
      </c>
      <c r="B789">
        <v>19</v>
      </c>
      <c r="C789" t="s">
        <v>21</v>
      </c>
      <c r="D789">
        <v>3.1</v>
      </c>
      <c r="E789">
        <v>2.1</v>
      </c>
      <c r="F789">
        <v>3</v>
      </c>
      <c r="G789">
        <v>5.0999999999999996</v>
      </c>
      <c r="H789">
        <v>0.61</v>
      </c>
      <c r="I789" t="s">
        <v>22</v>
      </c>
      <c r="J789">
        <v>93.3</v>
      </c>
      <c r="K789">
        <v>8.4</v>
      </c>
      <c r="L789" t="s">
        <v>28</v>
      </c>
      <c r="M789">
        <v>4</v>
      </c>
      <c r="N789" t="s">
        <v>38</v>
      </c>
      <c r="O789" t="s">
        <v>25</v>
      </c>
      <c r="P789">
        <v>8</v>
      </c>
      <c r="Q789" t="s">
        <v>22</v>
      </c>
      <c r="R789">
        <v>85.6</v>
      </c>
      <c r="S789">
        <v>2.71</v>
      </c>
      <c r="T789">
        <v>3</v>
      </c>
      <c r="U789">
        <v>0</v>
      </c>
      <c r="V789" s="22">
        <v>44598</v>
      </c>
      <c r="W789" t="s">
        <v>1073</v>
      </c>
    </row>
    <row r="790" spans="1:23" x14ac:dyDescent="0.3">
      <c r="A790" t="s">
        <v>555</v>
      </c>
      <c r="B790">
        <v>22</v>
      </c>
      <c r="C790" t="s">
        <v>21</v>
      </c>
      <c r="D790">
        <v>2.1</v>
      </c>
      <c r="E790">
        <v>2.1</v>
      </c>
      <c r="F790">
        <v>2</v>
      </c>
      <c r="G790">
        <v>4.0999999999999996</v>
      </c>
      <c r="H790">
        <v>0.51</v>
      </c>
      <c r="I790" t="s">
        <v>22</v>
      </c>
      <c r="J790">
        <v>74.599999999999994</v>
      </c>
      <c r="K790">
        <v>5.7</v>
      </c>
      <c r="L790" t="s">
        <v>23</v>
      </c>
      <c r="M790">
        <v>0</v>
      </c>
      <c r="N790" t="s">
        <v>29</v>
      </c>
      <c r="O790" t="s">
        <v>28</v>
      </c>
      <c r="P790">
        <v>6</v>
      </c>
      <c r="Q790" t="s">
        <v>26</v>
      </c>
      <c r="R790">
        <v>44.1</v>
      </c>
      <c r="S790">
        <v>2.71</v>
      </c>
      <c r="T790">
        <v>2</v>
      </c>
      <c r="U790">
        <v>0</v>
      </c>
      <c r="V790" s="22">
        <v>44682</v>
      </c>
      <c r="W790" t="s">
        <v>1071</v>
      </c>
    </row>
    <row r="791" spans="1:23" x14ac:dyDescent="0.3">
      <c r="A791" t="s">
        <v>647</v>
      </c>
      <c r="B791">
        <v>22</v>
      </c>
      <c r="C791" t="s">
        <v>21</v>
      </c>
      <c r="D791">
        <v>2.4</v>
      </c>
      <c r="E791">
        <v>1.9</v>
      </c>
      <c r="F791">
        <v>0</v>
      </c>
      <c r="G791">
        <v>1.9</v>
      </c>
      <c r="H791">
        <v>1.26</v>
      </c>
      <c r="I791" t="s">
        <v>22</v>
      </c>
      <c r="J791">
        <v>75.3</v>
      </c>
      <c r="K791">
        <v>6.5</v>
      </c>
      <c r="L791" t="s">
        <v>28</v>
      </c>
      <c r="M791">
        <v>6</v>
      </c>
      <c r="N791" t="s">
        <v>29</v>
      </c>
      <c r="O791" t="s">
        <v>28</v>
      </c>
      <c r="P791">
        <v>1</v>
      </c>
      <c r="Q791" t="s">
        <v>22</v>
      </c>
      <c r="R791">
        <v>53.9</v>
      </c>
      <c r="S791">
        <v>2.71</v>
      </c>
      <c r="T791">
        <v>3</v>
      </c>
      <c r="U791">
        <v>0</v>
      </c>
      <c r="V791" s="22">
        <v>44219</v>
      </c>
      <c r="W791" t="s">
        <v>1073</v>
      </c>
    </row>
    <row r="792" spans="1:23" x14ac:dyDescent="0.3">
      <c r="A792" t="s">
        <v>117</v>
      </c>
      <c r="B792">
        <v>23</v>
      </c>
      <c r="C792" t="s">
        <v>21</v>
      </c>
      <c r="D792">
        <v>2.5</v>
      </c>
      <c r="E792">
        <v>4.4000000000000004</v>
      </c>
      <c r="F792">
        <v>1.6</v>
      </c>
      <c r="G792">
        <v>6</v>
      </c>
      <c r="H792">
        <v>0.42</v>
      </c>
      <c r="I792" t="s">
        <v>22</v>
      </c>
      <c r="J792">
        <v>84.4</v>
      </c>
      <c r="K792">
        <v>6.8</v>
      </c>
      <c r="L792" t="s">
        <v>23</v>
      </c>
      <c r="M792">
        <v>5</v>
      </c>
      <c r="N792" t="s">
        <v>38</v>
      </c>
      <c r="O792" t="s">
        <v>25</v>
      </c>
      <c r="P792">
        <v>4</v>
      </c>
      <c r="Q792" t="s">
        <v>22</v>
      </c>
      <c r="R792">
        <v>51.3</v>
      </c>
      <c r="S792">
        <v>2.72</v>
      </c>
      <c r="T792">
        <v>2</v>
      </c>
      <c r="U792">
        <v>0</v>
      </c>
      <c r="V792" s="22">
        <v>44132</v>
      </c>
      <c r="W792" t="s">
        <v>1072</v>
      </c>
    </row>
    <row r="793" spans="1:23" x14ac:dyDescent="0.3">
      <c r="A793" t="s">
        <v>966</v>
      </c>
      <c r="B793">
        <v>17</v>
      </c>
      <c r="C793" t="s">
        <v>21</v>
      </c>
      <c r="D793">
        <v>1.8</v>
      </c>
      <c r="E793">
        <v>3</v>
      </c>
      <c r="F793">
        <v>2</v>
      </c>
      <c r="G793">
        <v>5</v>
      </c>
      <c r="H793">
        <v>0.36</v>
      </c>
      <c r="I793" t="s">
        <v>22</v>
      </c>
      <c r="J793">
        <v>81.099999999999994</v>
      </c>
      <c r="K793">
        <v>4.9000000000000004</v>
      </c>
      <c r="L793" t="s">
        <v>28</v>
      </c>
      <c r="M793">
        <v>1</v>
      </c>
      <c r="N793" t="s">
        <v>29</v>
      </c>
      <c r="O793" t="s">
        <v>25</v>
      </c>
      <c r="P793">
        <v>10</v>
      </c>
      <c r="Q793" t="s">
        <v>22</v>
      </c>
      <c r="R793">
        <v>47.5</v>
      </c>
      <c r="S793">
        <v>2.72</v>
      </c>
      <c r="T793">
        <v>3</v>
      </c>
      <c r="U793">
        <v>0</v>
      </c>
      <c r="V793" s="22">
        <v>44696</v>
      </c>
      <c r="W793" t="s">
        <v>1071</v>
      </c>
    </row>
    <row r="794" spans="1:23" x14ac:dyDescent="0.3">
      <c r="A794" t="s">
        <v>209</v>
      </c>
      <c r="B794">
        <v>19</v>
      </c>
      <c r="C794" t="s">
        <v>31</v>
      </c>
      <c r="D794">
        <v>2.6</v>
      </c>
      <c r="E794">
        <v>3.1</v>
      </c>
      <c r="F794">
        <v>0.3</v>
      </c>
      <c r="G794">
        <v>3.4</v>
      </c>
      <c r="H794">
        <v>0.76</v>
      </c>
      <c r="I794" t="s">
        <v>22</v>
      </c>
      <c r="J794">
        <v>84.6</v>
      </c>
      <c r="K794">
        <v>7.1</v>
      </c>
      <c r="L794" t="s">
        <v>28</v>
      </c>
      <c r="M794">
        <v>6</v>
      </c>
      <c r="N794" t="s">
        <v>29</v>
      </c>
      <c r="O794" t="s">
        <v>25</v>
      </c>
      <c r="P794">
        <v>5</v>
      </c>
      <c r="Q794" t="s">
        <v>26</v>
      </c>
      <c r="R794">
        <v>77.5</v>
      </c>
      <c r="S794">
        <v>2.73</v>
      </c>
      <c r="T794">
        <v>3</v>
      </c>
      <c r="U794">
        <v>0</v>
      </c>
      <c r="V794" s="22">
        <v>44220</v>
      </c>
      <c r="W794" t="s">
        <v>1073</v>
      </c>
    </row>
    <row r="795" spans="1:23" x14ac:dyDescent="0.3">
      <c r="A795" t="s">
        <v>351</v>
      </c>
      <c r="B795">
        <v>23</v>
      </c>
      <c r="C795" t="s">
        <v>31</v>
      </c>
      <c r="D795">
        <v>2.2000000000000002</v>
      </c>
      <c r="E795">
        <v>0.9</v>
      </c>
      <c r="F795">
        <v>3.1</v>
      </c>
      <c r="G795">
        <v>4</v>
      </c>
      <c r="H795">
        <v>0.55000000000000004</v>
      </c>
      <c r="I795" t="s">
        <v>22</v>
      </c>
      <c r="J795">
        <v>76.8</v>
      </c>
      <c r="K795">
        <v>6</v>
      </c>
      <c r="L795" t="s">
        <v>23</v>
      </c>
      <c r="M795">
        <v>6</v>
      </c>
      <c r="N795" t="s">
        <v>29</v>
      </c>
      <c r="O795" t="s">
        <v>32</v>
      </c>
      <c r="P795">
        <v>7</v>
      </c>
      <c r="Q795" t="s">
        <v>22</v>
      </c>
      <c r="R795">
        <v>64.099999999999994</v>
      </c>
      <c r="S795">
        <v>2.73</v>
      </c>
      <c r="T795">
        <v>2</v>
      </c>
      <c r="U795">
        <v>0</v>
      </c>
      <c r="V795" s="22">
        <v>44138</v>
      </c>
      <c r="W795" t="s">
        <v>1072</v>
      </c>
    </row>
    <row r="796" spans="1:23" x14ac:dyDescent="0.3">
      <c r="A796" t="s">
        <v>536</v>
      </c>
      <c r="B796">
        <v>24</v>
      </c>
      <c r="C796" t="s">
        <v>21</v>
      </c>
      <c r="D796">
        <v>2.6</v>
      </c>
      <c r="E796">
        <v>1.4</v>
      </c>
      <c r="F796">
        <v>2.1</v>
      </c>
      <c r="G796">
        <v>3.5</v>
      </c>
      <c r="H796">
        <v>0.74</v>
      </c>
      <c r="I796" t="s">
        <v>26</v>
      </c>
      <c r="J796">
        <v>84.4</v>
      </c>
      <c r="K796">
        <v>7.1</v>
      </c>
      <c r="L796" t="s">
        <v>23</v>
      </c>
      <c r="M796">
        <v>0</v>
      </c>
      <c r="N796" t="s">
        <v>29</v>
      </c>
      <c r="O796" t="s">
        <v>25</v>
      </c>
      <c r="P796">
        <v>7</v>
      </c>
      <c r="Q796" t="s">
        <v>22</v>
      </c>
      <c r="R796">
        <v>63</v>
      </c>
      <c r="S796">
        <v>2.73</v>
      </c>
      <c r="T796">
        <v>2</v>
      </c>
      <c r="U796">
        <v>1</v>
      </c>
      <c r="V796" s="22">
        <v>44817</v>
      </c>
      <c r="W796" t="s">
        <v>1072</v>
      </c>
    </row>
    <row r="797" spans="1:23" x14ac:dyDescent="0.3">
      <c r="A797" t="s">
        <v>606</v>
      </c>
      <c r="B797">
        <v>18</v>
      </c>
      <c r="C797" t="s">
        <v>31</v>
      </c>
      <c r="D797">
        <v>3</v>
      </c>
      <c r="E797">
        <v>1.4</v>
      </c>
      <c r="F797">
        <v>2</v>
      </c>
      <c r="G797">
        <v>3.4</v>
      </c>
      <c r="H797">
        <v>0.88</v>
      </c>
      <c r="I797" t="s">
        <v>22</v>
      </c>
      <c r="J797">
        <v>83.6</v>
      </c>
      <c r="K797">
        <v>8.1999999999999993</v>
      </c>
      <c r="L797" t="s">
        <v>23</v>
      </c>
      <c r="M797">
        <v>5</v>
      </c>
      <c r="N797" t="s">
        <v>38</v>
      </c>
      <c r="O797" t="s">
        <v>28</v>
      </c>
      <c r="P797">
        <v>3</v>
      </c>
      <c r="Q797" t="s">
        <v>22</v>
      </c>
      <c r="R797">
        <v>67.2</v>
      </c>
      <c r="S797">
        <v>2.73</v>
      </c>
      <c r="T797">
        <v>2</v>
      </c>
      <c r="U797">
        <v>0</v>
      </c>
      <c r="V797" s="22">
        <v>44483</v>
      </c>
      <c r="W797" t="s">
        <v>1072</v>
      </c>
    </row>
    <row r="798" spans="1:23" x14ac:dyDescent="0.3">
      <c r="A798" t="s">
        <v>790</v>
      </c>
      <c r="B798">
        <v>19</v>
      </c>
      <c r="C798" t="s">
        <v>21</v>
      </c>
      <c r="D798">
        <v>2.6</v>
      </c>
      <c r="E798">
        <v>3.3</v>
      </c>
      <c r="F798">
        <v>2.4</v>
      </c>
      <c r="G798">
        <v>5.6999999999999993</v>
      </c>
      <c r="H798">
        <v>0.46</v>
      </c>
      <c r="I798" t="s">
        <v>22</v>
      </c>
      <c r="J798">
        <v>74.5</v>
      </c>
      <c r="K798">
        <v>7.1</v>
      </c>
      <c r="L798" t="s">
        <v>23</v>
      </c>
      <c r="M798">
        <v>0</v>
      </c>
      <c r="N798" t="s">
        <v>24</v>
      </c>
      <c r="O798" t="s">
        <v>28</v>
      </c>
      <c r="P798">
        <v>3</v>
      </c>
      <c r="Q798" t="s">
        <v>26</v>
      </c>
      <c r="R798">
        <v>44.5</v>
      </c>
      <c r="S798">
        <v>2.73</v>
      </c>
      <c r="T798">
        <v>2</v>
      </c>
      <c r="U798">
        <v>0</v>
      </c>
      <c r="V798" s="22">
        <v>44847</v>
      </c>
      <c r="W798" t="s">
        <v>1072</v>
      </c>
    </row>
    <row r="799" spans="1:23" x14ac:dyDescent="0.3">
      <c r="A799" t="s">
        <v>57</v>
      </c>
      <c r="B799">
        <v>20</v>
      </c>
      <c r="C799" t="s">
        <v>21</v>
      </c>
      <c r="D799">
        <v>2</v>
      </c>
      <c r="E799">
        <v>0</v>
      </c>
      <c r="F799">
        <v>0.9</v>
      </c>
      <c r="G799">
        <v>0.9</v>
      </c>
      <c r="H799">
        <v>2.2200000000000002</v>
      </c>
      <c r="I799" t="s">
        <v>26</v>
      </c>
      <c r="J799">
        <v>81.8</v>
      </c>
      <c r="K799">
        <v>5.5</v>
      </c>
      <c r="L799" t="s">
        <v>23</v>
      </c>
      <c r="M799">
        <v>4</v>
      </c>
      <c r="N799" t="s">
        <v>38</v>
      </c>
      <c r="O799" t="s">
        <v>25</v>
      </c>
      <c r="P799">
        <v>2</v>
      </c>
      <c r="Q799" t="s">
        <v>22</v>
      </c>
      <c r="R799">
        <v>54.9</v>
      </c>
      <c r="S799">
        <v>2.75</v>
      </c>
      <c r="T799">
        <v>2</v>
      </c>
      <c r="U799">
        <v>1</v>
      </c>
      <c r="V799" s="22">
        <v>44076</v>
      </c>
      <c r="W799" t="s">
        <v>1072</v>
      </c>
    </row>
    <row r="800" spans="1:23" x14ac:dyDescent="0.3">
      <c r="A800" t="s">
        <v>141</v>
      </c>
      <c r="B800">
        <v>22</v>
      </c>
      <c r="C800" t="s">
        <v>21</v>
      </c>
      <c r="D800">
        <v>2.4</v>
      </c>
      <c r="E800">
        <v>1.9</v>
      </c>
      <c r="F800">
        <v>2.1</v>
      </c>
      <c r="G800">
        <v>4</v>
      </c>
      <c r="H800">
        <v>0.6</v>
      </c>
      <c r="I800" t="s">
        <v>22</v>
      </c>
      <c r="J800">
        <v>93.3</v>
      </c>
      <c r="K800">
        <v>6.6</v>
      </c>
      <c r="L800" t="s">
        <v>32</v>
      </c>
      <c r="M800">
        <v>4</v>
      </c>
      <c r="N800" t="s">
        <v>29</v>
      </c>
      <c r="O800" t="s">
        <v>25</v>
      </c>
      <c r="P800">
        <v>9</v>
      </c>
      <c r="Q800" t="s">
        <v>26</v>
      </c>
      <c r="R800">
        <v>60</v>
      </c>
      <c r="S800">
        <v>2.75</v>
      </c>
      <c r="T800">
        <v>1</v>
      </c>
      <c r="U800">
        <v>0</v>
      </c>
      <c r="V800" s="22">
        <v>44722</v>
      </c>
      <c r="W800" t="s">
        <v>1071</v>
      </c>
    </row>
    <row r="801" spans="1:23" x14ac:dyDescent="0.3">
      <c r="A801" t="s">
        <v>139</v>
      </c>
      <c r="B801">
        <v>22</v>
      </c>
      <c r="C801" t="s">
        <v>31</v>
      </c>
      <c r="D801">
        <v>3.3</v>
      </c>
      <c r="E801">
        <v>0.4</v>
      </c>
      <c r="F801">
        <v>0.8</v>
      </c>
      <c r="G801">
        <v>1.2000000000000002</v>
      </c>
      <c r="H801">
        <v>2.75</v>
      </c>
      <c r="I801" t="s">
        <v>22</v>
      </c>
      <c r="J801">
        <v>83.3</v>
      </c>
      <c r="K801">
        <v>9.1</v>
      </c>
      <c r="L801" t="s">
        <v>28</v>
      </c>
      <c r="M801">
        <v>6</v>
      </c>
      <c r="N801" t="s">
        <v>29</v>
      </c>
      <c r="O801" t="s">
        <v>28</v>
      </c>
      <c r="P801">
        <v>4</v>
      </c>
      <c r="Q801" t="s">
        <v>26</v>
      </c>
      <c r="R801">
        <v>82.3</v>
      </c>
      <c r="S801">
        <v>2.76</v>
      </c>
      <c r="T801">
        <v>3</v>
      </c>
      <c r="U801">
        <v>0</v>
      </c>
      <c r="V801" s="22">
        <v>44187</v>
      </c>
      <c r="W801" t="s">
        <v>1072</v>
      </c>
    </row>
    <row r="802" spans="1:23" x14ac:dyDescent="0.3">
      <c r="A802" t="s">
        <v>396</v>
      </c>
      <c r="B802">
        <v>18</v>
      </c>
      <c r="C802" t="s">
        <v>31</v>
      </c>
      <c r="D802">
        <v>2.1</v>
      </c>
      <c r="E802">
        <v>2.1</v>
      </c>
      <c r="F802">
        <v>3.6</v>
      </c>
      <c r="G802">
        <v>5.7</v>
      </c>
      <c r="H802">
        <v>0.37</v>
      </c>
      <c r="I802" t="s">
        <v>22</v>
      </c>
      <c r="J802">
        <v>87.8</v>
      </c>
      <c r="K802">
        <v>5.8</v>
      </c>
      <c r="L802" t="s">
        <v>23</v>
      </c>
      <c r="M802">
        <v>5</v>
      </c>
      <c r="N802" t="s">
        <v>24</v>
      </c>
      <c r="O802" t="s">
        <v>32</v>
      </c>
      <c r="P802">
        <v>4</v>
      </c>
      <c r="Q802" t="s">
        <v>22</v>
      </c>
      <c r="R802">
        <v>56.9</v>
      </c>
      <c r="S802">
        <v>2.76</v>
      </c>
      <c r="T802">
        <v>2</v>
      </c>
      <c r="U802">
        <v>0</v>
      </c>
      <c r="V802" s="22">
        <v>44791</v>
      </c>
      <c r="W802" t="s">
        <v>1072</v>
      </c>
    </row>
    <row r="803" spans="1:23" x14ac:dyDescent="0.3">
      <c r="A803" t="s">
        <v>723</v>
      </c>
      <c r="B803">
        <v>18</v>
      </c>
      <c r="C803" t="s">
        <v>31</v>
      </c>
      <c r="D803">
        <v>2.5</v>
      </c>
      <c r="E803">
        <v>1.8</v>
      </c>
      <c r="F803">
        <v>1.2</v>
      </c>
      <c r="G803">
        <v>3</v>
      </c>
      <c r="H803">
        <v>0.83</v>
      </c>
      <c r="I803" t="s">
        <v>26</v>
      </c>
      <c r="J803">
        <v>88.3</v>
      </c>
      <c r="K803">
        <v>6.9</v>
      </c>
      <c r="L803" t="s">
        <v>23</v>
      </c>
      <c r="M803">
        <v>1</v>
      </c>
      <c r="N803" t="s">
        <v>29</v>
      </c>
      <c r="O803" t="s">
        <v>25</v>
      </c>
      <c r="P803">
        <v>6</v>
      </c>
      <c r="Q803" t="s">
        <v>22</v>
      </c>
      <c r="R803">
        <v>70.5</v>
      </c>
      <c r="S803">
        <v>2.76</v>
      </c>
      <c r="T803">
        <v>2</v>
      </c>
      <c r="U803">
        <v>1</v>
      </c>
      <c r="V803" s="22">
        <v>44771</v>
      </c>
      <c r="W803" t="s">
        <v>1071</v>
      </c>
    </row>
    <row r="804" spans="1:23" x14ac:dyDescent="0.3">
      <c r="A804" t="s">
        <v>152</v>
      </c>
      <c r="B804">
        <v>21</v>
      </c>
      <c r="C804" t="s">
        <v>21</v>
      </c>
      <c r="D804">
        <v>3</v>
      </c>
      <c r="E804">
        <v>3.1</v>
      </c>
      <c r="F804">
        <v>2.4</v>
      </c>
      <c r="G804">
        <v>5.5</v>
      </c>
      <c r="H804">
        <v>0.55000000000000004</v>
      </c>
      <c r="I804" t="s">
        <v>26</v>
      </c>
      <c r="J804">
        <v>73.8</v>
      </c>
      <c r="K804">
        <v>8.3000000000000007</v>
      </c>
      <c r="L804" t="s">
        <v>23</v>
      </c>
      <c r="M804">
        <v>4</v>
      </c>
      <c r="N804" t="s">
        <v>29</v>
      </c>
      <c r="O804" t="s">
        <v>25</v>
      </c>
      <c r="P804">
        <v>7</v>
      </c>
      <c r="Q804" t="s">
        <v>22</v>
      </c>
      <c r="R804">
        <v>66.3</v>
      </c>
      <c r="S804">
        <v>2.77</v>
      </c>
      <c r="T804">
        <v>2</v>
      </c>
      <c r="U804">
        <v>1</v>
      </c>
      <c r="V804" s="22">
        <v>43954</v>
      </c>
      <c r="W804" t="s">
        <v>1071</v>
      </c>
    </row>
    <row r="805" spans="1:23" x14ac:dyDescent="0.3">
      <c r="A805" t="s">
        <v>296</v>
      </c>
      <c r="B805">
        <v>17</v>
      </c>
      <c r="C805" t="s">
        <v>21</v>
      </c>
      <c r="D805">
        <v>2.2000000000000002</v>
      </c>
      <c r="E805">
        <v>2.4</v>
      </c>
      <c r="F805">
        <v>2.2999999999999998</v>
      </c>
      <c r="G805">
        <v>4.6999999999999993</v>
      </c>
      <c r="H805">
        <v>0.47</v>
      </c>
      <c r="I805" t="s">
        <v>26</v>
      </c>
      <c r="J805">
        <v>94.3</v>
      </c>
      <c r="K805">
        <v>6.1</v>
      </c>
      <c r="L805" t="s">
        <v>32</v>
      </c>
      <c r="M805">
        <v>5</v>
      </c>
      <c r="N805" t="s">
        <v>38</v>
      </c>
      <c r="O805" t="s">
        <v>25</v>
      </c>
      <c r="P805">
        <v>6</v>
      </c>
      <c r="Q805" t="s">
        <v>22</v>
      </c>
      <c r="R805">
        <v>62.7</v>
      </c>
      <c r="S805">
        <v>2.77</v>
      </c>
      <c r="T805">
        <v>1</v>
      </c>
      <c r="U805">
        <v>1</v>
      </c>
      <c r="V805" s="22">
        <v>44591</v>
      </c>
      <c r="W805" t="s">
        <v>1073</v>
      </c>
    </row>
    <row r="806" spans="1:23" x14ac:dyDescent="0.3">
      <c r="A806" t="s">
        <v>975</v>
      </c>
      <c r="B806">
        <v>24</v>
      </c>
      <c r="C806" t="s">
        <v>21</v>
      </c>
      <c r="D806">
        <v>2.2000000000000002</v>
      </c>
      <c r="E806">
        <v>4.5</v>
      </c>
      <c r="F806">
        <v>3.3</v>
      </c>
      <c r="G806">
        <v>7.8</v>
      </c>
      <c r="H806">
        <v>0.28000000000000003</v>
      </c>
      <c r="I806" t="s">
        <v>22</v>
      </c>
      <c r="J806">
        <v>76.8</v>
      </c>
      <c r="K806">
        <v>6.1</v>
      </c>
      <c r="L806" t="s">
        <v>32</v>
      </c>
      <c r="M806">
        <v>3</v>
      </c>
      <c r="N806" t="s">
        <v>29</v>
      </c>
      <c r="O806" t="s">
        <v>28</v>
      </c>
      <c r="P806">
        <v>7</v>
      </c>
      <c r="Q806" t="s">
        <v>22</v>
      </c>
      <c r="R806">
        <v>50.2</v>
      </c>
      <c r="S806">
        <v>2.77</v>
      </c>
      <c r="T806">
        <v>1</v>
      </c>
      <c r="U806">
        <v>0</v>
      </c>
      <c r="V806" s="22">
        <v>44203</v>
      </c>
      <c r="W806" t="s">
        <v>1073</v>
      </c>
    </row>
    <row r="807" spans="1:23" x14ac:dyDescent="0.3">
      <c r="A807" t="s">
        <v>107</v>
      </c>
      <c r="B807">
        <v>21</v>
      </c>
      <c r="C807" t="s">
        <v>21</v>
      </c>
      <c r="D807">
        <v>2.2999999999999998</v>
      </c>
      <c r="E807">
        <v>1</v>
      </c>
      <c r="F807">
        <v>0.4</v>
      </c>
      <c r="G807">
        <v>1.4</v>
      </c>
      <c r="H807">
        <v>1.64</v>
      </c>
      <c r="I807" t="s">
        <v>22</v>
      </c>
      <c r="J807">
        <v>100</v>
      </c>
      <c r="K807">
        <v>6.4</v>
      </c>
      <c r="L807" t="s">
        <v>23</v>
      </c>
      <c r="M807">
        <v>6</v>
      </c>
      <c r="N807" t="s">
        <v>42</v>
      </c>
      <c r="O807" t="s">
        <v>28</v>
      </c>
      <c r="P807">
        <v>1</v>
      </c>
      <c r="Q807" t="s">
        <v>22</v>
      </c>
      <c r="R807">
        <v>66.900000000000006</v>
      </c>
      <c r="S807">
        <v>2.78</v>
      </c>
      <c r="T807">
        <v>2</v>
      </c>
      <c r="U807">
        <v>0</v>
      </c>
      <c r="V807" s="22">
        <v>44020</v>
      </c>
      <c r="W807" t="s">
        <v>1071</v>
      </c>
    </row>
    <row r="808" spans="1:23" x14ac:dyDescent="0.3">
      <c r="A808" t="s">
        <v>709</v>
      </c>
      <c r="B808">
        <v>20</v>
      </c>
      <c r="C808" t="s">
        <v>21</v>
      </c>
      <c r="D808">
        <v>1.8</v>
      </c>
      <c r="E808">
        <v>4.8</v>
      </c>
      <c r="F808">
        <v>3.2</v>
      </c>
      <c r="G808">
        <v>8</v>
      </c>
      <c r="H808">
        <v>0.22</v>
      </c>
      <c r="I808" t="s">
        <v>22</v>
      </c>
      <c r="J808">
        <v>95.4</v>
      </c>
      <c r="K808">
        <v>5</v>
      </c>
      <c r="L808" t="s">
        <v>28</v>
      </c>
      <c r="M808">
        <v>4</v>
      </c>
      <c r="N808" t="s">
        <v>38</v>
      </c>
      <c r="O808" t="s">
        <v>28</v>
      </c>
      <c r="P808">
        <v>5</v>
      </c>
      <c r="Q808" t="s">
        <v>22</v>
      </c>
      <c r="R808">
        <v>37.4</v>
      </c>
      <c r="S808">
        <v>2.78</v>
      </c>
      <c r="T808">
        <v>3</v>
      </c>
      <c r="U808">
        <v>0</v>
      </c>
      <c r="V808" s="22">
        <v>44141</v>
      </c>
      <c r="W808" t="s">
        <v>1072</v>
      </c>
    </row>
    <row r="809" spans="1:23" x14ac:dyDescent="0.3">
      <c r="A809" t="s">
        <v>46</v>
      </c>
      <c r="B809">
        <v>24</v>
      </c>
      <c r="C809" t="s">
        <v>31</v>
      </c>
      <c r="D809">
        <v>2.4</v>
      </c>
      <c r="E809">
        <v>1.5</v>
      </c>
      <c r="F809">
        <v>0.7</v>
      </c>
      <c r="G809">
        <v>2.2000000000000002</v>
      </c>
      <c r="H809">
        <v>1.0900000000000001</v>
      </c>
      <c r="I809" t="s">
        <v>22</v>
      </c>
      <c r="J809">
        <v>87.4</v>
      </c>
      <c r="K809">
        <v>6.7</v>
      </c>
      <c r="L809" t="s">
        <v>32</v>
      </c>
      <c r="M809">
        <v>6</v>
      </c>
      <c r="N809" t="s">
        <v>38</v>
      </c>
      <c r="O809" t="s">
        <v>25</v>
      </c>
      <c r="P809">
        <v>9</v>
      </c>
      <c r="Q809" t="s">
        <v>22</v>
      </c>
      <c r="R809">
        <v>78.900000000000006</v>
      </c>
      <c r="S809">
        <v>2.79</v>
      </c>
      <c r="T809">
        <v>1</v>
      </c>
      <c r="U809">
        <v>0</v>
      </c>
      <c r="V809" s="22">
        <v>44376</v>
      </c>
      <c r="W809" t="s">
        <v>1071</v>
      </c>
    </row>
    <row r="810" spans="1:23" x14ac:dyDescent="0.3">
      <c r="A810" t="s">
        <v>741</v>
      </c>
      <c r="B810">
        <v>24</v>
      </c>
      <c r="C810" t="s">
        <v>31</v>
      </c>
      <c r="D810">
        <v>1.9</v>
      </c>
      <c r="E810">
        <v>3.1</v>
      </c>
      <c r="F810">
        <v>2</v>
      </c>
      <c r="G810">
        <v>5.0999999999999996</v>
      </c>
      <c r="H810">
        <v>0.37</v>
      </c>
      <c r="I810" t="s">
        <v>22</v>
      </c>
      <c r="J810">
        <v>92.6</v>
      </c>
      <c r="K810">
        <v>5.3</v>
      </c>
      <c r="L810" t="s">
        <v>28</v>
      </c>
      <c r="M810">
        <v>4</v>
      </c>
      <c r="N810" t="s">
        <v>42</v>
      </c>
      <c r="O810" t="s">
        <v>32</v>
      </c>
      <c r="P810">
        <v>6</v>
      </c>
      <c r="Q810" t="s">
        <v>22</v>
      </c>
      <c r="R810">
        <v>53.2</v>
      </c>
      <c r="S810">
        <v>2.79</v>
      </c>
      <c r="T810">
        <v>3</v>
      </c>
      <c r="U810">
        <v>0</v>
      </c>
      <c r="V810" s="22">
        <v>44776</v>
      </c>
      <c r="W810" t="s">
        <v>1072</v>
      </c>
    </row>
    <row r="811" spans="1:23" x14ac:dyDescent="0.3">
      <c r="A811" t="s">
        <v>80</v>
      </c>
      <c r="B811">
        <v>23</v>
      </c>
      <c r="C811" t="s">
        <v>21</v>
      </c>
      <c r="D811">
        <v>2.5</v>
      </c>
      <c r="E811">
        <v>2.9</v>
      </c>
      <c r="F811">
        <v>2.7</v>
      </c>
      <c r="G811">
        <v>5.6</v>
      </c>
      <c r="H811">
        <v>0.45</v>
      </c>
      <c r="I811" t="s">
        <v>22</v>
      </c>
      <c r="J811">
        <v>83.5</v>
      </c>
      <c r="K811">
        <v>7</v>
      </c>
      <c r="L811" t="s">
        <v>28</v>
      </c>
      <c r="M811">
        <v>4</v>
      </c>
      <c r="N811" t="s">
        <v>42</v>
      </c>
      <c r="O811" t="s">
        <v>28</v>
      </c>
      <c r="P811">
        <v>8</v>
      </c>
      <c r="Q811" t="s">
        <v>26</v>
      </c>
      <c r="R811">
        <v>59.7</v>
      </c>
      <c r="S811">
        <v>2.8</v>
      </c>
      <c r="T811">
        <v>3</v>
      </c>
      <c r="U811">
        <v>0</v>
      </c>
      <c r="V811" s="22">
        <v>44790</v>
      </c>
      <c r="W811" t="s">
        <v>1072</v>
      </c>
    </row>
    <row r="812" spans="1:23" x14ac:dyDescent="0.3">
      <c r="A812" t="s">
        <v>728</v>
      </c>
      <c r="B812">
        <v>20</v>
      </c>
      <c r="C812" t="s">
        <v>21</v>
      </c>
      <c r="D812">
        <v>2.5</v>
      </c>
      <c r="E812">
        <v>1.9</v>
      </c>
      <c r="F812">
        <v>1.6</v>
      </c>
      <c r="G812">
        <v>3.5</v>
      </c>
      <c r="H812">
        <v>0.71</v>
      </c>
      <c r="I812" t="s">
        <v>22</v>
      </c>
      <c r="J812">
        <v>93.6</v>
      </c>
      <c r="K812">
        <v>7</v>
      </c>
      <c r="L812" t="s">
        <v>28</v>
      </c>
      <c r="M812">
        <v>4</v>
      </c>
      <c r="N812" t="s">
        <v>38</v>
      </c>
      <c r="O812" t="s">
        <v>28</v>
      </c>
      <c r="P812">
        <v>8</v>
      </c>
      <c r="Q812" t="s">
        <v>22</v>
      </c>
      <c r="R812">
        <v>68.5</v>
      </c>
      <c r="S812">
        <v>2.8</v>
      </c>
      <c r="T812">
        <v>3</v>
      </c>
      <c r="U812">
        <v>0</v>
      </c>
      <c r="V812" s="22">
        <v>44142</v>
      </c>
      <c r="W812" t="s">
        <v>1072</v>
      </c>
    </row>
    <row r="813" spans="1:23" x14ac:dyDescent="0.3">
      <c r="A813" t="s">
        <v>344</v>
      </c>
      <c r="B813">
        <v>23</v>
      </c>
      <c r="C813" t="s">
        <v>21</v>
      </c>
      <c r="D813">
        <v>2.6</v>
      </c>
      <c r="E813">
        <v>5.3</v>
      </c>
      <c r="F813">
        <v>1.7</v>
      </c>
      <c r="G813">
        <v>7</v>
      </c>
      <c r="H813">
        <v>0.37</v>
      </c>
      <c r="I813" t="s">
        <v>26</v>
      </c>
      <c r="J813">
        <v>69.400000000000006</v>
      </c>
      <c r="K813">
        <v>7.3</v>
      </c>
      <c r="L813" t="s">
        <v>28</v>
      </c>
      <c r="M813">
        <v>5</v>
      </c>
      <c r="N813" t="s">
        <v>38</v>
      </c>
      <c r="O813" t="s">
        <v>25</v>
      </c>
      <c r="P813">
        <v>10</v>
      </c>
      <c r="Q813" t="s">
        <v>22</v>
      </c>
      <c r="R813">
        <v>67</v>
      </c>
      <c r="S813">
        <v>2.81</v>
      </c>
      <c r="T813">
        <v>3</v>
      </c>
      <c r="U813">
        <v>1</v>
      </c>
      <c r="V813" s="22">
        <v>44534</v>
      </c>
      <c r="W813" t="s">
        <v>1072</v>
      </c>
    </row>
    <row r="814" spans="1:23" x14ac:dyDescent="0.3">
      <c r="A814" t="s">
        <v>540</v>
      </c>
      <c r="B814">
        <v>19</v>
      </c>
      <c r="C814" t="s">
        <v>21</v>
      </c>
      <c r="D814">
        <v>2.7</v>
      </c>
      <c r="E814">
        <v>1</v>
      </c>
      <c r="F814">
        <v>2.4</v>
      </c>
      <c r="G814">
        <v>3.4</v>
      </c>
      <c r="H814">
        <v>0.79</v>
      </c>
      <c r="I814" t="s">
        <v>22</v>
      </c>
      <c r="J814">
        <v>79.599999999999994</v>
      </c>
      <c r="K814">
        <v>7.6</v>
      </c>
      <c r="L814" t="s">
        <v>23</v>
      </c>
      <c r="M814">
        <v>1</v>
      </c>
      <c r="N814" t="s">
        <v>42</v>
      </c>
      <c r="O814" t="s">
        <v>32</v>
      </c>
      <c r="P814">
        <v>1</v>
      </c>
      <c r="Q814" t="s">
        <v>22</v>
      </c>
      <c r="R814">
        <v>57.3</v>
      </c>
      <c r="S814">
        <v>2.81</v>
      </c>
      <c r="T814">
        <v>2</v>
      </c>
      <c r="U814">
        <v>0</v>
      </c>
      <c r="V814" s="22">
        <v>43920</v>
      </c>
      <c r="W814" t="s">
        <v>1073</v>
      </c>
    </row>
    <row r="815" spans="1:23" x14ac:dyDescent="0.3">
      <c r="A815" t="s">
        <v>707</v>
      </c>
      <c r="B815">
        <v>20</v>
      </c>
      <c r="C815" t="s">
        <v>21</v>
      </c>
      <c r="D815">
        <v>2.6</v>
      </c>
      <c r="E815">
        <v>2.2000000000000002</v>
      </c>
      <c r="F815">
        <v>0.7</v>
      </c>
      <c r="G815">
        <v>2.9000000000000004</v>
      </c>
      <c r="H815">
        <v>0.9</v>
      </c>
      <c r="I815" t="s">
        <v>22</v>
      </c>
      <c r="J815">
        <v>91.6</v>
      </c>
      <c r="K815">
        <v>7.3</v>
      </c>
      <c r="L815" t="s">
        <v>32</v>
      </c>
      <c r="M815">
        <v>2</v>
      </c>
      <c r="N815" t="s">
        <v>29</v>
      </c>
      <c r="O815" t="s">
        <v>32</v>
      </c>
      <c r="P815">
        <v>6</v>
      </c>
      <c r="Q815" t="s">
        <v>22</v>
      </c>
      <c r="R815">
        <v>63.6</v>
      </c>
      <c r="S815">
        <v>2.81</v>
      </c>
      <c r="T815">
        <v>1</v>
      </c>
      <c r="U815">
        <v>0</v>
      </c>
      <c r="V815" s="22">
        <v>44396</v>
      </c>
      <c r="W815" t="s">
        <v>1071</v>
      </c>
    </row>
    <row r="816" spans="1:23" x14ac:dyDescent="0.3">
      <c r="A816" t="s">
        <v>242</v>
      </c>
      <c r="B816">
        <v>21</v>
      </c>
      <c r="C816" t="s">
        <v>21</v>
      </c>
      <c r="D816">
        <v>2.2000000000000002</v>
      </c>
      <c r="E816">
        <v>4</v>
      </c>
      <c r="F816">
        <v>1.9</v>
      </c>
      <c r="G816">
        <v>5.9</v>
      </c>
      <c r="H816">
        <v>0.37</v>
      </c>
      <c r="I816" t="s">
        <v>22</v>
      </c>
      <c r="J816">
        <v>86.2</v>
      </c>
      <c r="K816">
        <v>6.2</v>
      </c>
      <c r="L816" t="s">
        <v>32</v>
      </c>
      <c r="M816">
        <v>0</v>
      </c>
      <c r="N816" t="s">
        <v>29</v>
      </c>
      <c r="O816" t="s">
        <v>25</v>
      </c>
      <c r="P816">
        <v>5</v>
      </c>
      <c r="Q816" t="s">
        <v>26</v>
      </c>
      <c r="R816">
        <v>47.1</v>
      </c>
      <c r="S816">
        <v>2.82</v>
      </c>
      <c r="T816">
        <v>1</v>
      </c>
      <c r="U816">
        <v>0</v>
      </c>
      <c r="V816" s="22">
        <v>43916</v>
      </c>
      <c r="W816" t="s">
        <v>1073</v>
      </c>
    </row>
    <row r="817" spans="1:23" x14ac:dyDescent="0.3">
      <c r="A817" t="s">
        <v>675</v>
      </c>
      <c r="B817">
        <v>24</v>
      </c>
      <c r="C817" t="s">
        <v>21</v>
      </c>
      <c r="D817">
        <v>2.4</v>
      </c>
      <c r="E817">
        <v>2.9</v>
      </c>
      <c r="F817">
        <v>0.5</v>
      </c>
      <c r="G817">
        <v>3.4</v>
      </c>
      <c r="H817">
        <v>0.71</v>
      </c>
      <c r="I817" t="s">
        <v>22</v>
      </c>
      <c r="J817">
        <v>71.5</v>
      </c>
      <c r="K817">
        <v>6.8</v>
      </c>
      <c r="L817" t="s">
        <v>23</v>
      </c>
      <c r="M817">
        <v>5</v>
      </c>
      <c r="N817" t="s">
        <v>29</v>
      </c>
      <c r="O817" t="s">
        <v>28</v>
      </c>
      <c r="P817">
        <v>2</v>
      </c>
      <c r="Q817" t="s">
        <v>26</v>
      </c>
      <c r="R817">
        <v>50.4</v>
      </c>
      <c r="S817">
        <v>2.83</v>
      </c>
      <c r="T817">
        <v>2</v>
      </c>
      <c r="U817">
        <v>0</v>
      </c>
      <c r="V817" s="22">
        <v>44592</v>
      </c>
      <c r="W817" t="s">
        <v>1073</v>
      </c>
    </row>
    <row r="818" spans="1:23" x14ac:dyDescent="0.3">
      <c r="A818" t="s">
        <v>251</v>
      </c>
      <c r="B818">
        <v>24</v>
      </c>
      <c r="C818" t="s">
        <v>31</v>
      </c>
      <c r="D818">
        <v>2.6</v>
      </c>
      <c r="E818">
        <v>2</v>
      </c>
      <c r="F818">
        <v>2.4</v>
      </c>
      <c r="G818">
        <v>4.4000000000000004</v>
      </c>
      <c r="H818">
        <v>0.59</v>
      </c>
      <c r="I818" t="s">
        <v>22</v>
      </c>
      <c r="J818">
        <v>76.3</v>
      </c>
      <c r="K818">
        <v>7.4</v>
      </c>
      <c r="L818" t="s">
        <v>23</v>
      </c>
      <c r="M818">
        <v>1</v>
      </c>
      <c r="N818" t="s">
        <v>38</v>
      </c>
      <c r="O818" t="s">
        <v>28</v>
      </c>
      <c r="P818">
        <v>3</v>
      </c>
      <c r="Q818" t="s">
        <v>22</v>
      </c>
      <c r="R818">
        <v>48.5</v>
      </c>
      <c r="S818">
        <v>2.85</v>
      </c>
      <c r="T818">
        <v>2</v>
      </c>
      <c r="U818">
        <v>0</v>
      </c>
      <c r="V818" s="22">
        <v>44663</v>
      </c>
      <c r="W818" t="s">
        <v>1071</v>
      </c>
    </row>
    <row r="819" spans="1:23" x14ac:dyDescent="0.3">
      <c r="A819" t="s">
        <v>365</v>
      </c>
      <c r="B819">
        <v>20</v>
      </c>
      <c r="C819" t="s">
        <v>31</v>
      </c>
      <c r="D819">
        <v>2.7</v>
      </c>
      <c r="E819">
        <v>1.9</v>
      </c>
      <c r="F819">
        <v>2.2999999999999998</v>
      </c>
      <c r="G819">
        <v>4.1999999999999993</v>
      </c>
      <c r="H819">
        <v>0.64</v>
      </c>
      <c r="I819" t="s">
        <v>22</v>
      </c>
      <c r="J819">
        <v>71.599999999999994</v>
      </c>
      <c r="K819">
        <v>7.7</v>
      </c>
      <c r="L819" t="s">
        <v>23</v>
      </c>
      <c r="M819">
        <v>3</v>
      </c>
      <c r="N819" t="s">
        <v>29</v>
      </c>
      <c r="O819" t="s">
        <v>32</v>
      </c>
      <c r="P819">
        <v>8</v>
      </c>
      <c r="Q819" t="s">
        <v>22</v>
      </c>
      <c r="R819">
        <v>71.2</v>
      </c>
      <c r="S819">
        <v>2.85</v>
      </c>
      <c r="T819">
        <v>2</v>
      </c>
      <c r="U819">
        <v>0</v>
      </c>
      <c r="V819" s="22">
        <v>44570</v>
      </c>
      <c r="W819" t="s">
        <v>1073</v>
      </c>
    </row>
    <row r="820" spans="1:23" x14ac:dyDescent="0.3">
      <c r="A820" t="s">
        <v>157</v>
      </c>
      <c r="B820">
        <v>21</v>
      </c>
      <c r="C820" t="s">
        <v>21</v>
      </c>
      <c r="D820">
        <v>2.2999999999999998</v>
      </c>
      <c r="E820">
        <v>1.9</v>
      </c>
      <c r="F820">
        <v>0.1</v>
      </c>
      <c r="G820">
        <v>2</v>
      </c>
      <c r="H820">
        <v>1.1499999999999999</v>
      </c>
      <c r="I820" t="s">
        <v>22</v>
      </c>
      <c r="J820">
        <v>81.900000000000006</v>
      </c>
      <c r="K820">
        <v>6.6</v>
      </c>
      <c r="L820" t="s">
        <v>23</v>
      </c>
      <c r="M820">
        <v>2</v>
      </c>
      <c r="N820" t="s">
        <v>38</v>
      </c>
      <c r="O820" t="s">
        <v>25</v>
      </c>
      <c r="P820">
        <v>4</v>
      </c>
      <c r="Q820" t="s">
        <v>22</v>
      </c>
      <c r="R820">
        <v>61.7</v>
      </c>
      <c r="S820">
        <v>2.87</v>
      </c>
      <c r="T820">
        <v>2</v>
      </c>
      <c r="U820">
        <v>0</v>
      </c>
      <c r="V820" s="22">
        <v>43994</v>
      </c>
      <c r="W820" t="s">
        <v>1071</v>
      </c>
    </row>
    <row r="821" spans="1:23" x14ac:dyDescent="0.3">
      <c r="A821" t="s">
        <v>426</v>
      </c>
      <c r="B821">
        <v>24</v>
      </c>
      <c r="C821" t="s">
        <v>31</v>
      </c>
      <c r="D821">
        <v>2.2999999999999998</v>
      </c>
      <c r="E821">
        <v>3</v>
      </c>
      <c r="F821">
        <v>4.5999999999999996</v>
      </c>
      <c r="G821">
        <v>7.6</v>
      </c>
      <c r="H821">
        <v>0.3</v>
      </c>
      <c r="I821" t="s">
        <v>22</v>
      </c>
      <c r="J821">
        <v>67.5</v>
      </c>
      <c r="K821">
        <v>6.6</v>
      </c>
      <c r="L821" t="s">
        <v>23</v>
      </c>
      <c r="M821">
        <v>3</v>
      </c>
      <c r="N821" t="s">
        <v>38</v>
      </c>
      <c r="O821" t="s">
        <v>25</v>
      </c>
      <c r="P821">
        <v>9</v>
      </c>
      <c r="Q821" t="s">
        <v>22</v>
      </c>
      <c r="R821">
        <v>51.8</v>
      </c>
      <c r="S821">
        <v>2.87</v>
      </c>
      <c r="T821">
        <v>2</v>
      </c>
      <c r="U821">
        <v>0</v>
      </c>
      <c r="V821" s="22">
        <v>43952</v>
      </c>
      <c r="W821" t="s">
        <v>1071</v>
      </c>
    </row>
    <row r="822" spans="1:23" x14ac:dyDescent="0.3">
      <c r="A822" t="s">
        <v>476</v>
      </c>
      <c r="B822">
        <v>24</v>
      </c>
      <c r="C822" t="s">
        <v>21</v>
      </c>
      <c r="D822">
        <v>2.2999999999999998</v>
      </c>
      <c r="E822">
        <v>1.1000000000000001</v>
      </c>
      <c r="F822">
        <v>1.8</v>
      </c>
      <c r="G822">
        <v>2.9000000000000004</v>
      </c>
      <c r="H822">
        <v>0.79</v>
      </c>
      <c r="I822" t="s">
        <v>26</v>
      </c>
      <c r="J822">
        <v>79.400000000000006</v>
      </c>
      <c r="K822">
        <v>6.6</v>
      </c>
      <c r="L822" t="s">
        <v>23</v>
      </c>
      <c r="M822">
        <v>3</v>
      </c>
      <c r="N822" t="s">
        <v>24</v>
      </c>
      <c r="O822" t="s">
        <v>28</v>
      </c>
      <c r="P822">
        <v>6</v>
      </c>
      <c r="Q822" t="s">
        <v>22</v>
      </c>
      <c r="R822">
        <v>66.8</v>
      </c>
      <c r="S822">
        <v>2.87</v>
      </c>
      <c r="T822">
        <v>2</v>
      </c>
      <c r="U822">
        <v>1</v>
      </c>
      <c r="V822" s="22">
        <v>44205</v>
      </c>
      <c r="W822" t="s">
        <v>1073</v>
      </c>
    </row>
    <row r="823" spans="1:23" x14ac:dyDescent="0.3">
      <c r="A823" t="s">
        <v>1028</v>
      </c>
      <c r="B823">
        <v>21</v>
      </c>
      <c r="C823" t="s">
        <v>21</v>
      </c>
      <c r="D823">
        <v>2.6</v>
      </c>
      <c r="E823">
        <v>0.5</v>
      </c>
      <c r="F823">
        <v>1.6</v>
      </c>
      <c r="G823">
        <v>2.1</v>
      </c>
      <c r="H823">
        <v>1.24</v>
      </c>
      <c r="I823" t="s">
        <v>22</v>
      </c>
      <c r="J823">
        <v>77</v>
      </c>
      <c r="K823">
        <v>7.5</v>
      </c>
      <c r="L823" t="s">
        <v>23</v>
      </c>
      <c r="M823">
        <v>2</v>
      </c>
      <c r="N823" t="s">
        <v>29</v>
      </c>
      <c r="O823" t="s">
        <v>28</v>
      </c>
      <c r="P823">
        <v>6</v>
      </c>
      <c r="Q823" t="s">
        <v>26</v>
      </c>
      <c r="R823">
        <v>76.099999999999994</v>
      </c>
      <c r="S823">
        <v>2.88</v>
      </c>
      <c r="T823">
        <v>2</v>
      </c>
      <c r="U823">
        <v>0</v>
      </c>
      <c r="V823" s="22">
        <v>44620</v>
      </c>
      <c r="W823" t="s">
        <v>1073</v>
      </c>
    </row>
    <row r="824" spans="1:23" x14ac:dyDescent="0.3">
      <c r="A824" t="s">
        <v>110</v>
      </c>
      <c r="B824">
        <v>20</v>
      </c>
      <c r="C824" t="s">
        <v>21</v>
      </c>
      <c r="D824">
        <v>2.7</v>
      </c>
      <c r="E824">
        <v>1.4</v>
      </c>
      <c r="F824">
        <v>0.4</v>
      </c>
      <c r="G824">
        <v>1.7999999999999998</v>
      </c>
      <c r="H824">
        <v>1.5</v>
      </c>
      <c r="I824" t="s">
        <v>22</v>
      </c>
      <c r="J824">
        <v>82.6</v>
      </c>
      <c r="K824">
        <v>7.8</v>
      </c>
      <c r="L824" t="s">
        <v>23</v>
      </c>
      <c r="M824">
        <v>1</v>
      </c>
      <c r="N824" t="s">
        <v>38</v>
      </c>
      <c r="O824" t="s">
        <v>32</v>
      </c>
      <c r="P824">
        <v>1</v>
      </c>
      <c r="Q824" t="s">
        <v>22</v>
      </c>
      <c r="R824">
        <v>57.2</v>
      </c>
      <c r="S824">
        <v>2.89</v>
      </c>
      <c r="T824">
        <v>2</v>
      </c>
      <c r="U824">
        <v>0</v>
      </c>
      <c r="V824" s="22">
        <v>44246</v>
      </c>
      <c r="W824" t="s">
        <v>1073</v>
      </c>
    </row>
    <row r="825" spans="1:23" x14ac:dyDescent="0.3">
      <c r="A825" t="s">
        <v>140</v>
      </c>
      <c r="B825">
        <v>20</v>
      </c>
      <c r="C825" t="s">
        <v>31</v>
      </c>
      <c r="D825">
        <v>2.1</v>
      </c>
      <c r="E825">
        <v>2.9</v>
      </c>
      <c r="F825">
        <v>1.4</v>
      </c>
      <c r="G825">
        <v>4.3</v>
      </c>
      <c r="H825">
        <v>0.49</v>
      </c>
      <c r="I825" t="s">
        <v>22</v>
      </c>
      <c r="J825">
        <v>76.900000000000006</v>
      </c>
      <c r="K825">
        <v>6.1</v>
      </c>
      <c r="L825" t="s">
        <v>23</v>
      </c>
      <c r="M825">
        <v>4</v>
      </c>
      <c r="N825" t="s">
        <v>42</v>
      </c>
      <c r="O825" t="s">
        <v>25</v>
      </c>
      <c r="P825">
        <v>7</v>
      </c>
      <c r="Q825" t="s">
        <v>22</v>
      </c>
      <c r="R825">
        <v>60.4</v>
      </c>
      <c r="S825">
        <v>2.9</v>
      </c>
      <c r="T825">
        <v>2</v>
      </c>
      <c r="U825">
        <v>0</v>
      </c>
      <c r="V825" s="22">
        <v>44518</v>
      </c>
      <c r="W825" t="s">
        <v>1072</v>
      </c>
    </row>
    <row r="826" spans="1:23" x14ac:dyDescent="0.3">
      <c r="A826" t="s">
        <v>617</v>
      </c>
      <c r="B826">
        <v>22</v>
      </c>
      <c r="C826" t="s">
        <v>21</v>
      </c>
      <c r="D826">
        <v>2.1</v>
      </c>
      <c r="E826">
        <v>0</v>
      </c>
      <c r="F826">
        <v>0.7</v>
      </c>
      <c r="G826">
        <v>0.7</v>
      </c>
      <c r="H826">
        <v>3</v>
      </c>
      <c r="I826" t="s">
        <v>22</v>
      </c>
      <c r="J826">
        <v>77.5</v>
      </c>
      <c r="K826">
        <v>6.1</v>
      </c>
      <c r="L826" t="s">
        <v>28</v>
      </c>
      <c r="M826">
        <v>0</v>
      </c>
      <c r="N826" t="s">
        <v>38</v>
      </c>
      <c r="O826" t="s">
        <v>25</v>
      </c>
      <c r="P826">
        <v>5</v>
      </c>
      <c r="Q826" t="s">
        <v>22</v>
      </c>
      <c r="R826">
        <v>52.5</v>
      </c>
      <c r="S826">
        <v>2.9</v>
      </c>
      <c r="T826">
        <v>3</v>
      </c>
      <c r="U826">
        <v>0</v>
      </c>
      <c r="V826" s="22">
        <v>44198</v>
      </c>
      <c r="W826" t="s">
        <v>1073</v>
      </c>
    </row>
    <row r="827" spans="1:23" x14ac:dyDescent="0.3">
      <c r="A827" t="s">
        <v>85</v>
      </c>
      <c r="B827">
        <v>19</v>
      </c>
      <c r="C827" t="s">
        <v>21</v>
      </c>
      <c r="D827">
        <v>2.4</v>
      </c>
      <c r="E827">
        <v>3.6</v>
      </c>
      <c r="F827">
        <v>3.6</v>
      </c>
      <c r="G827">
        <v>7.2</v>
      </c>
      <c r="H827">
        <v>0.33</v>
      </c>
      <c r="I827" t="s">
        <v>22</v>
      </c>
      <c r="J827">
        <v>86.9</v>
      </c>
      <c r="K827">
        <v>7</v>
      </c>
      <c r="L827" t="s">
        <v>23</v>
      </c>
      <c r="M827">
        <v>6</v>
      </c>
      <c r="N827" t="s">
        <v>29</v>
      </c>
      <c r="O827" t="s">
        <v>25</v>
      </c>
      <c r="P827">
        <v>1</v>
      </c>
      <c r="Q827" t="s">
        <v>22</v>
      </c>
      <c r="R827">
        <v>48.4</v>
      </c>
      <c r="S827">
        <v>2.92</v>
      </c>
      <c r="T827">
        <v>2</v>
      </c>
      <c r="U827">
        <v>0</v>
      </c>
      <c r="V827" s="22">
        <v>44839</v>
      </c>
      <c r="W827" t="s">
        <v>1072</v>
      </c>
    </row>
    <row r="828" spans="1:23" x14ac:dyDescent="0.3">
      <c r="A828" t="s">
        <v>683</v>
      </c>
      <c r="B828">
        <v>23</v>
      </c>
      <c r="C828" t="s">
        <v>21</v>
      </c>
      <c r="D828">
        <v>2.8</v>
      </c>
      <c r="E828">
        <v>2.4</v>
      </c>
      <c r="F828">
        <v>0.7</v>
      </c>
      <c r="G828">
        <v>3.0999999999999996</v>
      </c>
      <c r="H828">
        <v>0.9</v>
      </c>
      <c r="I828" t="s">
        <v>22</v>
      </c>
      <c r="J828">
        <v>78.599999999999994</v>
      </c>
      <c r="K828">
        <v>8.1999999999999993</v>
      </c>
      <c r="L828" t="s">
        <v>23</v>
      </c>
      <c r="M828">
        <v>0</v>
      </c>
      <c r="N828" t="s">
        <v>38</v>
      </c>
      <c r="O828" t="s">
        <v>28</v>
      </c>
      <c r="P828">
        <v>5</v>
      </c>
      <c r="Q828" t="s">
        <v>22</v>
      </c>
      <c r="R828">
        <v>61.5</v>
      </c>
      <c r="S828">
        <v>2.93</v>
      </c>
      <c r="T828">
        <v>2</v>
      </c>
      <c r="U828">
        <v>0</v>
      </c>
      <c r="V828" s="22">
        <v>44449</v>
      </c>
      <c r="W828" t="s">
        <v>1072</v>
      </c>
    </row>
    <row r="829" spans="1:23" x14ac:dyDescent="0.3">
      <c r="A829" t="s">
        <v>349</v>
      </c>
      <c r="B829">
        <v>19</v>
      </c>
      <c r="C829" t="s">
        <v>21</v>
      </c>
      <c r="D829">
        <v>3.3</v>
      </c>
      <c r="E829">
        <v>2.2000000000000002</v>
      </c>
      <c r="F829">
        <v>2.9</v>
      </c>
      <c r="G829">
        <v>5.0999999999999996</v>
      </c>
      <c r="H829">
        <v>0.65</v>
      </c>
      <c r="I829" t="s">
        <v>26</v>
      </c>
      <c r="J829">
        <v>80.3</v>
      </c>
      <c r="K829">
        <v>9.6999999999999993</v>
      </c>
      <c r="L829" t="s">
        <v>28</v>
      </c>
      <c r="M829">
        <v>0</v>
      </c>
      <c r="N829" t="s">
        <v>29</v>
      </c>
      <c r="O829" t="s">
        <v>32</v>
      </c>
      <c r="P829">
        <v>9</v>
      </c>
      <c r="Q829" t="s">
        <v>22</v>
      </c>
      <c r="R829">
        <v>76.099999999999994</v>
      </c>
      <c r="S829">
        <v>2.94</v>
      </c>
      <c r="T829">
        <v>3</v>
      </c>
      <c r="U829">
        <v>1</v>
      </c>
      <c r="V829" s="22">
        <v>44324</v>
      </c>
      <c r="W829" t="s">
        <v>1071</v>
      </c>
    </row>
    <row r="830" spans="1:23" x14ac:dyDescent="0.3">
      <c r="A830" t="s">
        <v>383</v>
      </c>
      <c r="B830">
        <v>20</v>
      </c>
      <c r="C830" t="s">
        <v>31</v>
      </c>
      <c r="D830">
        <v>1.8</v>
      </c>
      <c r="E830">
        <v>3.1</v>
      </c>
      <c r="F830">
        <v>3.1</v>
      </c>
      <c r="G830">
        <v>6.2</v>
      </c>
      <c r="H830">
        <v>0.28999999999999998</v>
      </c>
      <c r="I830" t="s">
        <v>22</v>
      </c>
      <c r="J830">
        <v>72.8</v>
      </c>
      <c r="K830">
        <v>5.3</v>
      </c>
      <c r="L830" t="s">
        <v>28</v>
      </c>
      <c r="M830">
        <v>3</v>
      </c>
      <c r="N830" t="s">
        <v>29</v>
      </c>
      <c r="O830" t="s">
        <v>25</v>
      </c>
      <c r="P830">
        <v>8</v>
      </c>
      <c r="Q830" t="s">
        <v>22</v>
      </c>
      <c r="R830">
        <v>54</v>
      </c>
      <c r="S830">
        <v>2.94</v>
      </c>
      <c r="T830">
        <v>3</v>
      </c>
      <c r="U830">
        <v>0</v>
      </c>
      <c r="V830" s="22">
        <v>44513</v>
      </c>
      <c r="W830" t="s">
        <v>1072</v>
      </c>
    </row>
    <row r="831" spans="1:23" x14ac:dyDescent="0.3">
      <c r="A831" t="s">
        <v>609</v>
      </c>
      <c r="B831">
        <v>21</v>
      </c>
      <c r="C831" t="s">
        <v>31</v>
      </c>
      <c r="D831">
        <v>1.9</v>
      </c>
      <c r="E831">
        <v>2.1</v>
      </c>
      <c r="F831">
        <v>1.3</v>
      </c>
      <c r="G831">
        <v>3.4000000000000004</v>
      </c>
      <c r="H831">
        <v>0.56000000000000005</v>
      </c>
      <c r="I831" t="s">
        <v>22</v>
      </c>
      <c r="J831">
        <v>91.4</v>
      </c>
      <c r="K831">
        <v>5.6</v>
      </c>
      <c r="L831" t="s">
        <v>23</v>
      </c>
      <c r="M831">
        <v>3</v>
      </c>
      <c r="N831" t="s">
        <v>29</v>
      </c>
      <c r="O831" t="s">
        <v>28</v>
      </c>
      <c r="P831">
        <v>10</v>
      </c>
      <c r="Q831" t="s">
        <v>22</v>
      </c>
      <c r="R831">
        <v>61.7</v>
      </c>
      <c r="S831">
        <v>2.95</v>
      </c>
      <c r="T831">
        <v>2</v>
      </c>
      <c r="U831">
        <v>0</v>
      </c>
      <c r="V831" s="22">
        <v>44471</v>
      </c>
      <c r="W831" t="s">
        <v>1072</v>
      </c>
    </row>
    <row r="832" spans="1:23" x14ac:dyDescent="0.3">
      <c r="A832" t="s">
        <v>720</v>
      </c>
      <c r="B832">
        <v>21</v>
      </c>
      <c r="C832" t="s">
        <v>31</v>
      </c>
      <c r="D832">
        <v>2.2000000000000002</v>
      </c>
      <c r="E832">
        <v>1.5</v>
      </c>
      <c r="F832">
        <v>1.3</v>
      </c>
      <c r="G832">
        <v>2.8</v>
      </c>
      <c r="H832">
        <v>0.79</v>
      </c>
      <c r="I832" t="s">
        <v>26</v>
      </c>
      <c r="J832">
        <v>89.8</v>
      </c>
      <c r="K832">
        <v>6.5</v>
      </c>
      <c r="L832" t="s">
        <v>32</v>
      </c>
      <c r="M832">
        <v>5</v>
      </c>
      <c r="N832" t="s">
        <v>24</v>
      </c>
      <c r="O832" t="s">
        <v>25</v>
      </c>
      <c r="P832">
        <v>9</v>
      </c>
      <c r="Q832" t="s">
        <v>22</v>
      </c>
      <c r="R832">
        <v>71.599999999999994</v>
      </c>
      <c r="S832">
        <v>2.95</v>
      </c>
      <c r="T832">
        <v>1</v>
      </c>
      <c r="U832">
        <v>1</v>
      </c>
      <c r="V832" s="22">
        <v>44388</v>
      </c>
      <c r="W832" t="s">
        <v>1071</v>
      </c>
    </row>
    <row r="833" spans="1:23" x14ac:dyDescent="0.3">
      <c r="A833" t="s">
        <v>924</v>
      </c>
      <c r="B833">
        <v>23</v>
      </c>
      <c r="C833" t="s">
        <v>31</v>
      </c>
      <c r="D833">
        <v>2.2000000000000002</v>
      </c>
      <c r="E833">
        <v>1.6</v>
      </c>
      <c r="F833">
        <v>2</v>
      </c>
      <c r="G833">
        <v>3.6</v>
      </c>
      <c r="H833">
        <v>0.61</v>
      </c>
      <c r="I833" t="s">
        <v>26</v>
      </c>
      <c r="J833">
        <v>85.3</v>
      </c>
      <c r="K833">
        <v>6.5</v>
      </c>
      <c r="L833" t="s">
        <v>28</v>
      </c>
      <c r="M833">
        <v>5</v>
      </c>
      <c r="N833" t="s">
        <v>29</v>
      </c>
      <c r="O833" t="s">
        <v>25</v>
      </c>
      <c r="P833">
        <v>4</v>
      </c>
      <c r="Q833" t="s">
        <v>26</v>
      </c>
      <c r="R833">
        <v>65.599999999999994</v>
      </c>
      <c r="S833">
        <v>2.95</v>
      </c>
      <c r="T833">
        <v>3</v>
      </c>
      <c r="U833">
        <v>1</v>
      </c>
      <c r="V833" s="22">
        <v>44057</v>
      </c>
      <c r="W833" t="s">
        <v>1072</v>
      </c>
    </row>
    <row r="834" spans="1:23" x14ac:dyDescent="0.3">
      <c r="A834" t="s">
        <v>805</v>
      </c>
      <c r="B834">
        <v>17</v>
      </c>
      <c r="C834" t="s">
        <v>21</v>
      </c>
      <c r="D834">
        <v>2.8</v>
      </c>
      <c r="E834">
        <v>1.4</v>
      </c>
      <c r="F834">
        <v>2.8</v>
      </c>
      <c r="G834">
        <v>4.1999999999999993</v>
      </c>
      <c r="H834">
        <v>0.67</v>
      </c>
      <c r="I834" t="s">
        <v>22</v>
      </c>
      <c r="J834">
        <v>77.3</v>
      </c>
      <c r="K834">
        <v>8.3000000000000007</v>
      </c>
      <c r="L834" t="s">
        <v>32</v>
      </c>
      <c r="M834">
        <v>5</v>
      </c>
      <c r="N834" t="s">
        <v>24</v>
      </c>
      <c r="O834" t="s">
        <v>32</v>
      </c>
      <c r="P834">
        <v>7</v>
      </c>
      <c r="Q834" t="s">
        <v>22</v>
      </c>
      <c r="R834">
        <v>73</v>
      </c>
      <c r="S834">
        <v>2.96</v>
      </c>
      <c r="T834">
        <v>1</v>
      </c>
      <c r="U834">
        <v>0</v>
      </c>
      <c r="V834" s="22">
        <v>44044</v>
      </c>
      <c r="W834" t="s">
        <v>1072</v>
      </c>
    </row>
    <row r="835" spans="1:23" x14ac:dyDescent="0.3">
      <c r="A835" t="s">
        <v>419</v>
      </c>
      <c r="B835">
        <v>19</v>
      </c>
      <c r="C835" t="s">
        <v>21</v>
      </c>
      <c r="D835">
        <v>2</v>
      </c>
      <c r="E835">
        <v>0.8</v>
      </c>
      <c r="F835">
        <v>2.6</v>
      </c>
      <c r="G835">
        <v>3.4000000000000004</v>
      </c>
      <c r="H835">
        <v>0.59</v>
      </c>
      <c r="I835" t="s">
        <v>22</v>
      </c>
      <c r="J835">
        <v>95.8</v>
      </c>
      <c r="K835">
        <v>6</v>
      </c>
      <c r="L835" t="s">
        <v>28</v>
      </c>
      <c r="M835">
        <v>0</v>
      </c>
      <c r="N835" t="s">
        <v>29</v>
      </c>
      <c r="O835" t="s">
        <v>32</v>
      </c>
      <c r="P835">
        <v>4</v>
      </c>
      <c r="Q835" t="s">
        <v>22</v>
      </c>
      <c r="R835">
        <v>45.2</v>
      </c>
      <c r="S835">
        <v>3</v>
      </c>
      <c r="T835">
        <v>3</v>
      </c>
      <c r="U835">
        <v>0</v>
      </c>
      <c r="V835" s="22">
        <v>43958</v>
      </c>
      <c r="W835" t="s">
        <v>1071</v>
      </c>
    </row>
    <row r="836" spans="1:23" x14ac:dyDescent="0.3">
      <c r="A836" t="s">
        <v>512</v>
      </c>
      <c r="B836">
        <v>20</v>
      </c>
      <c r="C836" t="s">
        <v>21</v>
      </c>
      <c r="D836">
        <v>1.9</v>
      </c>
      <c r="E836">
        <v>3</v>
      </c>
      <c r="F836">
        <v>2.2999999999999998</v>
      </c>
      <c r="G836">
        <v>5.3</v>
      </c>
      <c r="H836">
        <v>0.36</v>
      </c>
      <c r="I836" t="s">
        <v>22</v>
      </c>
      <c r="J836">
        <v>91.4</v>
      </c>
      <c r="K836">
        <v>5.7</v>
      </c>
      <c r="L836" t="s">
        <v>28</v>
      </c>
      <c r="M836">
        <v>5</v>
      </c>
      <c r="N836" t="s">
        <v>38</v>
      </c>
      <c r="O836" t="s">
        <v>28</v>
      </c>
      <c r="P836">
        <v>4</v>
      </c>
      <c r="Q836" t="s">
        <v>22</v>
      </c>
      <c r="R836">
        <v>43.3</v>
      </c>
      <c r="S836">
        <v>3</v>
      </c>
      <c r="T836">
        <v>3</v>
      </c>
      <c r="U836">
        <v>0</v>
      </c>
      <c r="V836" s="22">
        <v>44662</v>
      </c>
      <c r="W836" t="s">
        <v>1071</v>
      </c>
    </row>
    <row r="837" spans="1:23" x14ac:dyDescent="0.3">
      <c r="A837" t="s">
        <v>742</v>
      </c>
      <c r="B837">
        <v>24</v>
      </c>
      <c r="C837" t="s">
        <v>51</v>
      </c>
      <c r="D837">
        <v>2.9</v>
      </c>
      <c r="E837">
        <v>4</v>
      </c>
      <c r="F837">
        <v>2.9</v>
      </c>
      <c r="G837">
        <v>6.9</v>
      </c>
      <c r="H837">
        <v>0.42</v>
      </c>
      <c r="I837" t="s">
        <v>22</v>
      </c>
      <c r="J837">
        <v>67.599999999999994</v>
      </c>
      <c r="K837">
        <v>8.6999999999999993</v>
      </c>
      <c r="L837" t="s">
        <v>32</v>
      </c>
      <c r="M837">
        <v>4</v>
      </c>
      <c r="N837" t="s">
        <v>29</v>
      </c>
      <c r="O837" t="s">
        <v>28</v>
      </c>
      <c r="P837">
        <v>5</v>
      </c>
      <c r="Q837" t="s">
        <v>26</v>
      </c>
      <c r="R837">
        <v>56.4</v>
      </c>
      <c r="S837">
        <v>3</v>
      </c>
      <c r="T837">
        <v>1</v>
      </c>
      <c r="U837">
        <v>0</v>
      </c>
      <c r="V837" s="22">
        <v>44120</v>
      </c>
      <c r="W837" t="s">
        <v>1072</v>
      </c>
    </row>
    <row r="838" spans="1:23" x14ac:dyDescent="0.3">
      <c r="A838" t="s">
        <v>798</v>
      </c>
      <c r="B838">
        <v>19</v>
      </c>
      <c r="C838" t="s">
        <v>31</v>
      </c>
      <c r="D838">
        <v>2.1</v>
      </c>
      <c r="E838">
        <v>2.8</v>
      </c>
      <c r="F838">
        <v>1.4</v>
      </c>
      <c r="G838">
        <v>4.1999999999999993</v>
      </c>
      <c r="H838">
        <v>0.5</v>
      </c>
      <c r="I838" t="s">
        <v>26</v>
      </c>
      <c r="J838">
        <v>82.8</v>
      </c>
      <c r="K838">
        <v>6.3</v>
      </c>
      <c r="L838" t="s">
        <v>32</v>
      </c>
      <c r="M838">
        <v>1</v>
      </c>
      <c r="N838" t="s">
        <v>24</v>
      </c>
      <c r="O838" t="s">
        <v>25</v>
      </c>
      <c r="P838">
        <v>3</v>
      </c>
      <c r="Q838" t="s">
        <v>22</v>
      </c>
      <c r="R838">
        <v>44.1</v>
      </c>
      <c r="S838">
        <v>3</v>
      </c>
      <c r="T838">
        <v>1</v>
      </c>
      <c r="U838">
        <v>1</v>
      </c>
      <c r="V838" s="22">
        <v>44208</v>
      </c>
      <c r="W838" t="s">
        <v>1073</v>
      </c>
    </row>
    <row r="839" spans="1:23" x14ac:dyDescent="0.3">
      <c r="A839" t="s">
        <v>873</v>
      </c>
      <c r="B839">
        <v>23</v>
      </c>
      <c r="C839" t="s">
        <v>31</v>
      </c>
      <c r="D839">
        <v>2.5</v>
      </c>
      <c r="E839">
        <v>0.2</v>
      </c>
      <c r="F839">
        <v>0.9</v>
      </c>
      <c r="G839">
        <v>1.1000000000000001</v>
      </c>
      <c r="H839">
        <v>2.27</v>
      </c>
      <c r="I839" t="s">
        <v>26</v>
      </c>
      <c r="J839">
        <v>89.5</v>
      </c>
      <c r="K839">
        <v>7.5</v>
      </c>
      <c r="L839" t="s">
        <v>28</v>
      </c>
      <c r="M839">
        <v>3</v>
      </c>
      <c r="N839" t="s">
        <v>29</v>
      </c>
      <c r="O839" t="s">
        <v>28</v>
      </c>
      <c r="P839">
        <v>6</v>
      </c>
      <c r="Q839" t="s">
        <v>26</v>
      </c>
      <c r="R839">
        <v>80</v>
      </c>
      <c r="S839">
        <v>3</v>
      </c>
      <c r="T839">
        <v>3</v>
      </c>
      <c r="U839">
        <v>1</v>
      </c>
      <c r="V839" s="22">
        <v>44522</v>
      </c>
      <c r="W839" t="s">
        <v>1072</v>
      </c>
    </row>
    <row r="840" spans="1:23" x14ac:dyDescent="0.3">
      <c r="A840" t="s">
        <v>669</v>
      </c>
      <c r="B840">
        <v>17</v>
      </c>
      <c r="C840" t="s">
        <v>21</v>
      </c>
      <c r="D840">
        <v>3</v>
      </c>
      <c r="E840">
        <v>3.2</v>
      </c>
      <c r="F840">
        <v>1.6</v>
      </c>
      <c r="G840">
        <v>4.8000000000000007</v>
      </c>
      <c r="H840">
        <v>0.62</v>
      </c>
      <c r="I840" t="s">
        <v>22</v>
      </c>
      <c r="J840">
        <v>81.599999999999994</v>
      </c>
      <c r="K840">
        <v>9.1</v>
      </c>
      <c r="L840" t="s">
        <v>23</v>
      </c>
      <c r="M840">
        <v>2</v>
      </c>
      <c r="N840" t="s">
        <v>38</v>
      </c>
      <c r="O840" t="s">
        <v>25</v>
      </c>
      <c r="P840">
        <v>1</v>
      </c>
      <c r="Q840" t="s">
        <v>26</v>
      </c>
      <c r="R840">
        <v>58.4</v>
      </c>
      <c r="S840">
        <v>3.03</v>
      </c>
      <c r="T840">
        <v>2</v>
      </c>
      <c r="U840">
        <v>0</v>
      </c>
      <c r="V840" s="22">
        <v>44298</v>
      </c>
      <c r="W840" t="s">
        <v>1071</v>
      </c>
    </row>
    <row r="841" spans="1:23" x14ac:dyDescent="0.3">
      <c r="A841" t="s">
        <v>475</v>
      </c>
      <c r="B841">
        <v>17</v>
      </c>
      <c r="C841" t="s">
        <v>21</v>
      </c>
      <c r="D841">
        <v>2.5</v>
      </c>
      <c r="E841">
        <v>1.7</v>
      </c>
      <c r="F841">
        <v>4.0999999999999996</v>
      </c>
      <c r="G841">
        <v>5.8</v>
      </c>
      <c r="H841">
        <v>0.43</v>
      </c>
      <c r="I841" t="s">
        <v>22</v>
      </c>
      <c r="J841">
        <v>91.1</v>
      </c>
      <c r="K841">
        <v>7.6</v>
      </c>
      <c r="L841" t="s">
        <v>32</v>
      </c>
      <c r="M841">
        <v>5</v>
      </c>
      <c r="N841" t="s">
        <v>42</v>
      </c>
      <c r="O841" t="s">
        <v>25</v>
      </c>
      <c r="P841">
        <v>7</v>
      </c>
      <c r="Q841" t="s">
        <v>22</v>
      </c>
      <c r="R841">
        <v>65</v>
      </c>
      <c r="S841">
        <v>3.04</v>
      </c>
      <c r="T841">
        <v>1</v>
      </c>
      <c r="U841">
        <v>0</v>
      </c>
      <c r="V841" s="22">
        <v>43930</v>
      </c>
      <c r="W841" t="s">
        <v>1071</v>
      </c>
    </row>
    <row r="842" spans="1:23" x14ac:dyDescent="0.3">
      <c r="A842" t="s">
        <v>952</v>
      </c>
      <c r="B842">
        <v>24</v>
      </c>
      <c r="C842" t="s">
        <v>21</v>
      </c>
      <c r="D842">
        <v>2.8</v>
      </c>
      <c r="E842">
        <v>2.2000000000000002</v>
      </c>
      <c r="F842">
        <v>1.5</v>
      </c>
      <c r="G842">
        <v>3.7</v>
      </c>
      <c r="H842">
        <v>0.76</v>
      </c>
      <c r="I842" t="s">
        <v>22</v>
      </c>
      <c r="J842">
        <v>67</v>
      </c>
      <c r="K842">
        <v>8.5</v>
      </c>
      <c r="L842" t="s">
        <v>28</v>
      </c>
      <c r="M842">
        <v>3</v>
      </c>
      <c r="N842" t="s">
        <v>29</v>
      </c>
      <c r="O842" t="s">
        <v>28</v>
      </c>
      <c r="P842">
        <v>7</v>
      </c>
      <c r="Q842" t="s">
        <v>26</v>
      </c>
      <c r="R842">
        <v>74.7</v>
      </c>
      <c r="S842">
        <v>3.04</v>
      </c>
      <c r="T842">
        <v>3</v>
      </c>
      <c r="U842">
        <v>0</v>
      </c>
      <c r="V842" s="22">
        <v>44136</v>
      </c>
      <c r="W842" t="s">
        <v>1072</v>
      </c>
    </row>
    <row r="843" spans="1:23" x14ac:dyDescent="0.3">
      <c r="A843" t="s">
        <v>297</v>
      </c>
      <c r="B843">
        <v>19</v>
      </c>
      <c r="C843" t="s">
        <v>31</v>
      </c>
      <c r="D843">
        <v>1.9</v>
      </c>
      <c r="E843">
        <v>0.7</v>
      </c>
      <c r="F843">
        <v>0</v>
      </c>
      <c r="G843">
        <v>0.7</v>
      </c>
      <c r="H843">
        <v>2.71</v>
      </c>
      <c r="I843" t="s">
        <v>22</v>
      </c>
      <c r="J843">
        <v>81.7</v>
      </c>
      <c r="K843">
        <v>5.8</v>
      </c>
      <c r="L843" t="s">
        <v>28</v>
      </c>
      <c r="M843">
        <v>1</v>
      </c>
      <c r="N843" t="s">
        <v>24</v>
      </c>
      <c r="O843" t="s">
        <v>32</v>
      </c>
      <c r="P843">
        <v>4</v>
      </c>
      <c r="Q843" t="s">
        <v>22</v>
      </c>
      <c r="R843">
        <v>51.5</v>
      </c>
      <c r="S843">
        <v>3.05</v>
      </c>
      <c r="T843">
        <v>3</v>
      </c>
      <c r="U843">
        <v>0</v>
      </c>
      <c r="V843" s="22">
        <v>44542</v>
      </c>
      <c r="W843" t="s">
        <v>1072</v>
      </c>
    </row>
    <row r="844" spans="1:23" x14ac:dyDescent="0.3">
      <c r="A844" t="s">
        <v>417</v>
      </c>
      <c r="B844">
        <v>21</v>
      </c>
      <c r="C844" t="s">
        <v>21</v>
      </c>
      <c r="D844">
        <v>2.6</v>
      </c>
      <c r="E844">
        <v>5.4</v>
      </c>
      <c r="F844">
        <v>3.3</v>
      </c>
      <c r="G844">
        <v>8.6999999999999993</v>
      </c>
      <c r="H844">
        <v>0.3</v>
      </c>
      <c r="I844" t="s">
        <v>22</v>
      </c>
      <c r="J844">
        <v>87.2</v>
      </c>
      <c r="K844">
        <v>8</v>
      </c>
      <c r="L844" t="s">
        <v>28</v>
      </c>
      <c r="M844">
        <v>1</v>
      </c>
      <c r="N844" t="s">
        <v>29</v>
      </c>
      <c r="O844" t="s">
        <v>32</v>
      </c>
      <c r="P844">
        <v>9</v>
      </c>
      <c r="Q844" t="s">
        <v>22</v>
      </c>
      <c r="R844">
        <v>59.8</v>
      </c>
      <c r="S844">
        <v>3.08</v>
      </c>
      <c r="T844">
        <v>3</v>
      </c>
      <c r="U844">
        <v>0</v>
      </c>
      <c r="V844" s="22">
        <v>44490</v>
      </c>
      <c r="W844" t="s">
        <v>1072</v>
      </c>
    </row>
    <row r="845" spans="1:23" x14ac:dyDescent="0.3">
      <c r="A845" t="s">
        <v>287</v>
      </c>
      <c r="B845">
        <v>17</v>
      </c>
      <c r="C845" t="s">
        <v>31</v>
      </c>
      <c r="D845">
        <v>2.5</v>
      </c>
      <c r="E845">
        <v>3.7</v>
      </c>
      <c r="F845">
        <v>1.2</v>
      </c>
      <c r="G845">
        <v>4.9000000000000004</v>
      </c>
      <c r="H845">
        <v>0.51</v>
      </c>
      <c r="I845" t="s">
        <v>26</v>
      </c>
      <c r="J845">
        <v>78.599999999999994</v>
      </c>
      <c r="K845">
        <v>7.8</v>
      </c>
      <c r="L845" t="s">
        <v>28</v>
      </c>
      <c r="M845">
        <v>6</v>
      </c>
      <c r="N845" t="s">
        <v>38</v>
      </c>
      <c r="O845" t="s">
        <v>25</v>
      </c>
      <c r="P845">
        <v>9</v>
      </c>
      <c r="Q845" t="s">
        <v>22</v>
      </c>
      <c r="R845">
        <v>78.8</v>
      </c>
      <c r="S845">
        <v>3.12</v>
      </c>
      <c r="T845">
        <v>3</v>
      </c>
      <c r="U845">
        <v>1</v>
      </c>
      <c r="V845" s="22">
        <v>44171</v>
      </c>
      <c r="W845" t="s">
        <v>1072</v>
      </c>
    </row>
    <row r="846" spans="1:23" x14ac:dyDescent="0.3">
      <c r="A846" t="s">
        <v>872</v>
      </c>
      <c r="B846">
        <v>21</v>
      </c>
      <c r="C846" t="s">
        <v>31</v>
      </c>
      <c r="D846">
        <v>2.4</v>
      </c>
      <c r="E846">
        <v>2.2999999999999998</v>
      </c>
      <c r="F846">
        <v>2.2000000000000002</v>
      </c>
      <c r="G846">
        <v>4.5</v>
      </c>
      <c r="H846">
        <v>0.53</v>
      </c>
      <c r="I846" t="s">
        <v>22</v>
      </c>
      <c r="J846">
        <v>72</v>
      </c>
      <c r="K846">
        <v>7.5</v>
      </c>
      <c r="L846" t="s">
        <v>28</v>
      </c>
      <c r="M846">
        <v>6</v>
      </c>
      <c r="N846" t="s">
        <v>24</v>
      </c>
      <c r="O846" t="s">
        <v>25</v>
      </c>
      <c r="P846">
        <v>3</v>
      </c>
      <c r="Q846" t="s">
        <v>22</v>
      </c>
      <c r="R846">
        <v>63.9</v>
      </c>
      <c r="S846">
        <v>3.12</v>
      </c>
      <c r="T846">
        <v>3</v>
      </c>
      <c r="U846">
        <v>0</v>
      </c>
      <c r="V846" s="22">
        <v>44340</v>
      </c>
      <c r="W846" t="s">
        <v>1071</v>
      </c>
    </row>
    <row r="847" spans="1:23" x14ac:dyDescent="0.3">
      <c r="A847" t="s">
        <v>1008</v>
      </c>
      <c r="B847">
        <v>18</v>
      </c>
      <c r="C847" t="s">
        <v>21</v>
      </c>
      <c r="D847">
        <v>2.6</v>
      </c>
      <c r="E847">
        <v>3</v>
      </c>
      <c r="F847">
        <v>1.4</v>
      </c>
      <c r="G847">
        <v>4.4000000000000004</v>
      </c>
      <c r="H847">
        <v>0.59</v>
      </c>
      <c r="I847" t="s">
        <v>22</v>
      </c>
      <c r="J847">
        <v>84.1</v>
      </c>
      <c r="K847">
        <v>8.1</v>
      </c>
      <c r="L847" t="s">
        <v>23</v>
      </c>
      <c r="M847">
        <v>6</v>
      </c>
      <c r="N847" t="s">
        <v>38</v>
      </c>
      <c r="O847" t="s">
        <v>25</v>
      </c>
      <c r="P847">
        <v>3</v>
      </c>
      <c r="Q847" t="s">
        <v>22</v>
      </c>
      <c r="R847">
        <v>66.7</v>
      </c>
      <c r="S847">
        <v>3.12</v>
      </c>
      <c r="T847">
        <v>2</v>
      </c>
      <c r="U847">
        <v>0</v>
      </c>
      <c r="V847" s="22">
        <v>44731</v>
      </c>
      <c r="W847" t="s">
        <v>1071</v>
      </c>
    </row>
    <row r="848" spans="1:23" x14ac:dyDescent="0.3">
      <c r="A848" t="s">
        <v>113</v>
      </c>
      <c r="B848">
        <v>23</v>
      </c>
      <c r="C848" t="s">
        <v>31</v>
      </c>
      <c r="D848">
        <v>2.9</v>
      </c>
      <c r="E848">
        <v>2.6</v>
      </c>
      <c r="F848">
        <v>1.8</v>
      </c>
      <c r="G848">
        <v>4.4000000000000004</v>
      </c>
      <c r="H848">
        <v>0.66</v>
      </c>
      <c r="I848" t="s">
        <v>22</v>
      </c>
      <c r="J848">
        <v>64</v>
      </c>
      <c r="K848">
        <v>9.1</v>
      </c>
      <c r="L848" t="s">
        <v>28</v>
      </c>
      <c r="M848">
        <v>6</v>
      </c>
      <c r="N848" t="s">
        <v>29</v>
      </c>
      <c r="O848" t="s">
        <v>28</v>
      </c>
      <c r="P848">
        <v>8</v>
      </c>
      <c r="Q848" t="s">
        <v>22</v>
      </c>
      <c r="R848">
        <v>70.7</v>
      </c>
      <c r="S848">
        <v>3.14</v>
      </c>
      <c r="T848">
        <v>3</v>
      </c>
      <c r="U848">
        <v>0</v>
      </c>
      <c r="V848" s="22">
        <v>44144</v>
      </c>
      <c r="W848" t="s">
        <v>1072</v>
      </c>
    </row>
    <row r="849" spans="1:23" x14ac:dyDescent="0.3">
      <c r="A849" t="s">
        <v>178</v>
      </c>
      <c r="B849">
        <v>23</v>
      </c>
      <c r="C849" t="s">
        <v>21</v>
      </c>
      <c r="D849">
        <v>2.2000000000000002</v>
      </c>
      <c r="E849">
        <v>6.2</v>
      </c>
      <c r="F849">
        <v>3</v>
      </c>
      <c r="G849">
        <v>9.1999999999999993</v>
      </c>
      <c r="H849">
        <v>0.24</v>
      </c>
      <c r="I849" t="s">
        <v>22</v>
      </c>
      <c r="J849">
        <v>86.4</v>
      </c>
      <c r="K849">
        <v>6.9</v>
      </c>
      <c r="L849" t="s">
        <v>28</v>
      </c>
      <c r="M849">
        <v>1</v>
      </c>
      <c r="N849" t="s">
        <v>42</v>
      </c>
      <c r="O849" t="s">
        <v>28</v>
      </c>
      <c r="P849">
        <v>4</v>
      </c>
      <c r="Q849" t="s">
        <v>22</v>
      </c>
      <c r="R849">
        <v>46.7</v>
      </c>
      <c r="S849">
        <v>3.14</v>
      </c>
      <c r="T849">
        <v>3</v>
      </c>
      <c r="U849">
        <v>0</v>
      </c>
      <c r="V849" s="22">
        <v>44297</v>
      </c>
      <c r="W849" t="s">
        <v>1071</v>
      </c>
    </row>
    <row r="850" spans="1:23" x14ac:dyDescent="0.3">
      <c r="A850" t="s">
        <v>279</v>
      </c>
      <c r="B850">
        <v>17</v>
      </c>
      <c r="C850" t="s">
        <v>31</v>
      </c>
      <c r="D850">
        <v>1.4</v>
      </c>
      <c r="E850">
        <v>0.9</v>
      </c>
      <c r="F850">
        <v>2.6</v>
      </c>
      <c r="G850">
        <v>3.5</v>
      </c>
      <c r="H850">
        <v>0.4</v>
      </c>
      <c r="I850" t="s">
        <v>26</v>
      </c>
      <c r="J850">
        <v>83</v>
      </c>
      <c r="K850">
        <v>4.4000000000000004</v>
      </c>
      <c r="L850" t="s">
        <v>32</v>
      </c>
      <c r="M850">
        <v>3</v>
      </c>
      <c r="N850" t="s">
        <v>38</v>
      </c>
      <c r="O850" t="s">
        <v>28</v>
      </c>
      <c r="P850">
        <v>8</v>
      </c>
      <c r="Q850" t="s">
        <v>22</v>
      </c>
      <c r="R850">
        <v>51</v>
      </c>
      <c r="S850">
        <v>3.14</v>
      </c>
      <c r="T850">
        <v>1</v>
      </c>
      <c r="U850">
        <v>1</v>
      </c>
      <c r="V850" s="22">
        <v>44511</v>
      </c>
      <c r="W850" t="s">
        <v>1072</v>
      </c>
    </row>
    <row r="851" spans="1:23" x14ac:dyDescent="0.3">
      <c r="A851" t="s">
        <v>336</v>
      </c>
      <c r="B851">
        <v>22</v>
      </c>
      <c r="C851" t="s">
        <v>21</v>
      </c>
      <c r="D851">
        <v>2.2000000000000002</v>
      </c>
      <c r="E851">
        <v>1</v>
      </c>
      <c r="F851">
        <v>2.9</v>
      </c>
      <c r="G851">
        <v>3.9</v>
      </c>
      <c r="H851">
        <v>0.56000000000000005</v>
      </c>
      <c r="I851" t="s">
        <v>22</v>
      </c>
      <c r="J851">
        <v>93.4</v>
      </c>
      <c r="K851">
        <v>6.9</v>
      </c>
      <c r="L851" t="s">
        <v>28</v>
      </c>
      <c r="M851">
        <v>6</v>
      </c>
      <c r="N851" t="s">
        <v>42</v>
      </c>
      <c r="O851" t="s">
        <v>28</v>
      </c>
      <c r="P851">
        <v>6</v>
      </c>
      <c r="Q851" t="s">
        <v>22</v>
      </c>
      <c r="R851">
        <v>63.7</v>
      </c>
      <c r="S851">
        <v>3.14</v>
      </c>
      <c r="T851">
        <v>3</v>
      </c>
      <c r="U851">
        <v>0</v>
      </c>
      <c r="V851" s="22">
        <v>44413</v>
      </c>
      <c r="W851" t="s">
        <v>1072</v>
      </c>
    </row>
    <row r="852" spans="1:23" x14ac:dyDescent="0.3">
      <c r="A852" t="s">
        <v>504</v>
      </c>
      <c r="B852">
        <v>24</v>
      </c>
      <c r="C852" t="s">
        <v>21</v>
      </c>
      <c r="D852">
        <v>2.2000000000000002</v>
      </c>
      <c r="E852">
        <v>3.1</v>
      </c>
      <c r="F852">
        <v>1.1000000000000001</v>
      </c>
      <c r="G852">
        <v>4.2</v>
      </c>
      <c r="H852">
        <v>0.52</v>
      </c>
      <c r="I852" t="s">
        <v>22</v>
      </c>
      <c r="J852">
        <v>96.5</v>
      </c>
      <c r="K852">
        <v>6.9</v>
      </c>
      <c r="L852" t="s">
        <v>23</v>
      </c>
      <c r="M852">
        <v>0</v>
      </c>
      <c r="N852" t="s">
        <v>38</v>
      </c>
      <c r="O852" t="s">
        <v>32</v>
      </c>
      <c r="P852">
        <v>4</v>
      </c>
      <c r="Q852" t="s">
        <v>22</v>
      </c>
      <c r="R852">
        <v>33.799999999999997</v>
      </c>
      <c r="S852">
        <v>3.14</v>
      </c>
      <c r="T852">
        <v>2</v>
      </c>
      <c r="U852">
        <v>0</v>
      </c>
      <c r="V852" s="22">
        <v>44726</v>
      </c>
      <c r="W852" t="s">
        <v>1071</v>
      </c>
    </row>
    <row r="853" spans="1:23" x14ac:dyDescent="0.3">
      <c r="A853" t="s">
        <v>468</v>
      </c>
      <c r="B853">
        <v>24</v>
      </c>
      <c r="C853" t="s">
        <v>31</v>
      </c>
      <c r="D853">
        <v>2</v>
      </c>
      <c r="E853">
        <v>0</v>
      </c>
      <c r="F853">
        <v>3.1</v>
      </c>
      <c r="G853">
        <v>3.1</v>
      </c>
      <c r="H853">
        <v>0.65</v>
      </c>
      <c r="I853" t="s">
        <v>22</v>
      </c>
      <c r="J853">
        <v>73.7</v>
      </c>
      <c r="K853">
        <v>6.3</v>
      </c>
      <c r="L853" t="s">
        <v>28</v>
      </c>
      <c r="M853">
        <v>6</v>
      </c>
      <c r="N853" t="s">
        <v>29</v>
      </c>
      <c r="O853" t="s">
        <v>25</v>
      </c>
      <c r="P853">
        <v>3</v>
      </c>
      <c r="Q853" t="s">
        <v>26</v>
      </c>
      <c r="R853">
        <v>58.3</v>
      </c>
      <c r="S853">
        <v>3.15</v>
      </c>
      <c r="T853">
        <v>3</v>
      </c>
      <c r="U853">
        <v>0</v>
      </c>
      <c r="V853" s="22">
        <v>43937</v>
      </c>
      <c r="W853" t="s">
        <v>1071</v>
      </c>
    </row>
    <row r="854" spans="1:23" x14ac:dyDescent="0.3">
      <c r="A854" t="s">
        <v>970</v>
      </c>
      <c r="B854">
        <v>21</v>
      </c>
      <c r="C854" t="s">
        <v>21</v>
      </c>
      <c r="D854">
        <v>1.9</v>
      </c>
      <c r="E854">
        <v>3.2</v>
      </c>
      <c r="F854">
        <v>1.2</v>
      </c>
      <c r="G854">
        <v>4.4000000000000004</v>
      </c>
      <c r="H854">
        <v>0.43</v>
      </c>
      <c r="I854" t="s">
        <v>22</v>
      </c>
      <c r="J854">
        <v>75.900000000000006</v>
      </c>
      <c r="K854">
        <v>6</v>
      </c>
      <c r="L854" t="s">
        <v>28</v>
      </c>
      <c r="M854">
        <v>6</v>
      </c>
      <c r="N854" t="s">
        <v>38</v>
      </c>
      <c r="O854" t="s">
        <v>28</v>
      </c>
      <c r="P854">
        <v>5</v>
      </c>
      <c r="Q854" t="s">
        <v>22</v>
      </c>
      <c r="R854">
        <v>41.7</v>
      </c>
      <c r="S854">
        <v>3.16</v>
      </c>
      <c r="T854">
        <v>3</v>
      </c>
      <c r="U854">
        <v>0</v>
      </c>
      <c r="V854" s="22">
        <v>43999</v>
      </c>
      <c r="W854" t="s">
        <v>1071</v>
      </c>
    </row>
    <row r="855" spans="1:23" x14ac:dyDescent="0.3">
      <c r="A855" t="s">
        <v>201</v>
      </c>
      <c r="B855">
        <v>23</v>
      </c>
      <c r="C855" t="s">
        <v>31</v>
      </c>
      <c r="D855">
        <v>1.7</v>
      </c>
      <c r="E855">
        <v>3.3</v>
      </c>
      <c r="F855">
        <v>0.6</v>
      </c>
      <c r="G855">
        <v>3.9</v>
      </c>
      <c r="H855">
        <v>0.44</v>
      </c>
      <c r="I855" t="s">
        <v>22</v>
      </c>
      <c r="J855">
        <v>89</v>
      </c>
      <c r="K855">
        <v>5.4</v>
      </c>
      <c r="L855" t="s">
        <v>23</v>
      </c>
      <c r="M855">
        <v>5</v>
      </c>
      <c r="N855" t="s">
        <v>38</v>
      </c>
      <c r="O855" t="s">
        <v>28</v>
      </c>
      <c r="P855">
        <v>4</v>
      </c>
      <c r="Q855" t="s">
        <v>26</v>
      </c>
      <c r="R855">
        <v>50.1</v>
      </c>
      <c r="S855">
        <v>3.18</v>
      </c>
      <c r="T855">
        <v>2</v>
      </c>
      <c r="U855">
        <v>0</v>
      </c>
      <c r="V855" s="22">
        <v>44455</v>
      </c>
      <c r="W855" t="s">
        <v>1072</v>
      </c>
    </row>
    <row r="856" spans="1:23" x14ac:dyDescent="0.3">
      <c r="A856" t="s">
        <v>986</v>
      </c>
      <c r="B856">
        <v>20</v>
      </c>
      <c r="C856" t="s">
        <v>21</v>
      </c>
      <c r="D856">
        <v>2</v>
      </c>
      <c r="E856">
        <v>1</v>
      </c>
      <c r="F856">
        <v>0.1</v>
      </c>
      <c r="G856">
        <v>1.1000000000000001</v>
      </c>
      <c r="H856">
        <v>1.82</v>
      </c>
      <c r="I856" t="s">
        <v>22</v>
      </c>
      <c r="J856">
        <v>81.5</v>
      </c>
      <c r="K856">
        <v>6.4</v>
      </c>
      <c r="L856" t="s">
        <v>23</v>
      </c>
      <c r="M856">
        <v>5</v>
      </c>
      <c r="N856" t="s">
        <v>29</v>
      </c>
      <c r="O856" t="s">
        <v>25</v>
      </c>
      <c r="P856">
        <v>7</v>
      </c>
      <c r="Q856" t="s">
        <v>22</v>
      </c>
      <c r="R856">
        <v>61.7</v>
      </c>
      <c r="S856">
        <v>3.2</v>
      </c>
      <c r="T856">
        <v>2</v>
      </c>
      <c r="U856">
        <v>0</v>
      </c>
      <c r="V856" s="22">
        <v>44469</v>
      </c>
      <c r="W856" t="s">
        <v>1072</v>
      </c>
    </row>
    <row r="857" spans="1:23" x14ac:dyDescent="0.3">
      <c r="A857" t="s">
        <v>477</v>
      </c>
      <c r="B857">
        <v>20</v>
      </c>
      <c r="C857" t="s">
        <v>31</v>
      </c>
      <c r="D857">
        <v>2.8</v>
      </c>
      <c r="E857">
        <v>1.8</v>
      </c>
      <c r="F857">
        <v>2.7</v>
      </c>
      <c r="G857">
        <v>4.5</v>
      </c>
      <c r="H857">
        <v>0.62</v>
      </c>
      <c r="I857" t="s">
        <v>22</v>
      </c>
      <c r="J857">
        <v>79.099999999999994</v>
      </c>
      <c r="K857">
        <v>9</v>
      </c>
      <c r="L857" t="s">
        <v>32</v>
      </c>
      <c r="M857">
        <v>4</v>
      </c>
      <c r="N857" t="s">
        <v>24</v>
      </c>
      <c r="O857" t="s">
        <v>25</v>
      </c>
      <c r="P857">
        <v>1</v>
      </c>
      <c r="Q857" t="s">
        <v>26</v>
      </c>
      <c r="R857">
        <v>64.900000000000006</v>
      </c>
      <c r="S857">
        <v>3.21</v>
      </c>
      <c r="T857">
        <v>1</v>
      </c>
      <c r="U857">
        <v>0</v>
      </c>
      <c r="V857" s="22">
        <v>44710</v>
      </c>
      <c r="W857" t="s">
        <v>1071</v>
      </c>
    </row>
    <row r="858" spans="1:23" x14ac:dyDescent="0.3">
      <c r="A858" t="s">
        <v>610</v>
      </c>
      <c r="B858">
        <v>22</v>
      </c>
      <c r="C858" t="s">
        <v>21</v>
      </c>
      <c r="D858">
        <v>1.9</v>
      </c>
      <c r="E858">
        <v>2.9</v>
      </c>
      <c r="F858">
        <v>1.6</v>
      </c>
      <c r="G858">
        <v>4.5</v>
      </c>
      <c r="H858">
        <v>0.42</v>
      </c>
      <c r="I858" t="s">
        <v>26</v>
      </c>
      <c r="J858">
        <v>87.6</v>
      </c>
      <c r="K858">
        <v>6.1</v>
      </c>
      <c r="L858" t="s">
        <v>23</v>
      </c>
      <c r="M858">
        <v>4</v>
      </c>
      <c r="N858" t="s">
        <v>38</v>
      </c>
      <c r="O858" t="s">
        <v>28</v>
      </c>
      <c r="P858">
        <v>1</v>
      </c>
      <c r="Q858" t="s">
        <v>26</v>
      </c>
      <c r="R858">
        <v>44.4</v>
      </c>
      <c r="S858">
        <v>3.21</v>
      </c>
      <c r="T858">
        <v>2</v>
      </c>
      <c r="U858">
        <v>1</v>
      </c>
      <c r="V858" s="22">
        <v>44207</v>
      </c>
      <c r="W858" t="s">
        <v>1073</v>
      </c>
    </row>
    <row r="859" spans="1:23" x14ac:dyDescent="0.3">
      <c r="A859" t="s">
        <v>229</v>
      </c>
      <c r="B859">
        <v>18</v>
      </c>
      <c r="C859" t="s">
        <v>31</v>
      </c>
      <c r="D859">
        <v>2.7</v>
      </c>
      <c r="E859">
        <v>2.1</v>
      </c>
      <c r="F859">
        <v>1.9</v>
      </c>
      <c r="G859">
        <v>4</v>
      </c>
      <c r="H859">
        <v>0.68</v>
      </c>
      <c r="I859" t="s">
        <v>22</v>
      </c>
      <c r="J859">
        <v>88.9</v>
      </c>
      <c r="K859">
        <v>8.6999999999999993</v>
      </c>
      <c r="L859" t="s">
        <v>28</v>
      </c>
      <c r="M859">
        <v>4</v>
      </c>
      <c r="N859" t="s">
        <v>29</v>
      </c>
      <c r="O859" t="s">
        <v>32</v>
      </c>
      <c r="P859">
        <v>5</v>
      </c>
      <c r="Q859" t="s">
        <v>22</v>
      </c>
      <c r="R859">
        <v>64.5</v>
      </c>
      <c r="S859">
        <v>3.22</v>
      </c>
      <c r="T859">
        <v>3</v>
      </c>
      <c r="U859">
        <v>0</v>
      </c>
      <c r="V859" s="22">
        <v>44183</v>
      </c>
      <c r="W859" t="s">
        <v>1072</v>
      </c>
    </row>
    <row r="860" spans="1:23" x14ac:dyDescent="0.3">
      <c r="A860" t="s">
        <v>59</v>
      </c>
      <c r="B860">
        <v>22</v>
      </c>
      <c r="C860" t="s">
        <v>31</v>
      </c>
      <c r="D860">
        <v>2</v>
      </c>
      <c r="E860">
        <v>0.8</v>
      </c>
      <c r="F860">
        <v>0.5</v>
      </c>
      <c r="G860">
        <v>1.3</v>
      </c>
      <c r="H860">
        <v>1.54</v>
      </c>
      <c r="I860" t="s">
        <v>22</v>
      </c>
      <c r="J860">
        <v>83.8</v>
      </c>
      <c r="K860">
        <v>6.5</v>
      </c>
      <c r="L860" t="s">
        <v>28</v>
      </c>
      <c r="M860">
        <v>4</v>
      </c>
      <c r="N860" t="s">
        <v>38</v>
      </c>
      <c r="O860" t="s">
        <v>32</v>
      </c>
      <c r="P860">
        <v>4</v>
      </c>
      <c r="Q860" t="s">
        <v>22</v>
      </c>
      <c r="R860">
        <v>73.5</v>
      </c>
      <c r="S860">
        <v>3.25</v>
      </c>
      <c r="T860">
        <v>3</v>
      </c>
      <c r="U860">
        <v>0</v>
      </c>
      <c r="V860" s="22">
        <v>43895</v>
      </c>
      <c r="W860" t="s">
        <v>1073</v>
      </c>
    </row>
    <row r="861" spans="1:23" x14ac:dyDescent="0.3">
      <c r="A861" t="s">
        <v>472</v>
      </c>
      <c r="B861">
        <v>19</v>
      </c>
      <c r="C861" t="s">
        <v>21</v>
      </c>
      <c r="D861">
        <v>2.4</v>
      </c>
      <c r="E861">
        <v>1.9</v>
      </c>
      <c r="F861">
        <v>1.5</v>
      </c>
      <c r="G861">
        <v>3.4</v>
      </c>
      <c r="H861">
        <v>0.71</v>
      </c>
      <c r="I861" t="s">
        <v>22</v>
      </c>
      <c r="J861">
        <v>92.4</v>
      </c>
      <c r="K861">
        <v>7.8</v>
      </c>
      <c r="L861" t="s">
        <v>28</v>
      </c>
      <c r="M861">
        <v>6</v>
      </c>
      <c r="N861" t="s">
        <v>29</v>
      </c>
      <c r="O861" t="s">
        <v>28</v>
      </c>
      <c r="P861">
        <v>3</v>
      </c>
      <c r="Q861" t="s">
        <v>22</v>
      </c>
      <c r="R861">
        <v>63.8</v>
      </c>
      <c r="S861">
        <v>3.25</v>
      </c>
      <c r="T861">
        <v>3</v>
      </c>
      <c r="U861">
        <v>0</v>
      </c>
      <c r="V861" s="22">
        <v>44216</v>
      </c>
      <c r="W861" t="s">
        <v>1073</v>
      </c>
    </row>
    <row r="862" spans="1:23" x14ac:dyDescent="0.3">
      <c r="A862" t="s">
        <v>463</v>
      </c>
      <c r="B862">
        <v>17</v>
      </c>
      <c r="C862" t="s">
        <v>31</v>
      </c>
      <c r="D862">
        <v>1.9</v>
      </c>
      <c r="E862">
        <v>4</v>
      </c>
      <c r="F862">
        <v>3</v>
      </c>
      <c r="G862">
        <v>7</v>
      </c>
      <c r="H862">
        <v>0.27</v>
      </c>
      <c r="I862" t="s">
        <v>22</v>
      </c>
      <c r="J862">
        <v>98.6</v>
      </c>
      <c r="K862">
        <v>6.2</v>
      </c>
      <c r="L862" t="s">
        <v>32</v>
      </c>
      <c r="M862">
        <v>0</v>
      </c>
      <c r="N862" t="s">
        <v>38</v>
      </c>
      <c r="O862" t="s">
        <v>25</v>
      </c>
      <c r="P862">
        <v>7</v>
      </c>
      <c r="Q862" t="s">
        <v>26</v>
      </c>
      <c r="R862">
        <v>35.700000000000003</v>
      </c>
      <c r="S862">
        <v>3.26</v>
      </c>
      <c r="T862">
        <v>1</v>
      </c>
      <c r="U862">
        <v>0</v>
      </c>
      <c r="V862" s="22">
        <v>44571</v>
      </c>
      <c r="W862" t="s">
        <v>1073</v>
      </c>
    </row>
    <row r="863" spans="1:23" x14ac:dyDescent="0.3">
      <c r="A863" t="s">
        <v>759</v>
      </c>
      <c r="B863">
        <v>19</v>
      </c>
      <c r="C863" t="s">
        <v>31</v>
      </c>
      <c r="D863">
        <v>2.2999999999999998</v>
      </c>
      <c r="E863">
        <v>1.9</v>
      </c>
      <c r="F863">
        <v>0</v>
      </c>
      <c r="G863">
        <v>1.9</v>
      </c>
      <c r="H863">
        <v>1.21</v>
      </c>
      <c r="I863" t="s">
        <v>26</v>
      </c>
      <c r="J863">
        <v>85.1</v>
      </c>
      <c r="K863">
        <v>7.5</v>
      </c>
      <c r="L863" t="s">
        <v>23</v>
      </c>
      <c r="M863">
        <v>6</v>
      </c>
      <c r="N863" t="s">
        <v>38</v>
      </c>
      <c r="O863" t="s">
        <v>32</v>
      </c>
      <c r="P863">
        <v>7</v>
      </c>
      <c r="Q863" t="s">
        <v>26</v>
      </c>
      <c r="R863">
        <v>77.400000000000006</v>
      </c>
      <c r="S863">
        <v>3.26</v>
      </c>
      <c r="T863">
        <v>2</v>
      </c>
      <c r="U863">
        <v>1</v>
      </c>
      <c r="V863" s="22">
        <v>44291</v>
      </c>
      <c r="W863" t="s">
        <v>1071</v>
      </c>
    </row>
    <row r="864" spans="1:23" x14ac:dyDescent="0.3">
      <c r="A864" t="s">
        <v>875</v>
      </c>
      <c r="B864">
        <v>17</v>
      </c>
      <c r="C864" t="s">
        <v>21</v>
      </c>
      <c r="D864">
        <v>2.2999999999999998</v>
      </c>
      <c r="E864">
        <v>2</v>
      </c>
      <c r="F864">
        <v>1.8</v>
      </c>
      <c r="G864">
        <v>3.8</v>
      </c>
      <c r="H864">
        <v>0.61</v>
      </c>
      <c r="I864" t="s">
        <v>22</v>
      </c>
      <c r="J864">
        <v>85.3</v>
      </c>
      <c r="K864">
        <v>7.5</v>
      </c>
      <c r="L864" t="s">
        <v>23</v>
      </c>
      <c r="M864">
        <v>1</v>
      </c>
      <c r="N864" t="s">
        <v>38</v>
      </c>
      <c r="O864" t="s">
        <v>25</v>
      </c>
      <c r="P864">
        <v>10</v>
      </c>
      <c r="Q864" t="s">
        <v>22</v>
      </c>
      <c r="R864">
        <v>71.400000000000006</v>
      </c>
      <c r="S864">
        <v>3.26</v>
      </c>
      <c r="T864">
        <v>2</v>
      </c>
      <c r="U864">
        <v>0</v>
      </c>
      <c r="V864" s="22">
        <v>44746</v>
      </c>
      <c r="W864" t="s">
        <v>1071</v>
      </c>
    </row>
    <row r="865" spans="1:23" x14ac:dyDescent="0.3">
      <c r="A865" t="s">
        <v>959</v>
      </c>
      <c r="B865">
        <v>21</v>
      </c>
      <c r="C865" t="s">
        <v>31</v>
      </c>
      <c r="D865">
        <v>2.7</v>
      </c>
      <c r="E865">
        <v>2.4</v>
      </c>
      <c r="F865">
        <v>2.7</v>
      </c>
      <c r="G865">
        <v>5.0999999999999996</v>
      </c>
      <c r="H865">
        <v>0.53</v>
      </c>
      <c r="I865" t="s">
        <v>22</v>
      </c>
      <c r="J865">
        <v>81.7</v>
      </c>
      <c r="K865">
        <v>8.8000000000000007</v>
      </c>
      <c r="L865" t="s">
        <v>23</v>
      </c>
      <c r="M865">
        <v>5</v>
      </c>
      <c r="N865" t="s">
        <v>29</v>
      </c>
      <c r="O865" t="s">
        <v>28</v>
      </c>
      <c r="P865">
        <v>4</v>
      </c>
      <c r="Q865" t="s">
        <v>26</v>
      </c>
      <c r="R865">
        <v>58.8</v>
      </c>
      <c r="S865">
        <v>3.26</v>
      </c>
      <c r="T865">
        <v>2</v>
      </c>
      <c r="U865">
        <v>0</v>
      </c>
      <c r="V865" s="22">
        <v>43959</v>
      </c>
      <c r="W865" t="s">
        <v>1071</v>
      </c>
    </row>
    <row r="866" spans="1:23" x14ac:dyDescent="0.3">
      <c r="A866" t="s">
        <v>827</v>
      </c>
      <c r="B866">
        <v>17</v>
      </c>
      <c r="C866" t="s">
        <v>21</v>
      </c>
      <c r="D866">
        <v>2.6</v>
      </c>
      <c r="E866">
        <v>1.4</v>
      </c>
      <c r="F866">
        <v>1.2</v>
      </c>
      <c r="G866">
        <v>2.5999999999999996</v>
      </c>
      <c r="H866">
        <v>1</v>
      </c>
      <c r="I866" t="s">
        <v>22</v>
      </c>
      <c r="J866">
        <v>83.6</v>
      </c>
      <c r="K866">
        <v>8.5</v>
      </c>
      <c r="L866" t="s">
        <v>32</v>
      </c>
      <c r="M866">
        <v>5</v>
      </c>
      <c r="N866" t="s">
        <v>38</v>
      </c>
      <c r="O866" t="s">
        <v>25</v>
      </c>
      <c r="P866">
        <v>7</v>
      </c>
      <c r="Q866" t="s">
        <v>22</v>
      </c>
      <c r="R866">
        <v>80.3</v>
      </c>
      <c r="S866">
        <v>3.27</v>
      </c>
      <c r="T866">
        <v>1</v>
      </c>
      <c r="U866">
        <v>0</v>
      </c>
      <c r="V866" s="22">
        <v>44301</v>
      </c>
      <c r="W866" t="s">
        <v>1071</v>
      </c>
    </row>
    <row r="867" spans="1:23" x14ac:dyDescent="0.3">
      <c r="A867" t="s">
        <v>104</v>
      </c>
      <c r="B867">
        <v>18</v>
      </c>
      <c r="C867" t="s">
        <v>21</v>
      </c>
      <c r="D867">
        <v>1.4</v>
      </c>
      <c r="E867">
        <v>3.4</v>
      </c>
      <c r="F867">
        <v>0</v>
      </c>
      <c r="G867">
        <v>3.4</v>
      </c>
      <c r="H867">
        <v>0.41</v>
      </c>
      <c r="I867" t="s">
        <v>22</v>
      </c>
      <c r="J867">
        <v>89.9</v>
      </c>
      <c r="K867">
        <v>4.5999999999999996</v>
      </c>
      <c r="L867" t="s">
        <v>23</v>
      </c>
      <c r="M867">
        <v>0</v>
      </c>
      <c r="N867" t="s">
        <v>29</v>
      </c>
      <c r="O867" t="s">
        <v>32</v>
      </c>
      <c r="P867">
        <v>10</v>
      </c>
      <c r="Q867" t="s">
        <v>26</v>
      </c>
      <c r="R867">
        <v>55.1</v>
      </c>
      <c r="S867">
        <v>3.29</v>
      </c>
      <c r="T867">
        <v>2</v>
      </c>
      <c r="U867">
        <v>0</v>
      </c>
      <c r="V867" s="22">
        <v>43885</v>
      </c>
      <c r="W867" t="s">
        <v>1073</v>
      </c>
    </row>
    <row r="868" spans="1:23" x14ac:dyDescent="0.3">
      <c r="A868" t="s">
        <v>546</v>
      </c>
      <c r="B868">
        <v>22</v>
      </c>
      <c r="C868" t="s">
        <v>31</v>
      </c>
      <c r="D868">
        <v>2.1</v>
      </c>
      <c r="E868">
        <v>1.9</v>
      </c>
      <c r="F868">
        <v>2.7</v>
      </c>
      <c r="G868">
        <v>4.5999999999999996</v>
      </c>
      <c r="H868">
        <v>0.46</v>
      </c>
      <c r="I868" t="s">
        <v>26</v>
      </c>
      <c r="J868">
        <v>70.900000000000006</v>
      </c>
      <c r="K868">
        <v>6.9</v>
      </c>
      <c r="L868" t="s">
        <v>28</v>
      </c>
      <c r="M868">
        <v>3</v>
      </c>
      <c r="N868" t="s">
        <v>29</v>
      </c>
      <c r="O868" t="s">
        <v>28</v>
      </c>
      <c r="P868">
        <v>6</v>
      </c>
      <c r="Q868" t="s">
        <v>22</v>
      </c>
      <c r="R868">
        <v>62.5</v>
      </c>
      <c r="S868">
        <v>3.29</v>
      </c>
      <c r="T868">
        <v>3</v>
      </c>
      <c r="U868">
        <v>1</v>
      </c>
      <c r="V868" s="22">
        <v>44506</v>
      </c>
      <c r="W868" t="s">
        <v>1072</v>
      </c>
    </row>
    <row r="869" spans="1:23" x14ac:dyDescent="0.3">
      <c r="A869" t="s">
        <v>189</v>
      </c>
      <c r="B869">
        <v>23</v>
      </c>
      <c r="C869" t="s">
        <v>31</v>
      </c>
      <c r="D869">
        <v>1.9</v>
      </c>
      <c r="E869">
        <v>3.5</v>
      </c>
      <c r="F869">
        <v>1.7</v>
      </c>
      <c r="G869">
        <v>5.2</v>
      </c>
      <c r="H869">
        <v>0.37</v>
      </c>
      <c r="I869" t="s">
        <v>26</v>
      </c>
      <c r="J869">
        <v>71.099999999999994</v>
      </c>
      <c r="K869">
        <v>6.3</v>
      </c>
      <c r="L869" t="s">
        <v>23</v>
      </c>
      <c r="M869">
        <v>0</v>
      </c>
      <c r="N869" t="s">
        <v>29</v>
      </c>
      <c r="O869" t="s">
        <v>28</v>
      </c>
      <c r="P869">
        <v>8</v>
      </c>
      <c r="Q869" t="s">
        <v>22</v>
      </c>
      <c r="R869">
        <v>57.7</v>
      </c>
      <c r="S869">
        <v>3.32</v>
      </c>
      <c r="T869">
        <v>2</v>
      </c>
      <c r="U869">
        <v>1</v>
      </c>
      <c r="V869" s="22">
        <v>44180</v>
      </c>
      <c r="W869" t="s">
        <v>1072</v>
      </c>
    </row>
    <row r="870" spans="1:23" x14ac:dyDescent="0.3">
      <c r="A870" t="s">
        <v>273</v>
      </c>
      <c r="B870">
        <v>18</v>
      </c>
      <c r="C870" t="s">
        <v>31</v>
      </c>
      <c r="D870">
        <v>1.9</v>
      </c>
      <c r="E870">
        <v>1.6</v>
      </c>
      <c r="F870">
        <v>2.2999999999999998</v>
      </c>
      <c r="G870">
        <v>3.9</v>
      </c>
      <c r="H870">
        <v>0.49</v>
      </c>
      <c r="I870" t="s">
        <v>22</v>
      </c>
      <c r="J870">
        <v>72</v>
      </c>
      <c r="K870">
        <v>6.3</v>
      </c>
      <c r="L870" t="s">
        <v>23</v>
      </c>
      <c r="M870">
        <v>6</v>
      </c>
      <c r="N870" t="s">
        <v>24</v>
      </c>
      <c r="O870" t="s">
        <v>32</v>
      </c>
      <c r="P870">
        <v>3</v>
      </c>
      <c r="Q870" t="s">
        <v>22</v>
      </c>
      <c r="R870">
        <v>51.2</v>
      </c>
      <c r="S870">
        <v>3.32</v>
      </c>
      <c r="T870">
        <v>2</v>
      </c>
      <c r="U870">
        <v>0</v>
      </c>
      <c r="V870" s="22">
        <v>43974</v>
      </c>
      <c r="W870" t="s">
        <v>1071</v>
      </c>
    </row>
    <row r="871" spans="1:23" x14ac:dyDescent="0.3">
      <c r="A871" t="s">
        <v>62</v>
      </c>
      <c r="B871">
        <v>20</v>
      </c>
      <c r="C871" t="s">
        <v>21</v>
      </c>
      <c r="D871">
        <v>2</v>
      </c>
      <c r="E871">
        <v>3.2</v>
      </c>
      <c r="F871">
        <v>3.8</v>
      </c>
      <c r="G871">
        <v>7</v>
      </c>
      <c r="H871">
        <v>0.28999999999999998</v>
      </c>
      <c r="I871" t="s">
        <v>26</v>
      </c>
      <c r="J871">
        <v>82.6</v>
      </c>
      <c r="K871">
        <v>6.7</v>
      </c>
      <c r="L871" t="s">
        <v>32</v>
      </c>
      <c r="M871">
        <v>6</v>
      </c>
      <c r="N871" t="s">
        <v>29</v>
      </c>
      <c r="O871" t="s">
        <v>32</v>
      </c>
      <c r="P871">
        <v>10</v>
      </c>
      <c r="Q871" t="s">
        <v>26</v>
      </c>
      <c r="R871">
        <v>75.7</v>
      </c>
      <c r="S871">
        <v>3.35</v>
      </c>
      <c r="T871">
        <v>1</v>
      </c>
      <c r="U871">
        <v>1</v>
      </c>
      <c r="V871" s="22">
        <v>44512</v>
      </c>
      <c r="W871" t="s">
        <v>1072</v>
      </c>
    </row>
    <row r="872" spans="1:23" x14ac:dyDescent="0.3">
      <c r="A872" t="s">
        <v>531</v>
      </c>
      <c r="B872">
        <v>17</v>
      </c>
      <c r="C872" t="s">
        <v>21</v>
      </c>
      <c r="D872">
        <v>2</v>
      </c>
      <c r="E872">
        <v>2.7</v>
      </c>
      <c r="F872">
        <v>2</v>
      </c>
      <c r="G872">
        <v>4.7</v>
      </c>
      <c r="H872">
        <v>0.43</v>
      </c>
      <c r="I872" t="s">
        <v>22</v>
      </c>
      <c r="J872">
        <v>91.9</v>
      </c>
      <c r="K872">
        <v>6.7</v>
      </c>
      <c r="L872" t="s">
        <v>28</v>
      </c>
      <c r="M872">
        <v>6</v>
      </c>
      <c r="N872" t="s">
        <v>29</v>
      </c>
      <c r="O872" t="s">
        <v>25</v>
      </c>
      <c r="P872">
        <v>8</v>
      </c>
      <c r="Q872" t="s">
        <v>22</v>
      </c>
      <c r="R872">
        <v>71.7</v>
      </c>
      <c r="S872">
        <v>3.35</v>
      </c>
      <c r="T872">
        <v>3</v>
      </c>
      <c r="U872">
        <v>0</v>
      </c>
      <c r="V872" s="22">
        <v>44420</v>
      </c>
      <c r="W872" t="s">
        <v>1072</v>
      </c>
    </row>
    <row r="873" spans="1:23" x14ac:dyDescent="0.3">
      <c r="A873" t="s">
        <v>569</v>
      </c>
      <c r="B873">
        <v>24</v>
      </c>
      <c r="C873" t="s">
        <v>31</v>
      </c>
      <c r="D873">
        <v>2</v>
      </c>
      <c r="E873">
        <v>3.8</v>
      </c>
      <c r="F873">
        <v>1.2</v>
      </c>
      <c r="G873">
        <v>5</v>
      </c>
      <c r="H873">
        <v>0.4</v>
      </c>
      <c r="I873" t="s">
        <v>22</v>
      </c>
      <c r="J873">
        <v>81.3</v>
      </c>
      <c r="K873">
        <v>6.7</v>
      </c>
      <c r="L873" t="s">
        <v>28</v>
      </c>
      <c r="M873">
        <v>1</v>
      </c>
      <c r="N873" t="s">
        <v>38</v>
      </c>
      <c r="O873" t="s">
        <v>28</v>
      </c>
      <c r="P873">
        <v>7</v>
      </c>
      <c r="Q873" t="s">
        <v>26</v>
      </c>
      <c r="R873">
        <v>40.4</v>
      </c>
      <c r="S873">
        <v>3.35</v>
      </c>
      <c r="T873">
        <v>3</v>
      </c>
      <c r="U873">
        <v>0</v>
      </c>
      <c r="V873" s="22">
        <v>44090</v>
      </c>
      <c r="W873" t="s">
        <v>1072</v>
      </c>
    </row>
    <row r="874" spans="1:23" x14ac:dyDescent="0.3">
      <c r="A874" t="s">
        <v>718</v>
      </c>
      <c r="B874">
        <v>22</v>
      </c>
      <c r="C874" t="s">
        <v>21</v>
      </c>
      <c r="D874">
        <v>2</v>
      </c>
      <c r="E874">
        <v>1.2</v>
      </c>
      <c r="F874">
        <v>2.7</v>
      </c>
      <c r="G874">
        <v>3.9000000000000004</v>
      </c>
      <c r="H874">
        <v>0.51</v>
      </c>
      <c r="I874" t="s">
        <v>22</v>
      </c>
      <c r="J874">
        <v>67.2</v>
      </c>
      <c r="K874">
        <v>6.7</v>
      </c>
      <c r="L874" t="s">
        <v>32</v>
      </c>
      <c r="M874">
        <v>6</v>
      </c>
      <c r="N874" t="s">
        <v>38</v>
      </c>
      <c r="O874" t="s">
        <v>25</v>
      </c>
      <c r="P874">
        <v>8</v>
      </c>
      <c r="Q874" t="s">
        <v>22</v>
      </c>
      <c r="R874">
        <v>55.4</v>
      </c>
      <c r="S874">
        <v>3.35</v>
      </c>
      <c r="T874">
        <v>1</v>
      </c>
      <c r="U874">
        <v>0</v>
      </c>
      <c r="V874" s="22">
        <v>43989</v>
      </c>
      <c r="W874" t="s">
        <v>1071</v>
      </c>
    </row>
    <row r="875" spans="1:23" x14ac:dyDescent="0.3">
      <c r="A875" t="s">
        <v>245</v>
      </c>
      <c r="B875">
        <v>21</v>
      </c>
      <c r="C875" t="s">
        <v>31</v>
      </c>
      <c r="D875">
        <v>1.4</v>
      </c>
      <c r="E875">
        <v>2.7</v>
      </c>
      <c r="F875">
        <v>3.4</v>
      </c>
      <c r="G875">
        <v>6.1</v>
      </c>
      <c r="H875">
        <v>0.23</v>
      </c>
      <c r="I875" t="s">
        <v>22</v>
      </c>
      <c r="J875">
        <v>92.5</v>
      </c>
      <c r="K875">
        <v>4.7</v>
      </c>
      <c r="L875" t="s">
        <v>32</v>
      </c>
      <c r="M875">
        <v>1</v>
      </c>
      <c r="N875" t="s">
        <v>38</v>
      </c>
      <c r="O875" t="s">
        <v>25</v>
      </c>
      <c r="P875">
        <v>2</v>
      </c>
      <c r="Q875" t="s">
        <v>26</v>
      </c>
      <c r="R875">
        <v>29.7</v>
      </c>
      <c r="S875">
        <v>3.36</v>
      </c>
      <c r="T875">
        <v>1</v>
      </c>
      <c r="U875">
        <v>0</v>
      </c>
      <c r="V875" s="22">
        <v>44750</v>
      </c>
      <c r="W875" t="s">
        <v>1071</v>
      </c>
    </row>
    <row r="876" spans="1:23" x14ac:dyDescent="0.3">
      <c r="A876" t="s">
        <v>176</v>
      </c>
      <c r="B876">
        <v>24</v>
      </c>
      <c r="C876" t="s">
        <v>31</v>
      </c>
      <c r="D876">
        <v>2.4</v>
      </c>
      <c r="E876">
        <v>2.8</v>
      </c>
      <c r="F876">
        <v>0.7</v>
      </c>
      <c r="G876">
        <v>3.5</v>
      </c>
      <c r="H876">
        <v>0.69</v>
      </c>
      <c r="I876" t="s">
        <v>22</v>
      </c>
      <c r="J876">
        <v>99.8</v>
      </c>
      <c r="K876">
        <v>8.1</v>
      </c>
      <c r="L876" t="s">
        <v>23</v>
      </c>
      <c r="M876">
        <v>3</v>
      </c>
      <c r="N876" t="s">
        <v>42</v>
      </c>
      <c r="O876" t="s">
        <v>28</v>
      </c>
      <c r="P876">
        <v>2</v>
      </c>
      <c r="Q876" t="s">
        <v>22</v>
      </c>
      <c r="R876">
        <v>62</v>
      </c>
      <c r="S876">
        <v>3.38</v>
      </c>
      <c r="T876">
        <v>2</v>
      </c>
      <c r="U876">
        <v>0</v>
      </c>
      <c r="V876" s="22">
        <v>44361</v>
      </c>
      <c r="W876" t="s">
        <v>1071</v>
      </c>
    </row>
    <row r="877" spans="1:23" x14ac:dyDescent="0.3">
      <c r="A877" t="s">
        <v>91</v>
      </c>
      <c r="B877">
        <v>19</v>
      </c>
      <c r="C877" t="s">
        <v>21</v>
      </c>
      <c r="D877">
        <v>2.2000000000000002</v>
      </c>
      <c r="E877">
        <v>5</v>
      </c>
      <c r="F877">
        <v>1</v>
      </c>
      <c r="G877">
        <v>6</v>
      </c>
      <c r="H877">
        <v>0.37</v>
      </c>
      <c r="I877" t="s">
        <v>22</v>
      </c>
      <c r="J877">
        <v>78.400000000000006</v>
      </c>
      <c r="K877">
        <v>7.5</v>
      </c>
      <c r="L877" t="s">
        <v>32</v>
      </c>
      <c r="M877">
        <v>5</v>
      </c>
      <c r="N877" t="s">
        <v>24</v>
      </c>
      <c r="O877" t="s">
        <v>25</v>
      </c>
      <c r="P877">
        <v>2</v>
      </c>
      <c r="Q877" t="s">
        <v>26</v>
      </c>
      <c r="R877">
        <v>46.4</v>
      </c>
      <c r="S877">
        <v>3.41</v>
      </c>
      <c r="T877">
        <v>1</v>
      </c>
      <c r="U877">
        <v>0</v>
      </c>
      <c r="V877" s="22">
        <v>44337</v>
      </c>
      <c r="W877" t="s">
        <v>1071</v>
      </c>
    </row>
    <row r="878" spans="1:23" x14ac:dyDescent="0.3">
      <c r="A878" t="s">
        <v>341</v>
      </c>
      <c r="B878">
        <v>24</v>
      </c>
      <c r="C878" t="s">
        <v>31</v>
      </c>
      <c r="D878">
        <v>1.7</v>
      </c>
      <c r="E878">
        <v>3.3</v>
      </c>
      <c r="F878">
        <v>1.3</v>
      </c>
      <c r="G878">
        <v>4.5999999999999996</v>
      </c>
      <c r="H878">
        <v>0.37</v>
      </c>
      <c r="I878" t="s">
        <v>22</v>
      </c>
      <c r="J878">
        <v>94.7</v>
      </c>
      <c r="K878">
        <v>5.8</v>
      </c>
      <c r="L878" t="s">
        <v>23</v>
      </c>
      <c r="M878">
        <v>6</v>
      </c>
      <c r="N878" t="s">
        <v>24</v>
      </c>
      <c r="O878" t="s">
        <v>28</v>
      </c>
      <c r="P878">
        <v>6</v>
      </c>
      <c r="Q878" t="s">
        <v>26</v>
      </c>
      <c r="R878">
        <v>61.5</v>
      </c>
      <c r="S878">
        <v>3.41</v>
      </c>
      <c r="T878">
        <v>2</v>
      </c>
      <c r="U878">
        <v>0</v>
      </c>
      <c r="V878" s="22">
        <v>43877</v>
      </c>
      <c r="W878" t="s">
        <v>1073</v>
      </c>
    </row>
    <row r="879" spans="1:23" x14ac:dyDescent="0.3">
      <c r="A879" t="s">
        <v>725</v>
      </c>
      <c r="B879">
        <v>21</v>
      </c>
      <c r="C879" t="s">
        <v>31</v>
      </c>
      <c r="D879">
        <v>1.7</v>
      </c>
      <c r="E879">
        <v>1.2</v>
      </c>
      <c r="F879">
        <v>3.2</v>
      </c>
      <c r="G879">
        <v>4.4000000000000004</v>
      </c>
      <c r="H879">
        <v>0.39</v>
      </c>
      <c r="I879" t="s">
        <v>22</v>
      </c>
      <c r="J879">
        <v>76.900000000000006</v>
      </c>
      <c r="K879">
        <v>5.8</v>
      </c>
      <c r="L879" t="s">
        <v>28</v>
      </c>
      <c r="M879">
        <v>4</v>
      </c>
      <c r="N879" t="s">
        <v>29</v>
      </c>
      <c r="O879" t="s">
        <v>25</v>
      </c>
      <c r="P879">
        <v>5</v>
      </c>
      <c r="Q879" t="s">
        <v>26</v>
      </c>
      <c r="R879">
        <v>37.4</v>
      </c>
      <c r="S879">
        <v>3.41</v>
      </c>
      <c r="T879">
        <v>3</v>
      </c>
      <c r="U879">
        <v>0</v>
      </c>
      <c r="V879" s="22">
        <v>44363</v>
      </c>
      <c r="W879" t="s">
        <v>1071</v>
      </c>
    </row>
    <row r="880" spans="1:23" x14ac:dyDescent="0.3">
      <c r="A880" t="s">
        <v>385</v>
      </c>
      <c r="B880">
        <v>17</v>
      </c>
      <c r="C880" t="s">
        <v>31</v>
      </c>
      <c r="D880">
        <v>2.4</v>
      </c>
      <c r="E880">
        <v>3.2</v>
      </c>
      <c r="F880">
        <v>3.7</v>
      </c>
      <c r="G880">
        <v>6.9</v>
      </c>
      <c r="H880">
        <v>0.35</v>
      </c>
      <c r="I880" t="s">
        <v>22</v>
      </c>
      <c r="J880">
        <v>78.900000000000006</v>
      </c>
      <c r="K880">
        <v>8.1999999999999993</v>
      </c>
      <c r="L880" t="s">
        <v>28</v>
      </c>
      <c r="M880">
        <v>5</v>
      </c>
      <c r="N880" t="s">
        <v>38</v>
      </c>
      <c r="O880" t="s">
        <v>28</v>
      </c>
      <c r="P880">
        <v>4</v>
      </c>
      <c r="Q880" t="s">
        <v>26</v>
      </c>
      <c r="R880">
        <v>47</v>
      </c>
      <c r="S880">
        <v>3.42</v>
      </c>
      <c r="T880">
        <v>3</v>
      </c>
      <c r="U880">
        <v>0</v>
      </c>
      <c r="V880" s="22">
        <v>44012</v>
      </c>
      <c r="W880" t="s">
        <v>1071</v>
      </c>
    </row>
    <row r="881" spans="1:23" x14ac:dyDescent="0.3">
      <c r="A881" t="s">
        <v>83</v>
      </c>
      <c r="B881">
        <v>23</v>
      </c>
      <c r="C881" t="s">
        <v>21</v>
      </c>
      <c r="D881">
        <v>1.6</v>
      </c>
      <c r="E881">
        <v>1</v>
      </c>
      <c r="F881">
        <v>3.1</v>
      </c>
      <c r="G881">
        <v>4.0999999999999996</v>
      </c>
      <c r="H881">
        <v>0.39</v>
      </c>
      <c r="I881" t="s">
        <v>22</v>
      </c>
      <c r="J881">
        <v>82.8</v>
      </c>
      <c r="K881">
        <v>5.5</v>
      </c>
      <c r="L881" t="s">
        <v>23</v>
      </c>
      <c r="M881">
        <v>4</v>
      </c>
      <c r="N881" t="s">
        <v>24</v>
      </c>
      <c r="O881" t="s">
        <v>28</v>
      </c>
      <c r="P881">
        <v>10</v>
      </c>
      <c r="Q881" t="s">
        <v>26</v>
      </c>
      <c r="R881">
        <v>62</v>
      </c>
      <c r="S881">
        <v>3.44</v>
      </c>
      <c r="T881">
        <v>2</v>
      </c>
      <c r="U881">
        <v>0</v>
      </c>
      <c r="V881" s="22">
        <v>44085</v>
      </c>
      <c r="W881" t="s">
        <v>1072</v>
      </c>
    </row>
    <row r="882" spans="1:23" x14ac:dyDescent="0.3">
      <c r="A882" t="s">
        <v>696</v>
      </c>
      <c r="B882">
        <v>22</v>
      </c>
      <c r="C882" t="s">
        <v>21</v>
      </c>
      <c r="D882">
        <v>2.5</v>
      </c>
      <c r="E882">
        <v>0.8</v>
      </c>
      <c r="F882">
        <v>2</v>
      </c>
      <c r="G882">
        <v>2.8</v>
      </c>
      <c r="H882">
        <v>0.89</v>
      </c>
      <c r="I882" t="s">
        <v>22</v>
      </c>
      <c r="J882">
        <v>89.6</v>
      </c>
      <c r="K882">
        <v>8.6</v>
      </c>
      <c r="L882" t="s">
        <v>23</v>
      </c>
      <c r="M882">
        <v>4</v>
      </c>
      <c r="N882" t="s">
        <v>29</v>
      </c>
      <c r="O882" t="s">
        <v>28</v>
      </c>
      <c r="P882">
        <v>6</v>
      </c>
      <c r="Q882" t="s">
        <v>22</v>
      </c>
      <c r="R882">
        <v>75.599999999999994</v>
      </c>
      <c r="S882">
        <v>3.44</v>
      </c>
      <c r="T882">
        <v>2</v>
      </c>
      <c r="U882">
        <v>0</v>
      </c>
      <c r="V882" s="22">
        <v>43864</v>
      </c>
      <c r="W882" t="s">
        <v>1073</v>
      </c>
    </row>
    <row r="883" spans="1:23" x14ac:dyDescent="0.3">
      <c r="A883" t="s">
        <v>826</v>
      </c>
      <c r="B883">
        <v>20</v>
      </c>
      <c r="C883" t="s">
        <v>21</v>
      </c>
      <c r="D883">
        <v>2.5</v>
      </c>
      <c r="E883">
        <v>4.3</v>
      </c>
      <c r="F883">
        <v>2.4</v>
      </c>
      <c r="G883">
        <v>6.6999999999999993</v>
      </c>
      <c r="H883">
        <v>0.37</v>
      </c>
      <c r="I883" t="s">
        <v>22</v>
      </c>
      <c r="J883">
        <v>84.5</v>
      </c>
      <c r="K883">
        <v>8.6</v>
      </c>
      <c r="L883" t="s">
        <v>23</v>
      </c>
      <c r="M883">
        <v>3</v>
      </c>
      <c r="N883" t="s">
        <v>24</v>
      </c>
      <c r="O883" t="s">
        <v>28</v>
      </c>
      <c r="P883">
        <v>3</v>
      </c>
      <c r="Q883" t="s">
        <v>22</v>
      </c>
      <c r="R883">
        <v>49.4</v>
      </c>
      <c r="S883">
        <v>3.44</v>
      </c>
      <c r="T883">
        <v>2</v>
      </c>
      <c r="U883">
        <v>0</v>
      </c>
      <c r="V883" s="22">
        <v>44322</v>
      </c>
      <c r="W883" t="s">
        <v>1071</v>
      </c>
    </row>
    <row r="884" spans="1:23" x14ac:dyDescent="0.3">
      <c r="A884" t="s">
        <v>853</v>
      </c>
      <c r="B884">
        <v>23</v>
      </c>
      <c r="C884" t="s">
        <v>31</v>
      </c>
      <c r="D884">
        <v>2</v>
      </c>
      <c r="E884">
        <v>2.8</v>
      </c>
      <c r="F884">
        <v>3.3</v>
      </c>
      <c r="G884">
        <v>6.1</v>
      </c>
      <c r="H884">
        <v>0.33</v>
      </c>
      <c r="I884" t="s">
        <v>22</v>
      </c>
      <c r="J884">
        <v>90.7</v>
      </c>
      <c r="K884">
        <v>6.9</v>
      </c>
      <c r="L884" t="s">
        <v>23</v>
      </c>
      <c r="M884">
        <v>1</v>
      </c>
      <c r="N884" t="s">
        <v>24</v>
      </c>
      <c r="O884" t="s">
        <v>32</v>
      </c>
      <c r="P884">
        <v>5</v>
      </c>
      <c r="Q884" t="s">
        <v>22</v>
      </c>
      <c r="R884">
        <v>50.7</v>
      </c>
      <c r="S884">
        <v>3.45</v>
      </c>
      <c r="T884">
        <v>2</v>
      </c>
      <c r="U884">
        <v>0</v>
      </c>
      <c r="V884" s="22">
        <v>44514</v>
      </c>
      <c r="W884" t="s">
        <v>1072</v>
      </c>
    </row>
    <row r="885" spans="1:23" x14ac:dyDescent="0.3">
      <c r="A885" t="s">
        <v>660</v>
      </c>
      <c r="B885">
        <v>22</v>
      </c>
      <c r="C885" t="s">
        <v>31</v>
      </c>
      <c r="D885">
        <v>2.4</v>
      </c>
      <c r="E885">
        <v>0.9</v>
      </c>
      <c r="F885">
        <v>0.8</v>
      </c>
      <c r="G885">
        <v>1.7000000000000002</v>
      </c>
      <c r="H885">
        <v>1.41</v>
      </c>
      <c r="I885" t="s">
        <v>22</v>
      </c>
      <c r="J885">
        <v>92.5</v>
      </c>
      <c r="K885">
        <v>8.3000000000000007</v>
      </c>
      <c r="L885" t="s">
        <v>23</v>
      </c>
      <c r="M885">
        <v>2</v>
      </c>
      <c r="N885" t="s">
        <v>38</v>
      </c>
      <c r="O885" t="s">
        <v>25</v>
      </c>
      <c r="P885">
        <v>9</v>
      </c>
      <c r="Q885" t="s">
        <v>22</v>
      </c>
      <c r="R885">
        <v>78.3</v>
      </c>
      <c r="S885">
        <v>3.46</v>
      </c>
      <c r="T885">
        <v>2</v>
      </c>
      <c r="U885">
        <v>0</v>
      </c>
      <c r="V885" s="22">
        <v>44844</v>
      </c>
      <c r="W885" t="s">
        <v>1072</v>
      </c>
    </row>
    <row r="886" spans="1:23" x14ac:dyDescent="0.3">
      <c r="A886" t="s">
        <v>855</v>
      </c>
      <c r="B886">
        <v>22</v>
      </c>
      <c r="C886" t="s">
        <v>21</v>
      </c>
      <c r="D886">
        <v>2.6</v>
      </c>
      <c r="E886">
        <v>3.4</v>
      </c>
      <c r="F886">
        <v>5.3</v>
      </c>
      <c r="G886">
        <v>8.6999999999999993</v>
      </c>
      <c r="H886">
        <v>0.3</v>
      </c>
      <c r="I886" t="s">
        <v>22</v>
      </c>
      <c r="J886">
        <v>79.8</v>
      </c>
      <c r="K886">
        <v>9</v>
      </c>
      <c r="L886" t="s">
        <v>32</v>
      </c>
      <c r="M886">
        <v>0</v>
      </c>
      <c r="N886" t="s">
        <v>38</v>
      </c>
      <c r="O886" t="s">
        <v>28</v>
      </c>
      <c r="P886">
        <v>2</v>
      </c>
      <c r="Q886" t="s">
        <v>22</v>
      </c>
      <c r="R886">
        <v>49.1</v>
      </c>
      <c r="S886">
        <v>3.46</v>
      </c>
      <c r="T886">
        <v>1</v>
      </c>
      <c r="U886">
        <v>0</v>
      </c>
      <c r="V886" s="22">
        <v>44552</v>
      </c>
      <c r="W886" t="s">
        <v>1072</v>
      </c>
    </row>
    <row r="887" spans="1:23" x14ac:dyDescent="0.3">
      <c r="A887" t="s">
        <v>240</v>
      </c>
      <c r="B887">
        <v>20</v>
      </c>
      <c r="C887" t="s">
        <v>21</v>
      </c>
      <c r="D887">
        <v>2.1</v>
      </c>
      <c r="E887">
        <v>0.5</v>
      </c>
      <c r="F887">
        <v>2</v>
      </c>
      <c r="G887">
        <v>2.5</v>
      </c>
      <c r="H887">
        <v>0.84</v>
      </c>
      <c r="I887" t="s">
        <v>22</v>
      </c>
      <c r="J887">
        <v>80.900000000000006</v>
      </c>
      <c r="K887">
        <v>7.3</v>
      </c>
      <c r="L887" t="s">
        <v>32</v>
      </c>
      <c r="M887">
        <v>3</v>
      </c>
      <c r="N887" t="s">
        <v>38</v>
      </c>
      <c r="O887" t="s">
        <v>28</v>
      </c>
      <c r="P887">
        <v>6</v>
      </c>
      <c r="Q887" t="s">
        <v>26</v>
      </c>
      <c r="R887">
        <v>62.3</v>
      </c>
      <c r="S887">
        <v>3.48</v>
      </c>
      <c r="T887">
        <v>1</v>
      </c>
      <c r="U887">
        <v>0</v>
      </c>
      <c r="V887" s="22">
        <v>44572</v>
      </c>
      <c r="W887" t="s">
        <v>1073</v>
      </c>
    </row>
    <row r="888" spans="1:23" x14ac:dyDescent="0.3">
      <c r="A888" t="s">
        <v>886</v>
      </c>
      <c r="B888">
        <v>19</v>
      </c>
      <c r="C888" t="s">
        <v>21</v>
      </c>
      <c r="D888">
        <v>2.1</v>
      </c>
      <c r="E888">
        <v>0.8</v>
      </c>
      <c r="F888">
        <v>2</v>
      </c>
      <c r="G888">
        <v>2.8</v>
      </c>
      <c r="H888">
        <v>0.75</v>
      </c>
      <c r="I888" t="s">
        <v>22</v>
      </c>
      <c r="J888">
        <v>85.9</v>
      </c>
      <c r="K888">
        <v>7.3</v>
      </c>
      <c r="L888" t="s">
        <v>28</v>
      </c>
      <c r="M888">
        <v>6</v>
      </c>
      <c r="N888" t="s">
        <v>24</v>
      </c>
      <c r="O888" t="s">
        <v>28</v>
      </c>
      <c r="P888">
        <v>10</v>
      </c>
      <c r="Q888" t="s">
        <v>26</v>
      </c>
      <c r="R888">
        <v>68.400000000000006</v>
      </c>
      <c r="S888">
        <v>3.48</v>
      </c>
      <c r="T888">
        <v>3</v>
      </c>
      <c r="U888">
        <v>0</v>
      </c>
      <c r="V888" s="22">
        <v>44627</v>
      </c>
      <c r="W888" t="s">
        <v>1073</v>
      </c>
    </row>
    <row r="889" spans="1:23" x14ac:dyDescent="0.3">
      <c r="A889" t="s">
        <v>990</v>
      </c>
      <c r="B889">
        <v>17</v>
      </c>
      <c r="C889" t="s">
        <v>21</v>
      </c>
      <c r="D889">
        <v>2</v>
      </c>
      <c r="E889">
        <v>1.6</v>
      </c>
      <c r="F889">
        <v>0</v>
      </c>
      <c r="G889">
        <v>1.6</v>
      </c>
      <c r="H889">
        <v>1.25</v>
      </c>
      <c r="I889" t="s">
        <v>22</v>
      </c>
      <c r="J889">
        <v>69.8</v>
      </c>
      <c r="K889">
        <v>7</v>
      </c>
      <c r="L889" t="s">
        <v>28</v>
      </c>
      <c r="M889">
        <v>5</v>
      </c>
      <c r="N889" t="s">
        <v>29</v>
      </c>
      <c r="O889" t="s">
        <v>25</v>
      </c>
      <c r="P889">
        <v>4</v>
      </c>
      <c r="Q889" t="s">
        <v>22</v>
      </c>
      <c r="R889">
        <v>49.1</v>
      </c>
      <c r="S889">
        <v>3.5</v>
      </c>
      <c r="T889">
        <v>3</v>
      </c>
      <c r="U889">
        <v>0</v>
      </c>
      <c r="V889" s="22">
        <v>44383</v>
      </c>
      <c r="W889" t="s">
        <v>1071</v>
      </c>
    </row>
    <row r="890" spans="1:23" x14ac:dyDescent="0.3">
      <c r="A890" t="s">
        <v>1027</v>
      </c>
      <c r="B890">
        <v>20</v>
      </c>
      <c r="C890" t="s">
        <v>21</v>
      </c>
      <c r="D890">
        <v>1.6</v>
      </c>
      <c r="E890">
        <v>1.3</v>
      </c>
      <c r="F890">
        <v>2.9</v>
      </c>
      <c r="G890">
        <v>4.2</v>
      </c>
      <c r="H890">
        <v>0.38</v>
      </c>
      <c r="I890" t="s">
        <v>22</v>
      </c>
      <c r="J890">
        <v>75.3</v>
      </c>
      <c r="K890">
        <v>5.6</v>
      </c>
      <c r="L890" t="s">
        <v>28</v>
      </c>
      <c r="M890">
        <v>0</v>
      </c>
      <c r="N890" t="s">
        <v>29</v>
      </c>
      <c r="O890" t="s">
        <v>25</v>
      </c>
      <c r="P890">
        <v>5</v>
      </c>
      <c r="Q890" t="s">
        <v>22</v>
      </c>
      <c r="R890">
        <v>41.7</v>
      </c>
      <c r="S890">
        <v>3.5</v>
      </c>
      <c r="T890">
        <v>3</v>
      </c>
      <c r="U890">
        <v>0</v>
      </c>
      <c r="V890" s="22">
        <v>44600</v>
      </c>
      <c r="W890" t="s">
        <v>1073</v>
      </c>
    </row>
    <row r="891" spans="1:23" x14ac:dyDescent="0.3">
      <c r="A891" t="s">
        <v>128</v>
      </c>
      <c r="B891">
        <v>22</v>
      </c>
      <c r="C891" t="s">
        <v>31</v>
      </c>
      <c r="D891">
        <v>1.7</v>
      </c>
      <c r="E891">
        <v>2.9</v>
      </c>
      <c r="F891">
        <v>2</v>
      </c>
      <c r="G891">
        <v>4.9000000000000004</v>
      </c>
      <c r="H891">
        <v>0.35</v>
      </c>
      <c r="I891" t="s">
        <v>22</v>
      </c>
      <c r="J891">
        <v>97.5</v>
      </c>
      <c r="K891">
        <v>6</v>
      </c>
      <c r="L891" t="s">
        <v>28</v>
      </c>
      <c r="M891">
        <v>0</v>
      </c>
      <c r="N891" t="s">
        <v>29</v>
      </c>
      <c r="O891" t="s">
        <v>28</v>
      </c>
      <c r="P891">
        <v>6</v>
      </c>
      <c r="Q891" t="s">
        <v>22</v>
      </c>
      <c r="R891">
        <v>50.2</v>
      </c>
      <c r="S891">
        <v>3.53</v>
      </c>
      <c r="T891">
        <v>3</v>
      </c>
      <c r="U891">
        <v>0</v>
      </c>
      <c r="V891" s="22">
        <v>44068</v>
      </c>
      <c r="W891" t="s">
        <v>1072</v>
      </c>
    </row>
    <row r="892" spans="1:23" x14ac:dyDescent="0.3">
      <c r="A892" t="s">
        <v>557</v>
      </c>
      <c r="B892">
        <v>18</v>
      </c>
      <c r="C892" t="s">
        <v>21</v>
      </c>
      <c r="D892">
        <v>1.7</v>
      </c>
      <c r="E892">
        <v>2.9</v>
      </c>
      <c r="F892">
        <v>2.5</v>
      </c>
      <c r="G892">
        <v>5.4</v>
      </c>
      <c r="H892">
        <v>0.31</v>
      </c>
      <c r="I892" t="s">
        <v>22</v>
      </c>
      <c r="J892">
        <v>84.6</v>
      </c>
      <c r="K892">
        <v>6</v>
      </c>
      <c r="L892" t="s">
        <v>28</v>
      </c>
      <c r="M892">
        <v>0</v>
      </c>
      <c r="N892" t="s">
        <v>38</v>
      </c>
      <c r="O892" t="s">
        <v>25</v>
      </c>
      <c r="P892">
        <v>7</v>
      </c>
      <c r="Q892" t="s">
        <v>26</v>
      </c>
      <c r="R892">
        <v>39.9</v>
      </c>
      <c r="S892">
        <v>3.53</v>
      </c>
      <c r="T892">
        <v>3</v>
      </c>
      <c r="U892">
        <v>0</v>
      </c>
      <c r="V892" s="22">
        <v>44348</v>
      </c>
      <c r="W892" t="s">
        <v>1071</v>
      </c>
    </row>
    <row r="893" spans="1:23" x14ac:dyDescent="0.3">
      <c r="A893" t="s">
        <v>803</v>
      </c>
      <c r="B893">
        <v>21</v>
      </c>
      <c r="C893" t="s">
        <v>21</v>
      </c>
      <c r="D893">
        <v>1.7</v>
      </c>
      <c r="E893">
        <v>3.5</v>
      </c>
      <c r="F893">
        <v>2.5</v>
      </c>
      <c r="G893">
        <v>6</v>
      </c>
      <c r="H893">
        <v>0.28000000000000003</v>
      </c>
      <c r="I893" t="s">
        <v>22</v>
      </c>
      <c r="J893">
        <v>94.7</v>
      </c>
      <c r="K893">
        <v>6</v>
      </c>
      <c r="L893" t="s">
        <v>28</v>
      </c>
      <c r="M893">
        <v>5</v>
      </c>
      <c r="N893" t="s">
        <v>38</v>
      </c>
      <c r="O893" t="s">
        <v>28</v>
      </c>
      <c r="P893">
        <v>10</v>
      </c>
      <c r="Q893" t="s">
        <v>22</v>
      </c>
      <c r="R893">
        <v>53</v>
      </c>
      <c r="S893">
        <v>3.53</v>
      </c>
      <c r="T893">
        <v>3</v>
      </c>
      <c r="U893">
        <v>0</v>
      </c>
      <c r="V893" s="22">
        <v>43964</v>
      </c>
      <c r="W893" t="s">
        <v>1071</v>
      </c>
    </row>
    <row r="894" spans="1:23" x14ac:dyDescent="0.3">
      <c r="A894" t="s">
        <v>50</v>
      </c>
      <c r="B894">
        <v>24</v>
      </c>
      <c r="C894" t="s">
        <v>51</v>
      </c>
      <c r="D894">
        <v>2</v>
      </c>
      <c r="E894">
        <v>4.9000000000000004</v>
      </c>
      <c r="F894">
        <v>2.9</v>
      </c>
      <c r="G894">
        <v>7.8000000000000007</v>
      </c>
      <c r="H894">
        <v>0.26</v>
      </c>
      <c r="I894" t="s">
        <v>26</v>
      </c>
      <c r="J894">
        <v>88.3</v>
      </c>
      <c r="K894">
        <v>7.1</v>
      </c>
      <c r="L894" t="s">
        <v>28</v>
      </c>
      <c r="M894">
        <v>2</v>
      </c>
      <c r="N894" t="s">
        <v>29</v>
      </c>
      <c r="O894" t="s">
        <v>28</v>
      </c>
      <c r="P894">
        <v>5</v>
      </c>
      <c r="Q894" t="s">
        <v>22</v>
      </c>
      <c r="R894">
        <v>43.9</v>
      </c>
      <c r="S894">
        <v>3.55</v>
      </c>
      <c r="T894">
        <v>3</v>
      </c>
      <c r="U894">
        <v>1</v>
      </c>
      <c r="V894" s="22">
        <v>43887</v>
      </c>
      <c r="W894" t="s">
        <v>1073</v>
      </c>
    </row>
    <row r="895" spans="1:23" x14ac:dyDescent="0.3">
      <c r="A895" t="s">
        <v>780</v>
      </c>
      <c r="B895">
        <v>23</v>
      </c>
      <c r="C895" t="s">
        <v>31</v>
      </c>
      <c r="D895">
        <v>1.8</v>
      </c>
      <c r="E895">
        <v>1.1000000000000001</v>
      </c>
      <c r="F895">
        <v>0.3</v>
      </c>
      <c r="G895">
        <v>1.4000000000000001</v>
      </c>
      <c r="H895">
        <v>1.29</v>
      </c>
      <c r="I895" t="s">
        <v>22</v>
      </c>
      <c r="J895">
        <v>85.5</v>
      </c>
      <c r="K895">
        <v>6.4</v>
      </c>
      <c r="L895" t="s">
        <v>28</v>
      </c>
      <c r="M895">
        <v>2</v>
      </c>
      <c r="N895" t="s">
        <v>29</v>
      </c>
      <c r="O895" t="s">
        <v>25</v>
      </c>
      <c r="P895">
        <v>6</v>
      </c>
      <c r="Q895" t="s">
        <v>22</v>
      </c>
      <c r="R895">
        <v>49.8</v>
      </c>
      <c r="S895">
        <v>3.56</v>
      </c>
      <c r="T895">
        <v>3</v>
      </c>
      <c r="U895">
        <v>0</v>
      </c>
      <c r="V895" s="22">
        <v>44043</v>
      </c>
      <c r="W895" t="s">
        <v>1071</v>
      </c>
    </row>
    <row r="896" spans="1:23" x14ac:dyDescent="0.3">
      <c r="A896" t="s">
        <v>136</v>
      </c>
      <c r="B896">
        <v>20</v>
      </c>
      <c r="C896" t="s">
        <v>31</v>
      </c>
      <c r="D896">
        <v>2.1</v>
      </c>
      <c r="E896">
        <v>1.2</v>
      </c>
      <c r="F896">
        <v>3.1</v>
      </c>
      <c r="G896">
        <v>4.3</v>
      </c>
      <c r="H896">
        <v>0.49</v>
      </c>
      <c r="I896" t="s">
        <v>22</v>
      </c>
      <c r="J896">
        <v>88.8</v>
      </c>
      <c r="K896">
        <v>7.5</v>
      </c>
      <c r="L896" t="s">
        <v>28</v>
      </c>
      <c r="M896">
        <v>4</v>
      </c>
      <c r="N896" t="s">
        <v>24</v>
      </c>
      <c r="O896" t="s">
        <v>25</v>
      </c>
      <c r="P896">
        <v>3</v>
      </c>
      <c r="Q896" t="s">
        <v>22</v>
      </c>
      <c r="R896">
        <v>50.4</v>
      </c>
      <c r="S896">
        <v>3.57</v>
      </c>
      <c r="T896">
        <v>3</v>
      </c>
      <c r="U896">
        <v>0</v>
      </c>
      <c r="V896" s="22">
        <v>44762</v>
      </c>
      <c r="W896" t="s">
        <v>1071</v>
      </c>
    </row>
    <row r="897" spans="1:23" x14ac:dyDescent="0.3">
      <c r="A897" t="s">
        <v>461</v>
      </c>
      <c r="B897">
        <v>17</v>
      </c>
      <c r="C897" t="s">
        <v>21</v>
      </c>
      <c r="D897">
        <v>2.2999999999999998</v>
      </c>
      <c r="E897">
        <v>1.5</v>
      </c>
      <c r="F897">
        <v>3.2</v>
      </c>
      <c r="G897">
        <v>4.7</v>
      </c>
      <c r="H897">
        <v>0.49</v>
      </c>
      <c r="I897" t="s">
        <v>22</v>
      </c>
      <c r="J897">
        <v>83.1</v>
      </c>
      <c r="K897">
        <v>8.1999999999999993</v>
      </c>
      <c r="L897" t="s">
        <v>28</v>
      </c>
      <c r="M897">
        <v>1</v>
      </c>
      <c r="N897" t="s">
        <v>29</v>
      </c>
      <c r="O897" t="s">
        <v>25</v>
      </c>
      <c r="P897">
        <v>3</v>
      </c>
      <c r="Q897" t="s">
        <v>22</v>
      </c>
      <c r="R897">
        <v>52.4</v>
      </c>
      <c r="S897">
        <v>3.57</v>
      </c>
      <c r="T897">
        <v>3</v>
      </c>
      <c r="U897">
        <v>0</v>
      </c>
      <c r="V897" s="22">
        <v>44786</v>
      </c>
      <c r="W897" t="s">
        <v>1072</v>
      </c>
    </row>
    <row r="898" spans="1:23" x14ac:dyDescent="0.3">
      <c r="A898" t="s">
        <v>676</v>
      </c>
      <c r="B898">
        <v>17</v>
      </c>
      <c r="C898" t="s">
        <v>21</v>
      </c>
      <c r="D898">
        <v>1.2</v>
      </c>
      <c r="E898">
        <v>1.3</v>
      </c>
      <c r="F898">
        <v>2</v>
      </c>
      <c r="G898">
        <v>3.3</v>
      </c>
      <c r="H898">
        <v>0.36</v>
      </c>
      <c r="I898" t="s">
        <v>22</v>
      </c>
      <c r="J898">
        <v>85.2</v>
      </c>
      <c r="K898">
        <v>4.3</v>
      </c>
      <c r="L898" t="s">
        <v>23</v>
      </c>
      <c r="M898">
        <v>6</v>
      </c>
      <c r="N898" t="s">
        <v>29</v>
      </c>
      <c r="O898" t="s">
        <v>28</v>
      </c>
      <c r="P898">
        <v>4</v>
      </c>
      <c r="Q898" t="s">
        <v>22</v>
      </c>
      <c r="R898">
        <v>49.4</v>
      </c>
      <c r="S898">
        <v>3.58</v>
      </c>
      <c r="T898">
        <v>2</v>
      </c>
      <c r="U898">
        <v>0</v>
      </c>
      <c r="V898" s="22">
        <v>44030</v>
      </c>
      <c r="W898" t="s">
        <v>1071</v>
      </c>
    </row>
    <row r="899" spans="1:23" x14ac:dyDescent="0.3">
      <c r="A899" t="s">
        <v>904</v>
      </c>
      <c r="B899">
        <v>24</v>
      </c>
      <c r="C899" t="s">
        <v>31</v>
      </c>
      <c r="D899">
        <v>2</v>
      </c>
      <c r="E899">
        <v>1.7</v>
      </c>
      <c r="F899">
        <v>0.2</v>
      </c>
      <c r="G899">
        <v>1.9</v>
      </c>
      <c r="H899">
        <v>1.05</v>
      </c>
      <c r="I899" t="s">
        <v>26</v>
      </c>
      <c r="J899">
        <v>81.400000000000006</v>
      </c>
      <c r="K899">
        <v>7.3</v>
      </c>
      <c r="L899" t="s">
        <v>32</v>
      </c>
      <c r="M899">
        <v>3</v>
      </c>
      <c r="N899" t="s">
        <v>24</v>
      </c>
      <c r="O899" t="s">
        <v>28</v>
      </c>
      <c r="P899">
        <v>8</v>
      </c>
      <c r="Q899" t="s">
        <v>26</v>
      </c>
      <c r="R899">
        <v>66.5</v>
      </c>
      <c r="S899">
        <v>3.65</v>
      </c>
      <c r="T899">
        <v>1</v>
      </c>
      <c r="U899">
        <v>1</v>
      </c>
      <c r="V899" s="22">
        <v>43891</v>
      </c>
      <c r="W899" t="s">
        <v>1073</v>
      </c>
    </row>
    <row r="900" spans="1:23" x14ac:dyDescent="0.3">
      <c r="A900" t="s">
        <v>988</v>
      </c>
      <c r="B900">
        <v>19</v>
      </c>
      <c r="C900" t="s">
        <v>21</v>
      </c>
      <c r="D900">
        <v>2.7</v>
      </c>
      <c r="E900">
        <v>2.8</v>
      </c>
      <c r="F900">
        <v>1.4</v>
      </c>
      <c r="G900">
        <v>4.1999999999999993</v>
      </c>
      <c r="H900">
        <v>0.64</v>
      </c>
      <c r="I900" t="s">
        <v>26</v>
      </c>
      <c r="J900">
        <v>92.2</v>
      </c>
      <c r="K900">
        <v>10</v>
      </c>
      <c r="L900" t="s">
        <v>32</v>
      </c>
      <c r="M900">
        <v>3</v>
      </c>
      <c r="N900" t="s">
        <v>29</v>
      </c>
      <c r="O900" t="s">
        <v>25</v>
      </c>
      <c r="P900">
        <v>8</v>
      </c>
      <c r="Q900" t="s">
        <v>22</v>
      </c>
      <c r="R900">
        <v>86.9</v>
      </c>
      <c r="S900">
        <v>3.7</v>
      </c>
      <c r="T900">
        <v>1</v>
      </c>
      <c r="U900">
        <v>1</v>
      </c>
      <c r="V900" s="22">
        <v>44310</v>
      </c>
      <c r="W900" t="s">
        <v>1071</v>
      </c>
    </row>
    <row r="901" spans="1:23" x14ac:dyDescent="0.3">
      <c r="A901" t="s">
        <v>79</v>
      </c>
      <c r="B901">
        <v>24</v>
      </c>
      <c r="C901" t="s">
        <v>31</v>
      </c>
      <c r="D901">
        <v>2.4</v>
      </c>
      <c r="E901">
        <v>4.3</v>
      </c>
      <c r="F901">
        <v>1</v>
      </c>
      <c r="G901">
        <v>5.3</v>
      </c>
      <c r="H901">
        <v>0.45</v>
      </c>
      <c r="I901" t="s">
        <v>22</v>
      </c>
      <c r="J901">
        <v>87.9</v>
      </c>
      <c r="K901">
        <v>8.9</v>
      </c>
      <c r="L901" t="s">
        <v>32</v>
      </c>
      <c r="M901">
        <v>5</v>
      </c>
      <c r="N901" t="s">
        <v>29</v>
      </c>
      <c r="O901" t="s">
        <v>25</v>
      </c>
      <c r="P901">
        <v>9</v>
      </c>
      <c r="Q901" t="s">
        <v>26</v>
      </c>
      <c r="R901">
        <v>71</v>
      </c>
      <c r="S901">
        <v>3.71</v>
      </c>
      <c r="T901">
        <v>1</v>
      </c>
      <c r="U901">
        <v>0</v>
      </c>
      <c r="V901" s="22">
        <v>43961</v>
      </c>
      <c r="W901" t="s">
        <v>1071</v>
      </c>
    </row>
    <row r="902" spans="1:23" x14ac:dyDescent="0.3">
      <c r="A902" t="s">
        <v>161</v>
      </c>
      <c r="B902">
        <v>20</v>
      </c>
      <c r="C902" t="s">
        <v>31</v>
      </c>
      <c r="D902">
        <v>1.8</v>
      </c>
      <c r="E902">
        <v>1.8</v>
      </c>
      <c r="F902">
        <v>1.1000000000000001</v>
      </c>
      <c r="G902">
        <v>2.9000000000000004</v>
      </c>
      <c r="H902">
        <v>0.62</v>
      </c>
      <c r="I902" t="s">
        <v>22</v>
      </c>
      <c r="J902">
        <v>92.4</v>
      </c>
      <c r="K902">
        <v>6.7</v>
      </c>
      <c r="L902" t="s">
        <v>28</v>
      </c>
      <c r="M902">
        <v>0</v>
      </c>
      <c r="N902" t="s">
        <v>29</v>
      </c>
      <c r="O902" t="s">
        <v>28</v>
      </c>
      <c r="P902">
        <v>2</v>
      </c>
      <c r="Q902" t="s">
        <v>22</v>
      </c>
      <c r="R902">
        <v>48.7</v>
      </c>
      <c r="S902">
        <v>3.72</v>
      </c>
      <c r="T902">
        <v>3</v>
      </c>
      <c r="U902">
        <v>0</v>
      </c>
      <c r="V902" s="22">
        <v>44418</v>
      </c>
      <c r="W902" t="s">
        <v>1072</v>
      </c>
    </row>
    <row r="903" spans="1:23" x14ac:dyDescent="0.3">
      <c r="A903" t="s">
        <v>425</v>
      </c>
      <c r="B903">
        <v>24</v>
      </c>
      <c r="C903" t="s">
        <v>21</v>
      </c>
      <c r="D903">
        <v>2.2000000000000002</v>
      </c>
      <c r="E903">
        <v>4.7</v>
      </c>
      <c r="F903">
        <v>2.2000000000000002</v>
      </c>
      <c r="G903">
        <v>6.9</v>
      </c>
      <c r="H903">
        <v>0.32</v>
      </c>
      <c r="I903" t="s">
        <v>22</v>
      </c>
      <c r="J903">
        <v>89.8</v>
      </c>
      <c r="K903">
        <v>8.1999999999999993</v>
      </c>
      <c r="L903" t="s">
        <v>28</v>
      </c>
      <c r="M903">
        <v>0</v>
      </c>
      <c r="N903" t="s">
        <v>29</v>
      </c>
      <c r="O903" t="s">
        <v>32</v>
      </c>
      <c r="P903">
        <v>3</v>
      </c>
      <c r="Q903" t="s">
        <v>22</v>
      </c>
      <c r="R903">
        <v>45.2</v>
      </c>
      <c r="S903">
        <v>3.73</v>
      </c>
      <c r="T903">
        <v>3</v>
      </c>
      <c r="U903">
        <v>0</v>
      </c>
      <c r="V903" s="22">
        <v>43991</v>
      </c>
      <c r="W903" t="s">
        <v>1071</v>
      </c>
    </row>
    <row r="904" spans="1:23" x14ac:dyDescent="0.3">
      <c r="A904" t="s">
        <v>446</v>
      </c>
      <c r="B904">
        <v>17</v>
      </c>
      <c r="C904" t="s">
        <v>31</v>
      </c>
      <c r="D904">
        <v>1.5</v>
      </c>
      <c r="E904">
        <v>2.4</v>
      </c>
      <c r="F904">
        <v>2</v>
      </c>
      <c r="G904">
        <v>4.4000000000000004</v>
      </c>
      <c r="H904">
        <v>0.34</v>
      </c>
      <c r="I904" t="s">
        <v>26</v>
      </c>
      <c r="J904">
        <v>85.3</v>
      </c>
      <c r="K904">
        <v>5.6</v>
      </c>
      <c r="L904" t="s">
        <v>32</v>
      </c>
      <c r="M904">
        <v>3</v>
      </c>
      <c r="N904" t="s">
        <v>29</v>
      </c>
      <c r="O904" t="s">
        <v>25</v>
      </c>
      <c r="P904">
        <v>9</v>
      </c>
      <c r="Q904" t="s">
        <v>22</v>
      </c>
      <c r="R904">
        <v>60.3</v>
      </c>
      <c r="S904">
        <v>3.73</v>
      </c>
      <c r="T904">
        <v>1</v>
      </c>
      <c r="U904">
        <v>1</v>
      </c>
      <c r="V904" s="22">
        <v>44218</v>
      </c>
      <c r="W904" t="s">
        <v>1073</v>
      </c>
    </row>
    <row r="905" spans="1:23" x14ac:dyDescent="0.3">
      <c r="A905" t="s">
        <v>752</v>
      </c>
      <c r="B905">
        <v>20</v>
      </c>
      <c r="C905" t="s">
        <v>31</v>
      </c>
      <c r="D905">
        <v>2.2999999999999998</v>
      </c>
      <c r="E905">
        <v>2.2999999999999998</v>
      </c>
      <c r="F905">
        <v>1.6</v>
      </c>
      <c r="G905">
        <v>3.9</v>
      </c>
      <c r="H905">
        <v>0.59</v>
      </c>
      <c r="I905" t="s">
        <v>26</v>
      </c>
      <c r="J905">
        <v>76.900000000000006</v>
      </c>
      <c r="K905">
        <v>8.6999999999999993</v>
      </c>
      <c r="L905" t="s">
        <v>23</v>
      </c>
      <c r="M905">
        <v>0</v>
      </c>
      <c r="N905" t="s">
        <v>29</v>
      </c>
      <c r="O905" t="s">
        <v>28</v>
      </c>
      <c r="P905">
        <v>9</v>
      </c>
      <c r="Q905" t="s">
        <v>22</v>
      </c>
      <c r="R905">
        <v>68.900000000000006</v>
      </c>
      <c r="S905">
        <v>3.78</v>
      </c>
      <c r="T905">
        <v>2</v>
      </c>
      <c r="U905">
        <v>1</v>
      </c>
      <c r="V905" s="22">
        <v>43876</v>
      </c>
      <c r="W905" t="s">
        <v>1073</v>
      </c>
    </row>
    <row r="906" spans="1:23" x14ac:dyDescent="0.3">
      <c r="A906" t="s">
        <v>236</v>
      </c>
      <c r="B906">
        <v>17</v>
      </c>
      <c r="C906" t="s">
        <v>31</v>
      </c>
      <c r="D906">
        <v>2</v>
      </c>
      <c r="E906">
        <v>3.8</v>
      </c>
      <c r="F906">
        <v>0.3</v>
      </c>
      <c r="G906">
        <v>4.0999999999999996</v>
      </c>
      <c r="H906">
        <v>0.49</v>
      </c>
      <c r="I906" t="s">
        <v>22</v>
      </c>
      <c r="J906">
        <v>78.400000000000006</v>
      </c>
      <c r="K906">
        <v>7.6</v>
      </c>
      <c r="L906" t="s">
        <v>23</v>
      </c>
      <c r="M906">
        <v>6</v>
      </c>
      <c r="N906" t="s">
        <v>24</v>
      </c>
      <c r="O906" t="s">
        <v>32</v>
      </c>
      <c r="P906">
        <v>5</v>
      </c>
      <c r="Q906" t="s">
        <v>22</v>
      </c>
      <c r="R906">
        <v>58.5</v>
      </c>
      <c r="S906">
        <v>3.8</v>
      </c>
      <c r="T906">
        <v>2</v>
      </c>
      <c r="U906">
        <v>0</v>
      </c>
      <c r="V906" s="22">
        <v>44004</v>
      </c>
      <c r="W906" t="s">
        <v>1071</v>
      </c>
    </row>
    <row r="907" spans="1:23" x14ac:dyDescent="0.3">
      <c r="A907" t="s">
        <v>566</v>
      </c>
      <c r="B907">
        <v>17</v>
      </c>
      <c r="C907" t="s">
        <v>31</v>
      </c>
      <c r="D907">
        <v>1.5</v>
      </c>
      <c r="E907">
        <v>2.2999999999999998</v>
      </c>
      <c r="F907">
        <v>3</v>
      </c>
      <c r="G907">
        <v>5.3</v>
      </c>
      <c r="H907">
        <v>0.28000000000000003</v>
      </c>
      <c r="I907" t="s">
        <v>22</v>
      </c>
      <c r="J907">
        <v>86.2</v>
      </c>
      <c r="K907">
        <v>5.7</v>
      </c>
      <c r="L907" t="s">
        <v>23</v>
      </c>
      <c r="M907">
        <v>1</v>
      </c>
      <c r="N907" t="s">
        <v>29</v>
      </c>
      <c r="O907" t="s">
        <v>28</v>
      </c>
      <c r="P907">
        <v>10</v>
      </c>
      <c r="Q907" t="s">
        <v>22</v>
      </c>
      <c r="R907">
        <v>54.2</v>
      </c>
      <c r="S907">
        <v>3.8</v>
      </c>
      <c r="T907">
        <v>2</v>
      </c>
      <c r="U907">
        <v>0</v>
      </c>
      <c r="V907" s="22">
        <v>44122</v>
      </c>
      <c r="W907" t="s">
        <v>1072</v>
      </c>
    </row>
    <row r="908" spans="1:23" x14ac:dyDescent="0.3">
      <c r="A908" t="s">
        <v>597</v>
      </c>
      <c r="B908">
        <v>20</v>
      </c>
      <c r="C908" t="s">
        <v>31</v>
      </c>
      <c r="D908">
        <v>2.1</v>
      </c>
      <c r="E908">
        <v>4.9000000000000004</v>
      </c>
      <c r="F908">
        <v>1.1000000000000001</v>
      </c>
      <c r="G908">
        <v>6</v>
      </c>
      <c r="H908">
        <v>0.35</v>
      </c>
      <c r="I908" t="s">
        <v>22</v>
      </c>
      <c r="J908">
        <v>92</v>
      </c>
      <c r="K908">
        <v>8</v>
      </c>
      <c r="L908" t="s">
        <v>28</v>
      </c>
      <c r="M908">
        <v>3</v>
      </c>
      <c r="N908" t="s">
        <v>29</v>
      </c>
      <c r="O908" t="s">
        <v>25</v>
      </c>
      <c r="P908">
        <v>4</v>
      </c>
      <c r="Q908" t="s">
        <v>22</v>
      </c>
      <c r="R908">
        <v>61.5</v>
      </c>
      <c r="S908">
        <v>3.81</v>
      </c>
      <c r="T908">
        <v>3</v>
      </c>
      <c r="U908">
        <v>0</v>
      </c>
      <c r="V908" s="22">
        <v>44425</v>
      </c>
      <c r="W908" t="s">
        <v>1072</v>
      </c>
    </row>
    <row r="909" spans="1:23" x14ac:dyDescent="0.3">
      <c r="A909" t="s">
        <v>781</v>
      </c>
      <c r="B909">
        <v>17</v>
      </c>
      <c r="C909" t="s">
        <v>21</v>
      </c>
      <c r="D909">
        <v>1.7</v>
      </c>
      <c r="E909">
        <v>2</v>
      </c>
      <c r="F909">
        <v>2.4</v>
      </c>
      <c r="G909">
        <v>4.4000000000000004</v>
      </c>
      <c r="H909">
        <v>0.39</v>
      </c>
      <c r="I909" t="s">
        <v>22</v>
      </c>
      <c r="J909">
        <v>79.400000000000006</v>
      </c>
      <c r="K909">
        <v>6.5</v>
      </c>
      <c r="L909" t="s">
        <v>28</v>
      </c>
      <c r="M909">
        <v>5</v>
      </c>
      <c r="N909" t="s">
        <v>29</v>
      </c>
      <c r="O909" t="s">
        <v>25</v>
      </c>
      <c r="P909">
        <v>8</v>
      </c>
      <c r="Q909" t="s">
        <v>22</v>
      </c>
      <c r="R909">
        <v>45.7</v>
      </c>
      <c r="S909">
        <v>3.82</v>
      </c>
      <c r="T909">
        <v>3</v>
      </c>
      <c r="U909">
        <v>0</v>
      </c>
      <c r="V909" s="22">
        <v>43881</v>
      </c>
      <c r="W909" t="s">
        <v>1073</v>
      </c>
    </row>
    <row r="910" spans="1:23" x14ac:dyDescent="0.3">
      <c r="A910" t="s">
        <v>116</v>
      </c>
      <c r="B910">
        <v>24</v>
      </c>
      <c r="C910" t="s">
        <v>31</v>
      </c>
      <c r="D910">
        <v>2</v>
      </c>
      <c r="E910">
        <v>0.6</v>
      </c>
      <c r="F910">
        <v>3</v>
      </c>
      <c r="G910">
        <v>3.6</v>
      </c>
      <c r="H910">
        <v>0.56000000000000005</v>
      </c>
      <c r="I910" t="s">
        <v>22</v>
      </c>
      <c r="J910">
        <v>89</v>
      </c>
      <c r="K910">
        <v>7.7</v>
      </c>
      <c r="L910" t="s">
        <v>32</v>
      </c>
      <c r="M910">
        <v>6</v>
      </c>
      <c r="N910" t="s">
        <v>29</v>
      </c>
      <c r="O910" t="s">
        <v>28</v>
      </c>
      <c r="P910">
        <v>2</v>
      </c>
      <c r="Q910" t="s">
        <v>26</v>
      </c>
      <c r="R910">
        <v>50.5</v>
      </c>
      <c r="S910">
        <v>3.85</v>
      </c>
      <c r="T910">
        <v>1</v>
      </c>
      <c r="U910">
        <v>0</v>
      </c>
      <c r="V910" s="22">
        <v>44364</v>
      </c>
      <c r="W910" t="s">
        <v>1071</v>
      </c>
    </row>
    <row r="911" spans="1:23" x14ac:dyDescent="0.3">
      <c r="A911" t="s">
        <v>494</v>
      </c>
      <c r="B911">
        <v>21</v>
      </c>
      <c r="C911" t="s">
        <v>21</v>
      </c>
      <c r="D911">
        <v>1.3</v>
      </c>
      <c r="E911">
        <v>3.4</v>
      </c>
      <c r="F911">
        <v>2.2000000000000002</v>
      </c>
      <c r="G911">
        <v>5.6</v>
      </c>
      <c r="H911">
        <v>0.23</v>
      </c>
      <c r="I911" t="s">
        <v>22</v>
      </c>
      <c r="J911">
        <v>92.3</v>
      </c>
      <c r="K911">
        <v>5</v>
      </c>
      <c r="L911" t="s">
        <v>23</v>
      </c>
      <c r="M911">
        <v>6</v>
      </c>
      <c r="N911" t="s">
        <v>24</v>
      </c>
      <c r="O911" t="s">
        <v>32</v>
      </c>
      <c r="P911">
        <v>5</v>
      </c>
      <c r="Q911" t="s">
        <v>22</v>
      </c>
      <c r="R911">
        <v>49.7</v>
      </c>
      <c r="S911">
        <v>3.85</v>
      </c>
      <c r="T911">
        <v>2</v>
      </c>
      <c r="U911">
        <v>0</v>
      </c>
      <c r="V911" s="22">
        <v>44502</v>
      </c>
      <c r="W911" t="s">
        <v>1072</v>
      </c>
    </row>
    <row r="912" spans="1:23" x14ac:dyDescent="0.3">
      <c r="A912" t="s">
        <v>1012</v>
      </c>
      <c r="B912">
        <v>22</v>
      </c>
      <c r="C912" t="s">
        <v>31</v>
      </c>
      <c r="D912">
        <v>1.3</v>
      </c>
      <c r="E912">
        <v>2.2000000000000002</v>
      </c>
      <c r="F912">
        <v>1.8</v>
      </c>
      <c r="G912">
        <v>4</v>
      </c>
      <c r="H912">
        <v>0.32</v>
      </c>
      <c r="I912" t="s">
        <v>22</v>
      </c>
      <c r="J912">
        <v>76.099999999999994</v>
      </c>
      <c r="K912">
        <v>5</v>
      </c>
      <c r="L912" t="s">
        <v>28</v>
      </c>
      <c r="M912">
        <v>6</v>
      </c>
      <c r="N912" t="s">
        <v>29</v>
      </c>
      <c r="O912" t="s">
        <v>32</v>
      </c>
      <c r="P912">
        <v>10</v>
      </c>
      <c r="Q912" t="s">
        <v>22</v>
      </c>
      <c r="R912">
        <v>53.4</v>
      </c>
      <c r="S912">
        <v>3.85</v>
      </c>
      <c r="T912">
        <v>3</v>
      </c>
      <c r="U912">
        <v>0</v>
      </c>
      <c r="V912" s="22">
        <v>43913</v>
      </c>
      <c r="W912" t="s">
        <v>1073</v>
      </c>
    </row>
    <row r="913" spans="1:23" x14ac:dyDescent="0.3">
      <c r="A913" t="s">
        <v>917</v>
      </c>
      <c r="B913">
        <v>24</v>
      </c>
      <c r="C913" t="s">
        <v>21</v>
      </c>
      <c r="D913">
        <v>2.2999999999999998</v>
      </c>
      <c r="E913">
        <v>3.4</v>
      </c>
      <c r="F913">
        <v>2.8</v>
      </c>
      <c r="G913">
        <v>6.1999999999999993</v>
      </c>
      <c r="H913">
        <v>0.37</v>
      </c>
      <c r="I913" t="s">
        <v>22</v>
      </c>
      <c r="J913">
        <v>85.3</v>
      </c>
      <c r="K913">
        <v>8.9</v>
      </c>
      <c r="L913" t="s">
        <v>28</v>
      </c>
      <c r="M913">
        <v>0</v>
      </c>
      <c r="N913" t="s">
        <v>24</v>
      </c>
      <c r="O913" t="s">
        <v>28</v>
      </c>
      <c r="P913">
        <v>3</v>
      </c>
      <c r="Q913" t="s">
        <v>22</v>
      </c>
      <c r="R913">
        <v>40.9</v>
      </c>
      <c r="S913">
        <v>3.87</v>
      </c>
      <c r="T913">
        <v>3</v>
      </c>
      <c r="U913">
        <v>0</v>
      </c>
      <c r="V913" s="22">
        <v>43940</v>
      </c>
      <c r="W913" t="s">
        <v>1071</v>
      </c>
    </row>
    <row r="914" spans="1:23" x14ac:dyDescent="0.3">
      <c r="A914" t="s">
        <v>334</v>
      </c>
      <c r="B914">
        <v>17</v>
      </c>
      <c r="C914" t="s">
        <v>31</v>
      </c>
      <c r="D914">
        <v>1.7</v>
      </c>
      <c r="E914">
        <v>3.4</v>
      </c>
      <c r="F914">
        <v>3.9</v>
      </c>
      <c r="G914">
        <v>7.3</v>
      </c>
      <c r="H914">
        <v>0.23</v>
      </c>
      <c r="I914" t="s">
        <v>26</v>
      </c>
      <c r="J914">
        <v>97</v>
      </c>
      <c r="K914">
        <v>6.6</v>
      </c>
      <c r="L914" t="s">
        <v>28</v>
      </c>
      <c r="M914">
        <v>3</v>
      </c>
      <c r="N914" t="s">
        <v>29</v>
      </c>
      <c r="O914" t="s">
        <v>25</v>
      </c>
      <c r="P914">
        <v>6</v>
      </c>
      <c r="Q914" t="s">
        <v>22</v>
      </c>
      <c r="R914">
        <v>41.7</v>
      </c>
      <c r="S914">
        <v>3.88</v>
      </c>
      <c r="T914">
        <v>3</v>
      </c>
      <c r="U914">
        <v>1</v>
      </c>
      <c r="V914" s="22">
        <v>44128</v>
      </c>
      <c r="W914" t="s">
        <v>1072</v>
      </c>
    </row>
    <row r="915" spans="1:23" x14ac:dyDescent="0.3">
      <c r="A915" t="s">
        <v>977</v>
      </c>
      <c r="B915">
        <v>21</v>
      </c>
      <c r="C915" t="s">
        <v>21</v>
      </c>
      <c r="D915">
        <v>1.7</v>
      </c>
      <c r="E915">
        <v>1.6</v>
      </c>
      <c r="F915">
        <v>1.7</v>
      </c>
      <c r="G915">
        <v>3.3</v>
      </c>
      <c r="H915">
        <v>0.52</v>
      </c>
      <c r="I915" t="s">
        <v>22</v>
      </c>
      <c r="J915">
        <v>61</v>
      </c>
      <c r="K915">
        <v>6.7</v>
      </c>
      <c r="L915" t="s">
        <v>23</v>
      </c>
      <c r="M915">
        <v>5</v>
      </c>
      <c r="N915" t="s">
        <v>38</v>
      </c>
      <c r="O915" t="s">
        <v>28</v>
      </c>
      <c r="P915">
        <v>8</v>
      </c>
      <c r="Q915" t="s">
        <v>26</v>
      </c>
      <c r="R915">
        <v>67.900000000000006</v>
      </c>
      <c r="S915">
        <v>3.94</v>
      </c>
      <c r="T915">
        <v>2</v>
      </c>
      <c r="U915">
        <v>0</v>
      </c>
      <c r="V915" s="22">
        <v>44858</v>
      </c>
      <c r="W915" t="s">
        <v>1072</v>
      </c>
    </row>
    <row r="916" spans="1:23" x14ac:dyDescent="0.3">
      <c r="A916" t="s">
        <v>269</v>
      </c>
      <c r="B916">
        <v>22</v>
      </c>
      <c r="C916" t="s">
        <v>31</v>
      </c>
      <c r="D916">
        <v>1.5</v>
      </c>
      <c r="E916">
        <v>1.4</v>
      </c>
      <c r="F916">
        <v>2.4</v>
      </c>
      <c r="G916">
        <v>3.8</v>
      </c>
      <c r="H916">
        <v>0.39</v>
      </c>
      <c r="I916" t="s">
        <v>22</v>
      </c>
      <c r="J916">
        <v>80.900000000000006</v>
      </c>
      <c r="K916">
        <v>6</v>
      </c>
      <c r="L916" t="s">
        <v>28</v>
      </c>
      <c r="M916">
        <v>3</v>
      </c>
      <c r="N916" t="s">
        <v>29</v>
      </c>
      <c r="O916" t="s">
        <v>28</v>
      </c>
      <c r="P916">
        <v>5</v>
      </c>
      <c r="Q916" t="s">
        <v>22</v>
      </c>
      <c r="R916">
        <v>46.2</v>
      </c>
      <c r="S916">
        <v>4</v>
      </c>
      <c r="T916">
        <v>3</v>
      </c>
      <c r="U916">
        <v>0</v>
      </c>
      <c r="V916" s="22">
        <v>44484</v>
      </c>
      <c r="W916" t="s">
        <v>1072</v>
      </c>
    </row>
    <row r="917" spans="1:23" x14ac:dyDescent="0.3">
      <c r="A917" t="s">
        <v>484</v>
      </c>
      <c r="B917">
        <v>22</v>
      </c>
      <c r="C917" t="s">
        <v>21</v>
      </c>
      <c r="D917">
        <v>1.2</v>
      </c>
      <c r="E917">
        <v>1.1000000000000001</v>
      </c>
      <c r="F917">
        <v>1.9</v>
      </c>
      <c r="G917">
        <v>3</v>
      </c>
      <c r="H917">
        <v>0.4</v>
      </c>
      <c r="I917" t="s">
        <v>22</v>
      </c>
      <c r="J917">
        <v>69.900000000000006</v>
      </c>
      <c r="K917">
        <v>4.8</v>
      </c>
      <c r="L917" t="s">
        <v>32</v>
      </c>
      <c r="M917">
        <v>4</v>
      </c>
      <c r="N917" t="s">
        <v>24</v>
      </c>
      <c r="O917" t="s">
        <v>32</v>
      </c>
      <c r="P917">
        <v>7</v>
      </c>
      <c r="Q917" t="s">
        <v>22</v>
      </c>
      <c r="R917">
        <v>58.6</v>
      </c>
      <c r="S917">
        <v>4</v>
      </c>
      <c r="T917">
        <v>1</v>
      </c>
      <c r="U917">
        <v>0</v>
      </c>
      <c r="V917" s="22">
        <v>44010</v>
      </c>
      <c r="W917" t="s">
        <v>1071</v>
      </c>
    </row>
    <row r="918" spans="1:23" x14ac:dyDescent="0.3">
      <c r="A918" t="s">
        <v>699</v>
      </c>
      <c r="B918">
        <v>22</v>
      </c>
      <c r="C918" t="s">
        <v>21</v>
      </c>
      <c r="D918">
        <v>1.9</v>
      </c>
      <c r="E918">
        <v>4</v>
      </c>
      <c r="F918">
        <v>0.5</v>
      </c>
      <c r="G918">
        <v>4.5</v>
      </c>
      <c r="H918">
        <v>0.42</v>
      </c>
      <c r="I918" t="s">
        <v>26</v>
      </c>
      <c r="J918">
        <v>82.9</v>
      </c>
      <c r="K918">
        <v>7.6</v>
      </c>
      <c r="L918" t="s">
        <v>28</v>
      </c>
      <c r="M918">
        <v>2</v>
      </c>
      <c r="N918" t="s">
        <v>42</v>
      </c>
      <c r="O918" t="s">
        <v>25</v>
      </c>
      <c r="P918">
        <v>9</v>
      </c>
      <c r="Q918" t="s">
        <v>26</v>
      </c>
      <c r="R918">
        <v>50.4</v>
      </c>
      <c r="S918">
        <v>4</v>
      </c>
      <c r="T918">
        <v>3</v>
      </c>
      <c r="U918">
        <v>1</v>
      </c>
      <c r="V918" s="22">
        <v>44540</v>
      </c>
      <c r="W918" t="s">
        <v>1072</v>
      </c>
    </row>
    <row r="919" spans="1:23" x14ac:dyDescent="0.3">
      <c r="A919" t="s">
        <v>743</v>
      </c>
      <c r="B919">
        <v>23</v>
      </c>
      <c r="C919" t="s">
        <v>31</v>
      </c>
      <c r="D919">
        <v>1.8</v>
      </c>
      <c r="E919">
        <v>1.7</v>
      </c>
      <c r="F919">
        <v>0.3</v>
      </c>
      <c r="G919">
        <v>2</v>
      </c>
      <c r="H919">
        <v>0.9</v>
      </c>
      <c r="I919" t="s">
        <v>22</v>
      </c>
      <c r="J919">
        <v>78.900000000000006</v>
      </c>
      <c r="K919">
        <v>7.2</v>
      </c>
      <c r="L919" t="s">
        <v>23</v>
      </c>
      <c r="M919">
        <v>5</v>
      </c>
      <c r="N919" t="s">
        <v>29</v>
      </c>
      <c r="O919" t="s">
        <v>28</v>
      </c>
      <c r="P919">
        <v>1</v>
      </c>
      <c r="Q919" t="s">
        <v>22</v>
      </c>
      <c r="R919">
        <v>58.1</v>
      </c>
      <c r="S919">
        <v>4</v>
      </c>
      <c r="T919">
        <v>2</v>
      </c>
      <c r="U919">
        <v>0</v>
      </c>
      <c r="V919" s="22">
        <v>44280</v>
      </c>
      <c r="W919" t="s">
        <v>1073</v>
      </c>
    </row>
    <row r="920" spans="1:23" x14ac:dyDescent="0.3">
      <c r="A920" t="s">
        <v>755</v>
      </c>
      <c r="B920">
        <v>20</v>
      </c>
      <c r="C920" t="s">
        <v>31</v>
      </c>
      <c r="D920">
        <v>1.6</v>
      </c>
      <c r="E920">
        <v>1.8</v>
      </c>
      <c r="F920">
        <v>0</v>
      </c>
      <c r="G920">
        <v>1.8</v>
      </c>
      <c r="H920">
        <v>0.89</v>
      </c>
      <c r="I920" t="s">
        <v>22</v>
      </c>
      <c r="J920">
        <v>98.8</v>
      </c>
      <c r="K920">
        <v>6.4</v>
      </c>
      <c r="L920" t="s">
        <v>28</v>
      </c>
      <c r="M920">
        <v>3</v>
      </c>
      <c r="N920" t="s">
        <v>38</v>
      </c>
      <c r="O920" t="s">
        <v>28</v>
      </c>
      <c r="P920">
        <v>5</v>
      </c>
      <c r="Q920" t="s">
        <v>22</v>
      </c>
      <c r="R920">
        <v>58.6</v>
      </c>
      <c r="S920">
        <v>4</v>
      </c>
      <c r="T920">
        <v>3</v>
      </c>
      <c r="U920">
        <v>0</v>
      </c>
      <c r="V920" s="22">
        <v>44501</v>
      </c>
      <c r="W920" t="s">
        <v>1072</v>
      </c>
    </row>
    <row r="921" spans="1:23" x14ac:dyDescent="0.3">
      <c r="A921" t="s">
        <v>692</v>
      </c>
      <c r="B921">
        <v>18</v>
      </c>
      <c r="C921" t="s">
        <v>31</v>
      </c>
      <c r="D921">
        <v>2</v>
      </c>
      <c r="E921">
        <v>0.2</v>
      </c>
      <c r="F921">
        <v>0.5</v>
      </c>
      <c r="G921">
        <v>0.7</v>
      </c>
      <c r="H921">
        <v>2.86</v>
      </c>
      <c r="I921" t="s">
        <v>22</v>
      </c>
      <c r="J921">
        <v>67.599999999999994</v>
      </c>
      <c r="K921">
        <v>8.1</v>
      </c>
      <c r="L921" t="s">
        <v>28</v>
      </c>
      <c r="M921">
        <v>4</v>
      </c>
      <c r="N921" t="s">
        <v>38</v>
      </c>
      <c r="O921" t="s">
        <v>25</v>
      </c>
      <c r="P921">
        <v>10</v>
      </c>
      <c r="Q921" t="s">
        <v>26</v>
      </c>
      <c r="R921">
        <v>73.599999999999994</v>
      </c>
      <c r="S921">
        <v>4.05</v>
      </c>
      <c r="T921">
        <v>3</v>
      </c>
      <c r="U921">
        <v>0</v>
      </c>
      <c r="V921" s="22">
        <v>44856</v>
      </c>
      <c r="W921" t="s">
        <v>1072</v>
      </c>
    </row>
    <row r="922" spans="1:23" x14ac:dyDescent="0.3">
      <c r="A922" t="s">
        <v>971</v>
      </c>
      <c r="B922">
        <v>22</v>
      </c>
      <c r="C922" t="s">
        <v>31</v>
      </c>
      <c r="D922">
        <v>1.2</v>
      </c>
      <c r="E922">
        <v>2.2999999999999998</v>
      </c>
      <c r="F922">
        <v>1.7</v>
      </c>
      <c r="G922">
        <v>4</v>
      </c>
      <c r="H922">
        <v>0.3</v>
      </c>
      <c r="I922" t="s">
        <v>22</v>
      </c>
      <c r="J922">
        <v>97.7</v>
      </c>
      <c r="K922">
        <v>4.9000000000000004</v>
      </c>
      <c r="L922" t="s">
        <v>23</v>
      </c>
      <c r="M922">
        <v>1</v>
      </c>
      <c r="N922" t="s">
        <v>29</v>
      </c>
      <c r="O922" t="s">
        <v>32</v>
      </c>
      <c r="P922">
        <v>1</v>
      </c>
      <c r="Q922" t="s">
        <v>22</v>
      </c>
      <c r="R922">
        <v>28</v>
      </c>
      <c r="S922">
        <v>4.08</v>
      </c>
      <c r="T922">
        <v>2</v>
      </c>
      <c r="U922">
        <v>0</v>
      </c>
      <c r="V922" s="22">
        <v>44087</v>
      </c>
      <c r="W922" t="s">
        <v>1072</v>
      </c>
    </row>
    <row r="923" spans="1:23" x14ac:dyDescent="0.3">
      <c r="A923" t="s">
        <v>118</v>
      </c>
      <c r="B923">
        <v>19</v>
      </c>
      <c r="C923" t="s">
        <v>31</v>
      </c>
      <c r="D923">
        <v>1.7</v>
      </c>
      <c r="E923">
        <v>2.6</v>
      </c>
      <c r="F923">
        <v>2.6</v>
      </c>
      <c r="G923">
        <v>5.2</v>
      </c>
      <c r="H923">
        <v>0.33</v>
      </c>
      <c r="I923" t="s">
        <v>22</v>
      </c>
      <c r="J923">
        <v>77.599999999999994</v>
      </c>
      <c r="K923">
        <v>7</v>
      </c>
      <c r="L923" t="s">
        <v>28</v>
      </c>
      <c r="M923">
        <v>4</v>
      </c>
      <c r="N923" t="s">
        <v>38</v>
      </c>
      <c r="O923" t="s">
        <v>28</v>
      </c>
      <c r="P923">
        <v>6</v>
      </c>
      <c r="Q923" t="s">
        <v>22</v>
      </c>
      <c r="R923">
        <v>53.5</v>
      </c>
      <c r="S923">
        <v>4.12</v>
      </c>
      <c r="T923">
        <v>3</v>
      </c>
      <c r="U923">
        <v>0</v>
      </c>
      <c r="V923" s="22">
        <v>44387</v>
      </c>
      <c r="W923" t="s">
        <v>1071</v>
      </c>
    </row>
    <row r="924" spans="1:23" x14ac:dyDescent="0.3">
      <c r="A924" t="s">
        <v>999</v>
      </c>
      <c r="B924">
        <v>21</v>
      </c>
      <c r="C924" t="s">
        <v>51</v>
      </c>
      <c r="D924">
        <v>1.7</v>
      </c>
      <c r="E924">
        <v>0.2</v>
      </c>
      <c r="F924">
        <v>0.8</v>
      </c>
      <c r="G924">
        <v>1</v>
      </c>
      <c r="H924">
        <v>1.7</v>
      </c>
      <c r="I924" t="s">
        <v>22</v>
      </c>
      <c r="J924">
        <v>83.5</v>
      </c>
      <c r="K924">
        <v>7</v>
      </c>
      <c r="L924" t="s">
        <v>32</v>
      </c>
      <c r="M924">
        <v>1</v>
      </c>
      <c r="N924" t="s">
        <v>29</v>
      </c>
      <c r="O924" t="s">
        <v>28</v>
      </c>
      <c r="P924">
        <v>8</v>
      </c>
      <c r="Q924" t="s">
        <v>26</v>
      </c>
      <c r="R924">
        <v>56.4</v>
      </c>
      <c r="S924">
        <v>4.12</v>
      </c>
      <c r="T924">
        <v>1</v>
      </c>
      <c r="U924">
        <v>0</v>
      </c>
      <c r="V924" s="22">
        <v>44809</v>
      </c>
      <c r="W924" t="s">
        <v>1072</v>
      </c>
    </row>
    <row r="925" spans="1:23" x14ac:dyDescent="0.3">
      <c r="A925" t="s">
        <v>52</v>
      </c>
      <c r="B925">
        <v>19</v>
      </c>
      <c r="C925" t="s">
        <v>31</v>
      </c>
      <c r="D925">
        <v>1.8</v>
      </c>
      <c r="E925">
        <v>2.5</v>
      </c>
      <c r="F925">
        <v>2.4</v>
      </c>
      <c r="G925">
        <v>4.9000000000000004</v>
      </c>
      <c r="H925">
        <v>0.37</v>
      </c>
      <c r="I925" t="s">
        <v>22</v>
      </c>
      <c r="J925">
        <v>71.099999999999994</v>
      </c>
      <c r="K925">
        <v>7.5</v>
      </c>
      <c r="L925" t="s">
        <v>23</v>
      </c>
      <c r="M925">
        <v>1</v>
      </c>
      <c r="N925" t="s">
        <v>29</v>
      </c>
      <c r="O925" t="s">
        <v>25</v>
      </c>
      <c r="P925">
        <v>2</v>
      </c>
      <c r="Q925" t="s">
        <v>22</v>
      </c>
      <c r="R925">
        <v>45.3</v>
      </c>
      <c r="S925">
        <v>4.17</v>
      </c>
      <c r="T925">
        <v>2</v>
      </c>
      <c r="U925">
        <v>0</v>
      </c>
      <c r="V925" s="22">
        <v>44200</v>
      </c>
      <c r="W925" t="s">
        <v>1073</v>
      </c>
    </row>
    <row r="926" spans="1:23" x14ac:dyDescent="0.3">
      <c r="A926" t="s">
        <v>231</v>
      </c>
      <c r="B926">
        <v>21</v>
      </c>
      <c r="C926" t="s">
        <v>31</v>
      </c>
      <c r="D926">
        <v>1.3</v>
      </c>
      <c r="E926">
        <v>0.4</v>
      </c>
      <c r="F926">
        <v>2.2999999999999998</v>
      </c>
      <c r="G926">
        <v>2.6999999999999997</v>
      </c>
      <c r="H926">
        <v>0.48</v>
      </c>
      <c r="I926" t="s">
        <v>26</v>
      </c>
      <c r="J926">
        <v>69.2</v>
      </c>
      <c r="K926">
        <v>5.5</v>
      </c>
      <c r="L926" t="s">
        <v>28</v>
      </c>
      <c r="M926">
        <v>1</v>
      </c>
      <c r="N926" t="s">
        <v>29</v>
      </c>
      <c r="O926" t="s">
        <v>28</v>
      </c>
      <c r="P926">
        <v>8</v>
      </c>
      <c r="Q926" t="s">
        <v>26</v>
      </c>
      <c r="R926">
        <v>42.2</v>
      </c>
      <c r="S926">
        <v>4.2300000000000004</v>
      </c>
      <c r="T926">
        <v>3</v>
      </c>
      <c r="U926">
        <v>1</v>
      </c>
      <c r="V926" s="22">
        <v>44644</v>
      </c>
      <c r="W926" t="s">
        <v>1073</v>
      </c>
    </row>
    <row r="927" spans="1:23" x14ac:dyDescent="0.3">
      <c r="A927" t="s">
        <v>402</v>
      </c>
      <c r="B927">
        <v>23</v>
      </c>
      <c r="C927" t="s">
        <v>21</v>
      </c>
      <c r="D927">
        <v>1.8</v>
      </c>
      <c r="E927">
        <v>1.1000000000000001</v>
      </c>
      <c r="F927">
        <v>0.6</v>
      </c>
      <c r="G927">
        <v>1.7000000000000002</v>
      </c>
      <c r="H927">
        <v>1.06</v>
      </c>
      <c r="I927" t="s">
        <v>26</v>
      </c>
      <c r="J927">
        <v>95.8</v>
      </c>
      <c r="K927">
        <v>7.7</v>
      </c>
      <c r="L927" t="s">
        <v>32</v>
      </c>
      <c r="M927">
        <v>6</v>
      </c>
      <c r="N927" t="s">
        <v>38</v>
      </c>
      <c r="O927" t="s">
        <v>25</v>
      </c>
      <c r="P927">
        <v>5</v>
      </c>
      <c r="Q927" t="s">
        <v>22</v>
      </c>
      <c r="R927">
        <v>70.900000000000006</v>
      </c>
      <c r="S927">
        <v>4.28</v>
      </c>
      <c r="T927">
        <v>1</v>
      </c>
      <c r="U927">
        <v>1</v>
      </c>
      <c r="V927" s="22">
        <v>44749</v>
      </c>
      <c r="W927" t="s">
        <v>1071</v>
      </c>
    </row>
    <row r="928" spans="1:23" x14ac:dyDescent="0.3">
      <c r="A928" t="s">
        <v>188</v>
      </c>
      <c r="B928">
        <v>18</v>
      </c>
      <c r="C928" t="s">
        <v>31</v>
      </c>
      <c r="D928">
        <v>1.5</v>
      </c>
      <c r="E928">
        <v>3</v>
      </c>
      <c r="F928">
        <v>2.2999999999999998</v>
      </c>
      <c r="G928">
        <v>5.3</v>
      </c>
      <c r="H928">
        <v>0.28000000000000003</v>
      </c>
      <c r="I928" t="s">
        <v>22</v>
      </c>
      <c r="J928">
        <v>77.900000000000006</v>
      </c>
      <c r="K928">
        <v>6.6</v>
      </c>
      <c r="L928" t="s">
        <v>23</v>
      </c>
      <c r="M928">
        <v>3</v>
      </c>
      <c r="N928" t="s">
        <v>29</v>
      </c>
      <c r="O928" t="s">
        <v>28</v>
      </c>
      <c r="P928">
        <v>10</v>
      </c>
      <c r="Q928" t="s">
        <v>22</v>
      </c>
      <c r="R928">
        <v>57.3</v>
      </c>
      <c r="S928">
        <v>4.4000000000000004</v>
      </c>
      <c r="T928">
        <v>2</v>
      </c>
      <c r="U928">
        <v>0</v>
      </c>
      <c r="V928" s="22">
        <v>44564</v>
      </c>
      <c r="W928" t="s">
        <v>1073</v>
      </c>
    </row>
    <row r="929" spans="1:23" x14ac:dyDescent="0.3">
      <c r="A929" t="s">
        <v>449</v>
      </c>
      <c r="B929">
        <v>21</v>
      </c>
      <c r="C929" t="s">
        <v>31</v>
      </c>
      <c r="D929">
        <v>1.1000000000000001</v>
      </c>
      <c r="E929">
        <v>4.3</v>
      </c>
      <c r="F929">
        <v>0.9</v>
      </c>
      <c r="G929">
        <v>5.2</v>
      </c>
      <c r="H929">
        <v>0.21</v>
      </c>
      <c r="I929" t="s">
        <v>22</v>
      </c>
      <c r="J929">
        <v>86.7</v>
      </c>
      <c r="K929">
        <v>4.9000000000000004</v>
      </c>
      <c r="L929" t="s">
        <v>23</v>
      </c>
      <c r="M929">
        <v>3</v>
      </c>
      <c r="N929" t="s">
        <v>29</v>
      </c>
      <c r="O929" t="s">
        <v>25</v>
      </c>
      <c r="P929">
        <v>9</v>
      </c>
      <c r="Q929" t="s">
        <v>22</v>
      </c>
      <c r="R929">
        <v>49.9</v>
      </c>
      <c r="S929">
        <v>4.45</v>
      </c>
      <c r="T929">
        <v>2</v>
      </c>
      <c r="U929">
        <v>0</v>
      </c>
      <c r="V929" s="22">
        <v>44109</v>
      </c>
      <c r="W929" t="s">
        <v>1072</v>
      </c>
    </row>
    <row r="930" spans="1:23" x14ac:dyDescent="0.3">
      <c r="A930" t="s">
        <v>955</v>
      </c>
      <c r="B930">
        <v>17</v>
      </c>
      <c r="C930" t="s">
        <v>31</v>
      </c>
      <c r="D930">
        <v>1.3</v>
      </c>
      <c r="E930">
        <v>0.1</v>
      </c>
      <c r="F930">
        <v>3.6</v>
      </c>
      <c r="G930">
        <v>3.7</v>
      </c>
      <c r="H930">
        <v>0.35</v>
      </c>
      <c r="I930" t="s">
        <v>22</v>
      </c>
      <c r="J930">
        <v>82</v>
      </c>
      <c r="K930">
        <v>5.8</v>
      </c>
      <c r="L930" t="s">
        <v>32</v>
      </c>
      <c r="M930">
        <v>5</v>
      </c>
      <c r="N930" t="s">
        <v>24</v>
      </c>
      <c r="O930" t="s">
        <v>25</v>
      </c>
      <c r="P930">
        <v>2</v>
      </c>
      <c r="Q930" t="s">
        <v>26</v>
      </c>
      <c r="R930">
        <v>44.3</v>
      </c>
      <c r="S930">
        <v>4.46</v>
      </c>
      <c r="T930">
        <v>1</v>
      </c>
      <c r="U930">
        <v>0</v>
      </c>
      <c r="V930" s="22">
        <v>44638</v>
      </c>
      <c r="W930" t="s">
        <v>1073</v>
      </c>
    </row>
    <row r="931" spans="1:23" x14ac:dyDescent="0.3">
      <c r="A931" t="s">
        <v>359</v>
      </c>
      <c r="B931">
        <v>19</v>
      </c>
      <c r="C931" t="s">
        <v>31</v>
      </c>
      <c r="D931">
        <v>1.4</v>
      </c>
      <c r="E931">
        <v>2</v>
      </c>
      <c r="F931">
        <v>3.5</v>
      </c>
      <c r="G931">
        <v>5.5</v>
      </c>
      <c r="H931">
        <v>0.25</v>
      </c>
      <c r="I931" t="s">
        <v>22</v>
      </c>
      <c r="J931">
        <v>87.7</v>
      </c>
      <c r="K931">
        <v>6.3</v>
      </c>
      <c r="L931" t="s">
        <v>23</v>
      </c>
      <c r="M931">
        <v>1</v>
      </c>
      <c r="N931" t="s">
        <v>38</v>
      </c>
      <c r="O931" t="s">
        <v>28</v>
      </c>
      <c r="P931">
        <v>8</v>
      </c>
      <c r="Q931" t="s">
        <v>22</v>
      </c>
      <c r="R931">
        <v>41.7</v>
      </c>
      <c r="S931">
        <v>4.5</v>
      </c>
      <c r="T931">
        <v>2</v>
      </c>
      <c r="U931">
        <v>0</v>
      </c>
      <c r="V931" s="22">
        <v>44419</v>
      </c>
      <c r="W931" t="s">
        <v>1072</v>
      </c>
    </row>
    <row r="932" spans="1:23" x14ac:dyDescent="0.3">
      <c r="A932" t="s">
        <v>653</v>
      </c>
      <c r="B932">
        <v>20</v>
      </c>
      <c r="C932" t="s">
        <v>21</v>
      </c>
      <c r="D932">
        <v>1.4</v>
      </c>
      <c r="E932">
        <v>3.5</v>
      </c>
      <c r="F932">
        <v>1.6</v>
      </c>
      <c r="G932">
        <v>5.0999999999999996</v>
      </c>
      <c r="H932">
        <v>0.27</v>
      </c>
      <c r="I932" t="s">
        <v>22</v>
      </c>
      <c r="J932">
        <v>85.8</v>
      </c>
      <c r="K932">
        <v>6.4</v>
      </c>
      <c r="L932" t="s">
        <v>23</v>
      </c>
      <c r="M932">
        <v>2</v>
      </c>
      <c r="N932" t="s">
        <v>42</v>
      </c>
      <c r="O932" t="s">
        <v>25</v>
      </c>
      <c r="P932">
        <v>1</v>
      </c>
      <c r="Q932" t="s">
        <v>22</v>
      </c>
      <c r="R932">
        <v>39.799999999999997</v>
      </c>
      <c r="S932">
        <v>4.57</v>
      </c>
      <c r="T932">
        <v>2</v>
      </c>
      <c r="U932">
        <v>0</v>
      </c>
      <c r="V932" s="22">
        <v>44032</v>
      </c>
      <c r="W932" t="s">
        <v>1071</v>
      </c>
    </row>
    <row r="933" spans="1:23" x14ac:dyDescent="0.3">
      <c r="A933" t="s">
        <v>411</v>
      </c>
      <c r="B933">
        <v>18</v>
      </c>
      <c r="C933" t="s">
        <v>31</v>
      </c>
      <c r="D933">
        <v>1.7</v>
      </c>
      <c r="E933">
        <v>1</v>
      </c>
      <c r="F933">
        <v>1.7</v>
      </c>
      <c r="G933">
        <v>2.7</v>
      </c>
      <c r="H933">
        <v>0.63</v>
      </c>
      <c r="I933" t="s">
        <v>22</v>
      </c>
      <c r="J933">
        <v>78.400000000000006</v>
      </c>
      <c r="K933">
        <v>7.8</v>
      </c>
      <c r="L933" t="s">
        <v>28</v>
      </c>
      <c r="M933">
        <v>6</v>
      </c>
      <c r="N933" t="s">
        <v>38</v>
      </c>
      <c r="O933" t="s">
        <v>28</v>
      </c>
      <c r="P933">
        <v>6</v>
      </c>
      <c r="Q933" t="s">
        <v>22</v>
      </c>
      <c r="R933">
        <v>63.6</v>
      </c>
      <c r="S933">
        <v>4.59</v>
      </c>
      <c r="T933">
        <v>3</v>
      </c>
      <c r="U933">
        <v>0</v>
      </c>
      <c r="V933" s="22">
        <v>43995</v>
      </c>
      <c r="W933" t="s">
        <v>1071</v>
      </c>
    </row>
    <row r="934" spans="1:23" x14ac:dyDescent="0.3">
      <c r="A934" t="s">
        <v>93</v>
      </c>
      <c r="B934">
        <v>19</v>
      </c>
      <c r="C934" t="s">
        <v>21</v>
      </c>
      <c r="D934">
        <v>1.7</v>
      </c>
      <c r="E934">
        <v>2.1</v>
      </c>
      <c r="F934">
        <v>0.6</v>
      </c>
      <c r="G934">
        <v>2.7</v>
      </c>
      <c r="H934">
        <v>0.63</v>
      </c>
      <c r="I934" t="s">
        <v>26</v>
      </c>
      <c r="J934">
        <v>92.1</v>
      </c>
      <c r="K934">
        <v>7.9</v>
      </c>
      <c r="L934" t="s">
        <v>23</v>
      </c>
      <c r="M934">
        <v>1</v>
      </c>
      <c r="N934" t="s">
        <v>29</v>
      </c>
      <c r="O934" t="s">
        <v>25</v>
      </c>
      <c r="P934">
        <v>4</v>
      </c>
      <c r="Q934" t="s">
        <v>22</v>
      </c>
      <c r="R934">
        <v>61.2</v>
      </c>
      <c r="S934">
        <v>4.6500000000000004</v>
      </c>
      <c r="T934">
        <v>2</v>
      </c>
      <c r="U934">
        <v>1</v>
      </c>
      <c r="V934" s="22">
        <v>44065</v>
      </c>
      <c r="W934" t="s">
        <v>1072</v>
      </c>
    </row>
    <row r="935" spans="1:23" x14ac:dyDescent="0.3">
      <c r="A935" t="s">
        <v>223</v>
      </c>
      <c r="B935">
        <v>23</v>
      </c>
      <c r="C935" t="s">
        <v>31</v>
      </c>
      <c r="D935">
        <v>1.7</v>
      </c>
      <c r="E935">
        <v>3.8</v>
      </c>
      <c r="F935">
        <v>1.2</v>
      </c>
      <c r="G935">
        <v>5</v>
      </c>
      <c r="H935">
        <v>0.34</v>
      </c>
      <c r="I935" t="s">
        <v>22</v>
      </c>
      <c r="J935">
        <v>82.3</v>
      </c>
      <c r="K935">
        <v>7.9</v>
      </c>
      <c r="L935" t="s">
        <v>32</v>
      </c>
      <c r="M935">
        <v>6</v>
      </c>
      <c r="N935" t="s">
        <v>24</v>
      </c>
      <c r="O935" t="s">
        <v>28</v>
      </c>
      <c r="P935">
        <v>5</v>
      </c>
      <c r="Q935" t="s">
        <v>22</v>
      </c>
      <c r="R935">
        <v>55.4</v>
      </c>
      <c r="S935">
        <v>4.6500000000000004</v>
      </c>
      <c r="T935">
        <v>1</v>
      </c>
      <c r="U935">
        <v>0</v>
      </c>
      <c r="V935" s="22">
        <v>44249</v>
      </c>
      <c r="W935" t="s">
        <v>1073</v>
      </c>
    </row>
    <row r="936" spans="1:23" x14ac:dyDescent="0.3">
      <c r="A936" t="s">
        <v>927</v>
      </c>
      <c r="B936">
        <v>20</v>
      </c>
      <c r="C936" t="s">
        <v>31</v>
      </c>
      <c r="D936">
        <v>1.5</v>
      </c>
      <c r="E936">
        <v>4.5999999999999996</v>
      </c>
      <c r="F936">
        <v>0.7</v>
      </c>
      <c r="G936">
        <v>5.3</v>
      </c>
      <c r="H936">
        <v>0.28000000000000003</v>
      </c>
      <c r="I936" t="s">
        <v>26</v>
      </c>
      <c r="J936">
        <v>82.6</v>
      </c>
      <c r="K936">
        <v>7</v>
      </c>
      <c r="L936" t="s">
        <v>28</v>
      </c>
      <c r="M936">
        <v>1</v>
      </c>
      <c r="N936" t="s">
        <v>38</v>
      </c>
      <c r="O936" t="s">
        <v>28</v>
      </c>
      <c r="P936">
        <v>4</v>
      </c>
      <c r="Q936" t="s">
        <v>26</v>
      </c>
      <c r="R936">
        <v>45.4</v>
      </c>
      <c r="S936">
        <v>4.67</v>
      </c>
      <c r="T936">
        <v>3</v>
      </c>
      <c r="U936">
        <v>1</v>
      </c>
      <c r="V936" s="22">
        <v>44118</v>
      </c>
      <c r="W936" t="s">
        <v>1072</v>
      </c>
    </row>
    <row r="937" spans="1:23" x14ac:dyDescent="0.3">
      <c r="A937" t="s">
        <v>582</v>
      </c>
      <c r="B937">
        <v>23</v>
      </c>
      <c r="C937" t="s">
        <v>31</v>
      </c>
      <c r="D937">
        <v>2</v>
      </c>
      <c r="E937">
        <v>4.4000000000000004</v>
      </c>
      <c r="F937">
        <v>1.8</v>
      </c>
      <c r="G937">
        <v>6.2</v>
      </c>
      <c r="H937">
        <v>0.32</v>
      </c>
      <c r="I937" t="s">
        <v>22</v>
      </c>
      <c r="J937">
        <v>92.5</v>
      </c>
      <c r="K937">
        <v>9.5</v>
      </c>
      <c r="L937" t="s">
        <v>28</v>
      </c>
      <c r="M937">
        <v>4</v>
      </c>
      <c r="N937" t="s">
        <v>38</v>
      </c>
      <c r="O937" t="s">
        <v>25</v>
      </c>
      <c r="P937">
        <v>4</v>
      </c>
      <c r="Q937" t="s">
        <v>22</v>
      </c>
      <c r="R937">
        <v>51.5</v>
      </c>
      <c r="S937">
        <v>4.75</v>
      </c>
      <c r="T937">
        <v>3</v>
      </c>
      <c r="U937">
        <v>0</v>
      </c>
      <c r="V937" s="22">
        <v>43943</v>
      </c>
      <c r="W937" t="s">
        <v>1071</v>
      </c>
    </row>
    <row r="938" spans="1:23" x14ac:dyDescent="0.3">
      <c r="A938" t="s">
        <v>636</v>
      </c>
      <c r="B938">
        <v>22</v>
      </c>
      <c r="C938" t="s">
        <v>21</v>
      </c>
      <c r="D938">
        <v>1.1000000000000001</v>
      </c>
      <c r="E938">
        <v>1.7</v>
      </c>
      <c r="F938">
        <v>2.7</v>
      </c>
      <c r="G938">
        <v>4.4000000000000004</v>
      </c>
      <c r="H938">
        <v>0.25</v>
      </c>
      <c r="I938" t="s">
        <v>22</v>
      </c>
      <c r="J938">
        <v>94.5</v>
      </c>
      <c r="K938">
        <v>5.3</v>
      </c>
      <c r="L938" t="s">
        <v>23</v>
      </c>
      <c r="M938">
        <v>3</v>
      </c>
      <c r="N938" t="s">
        <v>42</v>
      </c>
      <c r="O938" t="s">
        <v>25</v>
      </c>
      <c r="P938">
        <v>3</v>
      </c>
      <c r="Q938" t="s">
        <v>22</v>
      </c>
      <c r="R938">
        <v>35.799999999999997</v>
      </c>
      <c r="S938">
        <v>4.82</v>
      </c>
      <c r="T938">
        <v>2</v>
      </c>
      <c r="U938">
        <v>0</v>
      </c>
      <c r="V938" s="22">
        <v>44647</v>
      </c>
      <c r="W938" t="s">
        <v>1073</v>
      </c>
    </row>
    <row r="939" spans="1:23" x14ac:dyDescent="0.3">
      <c r="A939" t="s">
        <v>300</v>
      </c>
      <c r="B939">
        <v>24</v>
      </c>
      <c r="C939" t="s">
        <v>21</v>
      </c>
      <c r="D939">
        <v>1.8</v>
      </c>
      <c r="E939">
        <v>2.4</v>
      </c>
      <c r="F939">
        <v>3.3</v>
      </c>
      <c r="G939">
        <v>5.6999999999999993</v>
      </c>
      <c r="H939">
        <v>0.32</v>
      </c>
      <c r="I939" t="s">
        <v>26</v>
      </c>
      <c r="J939">
        <v>92.7</v>
      </c>
      <c r="K939">
        <v>8.6999999999999993</v>
      </c>
      <c r="L939" t="s">
        <v>23</v>
      </c>
      <c r="M939">
        <v>3</v>
      </c>
      <c r="N939" t="s">
        <v>38</v>
      </c>
      <c r="O939" t="s">
        <v>28</v>
      </c>
      <c r="P939">
        <v>10</v>
      </c>
      <c r="Q939" t="s">
        <v>22</v>
      </c>
      <c r="R939">
        <v>53.3</v>
      </c>
      <c r="S939">
        <v>4.83</v>
      </c>
      <c r="T939">
        <v>2</v>
      </c>
      <c r="U939">
        <v>1</v>
      </c>
      <c r="V939" s="22">
        <v>44551</v>
      </c>
      <c r="W939" t="s">
        <v>1072</v>
      </c>
    </row>
    <row r="940" spans="1:23" x14ac:dyDescent="0.3">
      <c r="A940" t="s">
        <v>361</v>
      </c>
      <c r="B940">
        <v>24</v>
      </c>
      <c r="C940" t="s">
        <v>21</v>
      </c>
      <c r="D940">
        <v>1.2</v>
      </c>
      <c r="E940">
        <v>2.5</v>
      </c>
      <c r="F940">
        <v>0.8</v>
      </c>
      <c r="G940">
        <v>3.3</v>
      </c>
      <c r="H940">
        <v>0.36</v>
      </c>
      <c r="I940" t="s">
        <v>26</v>
      </c>
      <c r="J940">
        <v>96.9</v>
      </c>
      <c r="K940">
        <v>5.8</v>
      </c>
      <c r="L940" t="s">
        <v>28</v>
      </c>
      <c r="M940">
        <v>4</v>
      </c>
      <c r="N940" t="s">
        <v>24</v>
      </c>
      <c r="O940" t="s">
        <v>28</v>
      </c>
      <c r="P940">
        <v>5</v>
      </c>
      <c r="Q940" t="s">
        <v>22</v>
      </c>
      <c r="R940">
        <v>50.3</v>
      </c>
      <c r="S940">
        <v>4.83</v>
      </c>
      <c r="T940">
        <v>3</v>
      </c>
      <c r="U940">
        <v>1</v>
      </c>
      <c r="V940" s="22">
        <v>44295</v>
      </c>
      <c r="W940" t="s">
        <v>1071</v>
      </c>
    </row>
    <row r="941" spans="1:23" x14ac:dyDescent="0.3">
      <c r="A941" t="s">
        <v>1011</v>
      </c>
      <c r="B941">
        <v>24</v>
      </c>
      <c r="C941" t="s">
        <v>21</v>
      </c>
      <c r="D941">
        <v>1.6</v>
      </c>
      <c r="E941">
        <v>3.1</v>
      </c>
      <c r="F941">
        <v>2.8</v>
      </c>
      <c r="G941">
        <v>5.9</v>
      </c>
      <c r="H941">
        <v>0.27</v>
      </c>
      <c r="I941" t="s">
        <v>22</v>
      </c>
      <c r="J941">
        <v>82.7</v>
      </c>
      <c r="K941">
        <v>7.8</v>
      </c>
      <c r="L941" t="s">
        <v>23</v>
      </c>
      <c r="M941">
        <v>0</v>
      </c>
      <c r="N941" t="s">
        <v>38</v>
      </c>
      <c r="O941" t="s">
        <v>28</v>
      </c>
      <c r="P941">
        <v>5</v>
      </c>
      <c r="Q941" t="s">
        <v>26</v>
      </c>
      <c r="R941">
        <v>43.5</v>
      </c>
      <c r="S941">
        <v>4.88</v>
      </c>
      <c r="T941">
        <v>2</v>
      </c>
      <c r="U941">
        <v>0</v>
      </c>
      <c r="V941" s="22">
        <v>43902</v>
      </c>
      <c r="W941" t="s">
        <v>1073</v>
      </c>
    </row>
    <row r="942" spans="1:23" x14ac:dyDescent="0.3">
      <c r="A942" t="s">
        <v>1022</v>
      </c>
      <c r="B942">
        <v>24</v>
      </c>
      <c r="C942" t="s">
        <v>31</v>
      </c>
      <c r="D942">
        <v>1</v>
      </c>
      <c r="E942">
        <v>1.4</v>
      </c>
      <c r="F942">
        <v>2.1</v>
      </c>
      <c r="G942">
        <v>3.5</v>
      </c>
      <c r="H942">
        <v>0.28999999999999998</v>
      </c>
      <c r="I942" t="s">
        <v>26</v>
      </c>
      <c r="J942">
        <v>76.400000000000006</v>
      </c>
      <c r="K942">
        <v>4.9000000000000004</v>
      </c>
      <c r="L942" t="s">
        <v>23</v>
      </c>
      <c r="M942">
        <v>3</v>
      </c>
      <c r="N942" t="s">
        <v>29</v>
      </c>
      <c r="O942" t="s">
        <v>25</v>
      </c>
      <c r="P942">
        <v>6</v>
      </c>
      <c r="Q942" t="s">
        <v>22</v>
      </c>
      <c r="R942">
        <v>47.6</v>
      </c>
      <c r="S942">
        <v>4.9000000000000004</v>
      </c>
      <c r="T942">
        <v>2</v>
      </c>
      <c r="U942">
        <v>1</v>
      </c>
      <c r="V942" s="22">
        <v>44059</v>
      </c>
      <c r="W942" t="s">
        <v>1072</v>
      </c>
    </row>
    <row r="943" spans="1:23" x14ac:dyDescent="0.3">
      <c r="A943" t="s">
        <v>158</v>
      </c>
      <c r="B943">
        <v>24</v>
      </c>
      <c r="C943" t="s">
        <v>31</v>
      </c>
      <c r="D943">
        <v>1.5</v>
      </c>
      <c r="E943">
        <v>3.1</v>
      </c>
      <c r="F943">
        <v>3.5</v>
      </c>
      <c r="G943">
        <v>6.6</v>
      </c>
      <c r="H943">
        <v>0.23</v>
      </c>
      <c r="I943" t="s">
        <v>22</v>
      </c>
      <c r="J943">
        <v>95.5</v>
      </c>
      <c r="K943">
        <v>7.4</v>
      </c>
      <c r="L943" t="s">
        <v>23</v>
      </c>
      <c r="M943">
        <v>0</v>
      </c>
      <c r="N943" t="s">
        <v>29</v>
      </c>
      <c r="O943" t="s">
        <v>25</v>
      </c>
      <c r="P943">
        <v>3</v>
      </c>
      <c r="Q943" t="s">
        <v>22</v>
      </c>
      <c r="R943">
        <v>44</v>
      </c>
      <c r="S943">
        <v>4.93</v>
      </c>
      <c r="T943">
        <v>2</v>
      </c>
      <c r="U943">
        <v>0</v>
      </c>
      <c r="V943" s="22">
        <v>44113</v>
      </c>
      <c r="W943" t="s">
        <v>1072</v>
      </c>
    </row>
    <row r="944" spans="1:23" x14ac:dyDescent="0.3">
      <c r="A944" t="s">
        <v>444</v>
      </c>
      <c r="B944">
        <v>24</v>
      </c>
      <c r="C944" t="s">
        <v>31</v>
      </c>
      <c r="D944">
        <v>1.6</v>
      </c>
      <c r="E944">
        <v>0.8</v>
      </c>
      <c r="F944">
        <v>3.2</v>
      </c>
      <c r="G944">
        <v>4</v>
      </c>
      <c r="H944">
        <v>0.4</v>
      </c>
      <c r="I944" t="s">
        <v>26</v>
      </c>
      <c r="J944">
        <v>63</v>
      </c>
      <c r="K944">
        <v>8</v>
      </c>
      <c r="L944" t="s">
        <v>28</v>
      </c>
      <c r="M944">
        <v>3</v>
      </c>
      <c r="N944" t="s">
        <v>29</v>
      </c>
      <c r="O944" t="s">
        <v>28</v>
      </c>
      <c r="P944">
        <v>10</v>
      </c>
      <c r="Q944" t="s">
        <v>22</v>
      </c>
      <c r="R944">
        <v>58.2</v>
      </c>
      <c r="S944">
        <v>5</v>
      </c>
      <c r="T944">
        <v>3</v>
      </c>
      <c r="U944">
        <v>1</v>
      </c>
      <c r="V944" s="22">
        <v>44740</v>
      </c>
      <c r="W944" t="s">
        <v>1071</v>
      </c>
    </row>
    <row r="945" spans="1:23" x14ac:dyDescent="0.3">
      <c r="A945" t="s">
        <v>316</v>
      </c>
      <c r="B945">
        <v>23</v>
      </c>
      <c r="C945" t="s">
        <v>31</v>
      </c>
      <c r="D945">
        <v>1.6</v>
      </c>
      <c r="E945">
        <v>3.3</v>
      </c>
      <c r="F945">
        <v>3.5</v>
      </c>
      <c r="G945">
        <v>6.8</v>
      </c>
      <c r="H945">
        <v>0.24</v>
      </c>
      <c r="I945" t="s">
        <v>26</v>
      </c>
      <c r="J945">
        <v>73</v>
      </c>
      <c r="K945">
        <v>8.1</v>
      </c>
      <c r="L945" t="s">
        <v>28</v>
      </c>
      <c r="M945">
        <v>6</v>
      </c>
      <c r="N945" t="s">
        <v>29</v>
      </c>
      <c r="O945" t="s">
        <v>28</v>
      </c>
      <c r="P945">
        <v>1</v>
      </c>
      <c r="Q945" t="s">
        <v>22</v>
      </c>
      <c r="R945">
        <v>47.1</v>
      </c>
      <c r="S945">
        <v>5.0599999999999996</v>
      </c>
      <c r="T945">
        <v>3</v>
      </c>
      <c r="U945">
        <v>1</v>
      </c>
      <c r="V945" s="22">
        <v>44400</v>
      </c>
      <c r="W945" t="s">
        <v>1071</v>
      </c>
    </row>
    <row r="946" spans="1:23" x14ac:dyDescent="0.3">
      <c r="A946" t="s">
        <v>854</v>
      </c>
      <c r="B946">
        <v>20</v>
      </c>
      <c r="C946" t="s">
        <v>31</v>
      </c>
      <c r="D946">
        <v>1.4</v>
      </c>
      <c r="E946">
        <v>4</v>
      </c>
      <c r="F946">
        <v>3.6</v>
      </c>
      <c r="G946">
        <v>7.6</v>
      </c>
      <c r="H946">
        <v>0.18</v>
      </c>
      <c r="I946" t="s">
        <v>22</v>
      </c>
      <c r="J946">
        <v>81.7</v>
      </c>
      <c r="K946">
        <v>7.1</v>
      </c>
      <c r="L946" t="s">
        <v>28</v>
      </c>
      <c r="M946">
        <v>3</v>
      </c>
      <c r="N946" t="s">
        <v>24</v>
      </c>
      <c r="O946" t="s">
        <v>32</v>
      </c>
      <c r="P946">
        <v>4</v>
      </c>
      <c r="Q946" t="s">
        <v>22</v>
      </c>
      <c r="R946">
        <v>35.4</v>
      </c>
      <c r="S946">
        <v>5.07</v>
      </c>
      <c r="T946">
        <v>3</v>
      </c>
      <c r="U946">
        <v>0</v>
      </c>
      <c r="V946" s="22">
        <v>44659</v>
      </c>
      <c r="W946" t="s">
        <v>1071</v>
      </c>
    </row>
    <row r="947" spans="1:23" x14ac:dyDescent="0.3">
      <c r="A947" t="s">
        <v>892</v>
      </c>
      <c r="B947">
        <v>23</v>
      </c>
      <c r="C947" t="s">
        <v>21</v>
      </c>
      <c r="D947">
        <v>1.6</v>
      </c>
      <c r="E947">
        <v>3.2</v>
      </c>
      <c r="F947">
        <v>1.7</v>
      </c>
      <c r="G947">
        <v>4.9000000000000004</v>
      </c>
      <c r="H947">
        <v>0.33</v>
      </c>
      <c r="I947" t="s">
        <v>22</v>
      </c>
      <c r="J947">
        <v>83.9</v>
      </c>
      <c r="K947">
        <v>8.1999999999999993</v>
      </c>
      <c r="L947" t="s">
        <v>28</v>
      </c>
      <c r="M947">
        <v>1</v>
      </c>
      <c r="N947" t="s">
        <v>29</v>
      </c>
      <c r="O947" t="s">
        <v>28</v>
      </c>
      <c r="P947">
        <v>1</v>
      </c>
      <c r="Q947" t="s">
        <v>22</v>
      </c>
      <c r="R947">
        <v>36.799999999999997</v>
      </c>
      <c r="S947">
        <v>5.12</v>
      </c>
      <c r="T947">
        <v>3</v>
      </c>
      <c r="U947">
        <v>0</v>
      </c>
      <c r="V947" s="22">
        <v>44846</v>
      </c>
      <c r="W947" t="s">
        <v>1072</v>
      </c>
    </row>
    <row r="948" spans="1:23" x14ac:dyDescent="0.3">
      <c r="A948" t="s">
        <v>958</v>
      </c>
      <c r="B948">
        <v>19</v>
      </c>
      <c r="C948" t="s">
        <v>51</v>
      </c>
      <c r="D948">
        <v>1.7</v>
      </c>
      <c r="E948">
        <v>2.9</v>
      </c>
      <c r="F948">
        <v>1.6</v>
      </c>
      <c r="G948">
        <v>4.5</v>
      </c>
      <c r="H948">
        <v>0.38</v>
      </c>
      <c r="I948" t="s">
        <v>26</v>
      </c>
      <c r="J948">
        <v>97.3</v>
      </c>
      <c r="K948">
        <v>8.6999999999999993</v>
      </c>
      <c r="L948" t="s">
        <v>28</v>
      </c>
      <c r="M948">
        <v>1</v>
      </c>
      <c r="N948" t="s">
        <v>42</v>
      </c>
      <c r="O948" t="s">
        <v>28</v>
      </c>
      <c r="P948">
        <v>7</v>
      </c>
      <c r="Q948" t="s">
        <v>22</v>
      </c>
      <c r="R948">
        <v>53.6</v>
      </c>
      <c r="S948">
        <v>5.12</v>
      </c>
      <c r="T948">
        <v>3</v>
      </c>
      <c r="U948">
        <v>1</v>
      </c>
      <c r="V948" s="22">
        <v>44248</v>
      </c>
      <c r="W948" t="s">
        <v>1073</v>
      </c>
    </row>
    <row r="949" spans="1:23" x14ac:dyDescent="0.3">
      <c r="A949" t="s">
        <v>218</v>
      </c>
      <c r="B949">
        <v>21</v>
      </c>
      <c r="C949" t="s">
        <v>21</v>
      </c>
      <c r="D949">
        <v>1.3</v>
      </c>
      <c r="E949">
        <v>3.8</v>
      </c>
      <c r="F949">
        <v>3.6</v>
      </c>
      <c r="G949">
        <v>7.4</v>
      </c>
      <c r="H949">
        <v>0.18</v>
      </c>
      <c r="I949" t="s">
        <v>26</v>
      </c>
      <c r="J949">
        <v>80.599999999999994</v>
      </c>
      <c r="K949">
        <v>6.7</v>
      </c>
      <c r="L949" t="s">
        <v>23</v>
      </c>
      <c r="M949">
        <v>5</v>
      </c>
      <c r="N949" t="s">
        <v>38</v>
      </c>
      <c r="O949" t="s">
        <v>28</v>
      </c>
      <c r="P949">
        <v>5</v>
      </c>
      <c r="Q949" t="s">
        <v>22</v>
      </c>
      <c r="R949">
        <v>40.4</v>
      </c>
      <c r="S949">
        <v>5.15</v>
      </c>
      <c r="T949">
        <v>2</v>
      </c>
      <c r="U949">
        <v>1</v>
      </c>
      <c r="V949" s="22">
        <v>44199</v>
      </c>
      <c r="W949" t="s">
        <v>1073</v>
      </c>
    </row>
    <row r="950" spans="1:23" x14ac:dyDescent="0.3">
      <c r="A950" t="s">
        <v>648</v>
      </c>
      <c r="B950">
        <v>19</v>
      </c>
      <c r="C950" t="s">
        <v>21</v>
      </c>
      <c r="D950">
        <v>1.5</v>
      </c>
      <c r="E950">
        <v>2.2000000000000002</v>
      </c>
      <c r="F950">
        <v>2.2999999999999998</v>
      </c>
      <c r="G950">
        <v>4.5</v>
      </c>
      <c r="H950">
        <v>0.33</v>
      </c>
      <c r="I950" t="s">
        <v>22</v>
      </c>
      <c r="J950">
        <v>89.1</v>
      </c>
      <c r="K950">
        <v>7.9</v>
      </c>
      <c r="L950" t="s">
        <v>23</v>
      </c>
      <c r="M950">
        <v>0</v>
      </c>
      <c r="N950" t="s">
        <v>38</v>
      </c>
      <c r="O950" t="s">
        <v>25</v>
      </c>
      <c r="P950">
        <v>1</v>
      </c>
      <c r="Q950" t="s">
        <v>22</v>
      </c>
      <c r="R950">
        <v>43.7</v>
      </c>
      <c r="S950">
        <v>5.27</v>
      </c>
      <c r="T950">
        <v>2</v>
      </c>
      <c r="U950">
        <v>0</v>
      </c>
      <c r="V950" s="22">
        <v>44323</v>
      </c>
      <c r="W950" t="s">
        <v>1071</v>
      </c>
    </row>
    <row r="951" spans="1:23" x14ac:dyDescent="0.3">
      <c r="A951" t="s">
        <v>64</v>
      </c>
      <c r="B951">
        <v>17</v>
      </c>
      <c r="C951" t="s">
        <v>51</v>
      </c>
      <c r="D951">
        <v>1.5</v>
      </c>
      <c r="E951">
        <v>3.1</v>
      </c>
      <c r="F951">
        <v>2.6</v>
      </c>
      <c r="G951">
        <v>5.7</v>
      </c>
      <c r="H951">
        <v>0.26</v>
      </c>
      <c r="I951" t="s">
        <v>26</v>
      </c>
      <c r="J951">
        <v>96.2</v>
      </c>
      <c r="K951">
        <v>8</v>
      </c>
      <c r="L951" t="s">
        <v>23</v>
      </c>
      <c r="M951">
        <v>4</v>
      </c>
      <c r="N951" t="s">
        <v>38</v>
      </c>
      <c r="O951" t="s">
        <v>25</v>
      </c>
      <c r="P951">
        <v>3</v>
      </c>
      <c r="Q951" t="s">
        <v>26</v>
      </c>
      <c r="R951">
        <v>51.3</v>
      </c>
      <c r="S951">
        <v>5.33</v>
      </c>
      <c r="T951">
        <v>2</v>
      </c>
      <c r="U951">
        <v>1</v>
      </c>
      <c r="V951" s="22">
        <v>44056</v>
      </c>
      <c r="W951" t="s">
        <v>1072</v>
      </c>
    </row>
    <row r="952" spans="1:23" x14ac:dyDescent="0.3">
      <c r="A952" t="s">
        <v>896</v>
      </c>
      <c r="B952">
        <v>18</v>
      </c>
      <c r="C952" t="s">
        <v>21</v>
      </c>
      <c r="D952">
        <v>1.5</v>
      </c>
      <c r="E952">
        <v>3.9</v>
      </c>
      <c r="F952">
        <v>2.7</v>
      </c>
      <c r="G952">
        <v>6.6</v>
      </c>
      <c r="H952">
        <v>0.23</v>
      </c>
      <c r="I952" t="s">
        <v>22</v>
      </c>
      <c r="J952">
        <v>78.5</v>
      </c>
      <c r="K952">
        <v>8</v>
      </c>
      <c r="L952" t="s">
        <v>28</v>
      </c>
      <c r="M952">
        <v>0</v>
      </c>
      <c r="N952" t="s">
        <v>29</v>
      </c>
      <c r="O952" t="s">
        <v>32</v>
      </c>
      <c r="P952">
        <v>8</v>
      </c>
      <c r="Q952" t="s">
        <v>26</v>
      </c>
      <c r="R952">
        <v>42.3</v>
      </c>
      <c r="S952">
        <v>5.33</v>
      </c>
      <c r="T952">
        <v>3</v>
      </c>
      <c r="U952">
        <v>0</v>
      </c>
      <c r="V952" s="22">
        <v>44018</v>
      </c>
      <c r="W952" t="s">
        <v>1071</v>
      </c>
    </row>
    <row r="953" spans="1:23" x14ac:dyDescent="0.3">
      <c r="A953" t="s">
        <v>441</v>
      </c>
      <c r="B953">
        <v>20</v>
      </c>
      <c r="C953" t="s">
        <v>31</v>
      </c>
      <c r="D953">
        <v>1.2</v>
      </c>
      <c r="E953">
        <v>3.5</v>
      </c>
      <c r="F953">
        <v>2</v>
      </c>
      <c r="G953">
        <v>5.5</v>
      </c>
      <c r="H953">
        <v>0.22</v>
      </c>
      <c r="I953" t="s">
        <v>22</v>
      </c>
      <c r="J953">
        <v>81.7</v>
      </c>
      <c r="K953">
        <v>6.5</v>
      </c>
      <c r="L953" t="s">
        <v>32</v>
      </c>
      <c r="M953">
        <v>4</v>
      </c>
      <c r="N953" t="s">
        <v>38</v>
      </c>
      <c r="O953" t="s">
        <v>28</v>
      </c>
      <c r="P953">
        <v>1</v>
      </c>
      <c r="Q953" t="s">
        <v>22</v>
      </c>
      <c r="R953">
        <v>34.299999999999997</v>
      </c>
      <c r="S953">
        <v>5.42</v>
      </c>
      <c r="T953">
        <v>1</v>
      </c>
      <c r="U953">
        <v>0</v>
      </c>
      <c r="V953" s="22">
        <v>44231</v>
      </c>
      <c r="W953" t="s">
        <v>1073</v>
      </c>
    </row>
    <row r="954" spans="1:23" x14ac:dyDescent="0.3">
      <c r="A954" t="s">
        <v>122</v>
      </c>
      <c r="B954">
        <v>18</v>
      </c>
      <c r="C954" t="s">
        <v>31</v>
      </c>
      <c r="D954">
        <v>1.2</v>
      </c>
      <c r="E954">
        <v>3.6</v>
      </c>
      <c r="F954">
        <v>0</v>
      </c>
      <c r="G954">
        <v>3.6</v>
      </c>
      <c r="H954">
        <v>0.33</v>
      </c>
      <c r="I954" t="s">
        <v>22</v>
      </c>
      <c r="J954">
        <v>72.7</v>
      </c>
      <c r="K954">
        <v>6.6</v>
      </c>
      <c r="L954" t="s">
        <v>32</v>
      </c>
      <c r="M954">
        <v>4</v>
      </c>
      <c r="N954" t="s">
        <v>29</v>
      </c>
      <c r="O954" t="s">
        <v>25</v>
      </c>
      <c r="P954">
        <v>4</v>
      </c>
      <c r="Q954" t="s">
        <v>26</v>
      </c>
      <c r="R954">
        <v>41.1</v>
      </c>
      <c r="S954">
        <v>5.5</v>
      </c>
      <c r="T954">
        <v>1</v>
      </c>
      <c r="U954">
        <v>0</v>
      </c>
      <c r="V954" s="22">
        <v>44745</v>
      </c>
      <c r="W954" t="s">
        <v>1071</v>
      </c>
    </row>
    <row r="955" spans="1:23" x14ac:dyDescent="0.3">
      <c r="A955" t="s">
        <v>48</v>
      </c>
      <c r="B955">
        <v>20</v>
      </c>
      <c r="C955" t="s">
        <v>31</v>
      </c>
      <c r="D955">
        <v>1</v>
      </c>
      <c r="E955">
        <v>0.6</v>
      </c>
      <c r="F955">
        <v>0.2</v>
      </c>
      <c r="G955">
        <v>0.8</v>
      </c>
      <c r="H955">
        <v>1.25</v>
      </c>
      <c r="I955" t="s">
        <v>22</v>
      </c>
      <c r="J955">
        <v>92.9</v>
      </c>
      <c r="K955">
        <v>5.6</v>
      </c>
      <c r="L955" t="s">
        <v>32</v>
      </c>
      <c r="M955">
        <v>3</v>
      </c>
      <c r="N955" t="s">
        <v>29</v>
      </c>
      <c r="O955" t="s">
        <v>32</v>
      </c>
      <c r="P955">
        <v>8</v>
      </c>
      <c r="Q955" t="s">
        <v>26</v>
      </c>
      <c r="R955">
        <v>55.2</v>
      </c>
      <c r="S955">
        <v>5.6</v>
      </c>
      <c r="T955">
        <v>1</v>
      </c>
      <c r="U955">
        <v>0</v>
      </c>
      <c r="V955" s="22">
        <v>44073</v>
      </c>
      <c r="W955" t="s">
        <v>1072</v>
      </c>
    </row>
    <row r="956" spans="1:23" x14ac:dyDescent="0.3">
      <c r="A956" t="s">
        <v>30</v>
      </c>
      <c r="B956">
        <v>21</v>
      </c>
      <c r="C956" t="s">
        <v>31</v>
      </c>
      <c r="D956">
        <v>1.4</v>
      </c>
      <c r="E956">
        <v>3.1</v>
      </c>
      <c r="F956">
        <v>1.3</v>
      </c>
      <c r="G956">
        <v>4.4000000000000004</v>
      </c>
      <c r="H956">
        <v>0.32</v>
      </c>
      <c r="I956" t="s">
        <v>22</v>
      </c>
      <c r="J956">
        <v>94.8</v>
      </c>
      <c r="K956">
        <v>8</v>
      </c>
      <c r="L956" t="s">
        <v>32</v>
      </c>
      <c r="M956">
        <v>1</v>
      </c>
      <c r="N956" t="s">
        <v>29</v>
      </c>
      <c r="O956" t="s">
        <v>32</v>
      </c>
      <c r="P956">
        <v>1</v>
      </c>
      <c r="Q956" t="s">
        <v>22</v>
      </c>
      <c r="R956">
        <v>34.299999999999997</v>
      </c>
      <c r="S956">
        <v>5.71</v>
      </c>
      <c r="T956">
        <v>1</v>
      </c>
      <c r="U956">
        <v>0</v>
      </c>
      <c r="V956" s="22">
        <v>44011</v>
      </c>
      <c r="W956" t="s">
        <v>1071</v>
      </c>
    </row>
    <row r="957" spans="1:23" x14ac:dyDescent="0.3">
      <c r="A957" t="s">
        <v>138</v>
      </c>
      <c r="B957">
        <v>18</v>
      </c>
      <c r="C957" t="s">
        <v>31</v>
      </c>
      <c r="D957">
        <v>1.4</v>
      </c>
      <c r="E957">
        <v>3.9</v>
      </c>
      <c r="F957">
        <v>3.9</v>
      </c>
      <c r="G957">
        <v>7.8</v>
      </c>
      <c r="H957">
        <v>0.18</v>
      </c>
      <c r="I957" t="s">
        <v>26</v>
      </c>
      <c r="J957">
        <v>68.099999999999994</v>
      </c>
      <c r="K957">
        <v>8</v>
      </c>
      <c r="L957" t="s">
        <v>28</v>
      </c>
      <c r="M957">
        <v>4</v>
      </c>
      <c r="N957" t="s">
        <v>29</v>
      </c>
      <c r="O957" t="s">
        <v>25</v>
      </c>
      <c r="P957">
        <v>4</v>
      </c>
      <c r="Q957" t="s">
        <v>26</v>
      </c>
      <c r="R957">
        <v>32.799999999999997</v>
      </c>
      <c r="S957">
        <v>5.71</v>
      </c>
      <c r="T957">
        <v>3</v>
      </c>
      <c r="U957">
        <v>1</v>
      </c>
      <c r="V957" s="22">
        <v>44172</v>
      </c>
      <c r="W957" t="s">
        <v>1072</v>
      </c>
    </row>
    <row r="958" spans="1:23" x14ac:dyDescent="0.3">
      <c r="A958" t="s">
        <v>751</v>
      </c>
      <c r="B958">
        <v>24</v>
      </c>
      <c r="C958" t="s">
        <v>21</v>
      </c>
      <c r="D958">
        <v>1</v>
      </c>
      <c r="E958">
        <v>2.9</v>
      </c>
      <c r="F958">
        <v>0.1</v>
      </c>
      <c r="G958">
        <v>3</v>
      </c>
      <c r="H958">
        <v>0.33</v>
      </c>
      <c r="I958" t="s">
        <v>22</v>
      </c>
      <c r="J958">
        <v>76.2</v>
      </c>
      <c r="K958">
        <v>5.8</v>
      </c>
      <c r="L958" t="s">
        <v>32</v>
      </c>
      <c r="M958">
        <v>4</v>
      </c>
      <c r="N958" t="s">
        <v>38</v>
      </c>
      <c r="O958" t="s">
        <v>28</v>
      </c>
      <c r="P958">
        <v>6</v>
      </c>
      <c r="Q958" t="s">
        <v>22</v>
      </c>
      <c r="R958">
        <v>49.9</v>
      </c>
      <c r="S958">
        <v>5.8</v>
      </c>
      <c r="T958">
        <v>1</v>
      </c>
      <c r="U958">
        <v>0</v>
      </c>
      <c r="V958" s="22">
        <v>44112</v>
      </c>
      <c r="W958" t="s">
        <v>1072</v>
      </c>
    </row>
    <row r="959" spans="1:23" x14ac:dyDescent="0.3">
      <c r="A959" t="s">
        <v>221</v>
      </c>
      <c r="B959">
        <v>23</v>
      </c>
      <c r="C959" t="s">
        <v>21</v>
      </c>
      <c r="D959">
        <v>1.4</v>
      </c>
      <c r="E959">
        <v>3.3</v>
      </c>
      <c r="F959">
        <v>2.5</v>
      </c>
      <c r="G959">
        <v>5.8</v>
      </c>
      <c r="H959">
        <v>0.24</v>
      </c>
      <c r="I959" t="s">
        <v>22</v>
      </c>
      <c r="J959">
        <v>91.9</v>
      </c>
      <c r="K959">
        <v>8.3000000000000007</v>
      </c>
      <c r="L959" t="s">
        <v>23</v>
      </c>
      <c r="M959">
        <v>3</v>
      </c>
      <c r="N959" t="s">
        <v>29</v>
      </c>
      <c r="O959" t="s">
        <v>32</v>
      </c>
      <c r="P959">
        <v>4</v>
      </c>
      <c r="Q959" t="s">
        <v>26</v>
      </c>
      <c r="R959">
        <v>46.5</v>
      </c>
      <c r="S959">
        <v>5.93</v>
      </c>
      <c r="T959">
        <v>2</v>
      </c>
      <c r="U959">
        <v>0</v>
      </c>
      <c r="V959" s="22">
        <v>44855</v>
      </c>
      <c r="W959" t="s">
        <v>1072</v>
      </c>
    </row>
    <row r="960" spans="1:23" x14ac:dyDescent="0.3">
      <c r="A960" t="s">
        <v>81</v>
      </c>
      <c r="B960">
        <v>22</v>
      </c>
      <c r="C960" t="s">
        <v>21</v>
      </c>
      <c r="D960">
        <v>1.4</v>
      </c>
      <c r="E960">
        <v>2.1</v>
      </c>
      <c r="F960">
        <v>2.8</v>
      </c>
      <c r="G960">
        <v>4.9000000000000004</v>
      </c>
      <c r="H960">
        <v>0.28999999999999998</v>
      </c>
      <c r="I960" t="s">
        <v>22</v>
      </c>
      <c r="J960">
        <v>90.6</v>
      </c>
      <c r="K960">
        <v>8.4</v>
      </c>
      <c r="L960" t="s">
        <v>23</v>
      </c>
      <c r="M960">
        <v>3</v>
      </c>
      <c r="N960" t="s">
        <v>38</v>
      </c>
      <c r="O960" t="s">
        <v>28</v>
      </c>
      <c r="P960">
        <v>6</v>
      </c>
      <c r="Q960" t="s">
        <v>22</v>
      </c>
      <c r="R960">
        <v>52.6</v>
      </c>
      <c r="S960">
        <v>6</v>
      </c>
      <c r="T960">
        <v>2</v>
      </c>
      <c r="U960">
        <v>0</v>
      </c>
      <c r="V960" s="22">
        <v>44677</v>
      </c>
      <c r="W960" t="s">
        <v>1071</v>
      </c>
    </row>
    <row r="961" spans="1:23" x14ac:dyDescent="0.3">
      <c r="A961" t="s">
        <v>655</v>
      </c>
      <c r="B961">
        <v>23</v>
      </c>
      <c r="C961" t="s">
        <v>21</v>
      </c>
      <c r="D961">
        <v>1.2</v>
      </c>
      <c r="E961">
        <v>1.1000000000000001</v>
      </c>
      <c r="F961">
        <v>0.7</v>
      </c>
      <c r="G961">
        <v>1.8</v>
      </c>
      <c r="H961">
        <v>0.67</v>
      </c>
      <c r="I961" t="s">
        <v>22</v>
      </c>
      <c r="J961">
        <v>84.7</v>
      </c>
      <c r="K961">
        <v>7.3</v>
      </c>
      <c r="L961" t="s">
        <v>23</v>
      </c>
      <c r="M961">
        <v>0</v>
      </c>
      <c r="N961" t="s">
        <v>38</v>
      </c>
      <c r="O961" t="s">
        <v>25</v>
      </c>
      <c r="P961">
        <v>2</v>
      </c>
      <c r="Q961" t="s">
        <v>26</v>
      </c>
      <c r="R961">
        <v>35.6</v>
      </c>
      <c r="S961">
        <v>6.08</v>
      </c>
      <c r="T961">
        <v>2</v>
      </c>
      <c r="U961">
        <v>0</v>
      </c>
      <c r="V961" s="22">
        <v>44127</v>
      </c>
      <c r="W961" t="s">
        <v>1072</v>
      </c>
    </row>
    <row r="962" spans="1:23" x14ac:dyDescent="0.3">
      <c r="A962" t="s">
        <v>246</v>
      </c>
      <c r="B962">
        <v>23</v>
      </c>
      <c r="C962" t="s">
        <v>31</v>
      </c>
      <c r="D962">
        <v>1.1000000000000001</v>
      </c>
      <c r="E962">
        <v>3.1</v>
      </c>
      <c r="F962">
        <v>3.8</v>
      </c>
      <c r="G962">
        <v>6.9</v>
      </c>
      <c r="H962">
        <v>0.16</v>
      </c>
      <c r="I962" t="s">
        <v>22</v>
      </c>
      <c r="J962">
        <v>88.3</v>
      </c>
      <c r="K962">
        <v>6.8</v>
      </c>
      <c r="L962" t="s">
        <v>28</v>
      </c>
      <c r="M962">
        <v>6</v>
      </c>
      <c r="N962" t="s">
        <v>38</v>
      </c>
      <c r="O962" t="s">
        <v>32</v>
      </c>
      <c r="P962">
        <v>6</v>
      </c>
      <c r="Q962" t="s">
        <v>22</v>
      </c>
      <c r="R962">
        <v>45.5</v>
      </c>
      <c r="S962">
        <v>6.18</v>
      </c>
      <c r="T962">
        <v>3</v>
      </c>
      <c r="U962">
        <v>0</v>
      </c>
      <c r="V962" s="22">
        <v>44214</v>
      </c>
      <c r="W962" t="s">
        <v>1073</v>
      </c>
    </row>
    <row r="963" spans="1:23" x14ac:dyDescent="0.3">
      <c r="A963" t="s">
        <v>678</v>
      </c>
      <c r="B963">
        <v>21</v>
      </c>
      <c r="C963" t="s">
        <v>21</v>
      </c>
      <c r="D963">
        <v>1.1000000000000001</v>
      </c>
      <c r="E963">
        <v>0.4</v>
      </c>
      <c r="F963">
        <v>2.4</v>
      </c>
      <c r="G963">
        <v>2.8</v>
      </c>
      <c r="H963">
        <v>0.39</v>
      </c>
      <c r="I963" t="s">
        <v>26</v>
      </c>
      <c r="J963">
        <v>95.2</v>
      </c>
      <c r="K963">
        <v>6.8</v>
      </c>
      <c r="L963" t="s">
        <v>28</v>
      </c>
      <c r="M963">
        <v>2</v>
      </c>
      <c r="N963" t="s">
        <v>42</v>
      </c>
      <c r="O963" t="s">
        <v>25</v>
      </c>
      <c r="P963">
        <v>1</v>
      </c>
      <c r="Q963" t="s">
        <v>26</v>
      </c>
      <c r="R963">
        <v>46.3</v>
      </c>
      <c r="S963">
        <v>6.18</v>
      </c>
      <c r="T963">
        <v>3</v>
      </c>
      <c r="U963">
        <v>1</v>
      </c>
      <c r="V963" s="22">
        <v>44589</v>
      </c>
      <c r="W963" t="s">
        <v>1073</v>
      </c>
    </row>
    <row r="964" spans="1:23" x14ac:dyDescent="0.3">
      <c r="A964" t="s">
        <v>658</v>
      </c>
      <c r="B964">
        <v>18</v>
      </c>
      <c r="C964" t="s">
        <v>21</v>
      </c>
      <c r="D964">
        <v>1.3</v>
      </c>
      <c r="E964">
        <v>2.1</v>
      </c>
      <c r="F964">
        <v>1.2</v>
      </c>
      <c r="G964">
        <v>3.3</v>
      </c>
      <c r="H964">
        <v>0.39</v>
      </c>
      <c r="I964" t="s">
        <v>22</v>
      </c>
      <c r="J964">
        <v>84.7</v>
      </c>
      <c r="K964">
        <v>8.1</v>
      </c>
      <c r="L964" t="s">
        <v>32</v>
      </c>
      <c r="M964">
        <v>5</v>
      </c>
      <c r="N964" t="s">
        <v>29</v>
      </c>
      <c r="O964" t="s">
        <v>28</v>
      </c>
      <c r="P964">
        <v>2</v>
      </c>
      <c r="Q964" t="s">
        <v>26</v>
      </c>
      <c r="R964">
        <v>46.6</v>
      </c>
      <c r="S964">
        <v>6.23</v>
      </c>
      <c r="T964">
        <v>1</v>
      </c>
      <c r="U964">
        <v>0</v>
      </c>
      <c r="V964" s="22">
        <v>44332</v>
      </c>
      <c r="W964" t="s">
        <v>1071</v>
      </c>
    </row>
    <row r="965" spans="1:23" x14ac:dyDescent="0.3">
      <c r="A965" t="s">
        <v>1019</v>
      </c>
      <c r="B965">
        <v>20</v>
      </c>
      <c r="C965" t="s">
        <v>31</v>
      </c>
      <c r="D965">
        <v>1.1000000000000001</v>
      </c>
      <c r="E965">
        <v>1.7</v>
      </c>
      <c r="F965">
        <v>2.2000000000000002</v>
      </c>
      <c r="G965">
        <v>3.9000000000000004</v>
      </c>
      <c r="H965">
        <v>0.28000000000000003</v>
      </c>
      <c r="I965" t="s">
        <v>22</v>
      </c>
      <c r="J965">
        <v>91.4</v>
      </c>
      <c r="K965">
        <v>7</v>
      </c>
      <c r="L965" t="s">
        <v>32</v>
      </c>
      <c r="M965">
        <v>5</v>
      </c>
      <c r="N965" t="s">
        <v>24</v>
      </c>
      <c r="O965" t="s">
        <v>32</v>
      </c>
      <c r="P965">
        <v>8</v>
      </c>
      <c r="Q965" t="s">
        <v>22</v>
      </c>
      <c r="R965">
        <v>59.6</v>
      </c>
      <c r="S965">
        <v>6.36</v>
      </c>
      <c r="T965">
        <v>1</v>
      </c>
      <c r="U965">
        <v>0</v>
      </c>
      <c r="V965" s="22">
        <v>44325</v>
      </c>
      <c r="W965" t="s">
        <v>1071</v>
      </c>
    </row>
    <row r="966" spans="1:23" x14ac:dyDescent="0.3">
      <c r="A966" t="s">
        <v>779</v>
      </c>
      <c r="B966">
        <v>19</v>
      </c>
      <c r="C966" t="s">
        <v>31</v>
      </c>
      <c r="D966">
        <v>1.1000000000000001</v>
      </c>
      <c r="E966">
        <v>2</v>
      </c>
      <c r="F966">
        <v>3.3</v>
      </c>
      <c r="G966">
        <v>5.3</v>
      </c>
      <c r="H966">
        <v>0.21</v>
      </c>
      <c r="I966" t="s">
        <v>22</v>
      </c>
      <c r="J966">
        <v>74.900000000000006</v>
      </c>
      <c r="K966">
        <v>7.4</v>
      </c>
      <c r="L966" t="s">
        <v>28</v>
      </c>
      <c r="M966">
        <v>3</v>
      </c>
      <c r="N966" t="s">
        <v>38</v>
      </c>
      <c r="O966" t="s">
        <v>28</v>
      </c>
      <c r="P966">
        <v>7</v>
      </c>
      <c r="Q966" t="s">
        <v>22</v>
      </c>
      <c r="R966">
        <v>42.6</v>
      </c>
      <c r="S966">
        <v>6.73</v>
      </c>
      <c r="T966">
        <v>3</v>
      </c>
      <c r="U966">
        <v>0</v>
      </c>
      <c r="V966" s="22">
        <v>44480</v>
      </c>
      <c r="W966" t="s">
        <v>1072</v>
      </c>
    </row>
    <row r="967" spans="1:23" x14ac:dyDescent="0.3">
      <c r="A967" t="s">
        <v>328</v>
      </c>
      <c r="B967">
        <v>20</v>
      </c>
      <c r="C967" t="s">
        <v>21</v>
      </c>
      <c r="D967">
        <v>0.9</v>
      </c>
      <c r="E967">
        <v>4.3</v>
      </c>
      <c r="F967">
        <v>4.0999999999999996</v>
      </c>
      <c r="G967">
        <v>8.3999999999999986</v>
      </c>
      <c r="H967">
        <v>0.11</v>
      </c>
      <c r="I967" t="s">
        <v>22</v>
      </c>
      <c r="J967">
        <v>90.1</v>
      </c>
      <c r="K967">
        <v>6.1</v>
      </c>
      <c r="L967" t="s">
        <v>28</v>
      </c>
      <c r="M967">
        <v>6</v>
      </c>
      <c r="N967" t="s">
        <v>29</v>
      </c>
      <c r="O967" t="s">
        <v>25</v>
      </c>
      <c r="P967">
        <v>4</v>
      </c>
      <c r="Q967" t="s">
        <v>22</v>
      </c>
      <c r="R967">
        <v>27.6</v>
      </c>
      <c r="S967">
        <v>6.78</v>
      </c>
      <c r="T967">
        <v>3</v>
      </c>
      <c r="U967">
        <v>0</v>
      </c>
      <c r="V967" s="22">
        <v>43945</v>
      </c>
      <c r="W967" t="s">
        <v>1071</v>
      </c>
    </row>
    <row r="968" spans="1:23" x14ac:dyDescent="0.3">
      <c r="A968" t="s">
        <v>808</v>
      </c>
      <c r="B968">
        <v>21</v>
      </c>
      <c r="C968" t="s">
        <v>31</v>
      </c>
      <c r="D968">
        <v>1.2</v>
      </c>
      <c r="E968">
        <v>4.3</v>
      </c>
      <c r="F968">
        <v>2.2000000000000002</v>
      </c>
      <c r="G968">
        <v>6.5</v>
      </c>
      <c r="H968">
        <v>0.18</v>
      </c>
      <c r="I968" t="s">
        <v>22</v>
      </c>
      <c r="J968">
        <v>74.599999999999994</v>
      </c>
      <c r="K968">
        <v>8.1999999999999993</v>
      </c>
      <c r="L968" t="s">
        <v>23</v>
      </c>
      <c r="M968">
        <v>2</v>
      </c>
      <c r="N968" t="s">
        <v>38</v>
      </c>
      <c r="O968" t="s">
        <v>25</v>
      </c>
      <c r="P968">
        <v>4</v>
      </c>
      <c r="Q968" t="s">
        <v>22</v>
      </c>
      <c r="R968">
        <v>36.200000000000003</v>
      </c>
      <c r="S968">
        <v>6.83</v>
      </c>
      <c r="T968">
        <v>2</v>
      </c>
      <c r="U968">
        <v>0</v>
      </c>
      <c r="V968" s="22">
        <v>44788</v>
      </c>
      <c r="W968" t="s">
        <v>1072</v>
      </c>
    </row>
    <row r="969" spans="1:23" x14ac:dyDescent="0.3">
      <c r="A969" t="s">
        <v>626</v>
      </c>
      <c r="B969">
        <v>20</v>
      </c>
      <c r="C969" t="s">
        <v>21</v>
      </c>
      <c r="D969">
        <v>0.8</v>
      </c>
      <c r="E969">
        <v>2.2999999999999998</v>
      </c>
      <c r="F969">
        <v>1.3</v>
      </c>
      <c r="G969">
        <v>3.5999999999999996</v>
      </c>
      <c r="H969">
        <v>0.22</v>
      </c>
      <c r="I969" t="s">
        <v>26</v>
      </c>
      <c r="J969">
        <v>83.9</v>
      </c>
      <c r="K969">
        <v>5.5</v>
      </c>
      <c r="L969" t="s">
        <v>32</v>
      </c>
      <c r="M969">
        <v>3</v>
      </c>
      <c r="N969" t="s">
        <v>38</v>
      </c>
      <c r="O969" t="s">
        <v>28</v>
      </c>
      <c r="P969">
        <v>6</v>
      </c>
      <c r="Q969" t="s">
        <v>22</v>
      </c>
      <c r="R969">
        <v>34.700000000000003</v>
      </c>
      <c r="S969">
        <v>6.88</v>
      </c>
      <c r="T969">
        <v>1</v>
      </c>
      <c r="U969">
        <v>1</v>
      </c>
      <c r="V969" s="22">
        <v>43925</v>
      </c>
      <c r="W969" t="s">
        <v>1071</v>
      </c>
    </row>
    <row r="970" spans="1:23" x14ac:dyDescent="0.3">
      <c r="A970" t="s">
        <v>823</v>
      </c>
      <c r="B970">
        <v>22</v>
      </c>
      <c r="C970" t="s">
        <v>31</v>
      </c>
      <c r="D970">
        <v>0.8</v>
      </c>
      <c r="E970">
        <v>3.9</v>
      </c>
      <c r="F970">
        <v>2.4</v>
      </c>
      <c r="G970">
        <v>6.3</v>
      </c>
      <c r="H970">
        <v>0.13</v>
      </c>
      <c r="I970" t="s">
        <v>22</v>
      </c>
      <c r="J970">
        <v>62.9</v>
      </c>
      <c r="K970">
        <v>5.5</v>
      </c>
      <c r="L970" t="s">
        <v>23</v>
      </c>
      <c r="M970">
        <v>0</v>
      </c>
      <c r="N970" t="s">
        <v>24</v>
      </c>
      <c r="O970" t="s">
        <v>28</v>
      </c>
      <c r="P970">
        <v>5</v>
      </c>
      <c r="Q970" t="s">
        <v>22</v>
      </c>
      <c r="R970">
        <v>31.5</v>
      </c>
      <c r="S970">
        <v>6.88</v>
      </c>
      <c r="T970">
        <v>2</v>
      </c>
      <c r="U970">
        <v>0</v>
      </c>
      <c r="V970" s="22">
        <v>44650</v>
      </c>
      <c r="W970" t="s">
        <v>1073</v>
      </c>
    </row>
    <row r="971" spans="1:23" x14ac:dyDescent="0.3">
      <c r="A971" t="s">
        <v>608</v>
      </c>
      <c r="B971">
        <v>22</v>
      </c>
      <c r="C971" t="s">
        <v>31</v>
      </c>
      <c r="D971">
        <v>1.1000000000000001</v>
      </c>
      <c r="E971">
        <v>1.9</v>
      </c>
      <c r="F971">
        <v>1.7</v>
      </c>
      <c r="G971">
        <v>3.5999999999999996</v>
      </c>
      <c r="H971">
        <v>0.31</v>
      </c>
      <c r="I971" t="s">
        <v>22</v>
      </c>
      <c r="J971">
        <v>92.3</v>
      </c>
      <c r="K971">
        <v>7.6</v>
      </c>
      <c r="L971" t="s">
        <v>23</v>
      </c>
      <c r="M971">
        <v>4</v>
      </c>
      <c r="N971" t="s">
        <v>24</v>
      </c>
      <c r="O971" t="s">
        <v>28</v>
      </c>
      <c r="P971">
        <v>3</v>
      </c>
      <c r="Q971" t="s">
        <v>26</v>
      </c>
      <c r="R971">
        <v>48.3</v>
      </c>
      <c r="S971">
        <v>6.91</v>
      </c>
      <c r="T971">
        <v>2</v>
      </c>
      <c r="U971">
        <v>0</v>
      </c>
      <c r="V971" s="22">
        <v>44013</v>
      </c>
      <c r="W971" t="s">
        <v>1071</v>
      </c>
    </row>
    <row r="972" spans="1:23" x14ac:dyDescent="0.3">
      <c r="A972" t="s">
        <v>67</v>
      </c>
      <c r="B972">
        <v>22</v>
      </c>
      <c r="C972" t="s">
        <v>21</v>
      </c>
      <c r="D972">
        <v>1.1000000000000001</v>
      </c>
      <c r="E972">
        <v>2.7</v>
      </c>
      <c r="F972">
        <v>0.1</v>
      </c>
      <c r="G972">
        <v>2.8000000000000003</v>
      </c>
      <c r="H972">
        <v>0.39</v>
      </c>
      <c r="I972" t="s">
        <v>22</v>
      </c>
      <c r="J972">
        <v>100</v>
      </c>
      <c r="K972">
        <v>7.7</v>
      </c>
      <c r="L972" t="s">
        <v>23</v>
      </c>
      <c r="M972">
        <v>1</v>
      </c>
      <c r="N972" t="s">
        <v>29</v>
      </c>
      <c r="O972" t="s">
        <v>28</v>
      </c>
      <c r="P972">
        <v>4</v>
      </c>
      <c r="Q972" t="s">
        <v>22</v>
      </c>
      <c r="R972">
        <v>51.2</v>
      </c>
      <c r="S972">
        <v>7</v>
      </c>
      <c r="T972">
        <v>2</v>
      </c>
      <c r="U972">
        <v>0</v>
      </c>
      <c r="V972" s="22">
        <v>44699</v>
      </c>
      <c r="W972" t="s">
        <v>1071</v>
      </c>
    </row>
    <row r="973" spans="1:23" x14ac:dyDescent="0.3">
      <c r="A973" t="s">
        <v>883</v>
      </c>
      <c r="B973">
        <v>23</v>
      </c>
      <c r="C973" t="s">
        <v>21</v>
      </c>
      <c r="D973">
        <v>1.1000000000000001</v>
      </c>
      <c r="E973">
        <v>2.4</v>
      </c>
      <c r="F973">
        <v>1.8</v>
      </c>
      <c r="G973">
        <v>4.2</v>
      </c>
      <c r="H973">
        <v>0.26</v>
      </c>
      <c r="I973" t="s">
        <v>22</v>
      </c>
      <c r="J973">
        <v>83.9</v>
      </c>
      <c r="K973">
        <v>7.7</v>
      </c>
      <c r="L973" t="s">
        <v>28</v>
      </c>
      <c r="M973">
        <v>5</v>
      </c>
      <c r="N973" t="s">
        <v>29</v>
      </c>
      <c r="O973" t="s">
        <v>25</v>
      </c>
      <c r="P973">
        <v>4</v>
      </c>
      <c r="Q973" t="s">
        <v>26</v>
      </c>
      <c r="R973">
        <v>49.2</v>
      </c>
      <c r="S973">
        <v>7</v>
      </c>
      <c r="T973">
        <v>3</v>
      </c>
      <c r="U973">
        <v>0</v>
      </c>
      <c r="V973" s="22">
        <v>44813</v>
      </c>
      <c r="W973" t="s">
        <v>1072</v>
      </c>
    </row>
    <row r="974" spans="1:23" x14ac:dyDescent="0.3">
      <c r="A974" t="s">
        <v>736</v>
      </c>
      <c r="B974">
        <v>24</v>
      </c>
      <c r="C974" t="s">
        <v>31</v>
      </c>
      <c r="D974">
        <v>0.9</v>
      </c>
      <c r="E974">
        <v>3.3</v>
      </c>
      <c r="F974">
        <v>1.6</v>
      </c>
      <c r="G974">
        <v>4.9000000000000004</v>
      </c>
      <c r="H974">
        <v>0.18</v>
      </c>
      <c r="I974" t="s">
        <v>26</v>
      </c>
      <c r="J974">
        <v>87.3</v>
      </c>
      <c r="K974">
        <v>6.5</v>
      </c>
      <c r="L974" t="s">
        <v>32</v>
      </c>
      <c r="M974">
        <v>6</v>
      </c>
      <c r="N974" t="s">
        <v>38</v>
      </c>
      <c r="O974" t="s">
        <v>28</v>
      </c>
      <c r="P974">
        <v>5</v>
      </c>
      <c r="Q974" t="s">
        <v>22</v>
      </c>
      <c r="R974">
        <v>37.9</v>
      </c>
      <c r="S974">
        <v>7.22</v>
      </c>
      <c r="T974">
        <v>1</v>
      </c>
      <c r="U974">
        <v>1</v>
      </c>
      <c r="V974" s="22">
        <v>44640</v>
      </c>
      <c r="W974" t="s">
        <v>1073</v>
      </c>
    </row>
    <row r="975" spans="1:23" x14ac:dyDescent="0.3">
      <c r="A975" t="s">
        <v>408</v>
      </c>
      <c r="B975">
        <v>20</v>
      </c>
      <c r="C975" t="s">
        <v>31</v>
      </c>
      <c r="D975">
        <v>1.1000000000000001</v>
      </c>
      <c r="E975">
        <v>2.1</v>
      </c>
      <c r="F975">
        <v>3.6</v>
      </c>
      <c r="G975">
        <v>5.7</v>
      </c>
      <c r="H975">
        <v>0.19</v>
      </c>
      <c r="I975" t="s">
        <v>26</v>
      </c>
      <c r="J975">
        <v>97.3</v>
      </c>
      <c r="K975">
        <v>8</v>
      </c>
      <c r="L975" t="s">
        <v>23</v>
      </c>
      <c r="M975">
        <v>6</v>
      </c>
      <c r="N975" t="s">
        <v>38</v>
      </c>
      <c r="O975" t="s">
        <v>25</v>
      </c>
      <c r="P975">
        <v>1</v>
      </c>
      <c r="Q975" t="s">
        <v>26</v>
      </c>
      <c r="R975">
        <v>50.3</v>
      </c>
      <c r="S975">
        <v>7.27</v>
      </c>
      <c r="T975">
        <v>2</v>
      </c>
      <c r="U975">
        <v>1</v>
      </c>
      <c r="V975" s="22">
        <v>44223</v>
      </c>
      <c r="W975" t="s">
        <v>1073</v>
      </c>
    </row>
    <row r="976" spans="1:23" x14ac:dyDescent="0.3">
      <c r="A976" t="s">
        <v>681</v>
      </c>
      <c r="B976">
        <v>24</v>
      </c>
      <c r="C976" t="s">
        <v>21</v>
      </c>
      <c r="D976">
        <v>1.1000000000000001</v>
      </c>
      <c r="E976">
        <v>3.6</v>
      </c>
      <c r="F976">
        <v>2.5</v>
      </c>
      <c r="G976">
        <v>6.1</v>
      </c>
      <c r="H976">
        <v>0.18</v>
      </c>
      <c r="I976" t="s">
        <v>22</v>
      </c>
      <c r="J976">
        <v>96.7</v>
      </c>
      <c r="K976">
        <v>8.4</v>
      </c>
      <c r="L976" t="s">
        <v>28</v>
      </c>
      <c r="M976">
        <v>3</v>
      </c>
      <c r="N976" t="s">
        <v>29</v>
      </c>
      <c r="O976" t="s">
        <v>28</v>
      </c>
      <c r="P976">
        <v>10</v>
      </c>
      <c r="Q976" t="s">
        <v>26</v>
      </c>
      <c r="R976">
        <v>54.6</v>
      </c>
      <c r="S976">
        <v>7.64</v>
      </c>
      <c r="T976">
        <v>3</v>
      </c>
      <c r="U976">
        <v>0</v>
      </c>
      <c r="V976" s="22">
        <v>43883</v>
      </c>
      <c r="W976" t="s">
        <v>1073</v>
      </c>
    </row>
    <row r="977" spans="1:23" x14ac:dyDescent="0.3">
      <c r="A977" t="s">
        <v>360</v>
      </c>
      <c r="B977">
        <v>23</v>
      </c>
      <c r="C977" t="s">
        <v>31</v>
      </c>
      <c r="D977">
        <v>0.9</v>
      </c>
      <c r="E977">
        <v>2.4</v>
      </c>
      <c r="F977">
        <v>2.5</v>
      </c>
      <c r="G977">
        <v>4.9000000000000004</v>
      </c>
      <c r="H977">
        <v>0.18</v>
      </c>
      <c r="I977" t="s">
        <v>22</v>
      </c>
      <c r="J977">
        <v>89.2</v>
      </c>
      <c r="K977">
        <v>6.9</v>
      </c>
      <c r="L977" t="s">
        <v>23</v>
      </c>
      <c r="M977">
        <v>0</v>
      </c>
      <c r="N977" t="s">
        <v>29</v>
      </c>
      <c r="O977" t="s">
        <v>32</v>
      </c>
      <c r="P977">
        <v>1</v>
      </c>
      <c r="Q977" t="s">
        <v>22</v>
      </c>
      <c r="R977">
        <v>23.1</v>
      </c>
      <c r="S977">
        <v>7.67</v>
      </c>
      <c r="T977">
        <v>2</v>
      </c>
      <c r="U977">
        <v>0</v>
      </c>
      <c r="V977" s="22">
        <v>44103</v>
      </c>
      <c r="W977" t="s">
        <v>1072</v>
      </c>
    </row>
    <row r="978" spans="1:23" x14ac:dyDescent="0.3">
      <c r="A978" t="s">
        <v>677</v>
      </c>
      <c r="B978">
        <v>24</v>
      </c>
      <c r="C978" t="s">
        <v>31</v>
      </c>
      <c r="D978">
        <v>0.8</v>
      </c>
      <c r="E978">
        <v>2.4</v>
      </c>
      <c r="F978">
        <v>0.8</v>
      </c>
      <c r="G978">
        <v>3.2</v>
      </c>
      <c r="H978">
        <v>0.25</v>
      </c>
      <c r="I978" t="s">
        <v>22</v>
      </c>
      <c r="J978">
        <v>100</v>
      </c>
      <c r="K978">
        <v>6.2</v>
      </c>
      <c r="L978" t="s">
        <v>23</v>
      </c>
      <c r="M978">
        <v>3</v>
      </c>
      <c r="N978" t="s">
        <v>38</v>
      </c>
      <c r="O978" t="s">
        <v>25</v>
      </c>
      <c r="P978">
        <v>2</v>
      </c>
      <c r="Q978" t="s">
        <v>26</v>
      </c>
      <c r="R978">
        <v>35.299999999999997</v>
      </c>
      <c r="S978">
        <v>7.75</v>
      </c>
      <c r="T978">
        <v>2</v>
      </c>
      <c r="U978">
        <v>0</v>
      </c>
      <c r="V978" s="22">
        <v>44520</v>
      </c>
      <c r="W978" t="s">
        <v>1072</v>
      </c>
    </row>
    <row r="979" spans="1:23" x14ac:dyDescent="0.3">
      <c r="A979" t="s">
        <v>56</v>
      </c>
      <c r="B979">
        <v>24</v>
      </c>
      <c r="C979" t="s">
        <v>21</v>
      </c>
      <c r="D979">
        <v>1.1000000000000001</v>
      </c>
      <c r="E979">
        <v>4.0999999999999996</v>
      </c>
      <c r="F979">
        <v>1.4</v>
      </c>
      <c r="G979">
        <v>5.5</v>
      </c>
      <c r="H979">
        <v>0.2</v>
      </c>
      <c r="I979" t="s">
        <v>26</v>
      </c>
      <c r="J979">
        <v>90</v>
      </c>
      <c r="K979">
        <v>9</v>
      </c>
      <c r="L979" t="s">
        <v>23</v>
      </c>
      <c r="M979">
        <v>6</v>
      </c>
      <c r="N979" t="s">
        <v>38</v>
      </c>
      <c r="O979" t="s">
        <v>28</v>
      </c>
      <c r="P979">
        <v>1</v>
      </c>
      <c r="Q979" t="s">
        <v>22</v>
      </c>
      <c r="R979">
        <v>43.7</v>
      </c>
      <c r="S979">
        <v>8.18</v>
      </c>
      <c r="T979">
        <v>2</v>
      </c>
      <c r="U979">
        <v>1</v>
      </c>
      <c r="V979" s="22">
        <v>44021</v>
      </c>
      <c r="W979" t="s">
        <v>1071</v>
      </c>
    </row>
    <row r="980" spans="1:23" x14ac:dyDescent="0.3">
      <c r="A980" t="s">
        <v>125</v>
      </c>
      <c r="B980">
        <v>18</v>
      </c>
      <c r="C980" t="s">
        <v>31</v>
      </c>
      <c r="D980">
        <v>0.5</v>
      </c>
      <c r="E980">
        <v>0.8</v>
      </c>
      <c r="F980">
        <v>2.5</v>
      </c>
      <c r="G980">
        <v>3.3</v>
      </c>
      <c r="H980">
        <v>0.15</v>
      </c>
      <c r="I980" t="s">
        <v>26</v>
      </c>
      <c r="J980">
        <v>97.9</v>
      </c>
      <c r="K980">
        <v>4.0999999999999996</v>
      </c>
      <c r="L980" t="s">
        <v>32</v>
      </c>
      <c r="M980">
        <v>4</v>
      </c>
      <c r="N980" t="s">
        <v>29</v>
      </c>
      <c r="O980" t="s">
        <v>28</v>
      </c>
      <c r="P980">
        <v>3</v>
      </c>
      <c r="Q980" t="s">
        <v>22</v>
      </c>
      <c r="R980">
        <v>43.9</v>
      </c>
      <c r="S980">
        <v>8.1999999999999993</v>
      </c>
      <c r="T980">
        <v>1</v>
      </c>
      <c r="U980">
        <v>1</v>
      </c>
      <c r="V980" s="22">
        <v>44360</v>
      </c>
      <c r="W980" t="s">
        <v>1071</v>
      </c>
    </row>
    <row r="981" spans="1:23" x14ac:dyDescent="0.3">
      <c r="A981" t="s">
        <v>912</v>
      </c>
      <c r="B981">
        <v>21</v>
      </c>
      <c r="C981" t="s">
        <v>21</v>
      </c>
      <c r="D981">
        <v>0.8</v>
      </c>
      <c r="E981">
        <v>2.2999999999999998</v>
      </c>
      <c r="F981">
        <v>1</v>
      </c>
      <c r="G981">
        <v>3.3</v>
      </c>
      <c r="H981">
        <v>0.24</v>
      </c>
      <c r="I981" t="s">
        <v>22</v>
      </c>
      <c r="J981">
        <v>91.8</v>
      </c>
      <c r="K981">
        <v>6.7</v>
      </c>
      <c r="L981" t="s">
        <v>23</v>
      </c>
      <c r="M981">
        <v>2</v>
      </c>
      <c r="N981" t="s">
        <v>29</v>
      </c>
      <c r="O981" t="s">
        <v>32</v>
      </c>
      <c r="P981">
        <v>6</v>
      </c>
      <c r="Q981" t="s">
        <v>22</v>
      </c>
      <c r="R981">
        <v>44.3</v>
      </c>
      <c r="S981">
        <v>8.3800000000000008</v>
      </c>
      <c r="T981">
        <v>2</v>
      </c>
      <c r="U981">
        <v>0</v>
      </c>
      <c r="V981" s="22">
        <v>43942</v>
      </c>
      <c r="W981" t="s">
        <v>1071</v>
      </c>
    </row>
    <row r="982" spans="1:23" x14ac:dyDescent="0.3">
      <c r="A982" t="s">
        <v>298</v>
      </c>
      <c r="B982">
        <v>18</v>
      </c>
      <c r="C982" t="s">
        <v>21</v>
      </c>
      <c r="D982">
        <v>0.6</v>
      </c>
      <c r="E982">
        <v>3.1</v>
      </c>
      <c r="F982">
        <v>3</v>
      </c>
      <c r="G982">
        <v>6.1</v>
      </c>
      <c r="H982">
        <v>0.1</v>
      </c>
      <c r="I982" t="s">
        <v>22</v>
      </c>
      <c r="J982">
        <v>79.900000000000006</v>
      </c>
      <c r="K982">
        <v>5.2</v>
      </c>
      <c r="L982" t="s">
        <v>28</v>
      </c>
      <c r="M982">
        <v>1</v>
      </c>
      <c r="N982" t="s">
        <v>38</v>
      </c>
      <c r="O982" t="s">
        <v>28</v>
      </c>
      <c r="P982">
        <v>4</v>
      </c>
      <c r="Q982" t="s">
        <v>22</v>
      </c>
      <c r="R982">
        <v>18.399999999999999</v>
      </c>
      <c r="S982">
        <v>8.67</v>
      </c>
      <c r="T982">
        <v>3</v>
      </c>
      <c r="U982">
        <v>0</v>
      </c>
      <c r="V982" s="22">
        <v>44816</v>
      </c>
      <c r="W982" t="s">
        <v>1072</v>
      </c>
    </row>
    <row r="983" spans="1:23" x14ac:dyDescent="0.3">
      <c r="A983" t="s">
        <v>738</v>
      </c>
      <c r="B983">
        <v>21</v>
      </c>
      <c r="C983" t="s">
        <v>21</v>
      </c>
      <c r="D983">
        <v>1</v>
      </c>
      <c r="E983">
        <v>2.1</v>
      </c>
      <c r="F983">
        <v>1</v>
      </c>
      <c r="G983">
        <v>3.1</v>
      </c>
      <c r="H983">
        <v>0.32</v>
      </c>
      <c r="I983" t="s">
        <v>22</v>
      </c>
      <c r="J983">
        <v>79.400000000000006</v>
      </c>
      <c r="K983">
        <v>8.6999999999999993</v>
      </c>
      <c r="L983" t="s">
        <v>23</v>
      </c>
      <c r="M983">
        <v>1</v>
      </c>
      <c r="N983" t="s">
        <v>38</v>
      </c>
      <c r="O983" t="s">
        <v>25</v>
      </c>
      <c r="P983">
        <v>8</v>
      </c>
      <c r="Q983" t="s">
        <v>26</v>
      </c>
      <c r="R983">
        <v>52.6</v>
      </c>
      <c r="S983">
        <v>8.6999999999999993</v>
      </c>
      <c r="T983">
        <v>2</v>
      </c>
      <c r="U983">
        <v>0</v>
      </c>
      <c r="V983" s="22">
        <v>43982</v>
      </c>
      <c r="W983" t="s">
        <v>1071</v>
      </c>
    </row>
    <row r="984" spans="1:23" x14ac:dyDescent="0.3">
      <c r="A984" t="s">
        <v>159</v>
      </c>
      <c r="B984">
        <v>18</v>
      </c>
      <c r="C984" t="s">
        <v>31</v>
      </c>
      <c r="D984">
        <v>0.7</v>
      </c>
      <c r="E984">
        <v>3.4</v>
      </c>
      <c r="F984">
        <v>1.4</v>
      </c>
      <c r="G984">
        <v>4.8</v>
      </c>
      <c r="H984">
        <v>0.15</v>
      </c>
      <c r="I984" t="s">
        <v>26</v>
      </c>
      <c r="J984">
        <v>81.599999999999994</v>
      </c>
      <c r="K984">
        <v>6.1</v>
      </c>
      <c r="L984" t="s">
        <v>32</v>
      </c>
      <c r="M984">
        <v>1</v>
      </c>
      <c r="N984" t="s">
        <v>29</v>
      </c>
      <c r="O984" t="s">
        <v>32</v>
      </c>
      <c r="P984">
        <v>8</v>
      </c>
      <c r="Q984" t="s">
        <v>22</v>
      </c>
      <c r="R984">
        <v>42.4</v>
      </c>
      <c r="S984">
        <v>8.7100000000000009</v>
      </c>
      <c r="T984">
        <v>1</v>
      </c>
      <c r="U984">
        <v>1</v>
      </c>
      <c r="V984" s="22">
        <v>44432</v>
      </c>
      <c r="W984" t="s">
        <v>1072</v>
      </c>
    </row>
    <row r="985" spans="1:23" x14ac:dyDescent="0.3">
      <c r="A985" t="s">
        <v>386</v>
      </c>
      <c r="B985">
        <v>24</v>
      </c>
      <c r="C985" t="s">
        <v>21</v>
      </c>
      <c r="D985">
        <v>0.7</v>
      </c>
      <c r="E985">
        <v>2.2000000000000002</v>
      </c>
      <c r="F985">
        <v>0</v>
      </c>
      <c r="G985">
        <v>2.2000000000000002</v>
      </c>
      <c r="H985">
        <v>0.32</v>
      </c>
      <c r="I985" t="s">
        <v>22</v>
      </c>
      <c r="J985">
        <v>94.1</v>
      </c>
      <c r="K985">
        <v>6.1</v>
      </c>
      <c r="L985" t="s">
        <v>23</v>
      </c>
      <c r="M985">
        <v>2</v>
      </c>
      <c r="N985" t="s">
        <v>29</v>
      </c>
      <c r="O985" t="s">
        <v>28</v>
      </c>
      <c r="P985">
        <v>6</v>
      </c>
      <c r="Q985" t="s">
        <v>22</v>
      </c>
      <c r="R985">
        <v>48.7</v>
      </c>
      <c r="S985">
        <v>8.7100000000000009</v>
      </c>
      <c r="T985">
        <v>2</v>
      </c>
      <c r="U985">
        <v>0</v>
      </c>
      <c r="V985" s="22">
        <v>43993</v>
      </c>
      <c r="W985" t="s">
        <v>1071</v>
      </c>
    </row>
    <row r="986" spans="1:23" x14ac:dyDescent="0.3">
      <c r="A986" t="s">
        <v>787</v>
      </c>
      <c r="B986">
        <v>18</v>
      </c>
      <c r="C986" t="s">
        <v>21</v>
      </c>
      <c r="D986">
        <v>0.8</v>
      </c>
      <c r="E986">
        <v>3.3</v>
      </c>
      <c r="F986">
        <v>0.2</v>
      </c>
      <c r="G986">
        <v>3.5</v>
      </c>
      <c r="H986">
        <v>0.23</v>
      </c>
      <c r="I986" t="s">
        <v>22</v>
      </c>
      <c r="J986">
        <v>85.7</v>
      </c>
      <c r="K986">
        <v>7.1</v>
      </c>
      <c r="L986" t="s">
        <v>28</v>
      </c>
      <c r="M986">
        <v>4</v>
      </c>
      <c r="N986" t="s">
        <v>38</v>
      </c>
      <c r="O986" t="s">
        <v>32</v>
      </c>
      <c r="P986">
        <v>9</v>
      </c>
      <c r="Q986" t="s">
        <v>22</v>
      </c>
      <c r="R986">
        <v>51.8</v>
      </c>
      <c r="S986">
        <v>8.8800000000000008</v>
      </c>
      <c r="T986">
        <v>3</v>
      </c>
      <c r="U986">
        <v>0</v>
      </c>
      <c r="V986" s="22">
        <v>44482</v>
      </c>
      <c r="W986" t="s">
        <v>1072</v>
      </c>
    </row>
    <row r="987" spans="1:23" x14ac:dyDescent="0.3">
      <c r="A987" t="s">
        <v>33</v>
      </c>
      <c r="B987">
        <v>23</v>
      </c>
      <c r="C987" t="s">
        <v>21</v>
      </c>
      <c r="D987">
        <v>1</v>
      </c>
      <c r="E987">
        <v>3.9</v>
      </c>
      <c r="F987">
        <v>1</v>
      </c>
      <c r="G987">
        <v>4.9000000000000004</v>
      </c>
      <c r="H987">
        <v>0.2</v>
      </c>
      <c r="I987" t="s">
        <v>22</v>
      </c>
      <c r="J987">
        <v>71</v>
      </c>
      <c r="K987">
        <v>9.1999999999999993</v>
      </c>
      <c r="L987" t="s">
        <v>32</v>
      </c>
      <c r="M987">
        <v>4</v>
      </c>
      <c r="N987" t="s">
        <v>24</v>
      </c>
      <c r="O987" t="s">
        <v>28</v>
      </c>
      <c r="P987">
        <v>1</v>
      </c>
      <c r="Q987" t="s">
        <v>26</v>
      </c>
      <c r="R987">
        <v>26.8</v>
      </c>
      <c r="S987">
        <v>9.1999999999999993</v>
      </c>
      <c r="T987">
        <v>1</v>
      </c>
      <c r="U987">
        <v>0</v>
      </c>
      <c r="V987" s="22">
        <v>44819</v>
      </c>
      <c r="W987" t="s">
        <v>1072</v>
      </c>
    </row>
    <row r="988" spans="1:23" x14ac:dyDescent="0.3">
      <c r="A988" t="s">
        <v>404</v>
      </c>
      <c r="B988">
        <v>24</v>
      </c>
      <c r="C988" t="s">
        <v>31</v>
      </c>
      <c r="D988">
        <v>0.8</v>
      </c>
      <c r="E988">
        <v>1.4</v>
      </c>
      <c r="F988">
        <v>3.8</v>
      </c>
      <c r="G988">
        <v>5.1999999999999993</v>
      </c>
      <c r="H988">
        <v>0.15</v>
      </c>
      <c r="I988" t="s">
        <v>26</v>
      </c>
      <c r="J988">
        <v>76.5</v>
      </c>
      <c r="K988">
        <v>7.5</v>
      </c>
      <c r="L988" t="s">
        <v>28</v>
      </c>
      <c r="M988">
        <v>2</v>
      </c>
      <c r="N988" t="s">
        <v>38</v>
      </c>
      <c r="O988" t="s">
        <v>25</v>
      </c>
      <c r="P988">
        <v>10</v>
      </c>
      <c r="Q988" t="s">
        <v>22</v>
      </c>
      <c r="R988">
        <v>36</v>
      </c>
      <c r="S988">
        <v>9.3800000000000008</v>
      </c>
      <c r="T988">
        <v>3</v>
      </c>
      <c r="U988">
        <v>1</v>
      </c>
      <c r="V988" s="22">
        <v>44624</v>
      </c>
      <c r="W988" t="s">
        <v>1073</v>
      </c>
    </row>
    <row r="989" spans="1:23" x14ac:dyDescent="0.3">
      <c r="A989" t="s">
        <v>224</v>
      </c>
      <c r="B989">
        <v>19</v>
      </c>
      <c r="C989" t="s">
        <v>31</v>
      </c>
      <c r="D989">
        <v>0.8</v>
      </c>
      <c r="E989">
        <v>3.2</v>
      </c>
      <c r="F989">
        <v>1.4</v>
      </c>
      <c r="G989">
        <v>4.5999999999999996</v>
      </c>
      <c r="H989">
        <v>0.17</v>
      </c>
      <c r="I989" t="s">
        <v>22</v>
      </c>
      <c r="J989">
        <v>84.9</v>
      </c>
      <c r="K989">
        <v>8.3000000000000007</v>
      </c>
      <c r="L989" t="s">
        <v>28</v>
      </c>
      <c r="M989">
        <v>1</v>
      </c>
      <c r="N989" t="s">
        <v>24</v>
      </c>
      <c r="O989" t="s">
        <v>25</v>
      </c>
      <c r="P989">
        <v>6</v>
      </c>
      <c r="Q989" t="s">
        <v>22</v>
      </c>
      <c r="R989">
        <v>45.1</v>
      </c>
      <c r="S989">
        <v>10.38</v>
      </c>
      <c r="T989">
        <v>3</v>
      </c>
      <c r="U989">
        <v>0</v>
      </c>
      <c r="V989" s="22">
        <v>44707</v>
      </c>
      <c r="W989" t="s">
        <v>1071</v>
      </c>
    </row>
    <row r="990" spans="1:23" x14ac:dyDescent="0.3">
      <c r="A990" t="s">
        <v>877</v>
      </c>
      <c r="B990">
        <v>21</v>
      </c>
      <c r="C990" t="s">
        <v>21</v>
      </c>
      <c r="D990">
        <v>0.7</v>
      </c>
      <c r="E990">
        <v>3.2</v>
      </c>
      <c r="F990">
        <v>0.3</v>
      </c>
      <c r="G990">
        <v>3.5</v>
      </c>
      <c r="H990">
        <v>0.2</v>
      </c>
      <c r="I990" t="s">
        <v>26</v>
      </c>
      <c r="J990">
        <v>72.7</v>
      </c>
      <c r="K990">
        <v>7.9</v>
      </c>
      <c r="L990" t="s">
        <v>23</v>
      </c>
      <c r="M990">
        <v>2</v>
      </c>
      <c r="N990" t="s">
        <v>29</v>
      </c>
      <c r="O990" t="s">
        <v>28</v>
      </c>
      <c r="P990">
        <v>7</v>
      </c>
      <c r="Q990" t="s">
        <v>26</v>
      </c>
      <c r="R990">
        <v>47.2</v>
      </c>
      <c r="S990">
        <v>11.29</v>
      </c>
      <c r="T990">
        <v>2</v>
      </c>
      <c r="U990">
        <v>1</v>
      </c>
      <c r="V990" s="22">
        <v>44305</v>
      </c>
      <c r="W990" t="s">
        <v>1071</v>
      </c>
    </row>
    <row r="991" spans="1:23" x14ac:dyDescent="0.3">
      <c r="A991" t="s">
        <v>890</v>
      </c>
      <c r="B991">
        <v>19</v>
      </c>
      <c r="C991" t="s">
        <v>31</v>
      </c>
      <c r="D991">
        <v>0.5</v>
      </c>
      <c r="E991">
        <v>0</v>
      </c>
      <c r="F991">
        <v>2.6</v>
      </c>
      <c r="G991">
        <v>2.6</v>
      </c>
      <c r="H991">
        <v>0.19</v>
      </c>
      <c r="I991" t="s">
        <v>26</v>
      </c>
      <c r="J991">
        <v>86.4</v>
      </c>
      <c r="K991">
        <v>5.8</v>
      </c>
      <c r="L991" t="s">
        <v>32</v>
      </c>
      <c r="M991">
        <v>5</v>
      </c>
      <c r="N991" t="s">
        <v>24</v>
      </c>
      <c r="O991" t="s">
        <v>32</v>
      </c>
      <c r="P991">
        <v>8</v>
      </c>
      <c r="Q991" t="s">
        <v>26</v>
      </c>
      <c r="R991">
        <v>45</v>
      </c>
      <c r="S991">
        <v>11.6</v>
      </c>
      <c r="T991">
        <v>1</v>
      </c>
      <c r="U991">
        <v>1</v>
      </c>
      <c r="V991" s="22">
        <v>44353</v>
      </c>
      <c r="W991" t="s">
        <v>1071</v>
      </c>
    </row>
    <row r="992" spans="1:23" x14ac:dyDescent="0.3">
      <c r="A992" t="s">
        <v>663</v>
      </c>
      <c r="B992">
        <v>17</v>
      </c>
      <c r="C992" t="s">
        <v>21</v>
      </c>
      <c r="D992">
        <v>0.7</v>
      </c>
      <c r="E992">
        <v>3.2</v>
      </c>
      <c r="F992">
        <v>2.4</v>
      </c>
      <c r="G992">
        <v>5.6</v>
      </c>
      <c r="H992">
        <v>0.12</v>
      </c>
      <c r="I992" t="s">
        <v>22</v>
      </c>
      <c r="J992">
        <v>95.9</v>
      </c>
      <c r="K992">
        <v>8.3000000000000007</v>
      </c>
      <c r="L992" t="s">
        <v>28</v>
      </c>
      <c r="M992">
        <v>1</v>
      </c>
      <c r="N992" t="s">
        <v>24</v>
      </c>
      <c r="O992" t="s">
        <v>25</v>
      </c>
      <c r="P992">
        <v>10</v>
      </c>
      <c r="Q992" t="s">
        <v>26</v>
      </c>
      <c r="R992">
        <v>50.3</v>
      </c>
      <c r="S992">
        <v>11.86</v>
      </c>
      <c r="T992">
        <v>3</v>
      </c>
      <c r="U992">
        <v>0</v>
      </c>
      <c r="V992" s="22">
        <v>44362</v>
      </c>
      <c r="W992" t="s">
        <v>1071</v>
      </c>
    </row>
    <row r="993" spans="1:23" x14ac:dyDescent="0.3">
      <c r="A993" t="s">
        <v>714</v>
      </c>
      <c r="B993">
        <v>21</v>
      </c>
      <c r="C993" t="s">
        <v>31</v>
      </c>
      <c r="D993">
        <v>0.7</v>
      </c>
      <c r="E993">
        <v>0.7</v>
      </c>
      <c r="F993">
        <v>1</v>
      </c>
      <c r="G993">
        <v>1.7</v>
      </c>
      <c r="H993">
        <v>0.41</v>
      </c>
      <c r="I993" t="s">
        <v>22</v>
      </c>
      <c r="J993">
        <v>81.7</v>
      </c>
      <c r="K993">
        <v>9.3000000000000007</v>
      </c>
      <c r="L993" t="s">
        <v>32</v>
      </c>
      <c r="M993">
        <v>6</v>
      </c>
      <c r="N993" t="s">
        <v>42</v>
      </c>
      <c r="O993" t="s">
        <v>25</v>
      </c>
      <c r="P993">
        <v>3</v>
      </c>
      <c r="Q993" t="s">
        <v>22</v>
      </c>
      <c r="R993">
        <v>51.5</v>
      </c>
      <c r="S993">
        <v>13.29</v>
      </c>
      <c r="T993">
        <v>1</v>
      </c>
      <c r="U993">
        <v>0</v>
      </c>
      <c r="V993" s="22">
        <v>44014</v>
      </c>
      <c r="W993" t="s">
        <v>1071</v>
      </c>
    </row>
    <row r="994" spans="1:23" x14ac:dyDescent="0.3">
      <c r="A994" t="s">
        <v>198</v>
      </c>
      <c r="B994">
        <v>17</v>
      </c>
      <c r="C994" t="s">
        <v>31</v>
      </c>
      <c r="D994">
        <v>0.5</v>
      </c>
      <c r="E994">
        <v>3.3</v>
      </c>
      <c r="F994">
        <v>2.2999999999999998</v>
      </c>
      <c r="G994">
        <v>5.6</v>
      </c>
      <c r="H994">
        <v>0.09</v>
      </c>
      <c r="I994" t="s">
        <v>22</v>
      </c>
      <c r="J994">
        <v>90</v>
      </c>
      <c r="K994">
        <v>6.8</v>
      </c>
      <c r="L994" t="s">
        <v>23</v>
      </c>
      <c r="M994">
        <v>4</v>
      </c>
      <c r="N994" t="s">
        <v>29</v>
      </c>
      <c r="O994" t="s">
        <v>28</v>
      </c>
      <c r="P994">
        <v>5</v>
      </c>
      <c r="Q994" t="s">
        <v>22</v>
      </c>
      <c r="R994">
        <v>39</v>
      </c>
      <c r="S994">
        <v>13.6</v>
      </c>
      <c r="T994">
        <v>2</v>
      </c>
      <c r="U994">
        <v>0</v>
      </c>
      <c r="V994" s="22">
        <v>44131</v>
      </c>
      <c r="W994" t="s">
        <v>1072</v>
      </c>
    </row>
    <row r="995" spans="1:23" x14ac:dyDescent="0.3">
      <c r="A995" t="s">
        <v>793</v>
      </c>
      <c r="B995">
        <v>20</v>
      </c>
      <c r="C995" t="s">
        <v>31</v>
      </c>
      <c r="D995">
        <v>0.5</v>
      </c>
      <c r="E995">
        <v>1.6</v>
      </c>
      <c r="F995">
        <v>3.8</v>
      </c>
      <c r="G995">
        <v>5.4</v>
      </c>
      <c r="H995">
        <v>0.09</v>
      </c>
      <c r="I995" t="s">
        <v>26</v>
      </c>
      <c r="J995">
        <v>81</v>
      </c>
      <c r="K995">
        <v>7.7</v>
      </c>
      <c r="L995" t="s">
        <v>28</v>
      </c>
      <c r="M995">
        <v>4</v>
      </c>
      <c r="N995" t="s">
        <v>42</v>
      </c>
      <c r="O995" t="s">
        <v>25</v>
      </c>
      <c r="P995">
        <v>3</v>
      </c>
      <c r="Q995" t="s">
        <v>26</v>
      </c>
      <c r="R995">
        <v>30.2</v>
      </c>
      <c r="S995">
        <v>15.4</v>
      </c>
      <c r="T995">
        <v>3</v>
      </c>
      <c r="U995">
        <v>1</v>
      </c>
      <c r="V995" s="22">
        <v>44781</v>
      </c>
      <c r="W995" t="s">
        <v>1072</v>
      </c>
    </row>
    <row r="996" spans="1:23" x14ac:dyDescent="0.3">
      <c r="A996" t="s">
        <v>162</v>
      </c>
      <c r="B996">
        <v>20</v>
      </c>
      <c r="C996" t="s">
        <v>31</v>
      </c>
      <c r="D996">
        <v>0.3</v>
      </c>
      <c r="E996">
        <v>4.2</v>
      </c>
      <c r="F996">
        <v>1.5</v>
      </c>
      <c r="G996">
        <v>5.7</v>
      </c>
      <c r="H996">
        <v>0.05</v>
      </c>
      <c r="I996" t="s">
        <v>22</v>
      </c>
      <c r="J996">
        <v>83</v>
      </c>
      <c r="K996">
        <v>6.2</v>
      </c>
      <c r="L996" t="s">
        <v>28</v>
      </c>
      <c r="M996">
        <v>1</v>
      </c>
      <c r="N996" t="s">
        <v>29</v>
      </c>
      <c r="O996" t="s">
        <v>25</v>
      </c>
      <c r="P996">
        <v>3</v>
      </c>
      <c r="Q996" t="s">
        <v>26</v>
      </c>
      <c r="R996">
        <v>26.8</v>
      </c>
      <c r="S996">
        <v>20.67</v>
      </c>
      <c r="T996">
        <v>3</v>
      </c>
      <c r="U996">
        <v>0</v>
      </c>
      <c r="V996" s="22">
        <v>44655</v>
      </c>
      <c r="W996" t="s">
        <v>1071</v>
      </c>
    </row>
    <row r="997" spans="1:23" x14ac:dyDescent="0.3">
      <c r="A997" t="s">
        <v>829</v>
      </c>
      <c r="B997">
        <v>21</v>
      </c>
      <c r="C997" t="s">
        <v>31</v>
      </c>
      <c r="D997">
        <v>0.3</v>
      </c>
      <c r="E997">
        <v>3.6</v>
      </c>
      <c r="F997">
        <v>1.7</v>
      </c>
      <c r="G997">
        <v>5.3</v>
      </c>
      <c r="H997">
        <v>0.06</v>
      </c>
      <c r="I997" t="s">
        <v>22</v>
      </c>
      <c r="J997">
        <v>95.2</v>
      </c>
      <c r="K997">
        <v>6.7</v>
      </c>
      <c r="L997" t="s">
        <v>32</v>
      </c>
      <c r="M997">
        <v>3</v>
      </c>
      <c r="N997" t="s">
        <v>38</v>
      </c>
      <c r="O997" t="s">
        <v>25</v>
      </c>
      <c r="P997">
        <v>4</v>
      </c>
      <c r="Q997" t="s">
        <v>26</v>
      </c>
      <c r="R997">
        <v>33.6</v>
      </c>
      <c r="S997">
        <v>22.33</v>
      </c>
      <c r="T997">
        <v>1</v>
      </c>
      <c r="U997">
        <v>0</v>
      </c>
      <c r="V997" s="22">
        <v>44500</v>
      </c>
      <c r="W997" t="s">
        <v>1072</v>
      </c>
    </row>
    <row r="998" spans="1:23" x14ac:dyDescent="0.3">
      <c r="A998" t="s">
        <v>535</v>
      </c>
      <c r="B998">
        <v>21</v>
      </c>
      <c r="C998" t="s">
        <v>21</v>
      </c>
      <c r="D998">
        <v>0.3</v>
      </c>
      <c r="E998">
        <v>3.2</v>
      </c>
      <c r="F998">
        <v>2.2000000000000002</v>
      </c>
      <c r="G998">
        <v>5.4</v>
      </c>
      <c r="H998">
        <v>0.06</v>
      </c>
      <c r="I998" t="s">
        <v>22</v>
      </c>
      <c r="J998">
        <v>88.4</v>
      </c>
      <c r="K998">
        <v>7.1</v>
      </c>
      <c r="L998" t="s">
        <v>32</v>
      </c>
      <c r="M998">
        <v>3</v>
      </c>
      <c r="N998" t="s">
        <v>42</v>
      </c>
      <c r="O998" t="s">
        <v>25</v>
      </c>
      <c r="P998">
        <v>4</v>
      </c>
      <c r="Q998" t="s">
        <v>26</v>
      </c>
      <c r="R998">
        <v>34</v>
      </c>
      <c r="S998">
        <v>23.67</v>
      </c>
      <c r="T998">
        <v>1</v>
      </c>
      <c r="U998">
        <v>0</v>
      </c>
      <c r="V998" s="22">
        <v>44408</v>
      </c>
      <c r="W998" t="s">
        <v>1071</v>
      </c>
    </row>
    <row r="999" spans="1:23" x14ac:dyDescent="0.3">
      <c r="A999" t="s">
        <v>689</v>
      </c>
      <c r="B999">
        <v>23</v>
      </c>
      <c r="C999" t="s">
        <v>31</v>
      </c>
      <c r="D999">
        <v>0.3</v>
      </c>
      <c r="E999">
        <v>3.1</v>
      </c>
      <c r="F999">
        <v>1.4</v>
      </c>
      <c r="G999">
        <v>4.5</v>
      </c>
      <c r="H999">
        <v>7.0000000000000007E-2</v>
      </c>
      <c r="I999" t="s">
        <v>26</v>
      </c>
      <c r="J999">
        <v>77.5</v>
      </c>
      <c r="K999">
        <v>8.3000000000000007</v>
      </c>
      <c r="L999" t="s">
        <v>28</v>
      </c>
      <c r="M999">
        <v>3</v>
      </c>
      <c r="N999" t="s">
        <v>38</v>
      </c>
      <c r="O999" t="s">
        <v>28</v>
      </c>
      <c r="P999">
        <v>5</v>
      </c>
      <c r="Q999" t="s">
        <v>22</v>
      </c>
      <c r="R999">
        <v>36.1</v>
      </c>
      <c r="S999">
        <v>27.67</v>
      </c>
      <c r="T999">
        <v>3</v>
      </c>
      <c r="U999">
        <v>1</v>
      </c>
      <c r="V999" s="22">
        <v>44574</v>
      </c>
      <c r="W999" t="s">
        <v>1073</v>
      </c>
    </row>
    <row r="1000" spans="1:23" x14ac:dyDescent="0.3">
      <c r="A1000" t="s">
        <v>585</v>
      </c>
      <c r="B1000">
        <v>21</v>
      </c>
      <c r="C1000" t="s">
        <v>21</v>
      </c>
      <c r="D1000">
        <v>0.2</v>
      </c>
      <c r="E1000">
        <v>3.1</v>
      </c>
      <c r="F1000">
        <v>2.1</v>
      </c>
      <c r="G1000">
        <v>5.2</v>
      </c>
      <c r="H1000">
        <v>0.04</v>
      </c>
      <c r="I1000" t="s">
        <v>26</v>
      </c>
      <c r="J1000">
        <v>77.900000000000006</v>
      </c>
      <c r="K1000">
        <v>7</v>
      </c>
      <c r="L1000" t="s">
        <v>28</v>
      </c>
      <c r="M1000">
        <v>5</v>
      </c>
      <c r="N1000" t="s">
        <v>24</v>
      </c>
      <c r="O1000" t="s">
        <v>28</v>
      </c>
      <c r="P1000">
        <v>4</v>
      </c>
      <c r="Q1000" t="s">
        <v>26</v>
      </c>
      <c r="R1000">
        <v>31.5</v>
      </c>
      <c r="S1000">
        <v>35</v>
      </c>
      <c r="T1000">
        <v>3</v>
      </c>
      <c r="U1000">
        <v>1</v>
      </c>
      <c r="V1000" s="22">
        <v>44693</v>
      </c>
      <c r="W1000" t="s">
        <v>1071</v>
      </c>
    </row>
    <row r="1001" spans="1:23" x14ac:dyDescent="0.3">
      <c r="A1001" t="s">
        <v>956</v>
      </c>
      <c r="B1001">
        <v>23</v>
      </c>
      <c r="C1001" t="s">
        <v>31</v>
      </c>
      <c r="D1001">
        <v>0.1</v>
      </c>
      <c r="E1001">
        <v>1.2</v>
      </c>
      <c r="F1001">
        <v>0</v>
      </c>
      <c r="G1001">
        <v>1.2</v>
      </c>
      <c r="H1001">
        <v>0.08</v>
      </c>
      <c r="I1001" t="s">
        <v>22</v>
      </c>
      <c r="J1001">
        <v>78.7</v>
      </c>
      <c r="K1001">
        <v>7.6</v>
      </c>
      <c r="L1001" t="s">
        <v>32</v>
      </c>
      <c r="M1001">
        <v>5</v>
      </c>
      <c r="N1001" t="s">
        <v>29</v>
      </c>
      <c r="O1001" t="s">
        <v>28</v>
      </c>
      <c r="P1001">
        <v>9</v>
      </c>
      <c r="Q1001" t="s">
        <v>22</v>
      </c>
      <c r="R1001">
        <v>53.4</v>
      </c>
      <c r="S1001">
        <v>76</v>
      </c>
      <c r="T1001">
        <v>1</v>
      </c>
      <c r="U1001">
        <v>0</v>
      </c>
      <c r="V1001" s="22">
        <v>43936</v>
      </c>
      <c r="W1001" t="s">
        <v>1071</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F620D-C045-4680-9C64-89537EC73E5F}">
  <dimension ref="A1:W1001"/>
  <sheetViews>
    <sheetView topLeftCell="A2" zoomScale="99" workbookViewId="0">
      <selection activeCell="M2" sqref="M2"/>
    </sheetView>
  </sheetViews>
  <sheetFormatPr defaultRowHeight="14.4" x14ac:dyDescent="0.3"/>
  <cols>
    <col min="1" max="1" width="12.109375" bestFit="1" customWidth="1"/>
    <col min="2" max="2" width="6.21875" bestFit="1" customWidth="1"/>
    <col min="3" max="3" width="9" bestFit="1" customWidth="1"/>
    <col min="4" max="4" width="20.88671875" bestFit="1" customWidth="1"/>
    <col min="5" max="5" width="20.109375" bestFit="1" customWidth="1"/>
    <col min="6" max="6" width="13.88671875" bestFit="1" customWidth="1"/>
    <col min="7" max="7" width="18.44140625" bestFit="1" customWidth="1"/>
    <col min="8" max="8" width="18.33203125" bestFit="1" customWidth="1"/>
    <col min="9" max="9" width="14.88671875" bestFit="1" customWidth="1"/>
    <col min="10" max="10" width="23.21875" bestFit="1" customWidth="1"/>
    <col min="11" max="12" width="13.21875" bestFit="1" customWidth="1"/>
    <col min="13" max="13" width="19.6640625" bestFit="1" customWidth="1"/>
    <col min="14" max="14" width="24.6640625" bestFit="1" customWidth="1"/>
    <col min="15" max="15" width="16.5546875" bestFit="1" customWidth="1"/>
    <col min="16" max="16" width="21.109375" bestFit="1" customWidth="1"/>
    <col min="17" max="17" width="28" bestFit="1" customWidth="1"/>
    <col min="18" max="18" width="13.21875" bestFit="1" customWidth="1"/>
    <col min="19" max="19" width="18.109375" bestFit="1" customWidth="1"/>
    <col min="20" max="20" width="19" bestFit="1" customWidth="1"/>
    <col min="21" max="21" width="17.6640625" bestFit="1" customWidth="1"/>
    <col min="22" max="22" width="10.44140625" style="21" bestFit="1" customWidth="1"/>
    <col min="23" max="23" width="12.3320312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1069</v>
      </c>
      <c r="V1" s="21" t="s">
        <v>1068</v>
      </c>
      <c r="W1" t="s">
        <v>1070</v>
      </c>
    </row>
    <row r="2" spans="1:23" x14ac:dyDescent="0.3">
      <c r="A2" t="s">
        <v>20</v>
      </c>
      <c r="B2">
        <v>23</v>
      </c>
      <c r="C2" t="s">
        <v>21</v>
      </c>
      <c r="D2">
        <v>0</v>
      </c>
      <c r="E2">
        <v>1.2</v>
      </c>
      <c r="F2">
        <v>1.1000000000000001</v>
      </c>
      <c r="G2">
        <v>2.2999999999999998</v>
      </c>
      <c r="H2">
        <v>0</v>
      </c>
      <c r="I2" t="s">
        <v>22</v>
      </c>
      <c r="J2">
        <v>85</v>
      </c>
      <c r="K2">
        <v>8</v>
      </c>
      <c r="L2" t="s">
        <v>23</v>
      </c>
      <c r="M2">
        <v>6</v>
      </c>
      <c r="N2" t="s">
        <v>24</v>
      </c>
      <c r="O2" t="s">
        <v>25</v>
      </c>
      <c r="P2">
        <v>8</v>
      </c>
      <c r="Q2" t="s">
        <v>26</v>
      </c>
      <c r="R2">
        <v>56.2</v>
      </c>
      <c r="S2">
        <v>0</v>
      </c>
      <c r="T2">
        <v>2</v>
      </c>
      <c r="U2">
        <v>0</v>
      </c>
      <c r="V2" s="20">
        <v>43863</v>
      </c>
      <c r="W2" t="str">
        <f t="shared" ref="W2:W65" si="0">IF(MONTH(V2)&gt;=4, IF(MONTH(V2)&lt;=7, "Semester 1", "Semester 2"), "Summer Term")</f>
        <v>Summer Term</v>
      </c>
    </row>
    <row r="3" spans="1:23" x14ac:dyDescent="0.3">
      <c r="A3" t="s">
        <v>219</v>
      </c>
      <c r="B3">
        <v>18</v>
      </c>
      <c r="C3" t="s">
        <v>21</v>
      </c>
      <c r="D3">
        <v>0</v>
      </c>
      <c r="E3">
        <v>1.9</v>
      </c>
      <c r="F3">
        <v>1.5</v>
      </c>
      <c r="G3">
        <v>3.4</v>
      </c>
      <c r="H3">
        <v>0</v>
      </c>
      <c r="I3" t="s">
        <v>22</v>
      </c>
      <c r="J3">
        <v>82.4</v>
      </c>
      <c r="K3">
        <v>5.6</v>
      </c>
      <c r="L3" t="s">
        <v>23</v>
      </c>
      <c r="M3">
        <v>3</v>
      </c>
      <c r="N3" t="s">
        <v>38</v>
      </c>
      <c r="O3" t="s">
        <v>25</v>
      </c>
      <c r="P3">
        <v>8</v>
      </c>
      <c r="Q3" t="s">
        <v>22</v>
      </c>
      <c r="R3">
        <v>55.2</v>
      </c>
      <c r="S3">
        <v>0</v>
      </c>
      <c r="T3">
        <v>2</v>
      </c>
      <c r="U3">
        <v>0</v>
      </c>
      <c r="V3" s="20">
        <v>44588</v>
      </c>
      <c r="W3" t="str">
        <f t="shared" si="0"/>
        <v>Summer Term</v>
      </c>
    </row>
    <row r="4" spans="1:23" x14ac:dyDescent="0.3">
      <c r="A4" t="s">
        <v>228</v>
      </c>
      <c r="B4">
        <v>18</v>
      </c>
      <c r="C4" t="s">
        <v>21</v>
      </c>
      <c r="D4">
        <v>0</v>
      </c>
      <c r="E4">
        <v>2.8</v>
      </c>
      <c r="F4">
        <v>1.6</v>
      </c>
      <c r="G4">
        <v>4.4000000000000004</v>
      </c>
      <c r="H4">
        <v>0</v>
      </c>
      <c r="I4" t="s">
        <v>22</v>
      </c>
      <c r="J4">
        <v>93.4</v>
      </c>
      <c r="K4">
        <v>5.8</v>
      </c>
      <c r="L4" t="s">
        <v>23</v>
      </c>
      <c r="M4">
        <v>0</v>
      </c>
      <c r="N4" t="s">
        <v>38</v>
      </c>
      <c r="O4" t="s">
        <v>28</v>
      </c>
      <c r="P4">
        <v>5</v>
      </c>
      <c r="Q4" t="s">
        <v>22</v>
      </c>
      <c r="R4">
        <v>26.7</v>
      </c>
      <c r="S4">
        <v>0</v>
      </c>
      <c r="T4">
        <v>2</v>
      </c>
      <c r="U4">
        <v>0</v>
      </c>
      <c r="V4" s="20">
        <v>44222</v>
      </c>
      <c r="W4" t="str">
        <f t="shared" si="0"/>
        <v>Summer Term</v>
      </c>
    </row>
    <row r="5" spans="1:23" x14ac:dyDescent="0.3">
      <c r="A5" t="s">
        <v>412</v>
      </c>
      <c r="B5">
        <v>17</v>
      </c>
      <c r="C5" t="s">
        <v>31</v>
      </c>
      <c r="D5">
        <v>0</v>
      </c>
      <c r="E5">
        <v>2.6</v>
      </c>
      <c r="F5">
        <v>1.6</v>
      </c>
      <c r="G5">
        <v>4.2</v>
      </c>
      <c r="H5">
        <v>0</v>
      </c>
      <c r="I5" t="s">
        <v>22</v>
      </c>
      <c r="J5">
        <v>82.4</v>
      </c>
      <c r="K5">
        <v>7.4</v>
      </c>
      <c r="L5" t="s">
        <v>28</v>
      </c>
      <c r="M5">
        <v>5</v>
      </c>
      <c r="N5" t="s">
        <v>29</v>
      </c>
      <c r="O5" t="s">
        <v>25</v>
      </c>
      <c r="P5">
        <v>3</v>
      </c>
      <c r="Q5" t="s">
        <v>22</v>
      </c>
      <c r="R5">
        <v>32.9</v>
      </c>
      <c r="S5">
        <v>0</v>
      </c>
      <c r="T5">
        <v>3</v>
      </c>
      <c r="U5">
        <v>0</v>
      </c>
      <c r="V5" s="20">
        <v>44581</v>
      </c>
      <c r="W5" t="str">
        <f t="shared" si="0"/>
        <v>Summer Term</v>
      </c>
    </row>
    <row r="6" spans="1:23" x14ac:dyDescent="0.3">
      <c r="A6" t="s">
        <v>435</v>
      </c>
      <c r="B6">
        <v>19</v>
      </c>
      <c r="C6" t="s">
        <v>31</v>
      </c>
      <c r="D6">
        <v>0</v>
      </c>
      <c r="E6">
        <v>1.4</v>
      </c>
      <c r="F6">
        <v>0</v>
      </c>
      <c r="G6">
        <v>1.4</v>
      </c>
      <c r="H6">
        <v>0</v>
      </c>
      <c r="I6" t="s">
        <v>22</v>
      </c>
      <c r="J6">
        <v>81.5</v>
      </c>
      <c r="K6">
        <v>6.7</v>
      </c>
      <c r="L6" t="s">
        <v>28</v>
      </c>
      <c r="M6">
        <v>5</v>
      </c>
      <c r="N6" t="s">
        <v>29</v>
      </c>
      <c r="O6" t="s">
        <v>28</v>
      </c>
      <c r="P6">
        <v>8</v>
      </c>
      <c r="Q6" t="s">
        <v>26</v>
      </c>
      <c r="R6">
        <v>50.1</v>
      </c>
      <c r="S6">
        <v>0</v>
      </c>
      <c r="T6">
        <v>3</v>
      </c>
      <c r="U6">
        <v>0</v>
      </c>
      <c r="V6" s="20">
        <v>44630</v>
      </c>
      <c r="W6" t="str">
        <f t="shared" si="0"/>
        <v>Summer Term</v>
      </c>
    </row>
    <row r="7" spans="1:23" x14ac:dyDescent="0.3">
      <c r="A7" t="s">
        <v>464</v>
      </c>
      <c r="B7">
        <v>22</v>
      </c>
      <c r="C7" t="s">
        <v>21</v>
      </c>
      <c r="D7">
        <v>0</v>
      </c>
      <c r="E7">
        <v>2</v>
      </c>
      <c r="F7">
        <v>2.5</v>
      </c>
      <c r="G7">
        <v>4.5</v>
      </c>
      <c r="H7">
        <v>0</v>
      </c>
      <c r="I7" t="s">
        <v>22</v>
      </c>
      <c r="J7">
        <v>82</v>
      </c>
      <c r="K7">
        <v>3.7</v>
      </c>
      <c r="L7" t="s">
        <v>32</v>
      </c>
      <c r="M7">
        <v>4</v>
      </c>
      <c r="N7" t="s">
        <v>38</v>
      </c>
      <c r="O7" t="s">
        <v>25</v>
      </c>
      <c r="P7">
        <v>2</v>
      </c>
      <c r="Q7" t="s">
        <v>22</v>
      </c>
      <c r="R7">
        <v>29.9</v>
      </c>
      <c r="S7">
        <v>0</v>
      </c>
      <c r="T7">
        <v>1</v>
      </c>
      <c r="U7">
        <v>0</v>
      </c>
      <c r="V7" s="20">
        <v>44537</v>
      </c>
      <c r="W7" t="str">
        <f t="shared" si="0"/>
        <v>Semester 2</v>
      </c>
    </row>
    <row r="8" spans="1:23" x14ac:dyDescent="0.3">
      <c r="A8" t="s">
        <v>467</v>
      </c>
      <c r="B8">
        <v>20</v>
      </c>
      <c r="C8" t="s">
        <v>31</v>
      </c>
      <c r="D8">
        <v>0</v>
      </c>
      <c r="E8">
        <v>3.5</v>
      </c>
      <c r="F8">
        <v>3.2</v>
      </c>
      <c r="G8">
        <v>6.7</v>
      </c>
      <c r="H8">
        <v>0</v>
      </c>
      <c r="I8" t="s">
        <v>22</v>
      </c>
      <c r="J8">
        <v>72.599999999999994</v>
      </c>
      <c r="K8">
        <v>6.2</v>
      </c>
      <c r="L8" t="s">
        <v>23</v>
      </c>
      <c r="M8">
        <v>3</v>
      </c>
      <c r="N8" t="s">
        <v>29</v>
      </c>
      <c r="O8" t="s">
        <v>28</v>
      </c>
      <c r="P8">
        <v>2</v>
      </c>
      <c r="Q8" t="s">
        <v>22</v>
      </c>
      <c r="R8">
        <v>26.2</v>
      </c>
      <c r="S8">
        <v>0</v>
      </c>
      <c r="T8">
        <v>2</v>
      </c>
      <c r="U8">
        <v>0</v>
      </c>
      <c r="V8" s="20">
        <v>43874</v>
      </c>
      <c r="W8" t="str">
        <f t="shared" si="0"/>
        <v>Summer Term</v>
      </c>
    </row>
    <row r="9" spans="1:23" x14ac:dyDescent="0.3">
      <c r="A9" t="s">
        <v>623</v>
      </c>
      <c r="B9">
        <v>17</v>
      </c>
      <c r="C9" t="s">
        <v>21</v>
      </c>
      <c r="D9">
        <v>0</v>
      </c>
      <c r="E9">
        <v>4.5999999999999996</v>
      </c>
      <c r="F9">
        <v>1.2</v>
      </c>
      <c r="G9">
        <v>5.8</v>
      </c>
      <c r="H9">
        <v>0</v>
      </c>
      <c r="I9" t="s">
        <v>22</v>
      </c>
      <c r="J9">
        <v>96.2</v>
      </c>
      <c r="K9">
        <v>6.1</v>
      </c>
      <c r="L9" t="s">
        <v>32</v>
      </c>
      <c r="M9">
        <v>6</v>
      </c>
      <c r="N9" t="s">
        <v>38</v>
      </c>
      <c r="O9" t="s">
        <v>25</v>
      </c>
      <c r="P9">
        <v>7</v>
      </c>
      <c r="Q9" t="s">
        <v>22</v>
      </c>
      <c r="R9">
        <v>42</v>
      </c>
      <c r="S9">
        <v>0</v>
      </c>
      <c r="T9">
        <v>1</v>
      </c>
      <c r="U9">
        <v>0</v>
      </c>
      <c r="V9" s="20">
        <v>44751</v>
      </c>
      <c r="W9" t="str">
        <f t="shared" si="0"/>
        <v>Semester 1</v>
      </c>
    </row>
    <row r="10" spans="1:23" x14ac:dyDescent="0.3">
      <c r="A10" t="s">
        <v>799</v>
      </c>
      <c r="B10">
        <v>21</v>
      </c>
      <c r="C10" t="s">
        <v>31</v>
      </c>
      <c r="D10">
        <v>0</v>
      </c>
      <c r="E10">
        <v>2.4</v>
      </c>
      <c r="F10">
        <v>2.9</v>
      </c>
      <c r="G10">
        <v>5.3</v>
      </c>
      <c r="H10">
        <v>0</v>
      </c>
      <c r="I10" t="s">
        <v>22</v>
      </c>
      <c r="J10">
        <v>85.6</v>
      </c>
      <c r="K10">
        <v>3.8</v>
      </c>
      <c r="L10" t="s">
        <v>32</v>
      </c>
      <c r="M10">
        <v>3</v>
      </c>
      <c r="N10" t="s">
        <v>42</v>
      </c>
      <c r="O10" t="s">
        <v>25</v>
      </c>
      <c r="P10">
        <v>8</v>
      </c>
      <c r="Q10" t="s">
        <v>22</v>
      </c>
      <c r="R10">
        <v>30.5</v>
      </c>
      <c r="S10">
        <v>0</v>
      </c>
      <c r="T10">
        <v>1</v>
      </c>
      <c r="U10">
        <v>0</v>
      </c>
      <c r="V10" s="20">
        <v>44848</v>
      </c>
      <c r="W10" t="str">
        <f t="shared" si="0"/>
        <v>Semester 2</v>
      </c>
    </row>
    <row r="11" spans="1:23" x14ac:dyDescent="0.3">
      <c r="A11" t="s">
        <v>844</v>
      </c>
      <c r="B11">
        <v>19</v>
      </c>
      <c r="C11" t="s">
        <v>21</v>
      </c>
      <c r="D11">
        <v>0</v>
      </c>
      <c r="E11">
        <v>2.4</v>
      </c>
      <c r="F11">
        <v>0.6</v>
      </c>
      <c r="G11">
        <v>3</v>
      </c>
      <c r="H11">
        <v>0</v>
      </c>
      <c r="I11" t="s">
        <v>26</v>
      </c>
      <c r="J11">
        <v>87</v>
      </c>
      <c r="K11">
        <v>7.1</v>
      </c>
      <c r="L11" t="s">
        <v>28</v>
      </c>
      <c r="M11">
        <v>4</v>
      </c>
      <c r="N11" t="s">
        <v>29</v>
      </c>
      <c r="O11" t="s">
        <v>25</v>
      </c>
      <c r="P11">
        <v>5</v>
      </c>
      <c r="Q11" t="s">
        <v>22</v>
      </c>
      <c r="R11">
        <v>53</v>
      </c>
      <c r="S11">
        <v>0</v>
      </c>
      <c r="T11">
        <v>3</v>
      </c>
      <c r="U11">
        <v>1</v>
      </c>
      <c r="V11" s="20">
        <v>44343</v>
      </c>
      <c r="W11" t="str">
        <f t="shared" si="0"/>
        <v>Semester 1</v>
      </c>
    </row>
    <row r="12" spans="1:23" x14ac:dyDescent="0.3">
      <c r="A12" t="s">
        <v>897</v>
      </c>
      <c r="B12">
        <v>20</v>
      </c>
      <c r="C12" t="s">
        <v>21</v>
      </c>
      <c r="D12">
        <v>0</v>
      </c>
      <c r="E12">
        <v>0.3</v>
      </c>
      <c r="F12">
        <v>1.1000000000000001</v>
      </c>
      <c r="G12">
        <v>1.4000000000000001</v>
      </c>
      <c r="H12">
        <v>0</v>
      </c>
      <c r="I12" t="s">
        <v>26</v>
      </c>
      <c r="J12">
        <v>88</v>
      </c>
      <c r="K12">
        <v>5.4</v>
      </c>
      <c r="L12" t="s">
        <v>23</v>
      </c>
      <c r="M12">
        <v>1</v>
      </c>
      <c r="N12" t="s">
        <v>29</v>
      </c>
      <c r="O12" t="s">
        <v>25</v>
      </c>
      <c r="P12">
        <v>10</v>
      </c>
      <c r="Q12" t="s">
        <v>26</v>
      </c>
      <c r="R12">
        <v>53.3</v>
      </c>
      <c r="S12">
        <v>0</v>
      </c>
      <c r="T12">
        <v>2</v>
      </c>
      <c r="U12">
        <v>1</v>
      </c>
      <c r="V12" s="20">
        <v>44366</v>
      </c>
      <c r="W12" t="str">
        <f t="shared" si="0"/>
        <v>Semester 1</v>
      </c>
    </row>
    <row r="13" spans="1:23" x14ac:dyDescent="0.3">
      <c r="A13" t="s">
        <v>939</v>
      </c>
      <c r="B13">
        <v>18</v>
      </c>
      <c r="C13" t="s">
        <v>21</v>
      </c>
      <c r="D13">
        <v>0</v>
      </c>
      <c r="E13">
        <v>4.5999999999999996</v>
      </c>
      <c r="F13">
        <v>2</v>
      </c>
      <c r="G13">
        <v>6.6</v>
      </c>
      <c r="H13">
        <v>0</v>
      </c>
      <c r="I13" t="s">
        <v>26</v>
      </c>
      <c r="J13">
        <v>70.099999999999994</v>
      </c>
      <c r="K13">
        <v>8.6999999999999993</v>
      </c>
      <c r="L13" t="s">
        <v>23</v>
      </c>
      <c r="M13">
        <v>3</v>
      </c>
      <c r="N13" t="s">
        <v>38</v>
      </c>
      <c r="O13" t="s">
        <v>25</v>
      </c>
      <c r="P13">
        <v>10</v>
      </c>
      <c r="Q13" t="s">
        <v>22</v>
      </c>
      <c r="R13">
        <v>43.4</v>
      </c>
      <c r="S13">
        <v>0</v>
      </c>
      <c r="T13">
        <v>2</v>
      </c>
      <c r="U13">
        <v>1</v>
      </c>
      <c r="V13" s="20">
        <v>44147</v>
      </c>
      <c r="W13" t="str">
        <f t="shared" si="0"/>
        <v>Semester 2</v>
      </c>
    </row>
    <row r="14" spans="1:23" x14ac:dyDescent="0.3">
      <c r="A14" t="s">
        <v>991</v>
      </c>
      <c r="B14">
        <v>18</v>
      </c>
      <c r="C14" t="s">
        <v>31</v>
      </c>
      <c r="D14">
        <v>0</v>
      </c>
      <c r="E14">
        <v>3.8</v>
      </c>
      <c r="F14">
        <v>1.3</v>
      </c>
      <c r="G14">
        <v>5.0999999999999996</v>
      </c>
      <c r="H14">
        <v>0</v>
      </c>
      <c r="I14" t="s">
        <v>26</v>
      </c>
      <c r="J14">
        <v>89.5</v>
      </c>
      <c r="K14">
        <v>5.7</v>
      </c>
      <c r="L14" t="s">
        <v>28</v>
      </c>
      <c r="M14">
        <v>5</v>
      </c>
      <c r="N14" t="s">
        <v>29</v>
      </c>
      <c r="O14" t="s">
        <v>25</v>
      </c>
      <c r="P14">
        <v>5</v>
      </c>
      <c r="Q14" t="s">
        <v>22</v>
      </c>
      <c r="R14">
        <v>31.1</v>
      </c>
      <c r="S14">
        <v>0</v>
      </c>
      <c r="T14">
        <v>3</v>
      </c>
      <c r="U14">
        <v>1</v>
      </c>
      <c r="V14" s="20">
        <v>44515</v>
      </c>
      <c r="W14" t="str">
        <f t="shared" si="0"/>
        <v>Semester 2</v>
      </c>
    </row>
    <row r="15" spans="1:23" x14ac:dyDescent="0.3">
      <c r="A15" t="s">
        <v>291</v>
      </c>
      <c r="B15">
        <v>24</v>
      </c>
      <c r="C15" t="s">
        <v>21</v>
      </c>
      <c r="D15">
        <v>5.8</v>
      </c>
      <c r="E15">
        <v>3</v>
      </c>
      <c r="F15">
        <v>0.4</v>
      </c>
      <c r="G15">
        <v>3.4</v>
      </c>
      <c r="H15">
        <v>1.71</v>
      </c>
      <c r="I15" t="s">
        <v>22</v>
      </c>
      <c r="J15">
        <v>66.5</v>
      </c>
      <c r="K15">
        <v>3.2</v>
      </c>
      <c r="L15" t="s">
        <v>23</v>
      </c>
      <c r="M15">
        <v>2</v>
      </c>
      <c r="N15" t="s">
        <v>29</v>
      </c>
      <c r="O15" t="s">
        <v>25</v>
      </c>
      <c r="P15">
        <v>8</v>
      </c>
      <c r="Q15" t="s">
        <v>22</v>
      </c>
      <c r="R15">
        <v>90.8</v>
      </c>
      <c r="S15">
        <v>0.55000000000000004</v>
      </c>
      <c r="T15">
        <v>2</v>
      </c>
      <c r="U15">
        <v>0</v>
      </c>
      <c r="V15" s="20">
        <v>44842</v>
      </c>
      <c r="W15" t="str">
        <f t="shared" si="0"/>
        <v>Semester 2</v>
      </c>
    </row>
    <row r="16" spans="1:23" x14ac:dyDescent="0.3">
      <c r="A16" t="s">
        <v>899</v>
      </c>
      <c r="B16">
        <v>21</v>
      </c>
      <c r="C16" t="s">
        <v>21</v>
      </c>
      <c r="D16">
        <v>6.2</v>
      </c>
      <c r="E16">
        <v>2.7</v>
      </c>
      <c r="F16">
        <v>0.9</v>
      </c>
      <c r="G16">
        <v>3.6</v>
      </c>
      <c r="H16">
        <v>1.72</v>
      </c>
      <c r="I16" t="s">
        <v>22</v>
      </c>
      <c r="J16">
        <v>80.900000000000006</v>
      </c>
      <c r="K16">
        <v>3.7</v>
      </c>
      <c r="L16" t="s">
        <v>23</v>
      </c>
      <c r="M16">
        <v>3</v>
      </c>
      <c r="N16" t="s">
        <v>38</v>
      </c>
      <c r="O16" t="s">
        <v>28</v>
      </c>
      <c r="P16">
        <v>4</v>
      </c>
      <c r="Q16" t="s">
        <v>26</v>
      </c>
      <c r="R16">
        <v>87.9</v>
      </c>
      <c r="S16">
        <v>0.6</v>
      </c>
      <c r="T16">
        <v>2</v>
      </c>
      <c r="U16">
        <v>0</v>
      </c>
      <c r="V16" s="20">
        <v>44759</v>
      </c>
      <c r="W16" t="str">
        <f t="shared" si="0"/>
        <v>Semester 1</v>
      </c>
    </row>
    <row r="17" spans="1:23" x14ac:dyDescent="0.3">
      <c r="A17" t="s">
        <v>908</v>
      </c>
      <c r="B17">
        <v>19</v>
      </c>
      <c r="C17" t="s">
        <v>21</v>
      </c>
      <c r="D17">
        <v>7.6</v>
      </c>
      <c r="E17">
        <v>3</v>
      </c>
      <c r="F17">
        <v>2.9</v>
      </c>
      <c r="G17">
        <v>5.9</v>
      </c>
      <c r="H17">
        <v>1.29</v>
      </c>
      <c r="I17" t="s">
        <v>22</v>
      </c>
      <c r="J17">
        <v>99.4</v>
      </c>
      <c r="K17">
        <v>4.8</v>
      </c>
      <c r="L17" t="s">
        <v>32</v>
      </c>
      <c r="M17">
        <v>0</v>
      </c>
      <c r="N17" t="s">
        <v>29</v>
      </c>
      <c r="O17" t="s">
        <v>28</v>
      </c>
      <c r="P17">
        <v>3</v>
      </c>
      <c r="Q17" t="s">
        <v>22</v>
      </c>
      <c r="R17">
        <v>100</v>
      </c>
      <c r="S17">
        <v>0.63</v>
      </c>
      <c r="T17">
        <v>1</v>
      </c>
      <c r="U17">
        <v>0</v>
      </c>
      <c r="V17" s="20">
        <v>44567</v>
      </c>
      <c r="W17" t="str">
        <f t="shared" si="0"/>
        <v>Summer Term</v>
      </c>
    </row>
    <row r="18" spans="1:23" x14ac:dyDescent="0.3">
      <c r="A18" t="s">
        <v>639</v>
      </c>
      <c r="B18">
        <v>23</v>
      </c>
      <c r="C18" t="s">
        <v>31</v>
      </c>
      <c r="D18">
        <v>6.8</v>
      </c>
      <c r="E18">
        <v>2.5</v>
      </c>
      <c r="F18">
        <v>0.7</v>
      </c>
      <c r="G18">
        <v>3.2</v>
      </c>
      <c r="H18">
        <v>2.12</v>
      </c>
      <c r="I18" t="s">
        <v>22</v>
      </c>
      <c r="J18">
        <v>97.2</v>
      </c>
      <c r="K18">
        <v>4.4000000000000004</v>
      </c>
      <c r="L18" t="s">
        <v>28</v>
      </c>
      <c r="M18">
        <v>1</v>
      </c>
      <c r="N18" t="s">
        <v>38</v>
      </c>
      <c r="O18" t="s">
        <v>32</v>
      </c>
      <c r="P18">
        <v>4</v>
      </c>
      <c r="Q18" t="s">
        <v>22</v>
      </c>
      <c r="R18">
        <v>93.1</v>
      </c>
      <c r="S18">
        <v>0.65</v>
      </c>
      <c r="T18">
        <v>3</v>
      </c>
      <c r="U18">
        <v>0</v>
      </c>
      <c r="V18" s="20">
        <v>44251</v>
      </c>
      <c r="W18" t="str">
        <f t="shared" si="0"/>
        <v>Summer Term</v>
      </c>
    </row>
    <row r="19" spans="1:23" x14ac:dyDescent="0.3">
      <c r="A19" t="s">
        <v>27</v>
      </c>
      <c r="B19">
        <v>20</v>
      </c>
      <c r="C19" t="s">
        <v>21</v>
      </c>
      <c r="D19">
        <v>6.9</v>
      </c>
      <c r="E19">
        <v>2.8</v>
      </c>
      <c r="F19">
        <v>2.2999999999999998</v>
      </c>
      <c r="G19">
        <v>5.0999999999999996</v>
      </c>
      <c r="H19">
        <v>1.35</v>
      </c>
      <c r="I19" t="s">
        <v>22</v>
      </c>
      <c r="J19">
        <v>97.3</v>
      </c>
      <c r="K19">
        <v>4.5999999999999996</v>
      </c>
      <c r="L19" t="s">
        <v>28</v>
      </c>
      <c r="M19">
        <v>6</v>
      </c>
      <c r="N19" t="s">
        <v>29</v>
      </c>
      <c r="O19" t="s">
        <v>25</v>
      </c>
      <c r="P19">
        <v>8</v>
      </c>
      <c r="Q19" t="s">
        <v>22</v>
      </c>
      <c r="R19">
        <v>100</v>
      </c>
      <c r="S19">
        <v>0.67</v>
      </c>
      <c r="T19">
        <v>3</v>
      </c>
      <c r="U19">
        <v>0</v>
      </c>
      <c r="V19" s="20">
        <v>44192</v>
      </c>
      <c r="W19" t="str">
        <f t="shared" si="0"/>
        <v>Semester 2</v>
      </c>
    </row>
    <row r="20" spans="1:23" x14ac:dyDescent="0.3">
      <c r="A20" t="s">
        <v>830</v>
      </c>
      <c r="B20">
        <v>23</v>
      </c>
      <c r="C20" t="s">
        <v>31</v>
      </c>
      <c r="D20">
        <v>8.1999999999999993</v>
      </c>
      <c r="E20">
        <v>2.2000000000000002</v>
      </c>
      <c r="F20">
        <v>1.5</v>
      </c>
      <c r="G20">
        <v>3.7</v>
      </c>
      <c r="H20">
        <v>2.2200000000000002</v>
      </c>
      <c r="I20" t="s">
        <v>22</v>
      </c>
      <c r="J20">
        <v>83.1</v>
      </c>
      <c r="K20">
        <v>5.7</v>
      </c>
      <c r="L20" t="s">
        <v>32</v>
      </c>
      <c r="M20">
        <v>2</v>
      </c>
      <c r="N20" t="s">
        <v>24</v>
      </c>
      <c r="O20" t="s">
        <v>28</v>
      </c>
      <c r="P20">
        <v>5</v>
      </c>
      <c r="Q20" t="s">
        <v>26</v>
      </c>
      <c r="R20">
        <v>100</v>
      </c>
      <c r="S20">
        <v>0.7</v>
      </c>
      <c r="T20">
        <v>1</v>
      </c>
      <c r="U20">
        <v>0</v>
      </c>
      <c r="V20" s="20">
        <v>44823</v>
      </c>
      <c r="W20" t="str">
        <f t="shared" si="0"/>
        <v>Semester 2</v>
      </c>
    </row>
    <row r="21" spans="1:23" x14ac:dyDescent="0.3">
      <c r="A21" t="s">
        <v>106</v>
      </c>
      <c r="B21">
        <v>18</v>
      </c>
      <c r="C21" t="s">
        <v>21</v>
      </c>
      <c r="D21">
        <v>7.4</v>
      </c>
      <c r="E21">
        <v>3.6</v>
      </c>
      <c r="F21">
        <v>3.9</v>
      </c>
      <c r="G21">
        <v>7.5</v>
      </c>
      <c r="H21">
        <v>0.99</v>
      </c>
      <c r="I21" t="s">
        <v>22</v>
      </c>
      <c r="J21">
        <v>83.6</v>
      </c>
      <c r="K21">
        <v>5.5</v>
      </c>
      <c r="L21" t="s">
        <v>23</v>
      </c>
      <c r="M21">
        <v>3</v>
      </c>
      <c r="N21" t="s">
        <v>29</v>
      </c>
      <c r="O21" t="s">
        <v>25</v>
      </c>
      <c r="P21">
        <v>7</v>
      </c>
      <c r="Q21" t="s">
        <v>26</v>
      </c>
      <c r="R21">
        <v>97.7</v>
      </c>
      <c r="S21">
        <v>0.74</v>
      </c>
      <c r="T21">
        <v>2</v>
      </c>
      <c r="U21">
        <v>0</v>
      </c>
      <c r="V21" s="20">
        <v>44346</v>
      </c>
      <c r="W21" t="str">
        <f t="shared" si="0"/>
        <v>Semester 1</v>
      </c>
    </row>
    <row r="22" spans="1:23" x14ac:dyDescent="0.3">
      <c r="A22" t="s">
        <v>326</v>
      </c>
      <c r="B22">
        <v>18</v>
      </c>
      <c r="C22" t="s">
        <v>21</v>
      </c>
      <c r="D22">
        <v>7.4</v>
      </c>
      <c r="E22">
        <v>1.6</v>
      </c>
      <c r="F22">
        <v>1.2</v>
      </c>
      <c r="G22">
        <v>2.8</v>
      </c>
      <c r="H22">
        <v>2.64</v>
      </c>
      <c r="I22" t="s">
        <v>22</v>
      </c>
      <c r="J22">
        <v>94.6</v>
      </c>
      <c r="K22">
        <v>5.7</v>
      </c>
      <c r="L22" t="s">
        <v>23</v>
      </c>
      <c r="M22">
        <v>5</v>
      </c>
      <c r="N22" t="s">
        <v>38</v>
      </c>
      <c r="O22" t="s">
        <v>28</v>
      </c>
      <c r="P22">
        <v>10</v>
      </c>
      <c r="Q22" t="s">
        <v>26</v>
      </c>
      <c r="R22">
        <v>100</v>
      </c>
      <c r="S22">
        <v>0.77</v>
      </c>
      <c r="T22">
        <v>2</v>
      </c>
      <c r="U22">
        <v>0</v>
      </c>
      <c r="V22" s="20">
        <v>44034</v>
      </c>
      <c r="W22" t="str">
        <f t="shared" si="0"/>
        <v>Semester 1</v>
      </c>
    </row>
    <row r="23" spans="1:23" x14ac:dyDescent="0.3">
      <c r="A23" t="s">
        <v>488</v>
      </c>
      <c r="B23">
        <v>19</v>
      </c>
      <c r="C23" t="s">
        <v>31</v>
      </c>
      <c r="D23">
        <v>8.3000000000000007</v>
      </c>
      <c r="E23">
        <v>3.3</v>
      </c>
      <c r="F23">
        <v>2.6</v>
      </c>
      <c r="G23">
        <v>5.9</v>
      </c>
      <c r="H23">
        <v>1.41</v>
      </c>
      <c r="I23" t="s">
        <v>26</v>
      </c>
      <c r="J23">
        <v>86.6</v>
      </c>
      <c r="K23">
        <v>6.5</v>
      </c>
      <c r="L23" t="s">
        <v>23</v>
      </c>
      <c r="M23">
        <v>5</v>
      </c>
      <c r="N23" t="s">
        <v>29</v>
      </c>
      <c r="O23" t="s">
        <v>25</v>
      </c>
      <c r="P23">
        <v>9</v>
      </c>
      <c r="Q23" t="s">
        <v>22</v>
      </c>
      <c r="R23">
        <v>100</v>
      </c>
      <c r="S23">
        <v>0.78</v>
      </c>
      <c r="T23">
        <v>2</v>
      </c>
      <c r="U23">
        <v>1</v>
      </c>
      <c r="V23" s="20">
        <v>44168</v>
      </c>
      <c r="W23" t="str">
        <f t="shared" si="0"/>
        <v>Semester 2</v>
      </c>
    </row>
    <row r="24" spans="1:23" x14ac:dyDescent="0.3">
      <c r="A24" t="s">
        <v>537</v>
      </c>
      <c r="B24">
        <v>23</v>
      </c>
      <c r="C24" t="s">
        <v>21</v>
      </c>
      <c r="D24">
        <v>5.4</v>
      </c>
      <c r="E24">
        <v>3.1</v>
      </c>
      <c r="F24">
        <v>3.1</v>
      </c>
      <c r="G24">
        <v>6.2</v>
      </c>
      <c r="H24">
        <v>0.87</v>
      </c>
      <c r="I24" t="s">
        <v>22</v>
      </c>
      <c r="J24">
        <v>79</v>
      </c>
      <c r="K24">
        <v>4.2</v>
      </c>
      <c r="L24" t="s">
        <v>23</v>
      </c>
      <c r="M24">
        <v>1</v>
      </c>
      <c r="N24" t="s">
        <v>38</v>
      </c>
      <c r="O24" t="s">
        <v>28</v>
      </c>
      <c r="P24">
        <v>4</v>
      </c>
      <c r="Q24" t="s">
        <v>22</v>
      </c>
      <c r="R24">
        <v>77.900000000000006</v>
      </c>
      <c r="S24">
        <v>0.78</v>
      </c>
      <c r="T24">
        <v>2</v>
      </c>
      <c r="U24">
        <v>0</v>
      </c>
      <c r="V24" s="20">
        <v>44604</v>
      </c>
      <c r="W24" t="str">
        <f t="shared" si="0"/>
        <v>Summer Term</v>
      </c>
    </row>
    <row r="25" spans="1:23" x14ac:dyDescent="0.3">
      <c r="A25" t="s">
        <v>784</v>
      </c>
      <c r="B25">
        <v>21</v>
      </c>
      <c r="C25" t="s">
        <v>21</v>
      </c>
      <c r="D25">
        <v>6.8</v>
      </c>
      <c r="E25">
        <v>2.9</v>
      </c>
      <c r="F25">
        <v>2</v>
      </c>
      <c r="G25">
        <v>4.9000000000000004</v>
      </c>
      <c r="H25">
        <v>1.39</v>
      </c>
      <c r="I25" t="s">
        <v>22</v>
      </c>
      <c r="J25">
        <v>80</v>
      </c>
      <c r="K25">
        <v>5.4</v>
      </c>
      <c r="L25" t="s">
        <v>23</v>
      </c>
      <c r="M25">
        <v>0</v>
      </c>
      <c r="N25" t="s">
        <v>29</v>
      </c>
      <c r="O25" t="s">
        <v>25</v>
      </c>
      <c r="P25">
        <v>7</v>
      </c>
      <c r="Q25" t="s">
        <v>22</v>
      </c>
      <c r="R25">
        <v>96.2</v>
      </c>
      <c r="S25">
        <v>0.79</v>
      </c>
      <c r="T25">
        <v>2</v>
      </c>
      <c r="U25">
        <v>0</v>
      </c>
      <c r="V25" s="20">
        <v>44666</v>
      </c>
      <c r="W25" t="str">
        <f t="shared" si="0"/>
        <v>Semester 1</v>
      </c>
    </row>
    <row r="26" spans="1:23" x14ac:dyDescent="0.3">
      <c r="A26" t="s">
        <v>993</v>
      </c>
      <c r="B26">
        <v>17</v>
      </c>
      <c r="C26" t="s">
        <v>31</v>
      </c>
      <c r="D26">
        <v>7.1</v>
      </c>
      <c r="E26">
        <v>1.9</v>
      </c>
      <c r="F26">
        <v>1.1000000000000001</v>
      </c>
      <c r="G26">
        <v>3</v>
      </c>
      <c r="H26">
        <v>2.37</v>
      </c>
      <c r="I26" t="s">
        <v>26</v>
      </c>
      <c r="J26">
        <v>69.3</v>
      </c>
      <c r="K26">
        <v>5.6</v>
      </c>
      <c r="L26" t="s">
        <v>28</v>
      </c>
      <c r="M26">
        <v>6</v>
      </c>
      <c r="N26" t="s">
        <v>29</v>
      </c>
      <c r="O26" t="s">
        <v>25</v>
      </c>
      <c r="P26">
        <v>6</v>
      </c>
      <c r="Q26" t="s">
        <v>22</v>
      </c>
      <c r="R26">
        <v>100</v>
      </c>
      <c r="S26">
        <v>0.79</v>
      </c>
      <c r="T26">
        <v>3</v>
      </c>
      <c r="U26">
        <v>1</v>
      </c>
      <c r="V26" s="20">
        <v>44549</v>
      </c>
      <c r="W26" t="str">
        <f t="shared" si="0"/>
        <v>Semester 2</v>
      </c>
    </row>
    <row r="27" spans="1:23" x14ac:dyDescent="0.3">
      <c r="A27" t="s">
        <v>760</v>
      </c>
      <c r="B27">
        <v>19</v>
      </c>
      <c r="C27" t="s">
        <v>31</v>
      </c>
      <c r="D27">
        <v>4.0999999999999996</v>
      </c>
      <c r="E27">
        <v>4.2</v>
      </c>
      <c r="F27">
        <v>1.6</v>
      </c>
      <c r="G27">
        <v>5.8000000000000007</v>
      </c>
      <c r="H27">
        <v>0.71</v>
      </c>
      <c r="I27" t="s">
        <v>22</v>
      </c>
      <c r="J27">
        <v>70.2</v>
      </c>
      <c r="K27">
        <v>3.3</v>
      </c>
      <c r="L27" t="s">
        <v>28</v>
      </c>
      <c r="M27">
        <v>2</v>
      </c>
      <c r="N27" t="s">
        <v>29</v>
      </c>
      <c r="O27" t="s">
        <v>28</v>
      </c>
      <c r="P27">
        <v>7</v>
      </c>
      <c r="Q27" t="s">
        <v>22</v>
      </c>
      <c r="R27">
        <v>57.4</v>
      </c>
      <c r="S27">
        <v>0.8</v>
      </c>
      <c r="T27">
        <v>3</v>
      </c>
      <c r="U27">
        <v>0</v>
      </c>
      <c r="V27" s="20">
        <v>44054</v>
      </c>
      <c r="W27" t="str">
        <f t="shared" si="0"/>
        <v>Semester 2</v>
      </c>
    </row>
    <row r="28" spans="1:23" x14ac:dyDescent="0.3">
      <c r="A28" t="s">
        <v>802</v>
      </c>
      <c r="B28">
        <v>17</v>
      </c>
      <c r="C28" t="s">
        <v>31</v>
      </c>
      <c r="D28">
        <v>6.4</v>
      </c>
      <c r="E28">
        <v>3.7</v>
      </c>
      <c r="F28">
        <v>2</v>
      </c>
      <c r="G28">
        <v>5.7</v>
      </c>
      <c r="H28">
        <v>1.1200000000000001</v>
      </c>
      <c r="I28" t="s">
        <v>22</v>
      </c>
      <c r="J28">
        <v>64.099999999999994</v>
      </c>
      <c r="K28">
        <v>5.0999999999999996</v>
      </c>
      <c r="L28" t="s">
        <v>23</v>
      </c>
      <c r="M28">
        <v>6</v>
      </c>
      <c r="N28" t="s">
        <v>29</v>
      </c>
      <c r="O28" t="s">
        <v>28</v>
      </c>
      <c r="P28">
        <v>4</v>
      </c>
      <c r="Q28" t="s">
        <v>22</v>
      </c>
      <c r="R28">
        <v>98.8</v>
      </c>
      <c r="S28">
        <v>0.8</v>
      </c>
      <c r="T28">
        <v>2</v>
      </c>
      <c r="U28">
        <v>0</v>
      </c>
      <c r="V28" s="20">
        <v>44160</v>
      </c>
      <c r="W28" t="str">
        <f t="shared" si="0"/>
        <v>Semester 2</v>
      </c>
    </row>
    <row r="29" spans="1:23" x14ac:dyDescent="0.3">
      <c r="A29" t="s">
        <v>811</v>
      </c>
      <c r="B29">
        <v>24</v>
      </c>
      <c r="C29" t="s">
        <v>31</v>
      </c>
      <c r="D29">
        <v>5.0999999999999996</v>
      </c>
      <c r="E29">
        <v>0.5</v>
      </c>
      <c r="F29">
        <v>1.4</v>
      </c>
      <c r="G29">
        <v>1.9</v>
      </c>
      <c r="H29">
        <v>2.68</v>
      </c>
      <c r="I29" t="s">
        <v>22</v>
      </c>
      <c r="J29">
        <v>88.9</v>
      </c>
      <c r="K29">
        <v>4.0999999999999996</v>
      </c>
      <c r="L29" t="s">
        <v>28</v>
      </c>
      <c r="M29">
        <v>4</v>
      </c>
      <c r="N29" t="s">
        <v>38</v>
      </c>
      <c r="O29" t="s">
        <v>25</v>
      </c>
      <c r="P29">
        <v>8</v>
      </c>
      <c r="Q29" t="s">
        <v>22</v>
      </c>
      <c r="R29">
        <v>100</v>
      </c>
      <c r="S29">
        <v>0.8</v>
      </c>
      <c r="T29">
        <v>3</v>
      </c>
      <c r="U29">
        <v>0</v>
      </c>
      <c r="V29" s="20">
        <v>43914</v>
      </c>
      <c r="W29" t="str">
        <f t="shared" si="0"/>
        <v>Summer Term</v>
      </c>
    </row>
    <row r="30" spans="1:23" x14ac:dyDescent="0.3">
      <c r="A30" t="s">
        <v>260</v>
      </c>
      <c r="B30">
        <v>22</v>
      </c>
      <c r="C30" t="s">
        <v>21</v>
      </c>
      <c r="D30">
        <v>5.8</v>
      </c>
      <c r="E30">
        <v>1.4</v>
      </c>
      <c r="F30">
        <v>1.9</v>
      </c>
      <c r="G30">
        <v>3.3</v>
      </c>
      <c r="H30">
        <v>1.76</v>
      </c>
      <c r="I30" t="s">
        <v>22</v>
      </c>
      <c r="J30">
        <v>85.2</v>
      </c>
      <c r="K30">
        <v>4.7</v>
      </c>
      <c r="L30" t="s">
        <v>28</v>
      </c>
      <c r="M30">
        <v>4</v>
      </c>
      <c r="N30" t="s">
        <v>38</v>
      </c>
      <c r="O30" t="s">
        <v>25</v>
      </c>
      <c r="P30">
        <v>8</v>
      </c>
      <c r="Q30" t="s">
        <v>26</v>
      </c>
      <c r="R30">
        <v>96.6</v>
      </c>
      <c r="S30">
        <v>0.81</v>
      </c>
      <c r="T30">
        <v>3</v>
      </c>
      <c r="U30">
        <v>0</v>
      </c>
      <c r="V30" s="20">
        <v>44217</v>
      </c>
      <c r="W30" t="str">
        <f t="shared" si="0"/>
        <v>Summer Term</v>
      </c>
    </row>
    <row r="31" spans="1:23" x14ac:dyDescent="0.3">
      <c r="A31" t="s">
        <v>310</v>
      </c>
      <c r="B31">
        <v>22</v>
      </c>
      <c r="C31" t="s">
        <v>21</v>
      </c>
      <c r="D31">
        <v>5.9</v>
      </c>
      <c r="E31">
        <v>3.5</v>
      </c>
      <c r="F31">
        <v>0.4</v>
      </c>
      <c r="G31">
        <v>3.9</v>
      </c>
      <c r="H31">
        <v>1.51</v>
      </c>
      <c r="I31" t="s">
        <v>22</v>
      </c>
      <c r="J31">
        <v>89</v>
      </c>
      <c r="K31">
        <v>4.9000000000000004</v>
      </c>
      <c r="L31" t="s">
        <v>28</v>
      </c>
      <c r="M31">
        <v>1</v>
      </c>
      <c r="N31" t="s">
        <v>42</v>
      </c>
      <c r="O31" t="s">
        <v>28</v>
      </c>
      <c r="P31">
        <v>3</v>
      </c>
      <c r="Q31" t="s">
        <v>22</v>
      </c>
      <c r="R31">
        <v>71.400000000000006</v>
      </c>
      <c r="S31">
        <v>0.83</v>
      </c>
      <c r="T31">
        <v>3</v>
      </c>
      <c r="U31">
        <v>0</v>
      </c>
      <c r="V31" s="20">
        <v>44580</v>
      </c>
      <c r="W31" t="str">
        <f t="shared" si="0"/>
        <v>Summer Term</v>
      </c>
    </row>
    <row r="32" spans="1:23" x14ac:dyDescent="0.3">
      <c r="A32" t="s">
        <v>950</v>
      </c>
      <c r="B32">
        <v>20</v>
      </c>
      <c r="C32" t="s">
        <v>31</v>
      </c>
      <c r="D32">
        <v>5.3</v>
      </c>
      <c r="E32">
        <v>3.2</v>
      </c>
      <c r="F32">
        <v>0</v>
      </c>
      <c r="G32">
        <v>3.2</v>
      </c>
      <c r="H32">
        <v>1.66</v>
      </c>
      <c r="I32" t="s">
        <v>22</v>
      </c>
      <c r="J32">
        <v>75.2</v>
      </c>
      <c r="K32">
        <v>4.4000000000000004</v>
      </c>
      <c r="L32" t="s">
        <v>28</v>
      </c>
      <c r="M32">
        <v>5</v>
      </c>
      <c r="N32" t="s">
        <v>29</v>
      </c>
      <c r="O32" t="s">
        <v>28</v>
      </c>
      <c r="P32">
        <v>3</v>
      </c>
      <c r="Q32" t="s">
        <v>22</v>
      </c>
      <c r="R32">
        <v>77.2</v>
      </c>
      <c r="S32">
        <v>0.83</v>
      </c>
      <c r="T32">
        <v>3</v>
      </c>
      <c r="U32">
        <v>0</v>
      </c>
      <c r="V32" s="20">
        <v>44167</v>
      </c>
      <c r="W32" t="str">
        <f t="shared" si="0"/>
        <v>Semester 2</v>
      </c>
    </row>
    <row r="33" spans="1:23" x14ac:dyDescent="0.3">
      <c r="A33" t="s">
        <v>127</v>
      </c>
      <c r="B33">
        <v>22</v>
      </c>
      <c r="C33" t="s">
        <v>21</v>
      </c>
      <c r="D33">
        <v>5.3</v>
      </c>
      <c r="E33">
        <v>1</v>
      </c>
      <c r="F33">
        <v>2.2000000000000002</v>
      </c>
      <c r="G33">
        <v>3.2</v>
      </c>
      <c r="H33">
        <v>1.66</v>
      </c>
      <c r="I33" t="s">
        <v>22</v>
      </c>
      <c r="J33">
        <v>72.599999999999994</v>
      </c>
      <c r="K33">
        <v>4.5</v>
      </c>
      <c r="L33" t="s">
        <v>23</v>
      </c>
      <c r="M33">
        <v>0</v>
      </c>
      <c r="N33" t="s">
        <v>29</v>
      </c>
      <c r="O33" t="s">
        <v>25</v>
      </c>
      <c r="P33">
        <v>8</v>
      </c>
      <c r="Q33" t="s">
        <v>22</v>
      </c>
      <c r="R33">
        <v>81.3</v>
      </c>
      <c r="S33">
        <v>0.85</v>
      </c>
      <c r="T33">
        <v>2</v>
      </c>
      <c r="U33">
        <v>0</v>
      </c>
      <c r="V33" s="20">
        <v>43924</v>
      </c>
      <c r="W33" t="str">
        <f t="shared" si="0"/>
        <v>Semester 1</v>
      </c>
    </row>
    <row r="34" spans="1:23" x14ac:dyDescent="0.3">
      <c r="A34" t="s">
        <v>330</v>
      </c>
      <c r="B34">
        <v>23</v>
      </c>
      <c r="C34" t="s">
        <v>21</v>
      </c>
      <c r="D34">
        <v>4.0999999999999996</v>
      </c>
      <c r="E34">
        <v>2.8</v>
      </c>
      <c r="F34">
        <v>1.4</v>
      </c>
      <c r="G34">
        <v>4.1999999999999993</v>
      </c>
      <c r="H34">
        <v>0.98</v>
      </c>
      <c r="I34" t="s">
        <v>22</v>
      </c>
      <c r="J34">
        <v>82.4</v>
      </c>
      <c r="K34">
        <v>3.5</v>
      </c>
      <c r="L34" t="s">
        <v>28</v>
      </c>
      <c r="M34">
        <v>2</v>
      </c>
      <c r="N34" t="s">
        <v>24</v>
      </c>
      <c r="O34" t="s">
        <v>25</v>
      </c>
      <c r="P34">
        <v>3</v>
      </c>
      <c r="Q34" t="s">
        <v>22</v>
      </c>
      <c r="R34">
        <v>60.1</v>
      </c>
      <c r="S34">
        <v>0.85</v>
      </c>
      <c r="T34">
        <v>3</v>
      </c>
      <c r="U34">
        <v>0</v>
      </c>
      <c r="V34" s="20">
        <v>44148</v>
      </c>
      <c r="W34" t="str">
        <f t="shared" si="0"/>
        <v>Semester 2</v>
      </c>
    </row>
    <row r="35" spans="1:23" x14ac:dyDescent="0.3">
      <c r="A35" t="s">
        <v>1024</v>
      </c>
      <c r="B35">
        <v>20</v>
      </c>
      <c r="C35" t="s">
        <v>31</v>
      </c>
      <c r="D35">
        <v>6</v>
      </c>
      <c r="E35">
        <v>2.1</v>
      </c>
      <c r="F35">
        <v>3</v>
      </c>
      <c r="G35">
        <v>5.0999999999999996</v>
      </c>
      <c r="H35">
        <v>1.18</v>
      </c>
      <c r="I35" t="s">
        <v>22</v>
      </c>
      <c r="J35">
        <v>86.7</v>
      </c>
      <c r="K35">
        <v>5.0999999999999996</v>
      </c>
      <c r="L35" t="s">
        <v>28</v>
      </c>
      <c r="M35">
        <v>2</v>
      </c>
      <c r="N35" t="s">
        <v>29</v>
      </c>
      <c r="O35" t="s">
        <v>28</v>
      </c>
      <c r="P35">
        <v>3</v>
      </c>
      <c r="Q35" t="s">
        <v>22</v>
      </c>
      <c r="R35">
        <v>85.3</v>
      </c>
      <c r="S35">
        <v>0.85</v>
      </c>
      <c r="T35">
        <v>3</v>
      </c>
      <c r="U35">
        <v>0</v>
      </c>
      <c r="V35" s="20">
        <v>43933</v>
      </c>
      <c r="W35" t="str">
        <f t="shared" si="0"/>
        <v>Semester 1</v>
      </c>
    </row>
    <row r="36" spans="1:23" x14ac:dyDescent="0.3">
      <c r="A36" t="s">
        <v>149</v>
      </c>
      <c r="B36">
        <v>17</v>
      </c>
      <c r="C36" t="s">
        <v>31</v>
      </c>
      <c r="D36">
        <v>7</v>
      </c>
      <c r="E36">
        <v>3.3</v>
      </c>
      <c r="F36">
        <v>3.1</v>
      </c>
      <c r="G36">
        <v>6.4</v>
      </c>
      <c r="H36">
        <v>1.0900000000000001</v>
      </c>
      <c r="I36" t="s">
        <v>22</v>
      </c>
      <c r="J36">
        <v>88.4</v>
      </c>
      <c r="K36">
        <v>6.1</v>
      </c>
      <c r="L36" t="s">
        <v>28</v>
      </c>
      <c r="M36">
        <v>5</v>
      </c>
      <c r="N36" t="s">
        <v>42</v>
      </c>
      <c r="O36" t="s">
        <v>25</v>
      </c>
      <c r="P36">
        <v>6</v>
      </c>
      <c r="Q36" t="s">
        <v>26</v>
      </c>
      <c r="R36">
        <v>94.8</v>
      </c>
      <c r="S36">
        <v>0.87</v>
      </c>
      <c r="T36">
        <v>3</v>
      </c>
      <c r="U36">
        <v>0</v>
      </c>
      <c r="V36" s="20">
        <v>44628</v>
      </c>
      <c r="W36" t="str">
        <f t="shared" si="0"/>
        <v>Summer Term</v>
      </c>
    </row>
    <row r="37" spans="1:23" x14ac:dyDescent="0.3">
      <c r="A37" t="s">
        <v>355</v>
      </c>
      <c r="B37">
        <v>20</v>
      </c>
      <c r="C37" t="s">
        <v>31</v>
      </c>
      <c r="D37">
        <v>6.1</v>
      </c>
      <c r="E37">
        <v>4.9000000000000004</v>
      </c>
      <c r="F37">
        <v>1.4</v>
      </c>
      <c r="G37">
        <v>6.3000000000000007</v>
      </c>
      <c r="H37">
        <v>0.97</v>
      </c>
      <c r="I37" t="s">
        <v>22</v>
      </c>
      <c r="J37">
        <v>68.7</v>
      </c>
      <c r="K37">
        <v>5.3</v>
      </c>
      <c r="L37" t="s">
        <v>28</v>
      </c>
      <c r="M37">
        <v>0</v>
      </c>
      <c r="N37" t="s">
        <v>38</v>
      </c>
      <c r="O37" t="s">
        <v>28</v>
      </c>
      <c r="P37">
        <v>10</v>
      </c>
      <c r="Q37" t="s">
        <v>22</v>
      </c>
      <c r="R37">
        <v>96.1</v>
      </c>
      <c r="S37">
        <v>0.87</v>
      </c>
      <c r="T37">
        <v>3</v>
      </c>
      <c r="U37">
        <v>0</v>
      </c>
      <c r="V37" s="20">
        <v>44433</v>
      </c>
      <c r="W37" t="str">
        <f t="shared" si="0"/>
        <v>Semester 2</v>
      </c>
    </row>
    <row r="38" spans="1:23" x14ac:dyDescent="0.3">
      <c r="A38" t="s">
        <v>976</v>
      </c>
      <c r="B38">
        <v>21</v>
      </c>
      <c r="C38" t="s">
        <v>31</v>
      </c>
      <c r="D38">
        <v>5.2</v>
      </c>
      <c r="E38">
        <v>3.8</v>
      </c>
      <c r="F38">
        <v>2.8</v>
      </c>
      <c r="G38">
        <v>6.6</v>
      </c>
      <c r="H38">
        <v>0.79</v>
      </c>
      <c r="I38" t="s">
        <v>22</v>
      </c>
      <c r="J38">
        <v>88.2</v>
      </c>
      <c r="K38">
        <v>4.5</v>
      </c>
      <c r="L38" t="s">
        <v>28</v>
      </c>
      <c r="M38">
        <v>2</v>
      </c>
      <c r="N38" t="s">
        <v>29</v>
      </c>
      <c r="O38" t="s">
        <v>32</v>
      </c>
      <c r="P38">
        <v>3</v>
      </c>
      <c r="Q38" t="s">
        <v>22</v>
      </c>
      <c r="R38">
        <v>72</v>
      </c>
      <c r="S38">
        <v>0.87</v>
      </c>
      <c r="T38">
        <v>3</v>
      </c>
      <c r="U38">
        <v>0</v>
      </c>
      <c r="V38" s="20">
        <v>44182</v>
      </c>
      <c r="W38" t="str">
        <f t="shared" si="0"/>
        <v>Semester 2</v>
      </c>
    </row>
    <row r="39" spans="1:23" x14ac:dyDescent="0.3">
      <c r="A39" t="s">
        <v>454</v>
      </c>
      <c r="B39">
        <v>18</v>
      </c>
      <c r="C39" t="s">
        <v>21</v>
      </c>
      <c r="D39">
        <v>5.2</v>
      </c>
      <c r="E39">
        <v>3</v>
      </c>
      <c r="F39">
        <v>3.3</v>
      </c>
      <c r="G39">
        <v>6.3</v>
      </c>
      <c r="H39">
        <v>0.83</v>
      </c>
      <c r="I39" t="s">
        <v>22</v>
      </c>
      <c r="J39">
        <v>76</v>
      </c>
      <c r="K39">
        <v>4.5999999999999996</v>
      </c>
      <c r="L39" t="s">
        <v>28</v>
      </c>
      <c r="M39">
        <v>3</v>
      </c>
      <c r="N39" t="s">
        <v>42</v>
      </c>
      <c r="O39" t="s">
        <v>32</v>
      </c>
      <c r="P39">
        <v>10</v>
      </c>
      <c r="Q39" t="s">
        <v>26</v>
      </c>
      <c r="R39">
        <v>87.1</v>
      </c>
      <c r="S39">
        <v>0.88</v>
      </c>
      <c r="T39">
        <v>3</v>
      </c>
      <c r="U39">
        <v>0</v>
      </c>
      <c r="V39" s="20">
        <v>44787</v>
      </c>
      <c r="W39" t="str">
        <f t="shared" si="0"/>
        <v>Semester 2</v>
      </c>
    </row>
    <row r="40" spans="1:23" x14ac:dyDescent="0.3">
      <c r="A40" t="s">
        <v>852</v>
      </c>
      <c r="B40">
        <v>17</v>
      </c>
      <c r="C40" t="s">
        <v>31</v>
      </c>
      <c r="D40">
        <v>4.0999999999999996</v>
      </c>
      <c r="E40">
        <v>2.7</v>
      </c>
      <c r="F40">
        <v>0.6</v>
      </c>
      <c r="G40">
        <v>3.3000000000000003</v>
      </c>
      <c r="H40">
        <v>1.24</v>
      </c>
      <c r="I40" t="s">
        <v>22</v>
      </c>
      <c r="J40">
        <v>74.599999999999994</v>
      </c>
      <c r="K40">
        <v>3.6</v>
      </c>
      <c r="L40" t="s">
        <v>23</v>
      </c>
      <c r="M40">
        <v>0</v>
      </c>
      <c r="N40" t="s">
        <v>38</v>
      </c>
      <c r="O40" t="s">
        <v>28</v>
      </c>
      <c r="P40">
        <v>3</v>
      </c>
      <c r="Q40" t="s">
        <v>22</v>
      </c>
      <c r="R40">
        <v>67.3</v>
      </c>
      <c r="S40">
        <v>0.88</v>
      </c>
      <c r="T40">
        <v>2</v>
      </c>
      <c r="U40">
        <v>0</v>
      </c>
      <c r="V40" s="20">
        <v>44815</v>
      </c>
      <c r="W40" t="str">
        <f t="shared" si="0"/>
        <v>Semester 2</v>
      </c>
    </row>
    <row r="41" spans="1:23" x14ac:dyDescent="0.3">
      <c r="A41" t="s">
        <v>530</v>
      </c>
      <c r="B41">
        <v>20</v>
      </c>
      <c r="C41" t="s">
        <v>31</v>
      </c>
      <c r="D41">
        <v>5.5</v>
      </c>
      <c r="E41">
        <v>3.6</v>
      </c>
      <c r="F41">
        <v>0</v>
      </c>
      <c r="G41">
        <v>3.6</v>
      </c>
      <c r="H41">
        <v>1.53</v>
      </c>
      <c r="I41" t="s">
        <v>22</v>
      </c>
      <c r="J41">
        <v>81.5</v>
      </c>
      <c r="K41">
        <v>4.9000000000000004</v>
      </c>
      <c r="L41" t="s">
        <v>23</v>
      </c>
      <c r="M41">
        <v>1</v>
      </c>
      <c r="N41" t="s">
        <v>42</v>
      </c>
      <c r="O41" t="s">
        <v>25</v>
      </c>
      <c r="P41">
        <v>5</v>
      </c>
      <c r="Q41" t="s">
        <v>22</v>
      </c>
      <c r="R41">
        <v>80.3</v>
      </c>
      <c r="S41">
        <v>0.89</v>
      </c>
      <c r="T41">
        <v>2</v>
      </c>
      <c r="U41">
        <v>0</v>
      </c>
      <c r="V41" s="20">
        <v>44157</v>
      </c>
      <c r="W41" t="str">
        <f t="shared" si="0"/>
        <v>Semester 2</v>
      </c>
    </row>
    <row r="42" spans="1:23" x14ac:dyDescent="0.3">
      <c r="A42" t="s">
        <v>533</v>
      </c>
      <c r="B42">
        <v>23</v>
      </c>
      <c r="C42" t="s">
        <v>31</v>
      </c>
      <c r="D42">
        <v>5.5</v>
      </c>
      <c r="E42">
        <v>1.1000000000000001</v>
      </c>
      <c r="F42">
        <v>1.4</v>
      </c>
      <c r="G42">
        <v>2.5</v>
      </c>
      <c r="H42">
        <v>2.2000000000000002</v>
      </c>
      <c r="I42" t="s">
        <v>22</v>
      </c>
      <c r="J42">
        <v>84.4</v>
      </c>
      <c r="K42">
        <v>4.9000000000000004</v>
      </c>
      <c r="L42" t="s">
        <v>23</v>
      </c>
      <c r="M42">
        <v>0</v>
      </c>
      <c r="N42" t="s">
        <v>38</v>
      </c>
      <c r="O42" t="s">
        <v>28</v>
      </c>
      <c r="P42">
        <v>6</v>
      </c>
      <c r="Q42" t="s">
        <v>22</v>
      </c>
      <c r="R42">
        <v>84.5</v>
      </c>
      <c r="S42">
        <v>0.89</v>
      </c>
      <c r="T42">
        <v>2</v>
      </c>
      <c r="U42">
        <v>0</v>
      </c>
      <c r="V42" s="20">
        <v>44467</v>
      </c>
      <c r="W42" t="str">
        <f t="shared" si="0"/>
        <v>Semester 2</v>
      </c>
    </row>
    <row r="43" spans="1:23" x14ac:dyDescent="0.3">
      <c r="A43" t="s">
        <v>633</v>
      </c>
      <c r="B43">
        <v>21</v>
      </c>
      <c r="C43" t="s">
        <v>31</v>
      </c>
      <c r="D43">
        <v>6</v>
      </c>
      <c r="E43">
        <v>3.3</v>
      </c>
      <c r="F43">
        <v>2.2000000000000002</v>
      </c>
      <c r="G43">
        <v>5.5</v>
      </c>
      <c r="H43">
        <v>1.0900000000000001</v>
      </c>
      <c r="I43" t="s">
        <v>22</v>
      </c>
      <c r="J43">
        <v>74.400000000000006</v>
      </c>
      <c r="K43">
        <v>5.4</v>
      </c>
      <c r="L43" t="s">
        <v>23</v>
      </c>
      <c r="M43">
        <v>0</v>
      </c>
      <c r="N43" t="s">
        <v>29</v>
      </c>
      <c r="O43" t="s">
        <v>25</v>
      </c>
      <c r="P43">
        <v>8</v>
      </c>
      <c r="Q43" t="s">
        <v>26</v>
      </c>
      <c r="R43">
        <v>90.2</v>
      </c>
      <c r="S43">
        <v>0.9</v>
      </c>
      <c r="T43">
        <v>2</v>
      </c>
      <c r="U43">
        <v>0</v>
      </c>
      <c r="V43" s="20">
        <v>44493</v>
      </c>
      <c r="W43" t="str">
        <f t="shared" si="0"/>
        <v>Semester 2</v>
      </c>
    </row>
    <row r="44" spans="1:23" x14ac:dyDescent="0.3">
      <c r="A44" t="s">
        <v>70</v>
      </c>
      <c r="B44">
        <v>17</v>
      </c>
      <c r="C44" t="s">
        <v>31</v>
      </c>
      <c r="D44">
        <v>4.3</v>
      </c>
      <c r="E44">
        <v>2.5</v>
      </c>
      <c r="F44">
        <v>0</v>
      </c>
      <c r="G44">
        <v>2.5</v>
      </c>
      <c r="H44">
        <v>1.72</v>
      </c>
      <c r="I44" t="s">
        <v>26</v>
      </c>
      <c r="J44">
        <v>64.099999999999994</v>
      </c>
      <c r="K44">
        <v>3.9</v>
      </c>
      <c r="L44" t="s">
        <v>28</v>
      </c>
      <c r="M44">
        <v>0</v>
      </c>
      <c r="N44" t="s">
        <v>29</v>
      </c>
      <c r="O44" t="s">
        <v>25</v>
      </c>
      <c r="P44">
        <v>2</v>
      </c>
      <c r="Q44" t="s">
        <v>22</v>
      </c>
      <c r="R44">
        <v>59.4</v>
      </c>
      <c r="S44">
        <v>0.91</v>
      </c>
      <c r="T44">
        <v>3</v>
      </c>
      <c r="U44">
        <v>1</v>
      </c>
      <c r="V44" s="20">
        <v>44465</v>
      </c>
      <c r="W44" t="str">
        <f t="shared" si="0"/>
        <v>Semester 2</v>
      </c>
    </row>
    <row r="45" spans="1:23" x14ac:dyDescent="0.3">
      <c r="A45" t="s">
        <v>259</v>
      </c>
      <c r="B45">
        <v>21</v>
      </c>
      <c r="C45" t="s">
        <v>31</v>
      </c>
      <c r="D45">
        <v>5.5</v>
      </c>
      <c r="E45">
        <v>2.2000000000000002</v>
      </c>
      <c r="F45">
        <v>0.9</v>
      </c>
      <c r="G45">
        <v>3.1</v>
      </c>
      <c r="H45">
        <v>1.77</v>
      </c>
      <c r="I45" t="s">
        <v>26</v>
      </c>
      <c r="J45">
        <v>84.1</v>
      </c>
      <c r="K45">
        <v>5</v>
      </c>
      <c r="L45" t="s">
        <v>23</v>
      </c>
      <c r="M45">
        <v>3</v>
      </c>
      <c r="N45" t="s">
        <v>38</v>
      </c>
      <c r="O45" t="s">
        <v>28</v>
      </c>
      <c r="P45">
        <v>1</v>
      </c>
      <c r="Q45" t="s">
        <v>22</v>
      </c>
      <c r="R45">
        <v>88.7</v>
      </c>
      <c r="S45">
        <v>0.91</v>
      </c>
      <c r="T45">
        <v>2</v>
      </c>
      <c r="U45">
        <v>1</v>
      </c>
      <c r="V45" s="20">
        <v>43965</v>
      </c>
      <c r="W45" t="str">
        <f t="shared" si="0"/>
        <v>Semester 1</v>
      </c>
    </row>
    <row r="46" spans="1:23" x14ac:dyDescent="0.3">
      <c r="A46" t="s">
        <v>422</v>
      </c>
      <c r="B46">
        <v>17</v>
      </c>
      <c r="C46" t="s">
        <v>31</v>
      </c>
      <c r="D46">
        <v>5.3</v>
      </c>
      <c r="E46">
        <v>5</v>
      </c>
      <c r="F46">
        <v>1.8</v>
      </c>
      <c r="G46">
        <v>6.8</v>
      </c>
      <c r="H46">
        <v>0.78</v>
      </c>
      <c r="I46" t="s">
        <v>22</v>
      </c>
      <c r="J46">
        <v>84.9</v>
      </c>
      <c r="K46">
        <v>4.8</v>
      </c>
      <c r="L46" t="s">
        <v>32</v>
      </c>
      <c r="M46">
        <v>2</v>
      </c>
      <c r="N46" t="s">
        <v>29</v>
      </c>
      <c r="O46" t="s">
        <v>25</v>
      </c>
      <c r="P46">
        <v>8</v>
      </c>
      <c r="Q46" t="s">
        <v>22</v>
      </c>
      <c r="R46">
        <v>79.599999999999994</v>
      </c>
      <c r="S46">
        <v>0.91</v>
      </c>
      <c r="T46">
        <v>1</v>
      </c>
      <c r="U46">
        <v>0</v>
      </c>
      <c r="V46" s="20">
        <v>44795</v>
      </c>
      <c r="W46" t="str">
        <f t="shared" si="0"/>
        <v>Semester 2</v>
      </c>
    </row>
    <row r="47" spans="1:23" x14ac:dyDescent="0.3">
      <c r="A47" t="s">
        <v>673</v>
      </c>
      <c r="B47">
        <v>22</v>
      </c>
      <c r="C47" t="s">
        <v>21</v>
      </c>
      <c r="D47">
        <v>6.4</v>
      </c>
      <c r="E47">
        <v>2.7</v>
      </c>
      <c r="F47">
        <v>0.3</v>
      </c>
      <c r="G47">
        <v>3</v>
      </c>
      <c r="H47">
        <v>2.13</v>
      </c>
      <c r="I47" t="s">
        <v>26</v>
      </c>
      <c r="J47">
        <v>78.3</v>
      </c>
      <c r="K47">
        <v>5.8</v>
      </c>
      <c r="L47" t="s">
        <v>28</v>
      </c>
      <c r="M47">
        <v>0</v>
      </c>
      <c r="N47" t="s">
        <v>29</v>
      </c>
      <c r="O47" t="s">
        <v>25</v>
      </c>
      <c r="P47">
        <v>7</v>
      </c>
      <c r="Q47" t="s">
        <v>22</v>
      </c>
      <c r="R47">
        <v>98</v>
      </c>
      <c r="S47">
        <v>0.91</v>
      </c>
      <c r="T47">
        <v>3</v>
      </c>
      <c r="U47">
        <v>1</v>
      </c>
      <c r="V47" s="20">
        <v>44407</v>
      </c>
      <c r="W47" t="str">
        <f t="shared" si="0"/>
        <v>Semester 1</v>
      </c>
    </row>
    <row r="48" spans="1:23" x14ac:dyDescent="0.3">
      <c r="A48" t="s">
        <v>615</v>
      </c>
      <c r="B48">
        <v>20</v>
      </c>
      <c r="C48" t="s">
        <v>31</v>
      </c>
      <c r="D48">
        <v>3.6</v>
      </c>
      <c r="E48">
        <v>2.6</v>
      </c>
      <c r="F48">
        <v>2.2000000000000002</v>
      </c>
      <c r="G48">
        <v>4.8000000000000007</v>
      </c>
      <c r="H48">
        <v>0.75</v>
      </c>
      <c r="I48" t="s">
        <v>22</v>
      </c>
      <c r="J48">
        <v>72.599999999999994</v>
      </c>
      <c r="K48">
        <v>3.3</v>
      </c>
      <c r="L48" t="s">
        <v>23</v>
      </c>
      <c r="M48">
        <v>1</v>
      </c>
      <c r="N48" t="s">
        <v>29</v>
      </c>
      <c r="O48" t="s">
        <v>28</v>
      </c>
      <c r="P48">
        <v>8</v>
      </c>
      <c r="Q48" t="s">
        <v>22</v>
      </c>
      <c r="R48">
        <v>61</v>
      </c>
      <c r="S48">
        <v>0.92</v>
      </c>
      <c r="T48">
        <v>2</v>
      </c>
      <c r="U48">
        <v>0</v>
      </c>
      <c r="V48" s="20">
        <v>44672</v>
      </c>
      <c r="W48" t="str">
        <f t="shared" si="0"/>
        <v>Semester 1</v>
      </c>
    </row>
    <row r="49" spans="1:23" x14ac:dyDescent="0.3">
      <c r="A49" t="s">
        <v>644</v>
      </c>
      <c r="B49">
        <v>18</v>
      </c>
      <c r="C49" t="s">
        <v>31</v>
      </c>
      <c r="D49">
        <v>6</v>
      </c>
      <c r="E49">
        <v>1.6</v>
      </c>
      <c r="F49">
        <v>1.3</v>
      </c>
      <c r="G49">
        <v>2.9000000000000004</v>
      </c>
      <c r="H49">
        <v>2.0699999999999998</v>
      </c>
      <c r="I49" t="s">
        <v>22</v>
      </c>
      <c r="J49">
        <v>89.7</v>
      </c>
      <c r="K49">
        <v>5.5</v>
      </c>
      <c r="L49" t="s">
        <v>23</v>
      </c>
      <c r="M49">
        <v>6</v>
      </c>
      <c r="N49" t="s">
        <v>29</v>
      </c>
      <c r="O49" t="s">
        <v>32</v>
      </c>
      <c r="P49">
        <v>7</v>
      </c>
      <c r="Q49" t="s">
        <v>22</v>
      </c>
      <c r="R49">
        <v>100</v>
      </c>
      <c r="S49">
        <v>0.92</v>
      </c>
      <c r="T49">
        <v>2</v>
      </c>
      <c r="U49">
        <v>0</v>
      </c>
      <c r="V49" s="20">
        <v>44279</v>
      </c>
      <c r="W49" t="str">
        <f t="shared" si="0"/>
        <v>Summer Term</v>
      </c>
    </row>
    <row r="50" spans="1:23" x14ac:dyDescent="0.3">
      <c r="A50" t="s">
        <v>685</v>
      </c>
      <c r="B50">
        <v>23</v>
      </c>
      <c r="C50" t="s">
        <v>21</v>
      </c>
      <c r="D50">
        <v>5.9</v>
      </c>
      <c r="E50">
        <v>4.5999999999999996</v>
      </c>
      <c r="F50">
        <v>0.9</v>
      </c>
      <c r="G50">
        <v>5.5</v>
      </c>
      <c r="H50">
        <v>1.07</v>
      </c>
      <c r="I50" t="s">
        <v>22</v>
      </c>
      <c r="J50">
        <v>96.9</v>
      </c>
      <c r="K50">
        <v>5.4</v>
      </c>
      <c r="L50" t="s">
        <v>28</v>
      </c>
      <c r="M50">
        <v>4</v>
      </c>
      <c r="N50" t="s">
        <v>38</v>
      </c>
      <c r="O50" t="s">
        <v>25</v>
      </c>
      <c r="P50">
        <v>10</v>
      </c>
      <c r="Q50" t="s">
        <v>22</v>
      </c>
      <c r="R50">
        <v>100</v>
      </c>
      <c r="S50">
        <v>0.92</v>
      </c>
      <c r="T50">
        <v>3</v>
      </c>
      <c r="U50">
        <v>0</v>
      </c>
      <c r="V50" s="20">
        <v>44072</v>
      </c>
      <c r="W50" t="str">
        <f t="shared" si="0"/>
        <v>Semester 2</v>
      </c>
    </row>
    <row r="51" spans="1:23" x14ac:dyDescent="0.3">
      <c r="A51" t="s">
        <v>727</v>
      </c>
      <c r="B51">
        <v>18</v>
      </c>
      <c r="C51" t="s">
        <v>31</v>
      </c>
      <c r="D51">
        <v>5</v>
      </c>
      <c r="E51">
        <v>4</v>
      </c>
      <c r="F51">
        <v>1.4</v>
      </c>
      <c r="G51">
        <v>5.4</v>
      </c>
      <c r="H51">
        <v>0.93</v>
      </c>
      <c r="I51" t="s">
        <v>22</v>
      </c>
      <c r="J51">
        <v>77.599999999999994</v>
      </c>
      <c r="K51">
        <v>4.5999999999999996</v>
      </c>
      <c r="L51" t="s">
        <v>23</v>
      </c>
      <c r="M51">
        <v>6</v>
      </c>
      <c r="N51" t="s">
        <v>29</v>
      </c>
      <c r="O51" t="s">
        <v>32</v>
      </c>
      <c r="P51">
        <v>10</v>
      </c>
      <c r="Q51" t="s">
        <v>22</v>
      </c>
      <c r="R51">
        <v>88.6</v>
      </c>
      <c r="S51">
        <v>0.92</v>
      </c>
      <c r="T51">
        <v>2</v>
      </c>
      <c r="U51">
        <v>0</v>
      </c>
      <c r="V51" s="20">
        <v>44293</v>
      </c>
      <c r="W51" t="str">
        <f t="shared" si="0"/>
        <v>Semester 1</v>
      </c>
    </row>
    <row r="52" spans="1:23" x14ac:dyDescent="0.3">
      <c r="A52" t="s">
        <v>112</v>
      </c>
      <c r="B52">
        <v>20</v>
      </c>
      <c r="C52" t="s">
        <v>31</v>
      </c>
      <c r="D52">
        <v>5.9</v>
      </c>
      <c r="E52">
        <v>3.3</v>
      </c>
      <c r="F52">
        <v>2.8</v>
      </c>
      <c r="G52">
        <v>6.1</v>
      </c>
      <c r="H52">
        <v>0.97</v>
      </c>
      <c r="I52" t="s">
        <v>26</v>
      </c>
      <c r="J52">
        <v>79.900000000000006</v>
      </c>
      <c r="K52">
        <v>5.5</v>
      </c>
      <c r="L52" t="s">
        <v>28</v>
      </c>
      <c r="M52">
        <v>3</v>
      </c>
      <c r="N52" t="s">
        <v>24</v>
      </c>
      <c r="O52" t="s">
        <v>25</v>
      </c>
      <c r="P52">
        <v>7</v>
      </c>
      <c r="Q52" t="s">
        <v>22</v>
      </c>
      <c r="R52">
        <v>91.6</v>
      </c>
      <c r="S52">
        <v>0.93</v>
      </c>
      <c r="T52">
        <v>3</v>
      </c>
      <c r="U52">
        <v>1</v>
      </c>
      <c r="V52" s="20">
        <v>44275</v>
      </c>
      <c r="W52" t="str">
        <f t="shared" si="0"/>
        <v>Summer Term</v>
      </c>
    </row>
    <row r="53" spans="1:23" x14ac:dyDescent="0.3">
      <c r="A53" t="s">
        <v>612</v>
      </c>
      <c r="B53">
        <v>18</v>
      </c>
      <c r="C53" t="s">
        <v>21</v>
      </c>
      <c r="D53">
        <v>6.1</v>
      </c>
      <c r="E53">
        <v>3.5</v>
      </c>
      <c r="F53">
        <v>0.3</v>
      </c>
      <c r="G53">
        <v>3.8</v>
      </c>
      <c r="H53">
        <v>1.61</v>
      </c>
      <c r="I53" t="s">
        <v>26</v>
      </c>
      <c r="J53">
        <v>69.8</v>
      </c>
      <c r="K53">
        <v>5.7</v>
      </c>
      <c r="L53" t="s">
        <v>28</v>
      </c>
      <c r="M53">
        <v>3</v>
      </c>
      <c r="N53" t="s">
        <v>29</v>
      </c>
      <c r="O53" t="s">
        <v>25</v>
      </c>
      <c r="P53">
        <v>9</v>
      </c>
      <c r="Q53" t="s">
        <v>26</v>
      </c>
      <c r="R53">
        <v>100</v>
      </c>
      <c r="S53">
        <v>0.93</v>
      </c>
      <c r="T53">
        <v>3</v>
      </c>
      <c r="U53">
        <v>1</v>
      </c>
      <c r="V53" s="20">
        <v>44475</v>
      </c>
      <c r="W53" t="str">
        <f t="shared" si="0"/>
        <v>Semester 2</v>
      </c>
    </row>
    <row r="54" spans="1:23" x14ac:dyDescent="0.3">
      <c r="A54" t="s">
        <v>398</v>
      </c>
      <c r="B54">
        <v>23</v>
      </c>
      <c r="C54" t="s">
        <v>21</v>
      </c>
      <c r="D54">
        <v>5.0999999999999996</v>
      </c>
      <c r="E54">
        <v>3.1</v>
      </c>
      <c r="F54">
        <v>0.5</v>
      </c>
      <c r="G54">
        <v>3.6</v>
      </c>
      <c r="H54">
        <v>1.42</v>
      </c>
      <c r="I54" t="s">
        <v>26</v>
      </c>
      <c r="J54">
        <v>81.900000000000006</v>
      </c>
      <c r="K54">
        <v>4.8</v>
      </c>
      <c r="L54" t="s">
        <v>28</v>
      </c>
      <c r="M54">
        <v>1</v>
      </c>
      <c r="N54" t="s">
        <v>42</v>
      </c>
      <c r="O54" t="s">
        <v>32</v>
      </c>
      <c r="P54">
        <v>3</v>
      </c>
      <c r="Q54" t="s">
        <v>22</v>
      </c>
      <c r="R54">
        <v>76</v>
      </c>
      <c r="S54">
        <v>0.94</v>
      </c>
      <c r="T54">
        <v>3</v>
      </c>
      <c r="U54">
        <v>1</v>
      </c>
      <c r="V54" s="20">
        <v>44507</v>
      </c>
      <c r="W54" t="str">
        <f t="shared" si="0"/>
        <v>Semester 2</v>
      </c>
    </row>
    <row r="55" spans="1:23" x14ac:dyDescent="0.3">
      <c r="A55" t="s">
        <v>551</v>
      </c>
      <c r="B55">
        <v>24</v>
      </c>
      <c r="C55" t="s">
        <v>21</v>
      </c>
      <c r="D55">
        <v>5</v>
      </c>
      <c r="E55">
        <v>2.6</v>
      </c>
      <c r="F55">
        <v>3.1</v>
      </c>
      <c r="G55">
        <v>5.7</v>
      </c>
      <c r="H55">
        <v>0.88</v>
      </c>
      <c r="I55" t="s">
        <v>22</v>
      </c>
      <c r="J55">
        <v>94.8</v>
      </c>
      <c r="K55">
        <v>4.7</v>
      </c>
      <c r="L55" t="s">
        <v>32</v>
      </c>
      <c r="M55">
        <v>0</v>
      </c>
      <c r="N55" t="s">
        <v>38</v>
      </c>
      <c r="O55" t="s">
        <v>28</v>
      </c>
      <c r="P55">
        <v>5</v>
      </c>
      <c r="Q55" t="s">
        <v>22</v>
      </c>
      <c r="R55">
        <v>79.599999999999994</v>
      </c>
      <c r="S55">
        <v>0.94</v>
      </c>
      <c r="T55">
        <v>1</v>
      </c>
      <c r="U55">
        <v>0</v>
      </c>
      <c r="V55" s="20">
        <v>44681</v>
      </c>
      <c r="W55" t="str">
        <f t="shared" si="0"/>
        <v>Semester 1</v>
      </c>
    </row>
    <row r="56" spans="1:23" x14ac:dyDescent="0.3">
      <c r="A56" t="s">
        <v>558</v>
      </c>
      <c r="B56">
        <v>23</v>
      </c>
      <c r="C56" t="s">
        <v>31</v>
      </c>
      <c r="D56">
        <v>5.3</v>
      </c>
      <c r="E56">
        <v>2.9</v>
      </c>
      <c r="F56">
        <v>0.9</v>
      </c>
      <c r="G56">
        <v>3.8</v>
      </c>
      <c r="H56">
        <v>1.39</v>
      </c>
      <c r="I56" t="s">
        <v>22</v>
      </c>
      <c r="J56">
        <v>91.6</v>
      </c>
      <c r="K56">
        <v>5</v>
      </c>
      <c r="L56" t="s">
        <v>28</v>
      </c>
      <c r="M56">
        <v>4</v>
      </c>
      <c r="N56" t="s">
        <v>29</v>
      </c>
      <c r="O56" t="s">
        <v>32</v>
      </c>
      <c r="P56">
        <v>4</v>
      </c>
      <c r="Q56" t="s">
        <v>22</v>
      </c>
      <c r="R56">
        <v>84.1</v>
      </c>
      <c r="S56">
        <v>0.94</v>
      </c>
      <c r="T56">
        <v>3</v>
      </c>
      <c r="U56">
        <v>0</v>
      </c>
      <c r="V56" s="20">
        <v>44485</v>
      </c>
      <c r="W56" t="str">
        <f t="shared" si="0"/>
        <v>Semester 2</v>
      </c>
    </row>
    <row r="57" spans="1:23" x14ac:dyDescent="0.3">
      <c r="A57" t="s">
        <v>82</v>
      </c>
      <c r="B57">
        <v>22</v>
      </c>
      <c r="C57" t="s">
        <v>21</v>
      </c>
      <c r="D57">
        <v>6.1</v>
      </c>
      <c r="E57">
        <v>2.5</v>
      </c>
      <c r="F57">
        <v>2.2999999999999998</v>
      </c>
      <c r="G57">
        <v>4.8</v>
      </c>
      <c r="H57">
        <v>1.27</v>
      </c>
      <c r="I57" t="s">
        <v>22</v>
      </c>
      <c r="J57">
        <v>100</v>
      </c>
      <c r="K57">
        <v>5.8</v>
      </c>
      <c r="L57" t="s">
        <v>32</v>
      </c>
      <c r="M57">
        <v>5</v>
      </c>
      <c r="N57" t="s">
        <v>29</v>
      </c>
      <c r="O57" t="s">
        <v>25</v>
      </c>
      <c r="P57">
        <v>1</v>
      </c>
      <c r="Q57" t="s">
        <v>22</v>
      </c>
      <c r="R57">
        <v>96.5</v>
      </c>
      <c r="S57">
        <v>0.95</v>
      </c>
      <c r="T57">
        <v>1</v>
      </c>
      <c r="U57">
        <v>0</v>
      </c>
      <c r="V57" s="20">
        <v>44723</v>
      </c>
      <c r="W57" t="str">
        <f t="shared" si="0"/>
        <v>Semester 1</v>
      </c>
    </row>
    <row r="58" spans="1:23" x14ac:dyDescent="0.3">
      <c r="A58" t="s">
        <v>414</v>
      </c>
      <c r="B58">
        <v>22</v>
      </c>
      <c r="C58" t="s">
        <v>21</v>
      </c>
      <c r="D58">
        <v>6.2</v>
      </c>
      <c r="E58">
        <v>1</v>
      </c>
      <c r="F58">
        <v>3.4</v>
      </c>
      <c r="G58">
        <v>4.4000000000000004</v>
      </c>
      <c r="H58">
        <v>1.41</v>
      </c>
      <c r="I58" t="s">
        <v>22</v>
      </c>
      <c r="J58">
        <v>82.8</v>
      </c>
      <c r="K58">
        <v>5.9</v>
      </c>
      <c r="L58" t="s">
        <v>32</v>
      </c>
      <c r="M58">
        <v>4</v>
      </c>
      <c r="N58" t="s">
        <v>38</v>
      </c>
      <c r="O58" t="s">
        <v>28</v>
      </c>
      <c r="P58">
        <v>10</v>
      </c>
      <c r="Q58" t="s">
        <v>22</v>
      </c>
      <c r="R58">
        <v>100</v>
      </c>
      <c r="S58">
        <v>0.95</v>
      </c>
      <c r="T58">
        <v>1</v>
      </c>
      <c r="U58">
        <v>0</v>
      </c>
      <c r="V58" s="20">
        <v>44202</v>
      </c>
      <c r="W58" t="str">
        <f t="shared" si="0"/>
        <v>Summer Term</v>
      </c>
    </row>
    <row r="59" spans="1:23" x14ac:dyDescent="0.3">
      <c r="A59" t="s">
        <v>568</v>
      </c>
      <c r="B59">
        <v>22</v>
      </c>
      <c r="C59" t="s">
        <v>21</v>
      </c>
      <c r="D59">
        <v>6.4</v>
      </c>
      <c r="E59">
        <v>4.2</v>
      </c>
      <c r="F59">
        <v>1.5</v>
      </c>
      <c r="G59">
        <v>5.7</v>
      </c>
      <c r="H59">
        <v>1.1200000000000001</v>
      </c>
      <c r="I59" t="s">
        <v>26</v>
      </c>
      <c r="J59">
        <v>88.8</v>
      </c>
      <c r="K59">
        <v>6.1</v>
      </c>
      <c r="L59" t="s">
        <v>23</v>
      </c>
      <c r="M59">
        <v>0</v>
      </c>
      <c r="N59" t="s">
        <v>29</v>
      </c>
      <c r="O59" t="s">
        <v>28</v>
      </c>
      <c r="P59">
        <v>6</v>
      </c>
      <c r="Q59" t="s">
        <v>22</v>
      </c>
      <c r="R59">
        <v>85</v>
      </c>
      <c r="S59">
        <v>0.95</v>
      </c>
      <c r="T59">
        <v>2</v>
      </c>
      <c r="U59">
        <v>1</v>
      </c>
      <c r="V59" s="20">
        <v>44314</v>
      </c>
      <c r="W59" t="str">
        <f t="shared" si="0"/>
        <v>Semester 1</v>
      </c>
    </row>
    <row r="60" spans="1:23" x14ac:dyDescent="0.3">
      <c r="A60" t="s">
        <v>737</v>
      </c>
      <c r="B60">
        <v>21</v>
      </c>
      <c r="C60" t="s">
        <v>21</v>
      </c>
      <c r="D60">
        <v>5.5</v>
      </c>
      <c r="E60">
        <v>3</v>
      </c>
      <c r="F60">
        <v>1.4</v>
      </c>
      <c r="G60">
        <v>4.4000000000000004</v>
      </c>
      <c r="H60">
        <v>1.25</v>
      </c>
      <c r="I60" t="s">
        <v>22</v>
      </c>
      <c r="J60">
        <v>92.9</v>
      </c>
      <c r="K60">
        <v>5.2</v>
      </c>
      <c r="L60" t="s">
        <v>23</v>
      </c>
      <c r="M60">
        <v>6</v>
      </c>
      <c r="N60" t="s">
        <v>29</v>
      </c>
      <c r="O60" t="s">
        <v>28</v>
      </c>
      <c r="P60">
        <v>2</v>
      </c>
      <c r="Q60" t="s">
        <v>26</v>
      </c>
      <c r="R60">
        <v>76.3</v>
      </c>
      <c r="S60">
        <v>0.95</v>
      </c>
      <c r="T60">
        <v>2</v>
      </c>
      <c r="U60">
        <v>0</v>
      </c>
      <c r="V60" s="20">
        <v>44165</v>
      </c>
      <c r="W60" t="str">
        <f t="shared" si="0"/>
        <v>Semester 2</v>
      </c>
    </row>
    <row r="61" spans="1:23" x14ac:dyDescent="0.3">
      <c r="A61" t="s">
        <v>314</v>
      </c>
      <c r="B61">
        <v>20</v>
      </c>
      <c r="C61" t="s">
        <v>21</v>
      </c>
      <c r="D61">
        <v>5.3</v>
      </c>
      <c r="E61">
        <v>4.2</v>
      </c>
      <c r="F61">
        <v>1.1000000000000001</v>
      </c>
      <c r="G61">
        <v>5.3000000000000007</v>
      </c>
      <c r="H61">
        <v>1</v>
      </c>
      <c r="I61" t="s">
        <v>26</v>
      </c>
      <c r="J61">
        <v>79.900000000000006</v>
      </c>
      <c r="K61">
        <v>5.0999999999999996</v>
      </c>
      <c r="L61" t="s">
        <v>28</v>
      </c>
      <c r="M61">
        <v>2</v>
      </c>
      <c r="N61" t="s">
        <v>29</v>
      </c>
      <c r="O61" t="s">
        <v>25</v>
      </c>
      <c r="P61">
        <v>9</v>
      </c>
      <c r="Q61" t="s">
        <v>22</v>
      </c>
      <c r="R61">
        <v>83.3</v>
      </c>
      <c r="S61">
        <v>0.96</v>
      </c>
      <c r="T61">
        <v>3</v>
      </c>
      <c r="U61">
        <v>1</v>
      </c>
      <c r="V61" s="20">
        <v>44712</v>
      </c>
      <c r="W61" t="str">
        <f t="shared" si="0"/>
        <v>Semester 1</v>
      </c>
    </row>
    <row r="62" spans="1:23" x14ac:dyDescent="0.3">
      <c r="A62" t="s">
        <v>522</v>
      </c>
      <c r="B62">
        <v>21</v>
      </c>
      <c r="C62" t="s">
        <v>21</v>
      </c>
      <c r="D62">
        <v>7.4</v>
      </c>
      <c r="E62">
        <v>3.6</v>
      </c>
      <c r="F62">
        <v>1.3</v>
      </c>
      <c r="G62">
        <v>4.9000000000000004</v>
      </c>
      <c r="H62">
        <v>1.51</v>
      </c>
      <c r="I62" t="s">
        <v>22</v>
      </c>
      <c r="J62">
        <v>91.6</v>
      </c>
      <c r="K62">
        <v>7.1</v>
      </c>
      <c r="L62" t="s">
        <v>28</v>
      </c>
      <c r="M62">
        <v>3</v>
      </c>
      <c r="N62" t="s">
        <v>29</v>
      </c>
      <c r="O62" t="s">
        <v>28</v>
      </c>
      <c r="P62">
        <v>6</v>
      </c>
      <c r="Q62" t="s">
        <v>26</v>
      </c>
      <c r="R62">
        <v>100</v>
      </c>
      <c r="S62">
        <v>0.96</v>
      </c>
      <c r="T62">
        <v>3</v>
      </c>
      <c r="U62">
        <v>0</v>
      </c>
      <c r="V62" s="20">
        <v>43931</v>
      </c>
      <c r="W62" t="str">
        <f t="shared" si="0"/>
        <v>Semester 1</v>
      </c>
    </row>
    <row r="63" spans="1:23" x14ac:dyDescent="0.3">
      <c r="A63" t="s">
        <v>828</v>
      </c>
      <c r="B63">
        <v>23</v>
      </c>
      <c r="C63" t="s">
        <v>31</v>
      </c>
      <c r="D63">
        <v>5.6</v>
      </c>
      <c r="E63">
        <v>4.5999999999999996</v>
      </c>
      <c r="F63">
        <v>1.1000000000000001</v>
      </c>
      <c r="G63">
        <v>5.6999999999999993</v>
      </c>
      <c r="H63">
        <v>0.98</v>
      </c>
      <c r="I63" t="s">
        <v>22</v>
      </c>
      <c r="J63">
        <v>85.4</v>
      </c>
      <c r="K63">
        <v>5.4</v>
      </c>
      <c r="L63" t="s">
        <v>28</v>
      </c>
      <c r="M63">
        <v>5</v>
      </c>
      <c r="N63" t="s">
        <v>42</v>
      </c>
      <c r="O63" t="s">
        <v>32</v>
      </c>
      <c r="P63">
        <v>6</v>
      </c>
      <c r="Q63" t="s">
        <v>26</v>
      </c>
      <c r="R63">
        <v>89.7</v>
      </c>
      <c r="S63">
        <v>0.96</v>
      </c>
      <c r="T63">
        <v>3</v>
      </c>
      <c r="U63">
        <v>0</v>
      </c>
      <c r="V63" s="20">
        <v>44793</v>
      </c>
      <c r="W63" t="str">
        <f t="shared" si="0"/>
        <v>Semester 2</v>
      </c>
    </row>
    <row r="64" spans="1:23" x14ac:dyDescent="0.3">
      <c r="A64" t="s">
        <v>265</v>
      </c>
      <c r="B64">
        <v>20</v>
      </c>
      <c r="C64" t="s">
        <v>21</v>
      </c>
      <c r="D64">
        <v>6.5</v>
      </c>
      <c r="E64">
        <v>0.7</v>
      </c>
      <c r="F64">
        <v>1.7</v>
      </c>
      <c r="G64">
        <v>2.4</v>
      </c>
      <c r="H64">
        <v>2.71</v>
      </c>
      <c r="I64" t="s">
        <v>22</v>
      </c>
      <c r="J64">
        <v>77.3</v>
      </c>
      <c r="K64">
        <v>6.3</v>
      </c>
      <c r="L64" t="s">
        <v>28</v>
      </c>
      <c r="M64">
        <v>4</v>
      </c>
      <c r="N64" t="s">
        <v>24</v>
      </c>
      <c r="O64" t="s">
        <v>25</v>
      </c>
      <c r="P64">
        <v>3</v>
      </c>
      <c r="Q64" t="s">
        <v>22</v>
      </c>
      <c r="R64">
        <v>100</v>
      </c>
      <c r="S64">
        <v>0.97</v>
      </c>
      <c r="T64">
        <v>3</v>
      </c>
      <c r="U64">
        <v>0</v>
      </c>
      <c r="V64" s="20">
        <v>44637</v>
      </c>
      <c r="W64" t="str">
        <f t="shared" si="0"/>
        <v>Summer Term</v>
      </c>
    </row>
    <row r="65" spans="1:23" x14ac:dyDescent="0.3">
      <c r="A65" t="s">
        <v>369</v>
      </c>
      <c r="B65">
        <v>21</v>
      </c>
      <c r="C65" t="s">
        <v>21</v>
      </c>
      <c r="D65">
        <v>6.6</v>
      </c>
      <c r="E65">
        <v>2.2000000000000002</v>
      </c>
      <c r="F65">
        <v>2.7</v>
      </c>
      <c r="G65">
        <v>4.9000000000000004</v>
      </c>
      <c r="H65">
        <v>1.35</v>
      </c>
      <c r="I65" t="s">
        <v>22</v>
      </c>
      <c r="J65">
        <v>73</v>
      </c>
      <c r="K65">
        <v>6.4</v>
      </c>
      <c r="L65" t="s">
        <v>28</v>
      </c>
      <c r="M65">
        <v>2</v>
      </c>
      <c r="N65" t="s">
        <v>38</v>
      </c>
      <c r="O65" t="s">
        <v>32</v>
      </c>
      <c r="P65">
        <v>8</v>
      </c>
      <c r="Q65" t="s">
        <v>26</v>
      </c>
      <c r="R65">
        <v>100</v>
      </c>
      <c r="S65">
        <v>0.97</v>
      </c>
      <c r="T65">
        <v>3</v>
      </c>
      <c r="U65">
        <v>0</v>
      </c>
      <c r="V65" s="20">
        <v>44803</v>
      </c>
      <c r="W65" t="str">
        <f t="shared" si="0"/>
        <v>Semester 2</v>
      </c>
    </row>
    <row r="66" spans="1:23" x14ac:dyDescent="0.3">
      <c r="A66" t="s">
        <v>580</v>
      </c>
      <c r="B66">
        <v>20</v>
      </c>
      <c r="C66" t="s">
        <v>31</v>
      </c>
      <c r="D66">
        <v>6.3</v>
      </c>
      <c r="E66">
        <v>2.5</v>
      </c>
      <c r="F66">
        <v>3.3</v>
      </c>
      <c r="G66">
        <v>5.8</v>
      </c>
      <c r="H66">
        <v>1.0900000000000001</v>
      </c>
      <c r="I66" t="s">
        <v>22</v>
      </c>
      <c r="J66">
        <v>85.4</v>
      </c>
      <c r="K66">
        <v>6.1</v>
      </c>
      <c r="L66" t="s">
        <v>23</v>
      </c>
      <c r="M66">
        <v>6</v>
      </c>
      <c r="N66" t="s">
        <v>29</v>
      </c>
      <c r="O66" t="s">
        <v>28</v>
      </c>
      <c r="P66">
        <v>5</v>
      </c>
      <c r="Q66" t="s">
        <v>22</v>
      </c>
      <c r="R66">
        <v>95.6</v>
      </c>
      <c r="S66">
        <v>0.97</v>
      </c>
      <c r="T66">
        <v>2</v>
      </c>
      <c r="U66">
        <v>0</v>
      </c>
      <c r="V66" s="20">
        <v>44531</v>
      </c>
      <c r="W66" t="str">
        <f t="shared" ref="W66:W129" si="1">IF(MONTH(V66)&gt;=4, IF(MONTH(V66)&lt;=7, "Semester 1", "Semester 2"), "Summer Term")</f>
        <v>Semester 2</v>
      </c>
    </row>
    <row r="67" spans="1:23" x14ac:dyDescent="0.3">
      <c r="A67" t="s">
        <v>631</v>
      </c>
      <c r="B67">
        <v>20</v>
      </c>
      <c r="C67" t="s">
        <v>21</v>
      </c>
      <c r="D67">
        <v>5.9</v>
      </c>
      <c r="E67">
        <v>1.1000000000000001</v>
      </c>
      <c r="F67">
        <v>2.1</v>
      </c>
      <c r="G67">
        <v>3.2</v>
      </c>
      <c r="H67">
        <v>1.84</v>
      </c>
      <c r="I67" t="s">
        <v>26</v>
      </c>
      <c r="J67">
        <v>83.4</v>
      </c>
      <c r="K67">
        <v>5.7</v>
      </c>
      <c r="L67" t="s">
        <v>32</v>
      </c>
      <c r="M67">
        <v>2</v>
      </c>
      <c r="N67" t="s">
        <v>24</v>
      </c>
      <c r="O67" t="s">
        <v>25</v>
      </c>
      <c r="P67">
        <v>2</v>
      </c>
      <c r="Q67" t="s">
        <v>26</v>
      </c>
      <c r="R67">
        <v>86.4</v>
      </c>
      <c r="S67">
        <v>0.97</v>
      </c>
      <c r="T67">
        <v>1</v>
      </c>
      <c r="U67">
        <v>1</v>
      </c>
      <c r="V67" s="20">
        <v>43981</v>
      </c>
      <c r="W67" t="str">
        <f t="shared" si="1"/>
        <v>Semester 1</v>
      </c>
    </row>
    <row r="68" spans="1:23" x14ac:dyDescent="0.3">
      <c r="A68" t="s">
        <v>717</v>
      </c>
      <c r="B68">
        <v>17</v>
      </c>
      <c r="C68" t="s">
        <v>31</v>
      </c>
      <c r="D68">
        <v>3.7</v>
      </c>
      <c r="E68">
        <v>2.8</v>
      </c>
      <c r="F68">
        <v>3.6</v>
      </c>
      <c r="G68">
        <v>6.4</v>
      </c>
      <c r="H68">
        <v>0.57999999999999996</v>
      </c>
      <c r="I68" t="s">
        <v>22</v>
      </c>
      <c r="J68">
        <v>81.8</v>
      </c>
      <c r="K68">
        <v>3.6</v>
      </c>
      <c r="L68" t="s">
        <v>23</v>
      </c>
      <c r="M68">
        <v>3</v>
      </c>
      <c r="N68" t="s">
        <v>38</v>
      </c>
      <c r="O68" t="s">
        <v>28</v>
      </c>
      <c r="P68">
        <v>4</v>
      </c>
      <c r="Q68" t="s">
        <v>26</v>
      </c>
      <c r="R68">
        <v>59.8</v>
      </c>
      <c r="S68">
        <v>0.97</v>
      </c>
      <c r="T68">
        <v>2</v>
      </c>
      <c r="U68">
        <v>0</v>
      </c>
      <c r="V68" s="20">
        <v>44800</v>
      </c>
      <c r="W68" t="str">
        <f t="shared" si="1"/>
        <v>Semester 2</v>
      </c>
    </row>
    <row r="69" spans="1:23" x14ac:dyDescent="0.3">
      <c r="A69" t="s">
        <v>783</v>
      </c>
      <c r="B69">
        <v>24</v>
      </c>
      <c r="C69" t="s">
        <v>21</v>
      </c>
      <c r="D69">
        <v>6.1</v>
      </c>
      <c r="E69">
        <v>1.9</v>
      </c>
      <c r="F69">
        <v>0.2</v>
      </c>
      <c r="G69">
        <v>2.1</v>
      </c>
      <c r="H69">
        <v>2.9</v>
      </c>
      <c r="I69" t="s">
        <v>22</v>
      </c>
      <c r="J69">
        <v>97.6</v>
      </c>
      <c r="K69">
        <v>5.9</v>
      </c>
      <c r="L69" t="s">
        <v>32</v>
      </c>
      <c r="M69">
        <v>6</v>
      </c>
      <c r="N69" t="s">
        <v>38</v>
      </c>
      <c r="O69" t="s">
        <v>32</v>
      </c>
      <c r="P69">
        <v>6</v>
      </c>
      <c r="Q69" t="s">
        <v>22</v>
      </c>
      <c r="R69">
        <v>98.5</v>
      </c>
      <c r="S69">
        <v>0.97</v>
      </c>
      <c r="T69">
        <v>1</v>
      </c>
      <c r="U69">
        <v>0</v>
      </c>
      <c r="V69" s="20">
        <v>44601</v>
      </c>
      <c r="W69" t="str">
        <f t="shared" si="1"/>
        <v>Summer Term</v>
      </c>
    </row>
    <row r="70" spans="1:23" x14ac:dyDescent="0.3">
      <c r="A70" t="s">
        <v>34</v>
      </c>
      <c r="B70">
        <v>19</v>
      </c>
      <c r="C70" t="s">
        <v>21</v>
      </c>
      <c r="D70">
        <v>5</v>
      </c>
      <c r="E70">
        <v>4.4000000000000004</v>
      </c>
      <c r="F70">
        <v>0.5</v>
      </c>
      <c r="G70">
        <v>4.9000000000000004</v>
      </c>
      <c r="H70">
        <v>1.02</v>
      </c>
      <c r="I70" t="s">
        <v>22</v>
      </c>
      <c r="J70">
        <v>90.9</v>
      </c>
      <c r="K70">
        <v>4.9000000000000004</v>
      </c>
      <c r="L70" t="s">
        <v>23</v>
      </c>
      <c r="M70">
        <v>3</v>
      </c>
      <c r="N70" t="s">
        <v>24</v>
      </c>
      <c r="O70" t="s">
        <v>28</v>
      </c>
      <c r="P70">
        <v>1</v>
      </c>
      <c r="Q70" t="s">
        <v>22</v>
      </c>
      <c r="R70">
        <v>66.400000000000006</v>
      </c>
      <c r="S70">
        <v>0.98</v>
      </c>
      <c r="T70">
        <v>2</v>
      </c>
      <c r="U70">
        <v>0</v>
      </c>
      <c r="V70" s="20">
        <v>44235</v>
      </c>
      <c r="W70" t="str">
        <f t="shared" si="1"/>
        <v>Summer Term</v>
      </c>
    </row>
    <row r="71" spans="1:23" x14ac:dyDescent="0.3">
      <c r="A71" t="s">
        <v>124</v>
      </c>
      <c r="B71">
        <v>20</v>
      </c>
      <c r="C71" t="s">
        <v>21</v>
      </c>
      <c r="D71">
        <v>4.8</v>
      </c>
      <c r="E71">
        <v>4.3</v>
      </c>
      <c r="F71">
        <v>2.1</v>
      </c>
      <c r="G71">
        <v>6.4</v>
      </c>
      <c r="H71">
        <v>0.75</v>
      </c>
      <c r="I71" t="s">
        <v>22</v>
      </c>
      <c r="J71">
        <v>80.599999999999994</v>
      </c>
      <c r="K71">
        <v>4.7</v>
      </c>
      <c r="L71" t="s">
        <v>23</v>
      </c>
      <c r="M71">
        <v>5</v>
      </c>
      <c r="N71" t="s">
        <v>29</v>
      </c>
      <c r="O71" t="s">
        <v>25</v>
      </c>
      <c r="P71">
        <v>2</v>
      </c>
      <c r="Q71" t="s">
        <v>22</v>
      </c>
      <c r="R71">
        <v>63.4</v>
      </c>
      <c r="S71">
        <v>0.98</v>
      </c>
      <c r="T71">
        <v>2</v>
      </c>
      <c r="U71">
        <v>0</v>
      </c>
      <c r="V71" s="20">
        <v>44294</v>
      </c>
      <c r="W71" t="str">
        <f t="shared" si="1"/>
        <v>Semester 1</v>
      </c>
    </row>
    <row r="72" spans="1:23" x14ac:dyDescent="0.3">
      <c r="A72" t="s">
        <v>184</v>
      </c>
      <c r="B72">
        <v>19</v>
      </c>
      <c r="C72" t="s">
        <v>21</v>
      </c>
      <c r="D72">
        <v>4.7</v>
      </c>
      <c r="E72">
        <v>4.7</v>
      </c>
      <c r="F72">
        <v>2.2999999999999998</v>
      </c>
      <c r="G72">
        <v>7</v>
      </c>
      <c r="H72">
        <v>0.67</v>
      </c>
      <c r="I72" t="s">
        <v>22</v>
      </c>
      <c r="J72">
        <v>90.1</v>
      </c>
      <c r="K72">
        <v>4.5999999999999996</v>
      </c>
      <c r="L72" t="s">
        <v>28</v>
      </c>
      <c r="M72">
        <v>1</v>
      </c>
      <c r="N72" t="s">
        <v>29</v>
      </c>
      <c r="O72" t="s">
        <v>28</v>
      </c>
      <c r="P72">
        <v>6</v>
      </c>
      <c r="Q72" t="s">
        <v>22</v>
      </c>
      <c r="R72">
        <v>69.7</v>
      </c>
      <c r="S72">
        <v>0.98</v>
      </c>
      <c r="T72">
        <v>3</v>
      </c>
      <c r="U72">
        <v>0</v>
      </c>
      <c r="V72" s="20">
        <v>44417</v>
      </c>
      <c r="W72" t="str">
        <f t="shared" si="1"/>
        <v>Semester 2</v>
      </c>
    </row>
    <row r="73" spans="1:23" x14ac:dyDescent="0.3">
      <c r="A73" t="s">
        <v>206</v>
      </c>
      <c r="B73">
        <v>20</v>
      </c>
      <c r="C73" t="s">
        <v>21</v>
      </c>
      <c r="D73">
        <v>5.7</v>
      </c>
      <c r="E73">
        <v>2.1</v>
      </c>
      <c r="F73">
        <v>2.4</v>
      </c>
      <c r="G73">
        <v>4.5</v>
      </c>
      <c r="H73">
        <v>1.27</v>
      </c>
      <c r="I73" t="s">
        <v>22</v>
      </c>
      <c r="J73">
        <v>85.8</v>
      </c>
      <c r="K73">
        <v>5.6</v>
      </c>
      <c r="L73" t="s">
        <v>23</v>
      </c>
      <c r="M73">
        <v>3</v>
      </c>
      <c r="N73" t="s">
        <v>24</v>
      </c>
      <c r="O73" t="s">
        <v>28</v>
      </c>
      <c r="P73">
        <v>4</v>
      </c>
      <c r="Q73" t="s">
        <v>26</v>
      </c>
      <c r="R73">
        <v>83.8</v>
      </c>
      <c r="S73">
        <v>0.98</v>
      </c>
      <c r="T73">
        <v>2</v>
      </c>
      <c r="U73">
        <v>0</v>
      </c>
      <c r="V73" s="20">
        <v>44367</v>
      </c>
      <c r="W73" t="str">
        <f t="shared" si="1"/>
        <v>Semester 1</v>
      </c>
    </row>
    <row r="74" spans="1:23" x14ac:dyDescent="0.3">
      <c r="A74" t="s">
        <v>312</v>
      </c>
      <c r="B74">
        <v>18</v>
      </c>
      <c r="C74" t="s">
        <v>21</v>
      </c>
      <c r="D74">
        <v>4.5999999999999996</v>
      </c>
      <c r="E74">
        <v>0.6</v>
      </c>
      <c r="F74">
        <v>2.1</v>
      </c>
      <c r="G74">
        <v>2.7</v>
      </c>
      <c r="H74">
        <v>1.7</v>
      </c>
      <c r="I74" t="s">
        <v>22</v>
      </c>
      <c r="J74">
        <v>90</v>
      </c>
      <c r="K74">
        <v>4.5</v>
      </c>
      <c r="L74" t="s">
        <v>32</v>
      </c>
      <c r="M74">
        <v>1</v>
      </c>
      <c r="N74" t="s">
        <v>29</v>
      </c>
      <c r="O74" t="s">
        <v>28</v>
      </c>
      <c r="P74">
        <v>8</v>
      </c>
      <c r="Q74" t="s">
        <v>22</v>
      </c>
      <c r="R74">
        <v>85.9</v>
      </c>
      <c r="S74">
        <v>0.98</v>
      </c>
      <c r="T74">
        <v>1</v>
      </c>
      <c r="U74">
        <v>0</v>
      </c>
      <c r="V74" s="20">
        <v>44734</v>
      </c>
      <c r="W74" t="str">
        <f t="shared" si="1"/>
        <v>Semester 1</v>
      </c>
    </row>
    <row r="75" spans="1:23" x14ac:dyDescent="0.3">
      <c r="A75" t="s">
        <v>370</v>
      </c>
      <c r="B75">
        <v>19</v>
      </c>
      <c r="C75" t="s">
        <v>31</v>
      </c>
      <c r="D75">
        <v>5.3</v>
      </c>
      <c r="E75">
        <v>2.2000000000000002</v>
      </c>
      <c r="F75">
        <v>1.7</v>
      </c>
      <c r="G75">
        <v>3.9000000000000004</v>
      </c>
      <c r="H75">
        <v>1.36</v>
      </c>
      <c r="I75" t="s">
        <v>22</v>
      </c>
      <c r="J75">
        <v>92</v>
      </c>
      <c r="K75">
        <v>5.2</v>
      </c>
      <c r="L75" t="s">
        <v>23</v>
      </c>
      <c r="M75">
        <v>2</v>
      </c>
      <c r="N75" t="s">
        <v>29</v>
      </c>
      <c r="O75" t="s">
        <v>28</v>
      </c>
      <c r="P75">
        <v>5</v>
      </c>
      <c r="Q75" t="s">
        <v>22</v>
      </c>
      <c r="R75">
        <v>93.1</v>
      </c>
      <c r="S75">
        <v>0.98</v>
      </c>
      <c r="T75">
        <v>2</v>
      </c>
      <c r="U75">
        <v>0</v>
      </c>
      <c r="V75" s="20">
        <v>44086</v>
      </c>
      <c r="W75" t="str">
        <f t="shared" si="1"/>
        <v>Semester 2</v>
      </c>
    </row>
    <row r="76" spans="1:23" x14ac:dyDescent="0.3">
      <c r="A76" t="s">
        <v>549</v>
      </c>
      <c r="B76">
        <v>24</v>
      </c>
      <c r="C76" t="s">
        <v>31</v>
      </c>
      <c r="D76">
        <v>5.3</v>
      </c>
      <c r="E76">
        <v>2.9</v>
      </c>
      <c r="F76">
        <v>1.9</v>
      </c>
      <c r="G76">
        <v>4.8</v>
      </c>
      <c r="H76">
        <v>1.1000000000000001</v>
      </c>
      <c r="I76" t="s">
        <v>22</v>
      </c>
      <c r="J76">
        <v>100</v>
      </c>
      <c r="K76">
        <v>5.2</v>
      </c>
      <c r="L76" t="s">
        <v>28</v>
      </c>
      <c r="M76">
        <v>3</v>
      </c>
      <c r="N76" t="s">
        <v>38</v>
      </c>
      <c r="O76" t="s">
        <v>32</v>
      </c>
      <c r="P76">
        <v>5</v>
      </c>
      <c r="Q76" t="s">
        <v>26</v>
      </c>
      <c r="R76">
        <v>80.900000000000006</v>
      </c>
      <c r="S76">
        <v>0.98</v>
      </c>
      <c r="T76">
        <v>3</v>
      </c>
      <c r="U76">
        <v>0</v>
      </c>
      <c r="V76" s="20">
        <v>44319</v>
      </c>
      <c r="W76" t="str">
        <f t="shared" si="1"/>
        <v>Semester 1</v>
      </c>
    </row>
    <row r="77" spans="1:23" x14ac:dyDescent="0.3">
      <c r="A77" t="s">
        <v>598</v>
      </c>
      <c r="B77">
        <v>18</v>
      </c>
      <c r="C77" t="s">
        <v>21</v>
      </c>
      <c r="D77">
        <v>5.0999999999999996</v>
      </c>
      <c r="E77">
        <v>2.5</v>
      </c>
      <c r="F77">
        <v>2.4</v>
      </c>
      <c r="G77">
        <v>4.9000000000000004</v>
      </c>
      <c r="H77">
        <v>1.04</v>
      </c>
      <c r="I77" t="s">
        <v>22</v>
      </c>
      <c r="J77">
        <v>90.3</v>
      </c>
      <c r="K77">
        <v>5</v>
      </c>
      <c r="L77" t="s">
        <v>32</v>
      </c>
      <c r="M77">
        <v>0</v>
      </c>
      <c r="N77" t="s">
        <v>24</v>
      </c>
      <c r="O77" t="s">
        <v>28</v>
      </c>
      <c r="P77">
        <v>6</v>
      </c>
      <c r="Q77" t="s">
        <v>22</v>
      </c>
      <c r="R77">
        <v>79.3</v>
      </c>
      <c r="S77">
        <v>0.98</v>
      </c>
      <c r="T77">
        <v>1</v>
      </c>
      <c r="U77">
        <v>0</v>
      </c>
      <c r="V77" s="20">
        <v>44505</v>
      </c>
      <c r="W77" t="str">
        <f t="shared" si="1"/>
        <v>Semester 2</v>
      </c>
    </row>
    <row r="78" spans="1:23" x14ac:dyDescent="0.3">
      <c r="A78" t="s">
        <v>602</v>
      </c>
      <c r="B78">
        <v>23</v>
      </c>
      <c r="C78" t="s">
        <v>31</v>
      </c>
      <c r="D78">
        <v>6.3</v>
      </c>
      <c r="E78">
        <v>1.9</v>
      </c>
      <c r="F78">
        <v>0</v>
      </c>
      <c r="G78">
        <v>1.9</v>
      </c>
      <c r="H78">
        <v>3.32</v>
      </c>
      <c r="I78" t="s">
        <v>22</v>
      </c>
      <c r="J78">
        <v>93.4</v>
      </c>
      <c r="K78">
        <v>6.2</v>
      </c>
      <c r="L78" t="s">
        <v>23</v>
      </c>
      <c r="M78">
        <v>6</v>
      </c>
      <c r="N78" t="s">
        <v>42</v>
      </c>
      <c r="O78" t="s">
        <v>28</v>
      </c>
      <c r="P78">
        <v>3</v>
      </c>
      <c r="Q78" t="s">
        <v>26</v>
      </c>
      <c r="R78">
        <v>100</v>
      </c>
      <c r="S78">
        <v>0.98</v>
      </c>
      <c r="T78">
        <v>2</v>
      </c>
      <c r="U78">
        <v>0</v>
      </c>
      <c r="V78" s="20">
        <v>44667</v>
      </c>
      <c r="W78" t="str">
        <f t="shared" si="1"/>
        <v>Semester 1</v>
      </c>
    </row>
    <row r="79" spans="1:23" x14ac:dyDescent="0.3">
      <c r="A79" t="s">
        <v>722</v>
      </c>
      <c r="B79">
        <v>18</v>
      </c>
      <c r="C79" t="s">
        <v>21</v>
      </c>
      <c r="D79">
        <v>4.0999999999999996</v>
      </c>
      <c r="E79">
        <v>1.9</v>
      </c>
      <c r="F79">
        <v>0.2</v>
      </c>
      <c r="G79">
        <v>2.1</v>
      </c>
      <c r="H79">
        <v>1.95</v>
      </c>
      <c r="I79" t="s">
        <v>22</v>
      </c>
      <c r="J79">
        <v>84</v>
      </c>
      <c r="K79">
        <v>4</v>
      </c>
      <c r="L79" t="s">
        <v>23</v>
      </c>
      <c r="M79">
        <v>6</v>
      </c>
      <c r="N79" t="s">
        <v>42</v>
      </c>
      <c r="O79" t="s">
        <v>28</v>
      </c>
      <c r="P79">
        <v>2</v>
      </c>
      <c r="Q79" t="s">
        <v>22</v>
      </c>
      <c r="R79">
        <v>72.400000000000006</v>
      </c>
      <c r="S79">
        <v>0.98</v>
      </c>
      <c r="T79">
        <v>2</v>
      </c>
      <c r="U79">
        <v>0</v>
      </c>
      <c r="V79" s="20">
        <v>44730</v>
      </c>
      <c r="W79" t="str">
        <f t="shared" si="1"/>
        <v>Semester 1</v>
      </c>
    </row>
    <row r="80" spans="1:23" x14ac:dyDescent="0.3">
      <c r="A80" t="s">
        <v>785</v>
      </c>
      <c r="B80">
        <v>18</v>
      </c>
      <c r="C80" t="s">
        <v>31</v>
      </c>
      <c r="D80">
        <v>4.5</v>
      </c>
      <c r="E80">
        <v>1.6</v>
      </c>
      <c r="F80">
        <v>2.9</v>
      </c>
      <c r="G80">
        <v>4.5</v>
      </c>
      <c r="H80">
        <v>1</v>
      </c>
      <c r="I80" t="s">
        <v>26</v>
      </c>
      <c r="J80">
        <v>72.3</v>
      </c>
      <c r="K80">
        <v>4.4000000000000004</v>
      </c>
      <c r="L80" t="s">
        <v>28</v>
      </c>
      <c r="M80">
        <v>3</v>
      </c>
      <c r="N80" t="s">
        <v>29</v>
      </c>
      <c r="O80" t="s">
        <v>28</v>
      </c>
      <c r="P80">
        <v>4</v>
      </c>
      <c r="Q80" t="s">
        <v>26</v>
      </c>
      <c r="R80">
        <v>71.3</v>
      </c>
      <c r="S80">
        <v>0.98</v>
      </c>
      <c r="T80">
        <v>3</v>
      </c>
      <c r="U80">
        <v>1</v>
      </c>
      <c r="V80" s="20">
        <v>44831</v>
      </c>
      <c r="W80" t="str">
        <f t="shared" si="1"/>
        <v>Semester 2</v>
      </c>
    </row>
    <row r="81" spans="1:23" x14ac:dyDescent="0.3">
      <c r="A81" t="s">
        <v>255</v>
      </c>
      <c r="B81">
        <v>22</v>
      </c>
      <c r="C81" t="s">
        <v>31</v>
      </c>
      <c r="D81">
        <v>6.7</v>
      </c>
      <c r="E81">
        <v>2.9</v>
      </c>
      <c r="F81">
        <v>2</v>
      </c>
      <c r="G81">
        <v>4.9000000000000004</v>
      </c>
      <c r="H81">
        <v>1.37</v>
      </c>
      <c r="I81" t="s">
        <v>22</v>
      </c>
      <c r="J81">
        <v>83.2</v>
      </c>
      <c r="K81">
        <v>6.6</v>
      </c>
      <c r="L81" t="s">
        <v>28</v>
      </c>
      <c r="M81">
        <v>6</v>
      </c>
      <c r="N81" t="s">
        <v>38</v>
      </c>
      <c r="O81" t="s">
        <v>25</v>
      </c>
      <c r="P81">
        <v>5</v>
      </c>
      <c r="Q81" t="s">
        <v>22</v>
      </c>
      <c r="R81">
        <v>100</v>
      </c>
      <c r="S81">
        <v>0.99</v>
      </c>
      <c r="T81">
        <v>3</v>
      </c>
      <c r="U81">
        <v>0</v>
      </c>
      <c r="V81" s="20">
        <v>44491</v>
      </c>
      <c r="W81" t="str">
        <f t="shared" si="1"/>
        <v>Semester 2</v>
      </c>
    </row>
    <row r="82" spans="1:23" x14ac:dyDescent="0.3">
      <c r="A82" t="s">
        <v>92</v>
      </c>
      <c r="B82">
        <v>21</v>
      </c>
      <c r="C82" t="s">
        <v>21</v>
      </c>
      <c r="D82">
        <v>6.7</v>
      </c>
      <c r="E82">
        <v>2.2000000000000002</v>
      </c>
      <c r="F82">
        <v>2.6</v>
      </c>
      <c r="G82">
        <v>4.8000000000000007</v>
      </c>
      <c r="H82">
        <v>1.4</v>
      </c>
      <c r="I82" t="s">
        <v>22</v>
      </c>
      <c r="J82">
        <v>84.5</v>
      </c>
      <c r="K82">
        <v>6.7</v>
      </c>
      <c r="L82" t="s">
        <v>28</v>
      </c>
      <c r="M82">
        <v>3</v>
      </c>
      <c r="N82" t="s">
        <v>24</v>
      </c>
      <c r="O82" t="s">
        <v>25</v>
      </c>
      <c r="P82">
        <v>5</v>
      </c>
      <c r="Q82" t="s">
        <v>26</v>
      </c>
      <c r="R82">
        <v>97.1</v>
      </c>
      <c r="S82">
        <v>1</v>
      </c>
      <c r="T82">
        <v>3</v>
      </c>
      <c r="U82">
        <v>0</v>
      </c>
      <c r="V82" s="20">
        <v>44042</v>
      </c>
      <c r="W82" t="str">
        <f t="shared" si="1"/>
        <v>Semester 1</v>
      </c>
    </row>
    <row r="83" spans="1:23" x14ac:dyDescent="0.3">
      <c r="A83" t="s">
        <v>244</v>
      </c>
      <c r="B83">
        <v>23</v>
      </c>
      <c r="C83" t="s">
        <v>21</v>
      </c>
      <c r="D83">
        <v>6.1</v>
      </c>
      <c r="E83">
        <v>1.8</v>
      </c>
      <c r="F83">
        <v>0.5</v>
      </c>
      <c r="G83">
        <v>2.2999999999999998</v>
      </c>
      <c r="H83">
        <v>2.65</v>
      </c>
      <c r="I83" t="s">
        <v>22</v>
      </c>
      <c r="J83">
        <v>82.9</v>
      </c>
      <c r="K83">
        <v>6.1</v>
      </c>
      <c r="L83" t="s">
        <v>28</v>
      </c>
      <c r="M83">
        <v>6</v>
      </c>
      <c r="N83" t="s">
        <v>38</v>
      </c>
      <c r="O83" t="s">
        <v>28</v>
      </c>
      <c r="P83">
        <v>3</v>
      </c>
      <c r="Q83" t="s">
        <v>26</v>
      </c>
      <c r="R83">
        <v>98.3</v>
      </c>
      <c r="S83">
        <v>1</v>
      </c>
      <c r="T83">
        <v>3</v>
      </c>
      <c r="U83">
        <v>0</v>
      </c>
      <c r="V83" s="20">
        <v>43927</v>
      </c>
      <c r="W83" t="str">
        <f t="shared" si="1"/>
        <v>Semester 1</v>
      </c>
    </row>
    <row r="84" spans="1:23" x14ac:dyDescent="0.3">
      <c r="A84" t="s">
        <v>550</v>
      </c>
      <c r="B84">
        <v>22</v>
      </c>
      <c r="C84" t="s">
        <v>21</v>
      </c>
      <c r="D84">
        <v>5.8</v>
      </c>
      <c r="E84">
        <v>0.6</v>
      </c>
      <c r="F84">
        <v>1.6</v>
      </c>
      <c r="G84">
        <v>2.2000000000000002</v>
      </c>
      <c r="H84">
        <v>2.64</v>
      </c>
      <c r="I84" t="s">
        <v>22</v>
      </c>
      <c r="J84">
        <v>73.900000000000006</v>
      </c>
      <c r="K84">
        <v>5.8</v>
      </c>
      <c r="L84" t="s">
        <v>23</v>
      </c>
      <c r="M84">
        <v>6</v>
      </c>
      <c r="N84" t="s">
        <v>38</v>
      </c>
      <c r="O84" t="s">
        <v>28</v>
      </c>
      <c r="P84">
        <v>6</v>
      </c>
      <c r="Q84" t="s">
        <v>22</v>
      </c>
      <c r="R84">
        <v>100</v>
      </c>
      <c r="S84">
        <v>1</v>
      </c>
      <c r="T84">
        <v>2</v>
      </c>
      <c r="U84">
        <v>0</v>
      </c>
      <c r="V84" s="20">
        <v>44296</v>
      </c>
      <c r="W84" t="str">
        <f t="shared" si="1"/>
        <v>Semester 1</v>
      </c>
    </row>
    <row r="85" spans="1:23" x14ac:dyDescent="0.3">
      <c r="A85" t="s">
        <v>571</v>
      </c>
      <c r="B85">
        <v>21</v>
      </c>
      <c r="C85" t="s">
        <v>31</v>
      </c>
      <c r="D85">
        <v>4.3</v>
      </c>
      <c r="E85">
        <v>3.2</v>
      </c>
      <c r="F85">
        <v>2.8</v>
      </c>
      <c r="G85">
        <v>6</v>
      </c>
      <c r="H85">
        <v>0.72</v>
      </c>
      <c r="I85" t="s">
        <v>22</v>
      </c>
      <c r="J85">
        <v>83.3</v>
      </c>
      <c r="K85">
        <v>4.3</v>
      </c>
      <c r="L85" t="s">
        <v>32</v>
      </c>
      <c r="M85">
        <v>2</v>
      </c>
      <c r="N85" t="s">
        <v>29</v>
      </c>
      <c r="O85" t="s">
        <v>32</v>
      </c>
      <c r="P85">
        <v>6</v>
      </c>
      <c r="Q85" t="s">
        <v>22</v>
      </c>
      <c r="R85">
        <v>67.5</v>
      </c>
      <c r="S85">
        <v>1</v>
      </c>
      <c r="T85">
        <v>1</v>
      </c>
      <c r="U85">
        <v>0</v>
      </c>
      <c r="V85" s="20">
        <v>44761</v>
      </c>
      <c r="W85" t="str">
        <f t="shared" si="1"/>
        <v>Semester 1</v>
      </c>
    </row>
    <row r="86" spans="1:23" x14ac:dyDescent="0.3">
      <c r="A86" t="s">
        <v>820</v>
      </c>
      <c r="B86">
        <v>24</v>
      </c>
      <c r="C86" t="s">
        <v>31</v>
      </c>
      <c r="D86">
        <v>3.5</v>
      </c>
      <c r="E86">
        <v>0</v>
      </c>
      <c r="F86">
        <v>2.2999999999999998</v>
      </c>
      <c r="G86">
        <v>2.2999999999999998</v>
      </c>
      <c r="H86">
        <v>1.52</v>
      </c>
      <c r="I86" t="s">
        <v>22</v>
      </c>
      <c r="J86">
        <v>79</v>
      </c>
      <c r="K86">
        <v>3.5</v>
      </c>
      <c r="L86" t="s">
        <v>23</v>
      </c>
      <c r="M86">
        <v>3</v>
      </c>
      <c r="N86" t="s">
        <v>38</v>
      </c>
      <c r="O86" t="s">
        <v>28</v>
      </c>
      <c r="P86">
        <v>5</v>
      </c>
      <c r="Q86" t="s">
        <v>26</v>
      </c>
      <c r="R86">
        <v>64.400000000000006</v>
      </c>
      <c r="S86">
        <v>1</v>
      </c>
      <c r="T86">
        <v>2</v>
      </c>
      <c r="U86">
        <v>0</v>
      </c>
      <c r="V86" s="20">
        <v>44441</v>
      </c>
      <c r="W86" t="str">
        <f t="shared" si="1"/>
        <v>Semester 2</v>
      </c>
    </row>
    <row r="87" spans="1:23" x14ac:dyDescent="0.3">
      <c r="A87" t="s">
        <v>923</v>
      </c>
      <c r="B87">
        <v>23</v>
      </c>
      <c r="C87" t="s">
        <v>31</v>
      </c>
      <c r="D87">
        <v>4.7</v>
      </c>
      <c r="E87">
        <v>0.9</v>
      </c>
      <c r="F87">
        <v>1</v>
      </c>
      <c r="G87">
        <v>1.9</v>
      </c>
      <c r="H87">
        <v>2.4700000000000002</v>
      </c>
      <c r="I87" t="s">
        <v>26</v>
      </c>
      <c r="J87">
        <v>83.9</v>
      </c>
      <c r="K87">
        <v>4.7</v>
      </c>
      <c r="L87" t="s">
        <v>23</v>
      </c>
      <c r="M87">
        <v>5</v>
      </c>
      <c r="N87" t="s">
        <v>29</v>
      </c>
      <c r="O87" t="s">
        <v>25</v>
      </c>
      <c r="P87">
        <v>3</v>
      </c>
      <c r="Q87" t="s">
        <v>22</v>
      </c>
      <c r="R87">
        <v>84.5</v>
      </c>
      <c r="S87">
        <v>1</v>
      </c>
      <c r="T87">
        <v>2</v>
      </c>
      <c r="U87">
        <v>1</v>
      </c>
      <c r="V87" s="20">
        <v>44114</v>
      </c>
      <c r="W87" t="str">
        <f t="shared" si="1"/>
        <v>Semester 2</v>
      </c>
    </row>
    <row r="88" spans="1:23" x14ac:dyDescent="0.3">
      <c r="A88" t="s">
        <v>1018</v>
      </c>
      <c r="B88">
        <v>18</v>
      </c>
      <c r="C88" t="s">
        <v>31</v>
      </c>
      <c r="D88">
        <v>5.7</v>
      </c>
      <c r="E88">
        <v>3.1</v>
      </c>
      <c r="F88">
        <v>0</v>
      </c>
      <c r="G88">
        <v>3.1</v>
      </c>
      <c r="H88">
        <v>1.84</v>
      </c>
      <c r="I88" t="s">
        <v>26</v>
      </c>
      <c r="J88">
        <v>86.6</v>
      </c>
      <c r="K88">
        <v>5.7</v>
      </c>
      <c r="L88" t="s">
        <v>23</v>
      </c>
      <c r="M88">
        <v>2</v>
      </c>
      <c r="N88" t="s">
        <v>24</v>
      </c>
      <c r="O88" t="s">
        <v>28</v>
      </c>
      <c r="P88">
        <v>3</v>
      </c>
      <c r="Q88" t="s">
        <v>26</v>
      </c>
      <c r="R88">
        <v>80.900000000000006</v>
      </c>
      <c r="S88">
        <v>1</v>
      </c>
      <c r="T88">
        <v>2</v>
      </c>
      <c r="U88">
        <v>1</v>
      </c>
      <c r="V88" s="20">
        <v>44242</v>
      </c>
      <c r="W88" t="str">
        <f t="shared" si="1"/>
        <v>Summer Term</v>
      </c>
    </row>
    <row r="89" spans="1:23" x14ac:dyDescent="0.3">
      <c r="A89" t="s">
        <v>382</v>
      </c>
      <c r="B89">
        <v>23</v>
      </c>
      <c r="C89" t="s">
        <v>21</v>
      </c>
      <c r="D89">
        <v>5.7</v>
      </c>
      <c r="E89">
        <v>0.9</v>
      </c>
      <c r="F89">
        <v>1.2</v>
      </c>
      <c r="G89">
        <v>2.1</v>
      </c>
      <c r="H89">
        <v>2.71</v>
      </c>
      <c r="I89" t="s">
        <v>22</v>
      </c>
      <c r="J89">
        <v>89.2</v>
      </c>
      <c r="K89">
        <v>5.8</v>
      </c>
      <c r="L89" t="s">
        <v>32</v>
      </c>
      <c r="M89">
        <v>5</v>
      </c>
      <c r="N89" t="s">
        <v>38</v>
      </c>
      <c r="O89" t="s">
        <v>25</v>
      </c>
      <c r="P89">
        <v>7</v>
      </c>
      <c r="Q89" t="s">
        <v>22</v>
      </c>
      <c r="R89">
        <v>100</v>
      </c>
      <c r="S89">
        <v>1.02</v>
      </c>
      <c r="T89">
        <v>1</v>
      </c>
      <c r="U89">
        <v>0</v>
      </c>
      <c r="V89" s="20">
        <v>44451</v>
      </c>
      <c r="W89" t="str">
        <f t="shared" si="1"/>
        <v>Semester 2</v>
      </c>
    </row>
    <row r="90" spans="1:23" x14ac:dyDescent="0.3">
      <c r="A90" t="s">
        <v>393</v>
      </c>
      <c r="B90">
        <v>20</v>
      </c>
      <c r="C90" t="s">
        <v>21</v>
      </c>
      <c r="D90">
        <v>5.3</v>
      </c>
      <c r="E90">
        <v>2.7</v>
      </c>
      <c r="F90">
        <v>2.4</v>
      </c>
      <c r="G90">
        <v>5.0999999999999996</v>
      </c>
      <c r="H90">
        <v>1.04</v>
      </c>
      <c r="I90" t="s">
        <v>26</v>
      </c>
      <c r="J90">
        <v>85.8</v>
      </c>
      <c r="K90">
        <v>5.4</v>
      </c>
      <c r="L90" t="s">
        <v>28</v>
      </c>
      <c r="M90">
        <v>4</v>
      </c>
      <c r="N90" t="s">
        <v>29</v>
      </c>
      <c r="O90" t="s">
        <v>28</v>
      </c>
      <c r="P90">
        <v>6</v>
      </c>
      <c r="Q90" t="s">
        <v>22</v>
      </c>
      <c r="R90">
        <v>81</v>
      </c>
      <c r="S90">
        <v>1.02</v>
      </c>
      <c r="T90">
        <v>3</v>
      </c>
      <c r="U90">
        <v>1</v>
      </c>
      <c r="V90" s="20">
        <v>44565</v>
      </c>
      <c r="W90" t="str">
        <f t="shared" si="1"/>
        <v>Summer Term</v>
      </c>
    </row>
    <row r="91" spans="1:23" x14ac:dyDescent="0.3">
      <c r="A91" t="s">
        <v>753</v>
      </c>
      <c r="B91">
        <v>18</v>
      </c>
      <c r="C91" t="s">
        <v>21</v>
      </c>
      <c r="D91">
        <v>4.9000000000000004</v>
      </c>
      <c r="E91">
        <v>0</v>
      </c>
      <c r="F91">
        <v>2.1</v>
      </c>
      <c r="G91">
        <v>2.1</v>
      </c>
      <c r="H91">
        <v>2.33</v>
      </c>
      <c r="I91" t="s">
        <v>26</v>
      </c>
      <c r="J91">
        <v>95.1</v>
      </c>
      <c r="K91">
        <v>5</v>
      </c>
      <c r="L91" t="s">
        <v>28</v>
      </c>
      <c r="M91">
        <v>3</v>
      </c>
      <c r="N91" t="s">
        <v>38</v>
      </c>
      <c r="O91" t="s">
        <v>25</v>
      </c>
      <c r="P91">
        <v>5</v>
      </c>
      <c r="Q91" t="s">
        <v>22</v>
      </c>
      <c r="R91">
        <v>94.2</v>
      </c>
      <c r="S91">
        <v>1.02</v>
      </c>
      <c r="T91">
        <v>3</v>
      </c>
      <c r="U91">
        <v>1</v>
      </c>
      <c r="V91" s="20">
        <v>44683</v>
      </c>
      <c r="W91" t="str">
        <f t="shared" si="1"/>
        <v>Semester 1</v>
      </c>
    </row>
    <row r="92" spans="1:23" x14ac:dyDescent="0.3">
      <c r="A92" t="s">
        <v>837</v>
      </c>
      <c r="B92">
        <v>22</v>
      </c>
      <c r="C92" t="s">
        <v>21</v>
      </c>
      <c r="D92">
        <v>4.3</v>
      </c>
      <c r="E92">
        <v>4</v>
      </c>
      <c r="F92">
        <v>1.1000000000000001</v>
      </c>
      <c r="G92">
        <v>5.0999999999999996</v>
      </c>
      <c r="H92">
        <v>0.84</v>
      </c>
      <c r="I92" t="s">
        <v>26</v>
      </c>
      <c r="J92">
        <v>88.4</v>
      </c>
      <c r="K92">
        <v>4.4000000000000004</v>
      </c>
      <c r="L92" t="s">
        <v>28</v>
      </c>
      <c r="M92">
        <v>2</v>
      </c>
      <c r="N92" t="s">
        <v>29</v>
      </c>
      <c r="O92" t="s">
        <v>25</v>
      </c>
      <c r="P92">
        <v>2</v>
      </c>
      <c r="Q92" t="s">
        <v>26</v>
      </c>
      <c r="R92">
        <v>59</v>
      </c>
      <c r="S92">
        <v>1.02</v>
      </c>
      <c r="T92">
        <v>3</v>
      </c>
      <c r="U92">
        <v>1</v>
      </c>
      <c r="V92" s="20">
        <v>44274</v>
      </c>
      <c r="W92" t="str">
        <f t="shared" si="1"/>
        <v>Summer Term</v>
      </c>
    </row>
    <row r="93" spans="1:23" x14ac:dyDescent="0.3">
      <c r="A93" t="s">
        <v>35</v>
      </c>
      <c r="B93">
        <v>24</v>
      </c>
      <c r="C93" t="s">
        <v>31</v>
      </c>
      <c r="D93">
        <v>7.2</v>
      </c>
      <c r="E93">
        <v>1.3</v>
      </c>
      <c r="F93">
        <v>0</v>
      </c>
      <c r="G93">
        <v>1.3</v>
      </c>
      <c r="H93">
        <v>5.54</v>
      </c>
      <c r="I93" t="s">
        <v>22</v>
      </c>
      <c r="J93">
        <v>82.9</v>
      </c>
      <c r="K93">
        <v>7.4</v>
      </c>
      <c r="L93" t="s">
        <v>23</v>
      </c>
      <c r="M93">
        <v>1</v>
      </c>
      <c r="N93" t="s">
        <v>24</v>
      </c>
      <c r="O93" t="s">
        <v>25</v>
      </c>
      <c r="P93">
        <v>4</v>
      </c>
      <c r="Q93" t="s">
        <v>22</v>
      </c>
      <c r="R93">
        <v>100</v>
      </c>
      <c r="S93">
        <v>1.03</v>
      </c>
      <c r="T93">
        <v>2</v>
      </c>
      <c r="U93">
        <v>0</v>
      </c>
      <c r="V93" s="20">
        <v>44676</v>
      </c>
      <c r="W93" t="str">
        <f t="shared" si="1"/>
        <v>Semester 1</v>
      </c>
    </row>
    <row r="94" spans="1:23" x14ac:dyDescent="0.3">
      <c r="A94" t="s">
        <v>72</v>
      </c>
      <c r="B94">
        <v>19</v>
      </c>
      <c r="C94" t="s">
        <v>31</v>
      </c>
      <c r="D94">
        <v>5.5</v>
      </c>
      <c r="E94">
        <v>3.1</v>
      </c>
      <c r="F94">
        <v>2.2999999999999998</v>
      </c>
      <c r="G94">
        <v>5.4</v>
      </c>
      <c r="H94">
        <v>1.02</v>
      </c>
      <c r="I94" t="s">
        <v>22</v>
      </c>
      <c r="J94">
        <v>71.3</v>
      </c>
      <c r="K94">
        <v>5.7</v>
      </c>
      <c r="L94" t="s">
        <v>28</v>
      </c>
      <c r="M94">
        <v>1</v>
      </c>
      <c r="N94" t="s">
        <v>29</v>
      </c>
      <c r="O94" t="s">
        <v>25</v>
      </c>
      <c r="P94">
        <v>3</v>
      </c>
      <c r="Q94" t="s">
        <v>22</v>
      </c>
      <c r="R94">
        <v>82.3</v>
      </c>
      <c r="S94">
        <v>1.04</v>
      </c>
      <c r="T94">
        <v>3</v>
      </c>
      <c r="U94">
        <v>0</v>
      </c>
      <c r="V94" s="20">
        <v>44253</v>
      </c>
      <c r="W94" t="str">
        <f t="shared" si="1"/>
        <v>Summer Term</v>
      </c>
    </row>
    <row r="95" spans="1:23" x14ac:dyDescent="0.3">
      <c r="A95" t="s">
        <v>204</v>
      </c>
      <c r="B95">
        <v>21</v>
      </c>
      <c r="C95" t="s">
        <v>21</v>
      </c>
      <c r="D95">
        <v>5.3</v>
      </c>
      <c r="E95">
        <v>2.4</v>
      </c>
      <c r="F95">
        <v>0.1</v>
      </c>
      <c r="G95">
        <v>2.5</v>
      </c>
      <c r="H95">
        <v>2.12</v>
      </c>
      <c r="I95" t="s">
        <v>22</v>
      </c>
      <c r="J95">
        <v>85.5</v>
      </c>
      <c r="K95">
        <v>5.5</v>
      </c>
      <c r="L95" t="s">
        <v>28</v>
      </c>
      <c r="M95">
        <v>0</v>
      </c>
      <c r="N95" t="s">
        <v>38</v>
      </c>
      <c r="O95" t="s">
        <v>28</v>
      </c>
      <c r="P95">
        <v>3</v>
      </c>
      <c r="Q95" t="s">
        <v>26</v>
      </c>
      <c r="R95">
        <v>85.8</v>
      </c>
      <c r="S95">
        <v>1.04</v>
      </c>
      <c r="T95">
        <v>3</v>
      </c>
      <c r="U95">
        <v>0</v>
      </c>
      <c r="V95" s="20">
        <v>43897</v>
      </c>
      <c r="W95" t="str">
        <f t="shared" si="1"/>
        <v>Summer Term</v>
      </c>
    </row>
    <row r="96" spans="1:23" x14ac:dyDescent="0.3">
      <c r="A96" t="s">
        <v>226</v>
      </c>
      <c r="B96">
        <v>23</v>
      </c>
      <c r="C96" t="s">
        <v>31</v>
      </c>
      <c r="D96">
        <v>4.5999999999999996</v>
      </c>
      <c r="E96">
        <v>0.9</v>
      </c>
      <c r="F96">
        <v>1.9</v>
      </c>
      <c r="G96">
        <v>2.8</v>
      </c>
      <c r="H96">
        <v>1.64</v>
      </c>
      <c r="I96" t="s">
        <v>22</v>
      </c>
      <c r="J96">
        <v>86</v>
      </c>
      <c r="K96">
        <v>4.8</v>
      </c>
      <c r="L96" t="s">
        <v>28</v>
      </c>
      <c r="M96">
        <v>4</v>
      </c>
      <c r="N96" t="s">
        <v>24</v>
      </c>
      <c r="O96" t="s">
        <v>28</v>
      </c>
      <c r="P96">
        <v>6</v>
      </c>
      <c r="Q96" t="s">
        <v>22</v>
      </c>
      <c r="R96">
        <v>81.3</v>
      </c>
      <c r="S96">
        <v>1.04</v>
      </c>
      <c r="T96">
        <v>3</v>
      </c>
      <c r="U96">
        <v>0</v>
      </c>
      <c r="V96" s="20">
        <v>44658</v>
      </c>
      <c r="W96" t="str">
        <f t="shared" si="1"/>
        <v>Semester 1</v>
      </c>
    </row>
    <row r="97" spans="1:23" x14ac:dyDescent="0.3">
      <c r="A97" t="s">
        <v>600</v>
      </c>
      <c r="B97">
        <v>24</v>
      </c>
      <c r="C97" t="s">
        <v>31</v>
      </c>
      <c r="D97">
        <v>4.7</v>
      </c>
      <c r="E97">
        <v>4.0999999999999996</v>
      </c>
      <c r="F97">
        <v>3</v>
      </c>
      <c r="G97">
        <v>7.1</v>
      </c>
      <c r="H97">
        <v>0.66</v>
      </c>
      <c r="I97" t="s">
        <v>22</v>
      </c>
      <c r="J97">
        <v>71.2</v>
      </c>
      <c r="K97">
        <v>4.9000000000000004</v>
      </c>
      <c r="L97" t="s">
        <v>28</v>
      </c>
      <c r="M97">
        <v>3</v>
      </c>
      <c r="N97" t="s">
        <v>38</v>
      </c>
      <c r="O97" t="s">
        <v>32</v>
      </c>
      <c r="P97">
        <v>10</v>
      </c>
      <c r="Q97" t="s">
        <v>26</v>
      </c>
      <c r="R97">
        <v>93.1</v>
      </c>
      <c r="S97">
        <v>1.04</v>
      </c>
      <c r="T97">
        <v>3</v>
      </c>
      <c r="U97">
        <v>0</v>
      </c>
      <c r="V97" s="20">
        <v>44245</v>
      </c>
      <c r="W97" t="str">
        <f t="shared" si="1"/>
        <v>Summer Term</v>
      </c>
    </row>
    <row r="98" spans="1:23" x14ac:dyDescent="0.3">
      <c r="A98" t="s">
        <v>734</v>
      </c>
      <c r="B98">
        <v>24</v>
      </c>
      <c r="C98" t="s">
        <v>31</v>
      </c>
      <c r="D98">
        <v>4.7</v>
      </c>
      <c r="E98">
        <v>3.1</v>
      </c>
      <c r="F98">
        <v>0.9</v>
      </c>
      <c r="G98">
        <v>4</v>
      </c>
      <c r="H98">
        <v>1.18</v>
      </c>
      <c r="I98" t="s">
        <v>22</v>
      </c>
      <c r="J98">
        <v>74.900000000000006</v>
      </c>
      <c r="K98">
        <v>4.9000000000000004</v>
      </c>
      <c r="L98" t="s">
        <v>28</v>
      </c>
      <c r="M98">
        <v>4</v>
      </c>
      <c r="N98" t="s">
        <v>29</v>
      </c>
      <c r="O98" t="s">
        <v>25</v>
      </c>
      <c r="P98">
        <v>9</v>
      </c>
      <c r="Q98" t="s">
        <v>26</v>
      </c>
      <c r="R98">
        <v>96.4</v>
      </c>
      <c r="S98">
        <v>1.04</v>
      </c>
      <c r="T98">
        <v>3</v>
      </c>
      <c r="U98">
        <v>0</v>
      </c>
      <c r="V98" s="20">
        <v>44358</v>
      </c>
      <c r="W98" t="str">
        <f t="shared" si="1"/>
        <v>Semester 1</v>
      </c>
    </row>
    <row r="99" spans="1:23" x14ac:dyDescent="0.3">
      <c r="A99" t="s">
        <v>807</v>
      </c>
      <c r="B99">
        <v>18</v>
      </c>
      <c r="C99" t="s">
        <v>21</v>
      </c>
      <c r="D99">
        <v>7.5</v>
      </c>
      <c r="E99">
        <v>3.6</v>
      </c>
      <c r="F99">
        <v>1.9</v>
      </c>
      <c r="G99">
        <v>5.5</v>
      </c>
      <c r="H99">
        <v>1.36</v>
      </c>
      <c r="I99" t="s">
        <v>26</v>
      </c>
      <c r="J99">
        <v>85.9</v>
      </c>
      <c r="K99">
        <v>7.8</v>
      </c>
      <c r="L99" t="s">
        <v>23</v>
      </c>
      <c r="M99">
        <v>6</v>
      </c>
      <c r="N99" t="s">
        <v>38</v>
      </c>
      <c r="O99" t="s">
        <v>25</v>
      </c>
      <c r="P99">
        <v>3</v>
      </c>
      <c r="Q99" t="s">
        <v>22</v>
      </c>
      <c r="R99">
        <v>100</v>
      </c>
      <c r="S99">
        <v>1.04</v>
      </c>
      <c r="T99">
        <v>2</v>
      </c>
      <c r="U99">
        <v>1</v>
      </c>
      <c r="V99" s="20">
        <v>43988</v>
      </c>
      <c r="W99" t="str">
        <f t="shared" si="1"/>
        <v>Semester 1</v>
      </c>
    </row>
    <row r="100" spans="1:23" x14ac:dyDescent="0.3">
      <c r="A100" t="s">
        <v>842</v>
      </c>
      <c r="B100">
        <v>21</v>
      </c>
      <c r="C100" t="s">
        <v>21</v>
      </c>
      <c r="D100">
        <v>5.2</v>
      </c>
      <c r="E100">
        <v>2.8</v>
      </c>
      <c r="F100">
        <v>3.2</v>
      </c>
      <c r="G100">
        <v>6</v>
      </c>
      <c r="H100">
        <v>0.87</v>
      </c>
      <c r="I100" t="s">
        <v>22</v>
      </c>
      <c r="J100">
        <v>88.7</v>
      </c>
      <c r="K100">
        <v>5.4</v>
      </c>
      <c r="L100" t="s">
        <v>28</v>
      </c>
      <c r="M100">
        <v>0</v>
      </c>
      <c r="N100" t="s">
        <v>38</v>
      </c>
      <c r="O100" t="s">
        <v>28</v>
      </c>
      <c r="P100">
        <v>7</v>
      </c>
      <c r="Q100" t="s">
        <v>26</v>
      </c>
      <c r="R100">
        <v>89.5</v>
      </c>
      <c r="S100">
        <v>1.04</v>
      </c>
      <c r="T100">
        <v>3</v>
      </c>
      <c r="U100">
        <v>0</v>
      </c>
      <c r="V100" s="20">
        <v>44474</v>
      </c>
      <c r="W100" t="str">
        <f t="shared" si="1"/>
        <v>Semester 2</v>
      </c>
    </row>
    <row r="101" spans="1:23" x14ac:dyDescent="0.3">
      <c r="A101" t="s">
        <v>364</v>
      </c>
      <c r="B101">
        <v>17</v>
      </c>
      <c r="C101" t="s">
        <v>31</v>
      </c>
      <c r="D101">
        <v>7.3</v>
      </c>
      <c r="E101">
        <v>1.7</v>
      </c>
      <c r="F101">
        <v>1.6</v>
      </c>
      <c r="G101">
        <v>3.3</v>
      </c>
      <c r="H101">
        <v>2.21</v>
      </c>
      <c r="I101" t="s">
        <v>22</v>
      </c>
      <c r="J101">
        <v>79.5</v>
      </c>
      <c r="K101">
        <v>7.7</v>
      </c>
      <c r="L101" t="s">
        <v>23</v>
      </c>
      <c r="M101">
        <v>6</v>
      </c>
      <c r="N101" t="s">
        <v>42</v>
      </c>
      <c r="O101" t="s">
        <v>25</v>
      </c>
      <c r="P101">
        <v>2</v>
      </c>
      <c r="Q101" t="s">
        <v>26</v>
      </c>
      <c r="R101">
        <v>100</v>
      </c>
      <c r="S101">
        <v>1.05</v>
      </c>
      <c r="T101">
        <v>2</v>
      </c>
      <c r="U101">
        <v>0</v>
      </c>
      <c r="V101" s="20">
        <v>44252</v>
      </c>
      <c r="W101" t="str">
        <f t="shared" si="1"/>
        <v>Summer Term</v>
      </c>
    </row>
    <row r="102" spans="1:23" x14ac:dyDescent="0.3">
      <c r="A102" t="s">
        <v>367</v>
      </c>
      <c r="B102">
        <v>22</v>
      </c>
      <c r="C102" t="s">
        <v>21</v>
      </c>
      <c r="D102">
        <v>5.8</v>
      </c>
      <c r="E102">
        <v>1</v>
      </c>
      <c r="F102">
        <v>2.4</v>
      </c>
      <c r="G102">
        <v>3.4</v>
      </c>
      <c r="H102">
        <v>1.71</v>
      </c>
      <c r="I102" t="s">
        <v>22</v>
      </c>
      <c r="J102">
        <v>97.9</v>
      </c>
      <c r="K102">
        <v>6.1</v>
      </c>
      <c r="L102" t="s">
        <v>23</v>
      </c>
      <c r="M102">
        <v>4</v>
      </c>
      <c r="N102" t="s">
        <v>42</v>
      </c>
      <c r="O102" t="s">
        <v>25</v>
      </c>
      <c r="P102">
        <v>9</v>
      </c>
      <c r="Q102" t="s">
        <v>22</v>
      </c>
      <c r="R102">
        <v>100</v>
      </c>
      <c r="S102">
        <v>1.05</v>
      </c>
      <c r="T102">
        <v>2</v>
      </c>
      <c r="U102">
        <v>0</v>
      </c>
      <c r="V102" s="20">
        <v>44027</v>
      </c>
      <c r="W102" t="str">
        <f t="shared" si="1"/>
        <v>Semester 1</v>
      </c>
    </row>
    <row r="103" spans="1:23" x14ac:dyDescent="0.3">
      <c r="A103" t="s">
        <v>511</v>
      </c>
      <c r="B103">
        <v>17</v>
      </c>
      <c r="C103" t="s">
        <v>21</v>
      </c>
      <c r="D103">
        <v>6.6</v>
      </c>
      <c r="E103">
        <v>1.3</v>
      </c>
      <c r="F103">
        <v>1.7</v>
      </c>
      <c r="G103">
        <v>3</v>
      </c>
      <c r="H103">
        <v>2.2000000000000002</v>
      </c>
      <c r="I103" t="s">
        <v>22</v>
      </c>
      <c r="J103">
        <v>77.900000000000006</v>
      </c>
      <c r="K103">
        <v>6.9</v>
      </c>
      <c r="L103" t="s">
        <v>28</v>
      </c>
      <c r="M103">
        <v>5</v>
      </c>
      <c r="N103" t="s">
        <v>29</v>
      </c>
      <c r="O103" t="s">
        <v>28</v>
      </c>
      <c r="P103">
        <v>3</v>
      </c>
      <c r="Q103" t="s">
        <v>26</v>
      </c>
      <c r="R103">
        <v>97.7</v>
      </c>
      <c r="S103">
        <v>1.05</v>
      </c>
      <c r="T103">
        <v>3</v>
      </c>
      <c r="U103">
        <v>0</v>
      </c>
      <c r="V103" s="20">
        <v>44527</v>
      </c>
      <c r="W103" t="str">
        <f t="shared" si="1"/>
        <v>Semester 2</v>
      </c>
    </row>
    <row r="104" spans="1:23" x14ac:dyDescent="0.3">
      <c r="A104" t="s">
        <v>547</v>
      </c>
      <c r="B104">
        <v>18</v>
      </c>
      <c r="C104" t="s">
        <v>21</v>
      </c>
      <c r="D104">
        <v>5.9</v>
      </c>
      <c r="E104">
        <v>1.3</v>
      </c>
      <c r="F104">
        <v>1.7</v>
      </c>
      <c r="G104">
        <v>3</v>
      </c>
      <c r="H104">
        <v>1.97</v>
      </c>
      <c r="I104" t="s">
        <v>22</v>
      </c>
      <c r="J104">
        <v>80.599999999999994</v>
      </c>
      <c r="K104">
        <v>6.2</v>
      </c>
      <c r="L104" t="s">
        <v>23</v>
      </c>
      <c r="M104">
        <v>5</v>
      </c>
      <c r="N104" t="s">
        <v>29</v>
      </c>
      <c r="O104" t="s">
        <v>28</v>
      </c>
      <c r="P104">
        <v>1</v>
      </c>
      <c r="Q104" t="s">
        <v>26</v>
      </c>
      <c r="R104">
        <v>87.1</v>
      </c>
      <c r="S104">
        <v>1.05</v>
      </c>
      <c r="T104">
        <v>2</v>
      </c>
      <c r="U104">
        <v>0</v>
      </c>
      <c r="V104" s="20">
        <v>44605</v>
      </c>
      <c r="W104" t="str">
        <f t="shared" si="1"/>
        <v>Summer Term</v>
      </c>
    </row>
    <row r="105" spans="1:23" x14ac:dyDescent="0.3">
      <c r="A105" t="s">
        <v>288</v>
      </c>
      <c r="B105">
        <v>19</v>
      </c>
      <c r="C105" t="s">
        <v>21</v>
      </c>
      <c r="D105">
        <v>4.9000000000000004</v>
      </c>
      <c r="E105">
        <v>2.8</v>
      </c>
      <c r="F105">
        <v>1.6</v>
      </c>
      <c r="G105">
        <v>4.4000000000000004</v>
      </c>
      <c r="H105">
        <v>1.1100000000000001</v>
      </c>
      <c r="I105" t="s">
        <v>22</v>
      </c>
      <c r="J105">
        <v>84.6</v>
      </c>
      <c r="K105">
        <v>5.2</v>
      </c>
      <c r="L105" t="s">
        <v>28</v>
      </c>
      <c r="M105">
        <v>4</v>
      </c>
      <c r="N105" t="s">
        <v>29</v>
      </c>
      <c r="O105" t="s">
        <v>25</v>
      </c>
      <c r="P105">
        <v>7</v>
      </c>
      <c r="Q105" t="s">
        <v>22</v>
      </c>
      <c r="R105">
        <v>85</v>
      </c>
      <c r="S105">
        <v>1.06</v>
      </c>
      <c r="T105">
        <v>3</v>
      </c>
      <c r="U105">
        <v>0</v>
      </c>
      <c r="V105" s="20">
        <v>43909</v>
      </c>
      <c r="W105" t="str">
        <f t="shared" si="1"/>
        <v>Summer Term</v>
      </c>
    </row>
    <row r="106" spans="1:23" x14ac:dyDescent="0.3">
      <c r="A106" t="s">
        <v>37</v>
      </c>
      <c r="B106">
        <v>21</v>
      </c>
      <c r="C106" t="s">
        <v>21</v>
      </c>
      <c r="D106">
        <v>4.3</v>
      </c>
      <c r="E106">
        <v>1</v>
      </c>
      <c r="F106">
        <v>2</v>
      </c>
      <c r="G106">
        <v>3</v>
      </c>
      <c r="H106">
        <v>1.43</v>
      </c>
      <c r="I106" t="s">
        <v>26</v>
      </c>
      <c r="J106">
        <v>77.7</v>
      </c>
      <c r="K106">
        <v>4.5999999999999996</v>
      </c>
      <c r="L106" t="s">
        <v>23</v>
      </c>
      <c r="M106">
        <v>0</v>
      </c>
      <c r="N106" t="s">
        <v>38</v>
      </c>
      <c r="O106" t="s">
        <v>25</v>
      </c>
      <c r="P106">
        <v>8</v>
      </c>
      <c r="Q106" t="s">
        <v>22</v>
      </c>
      <c r="R106">
        <v>72.599999999999994</v>
      </c>
      <c r="S106">
        <v>1.07</v>
      </c>
      <c r="T106">
        <v>2</v>
      </c>
      <c r="U106">
        <v>1</v>
      </c>
      <c r="V106" s="20">
        <v>44597</v>
      </c>
      <c r="W106" t="str">
        <f t="shared" si="1"/>
        <v>Summer Term</v>
      </c>
    </row>
    <row r="107" spans="1:23" x14ac:dyDescent="0.3">
      <c r="A107" t="s">
        <v>480</v>
      </c>
      <c r="B107">
        <v>22</v>
      </c>
      <c r="C107" t="s">
        <v>21</v>
      </c>
      <c r="D107">
        <v>5.9</v>
      </c>
      <c r="E107">
        <v>0</v>
      </c>
      <c r="F107">
        <v>3</v>
      </c>
      <c r="G107">
        <v>3</v>
      </c>
      <c r="H107">
        <v>1.97</v>
      </c>
      <c r="I107" t="s">
        <v>22</v>
      </c>
      <c r="J107">
        <v>100</v>
      </c>
      <c r="K107">
        <v>6.3</v>
      </c>
      <c r="L107" t="s">
        <v>23</v>
      </c>
      <c r="M107">
        <v>2</v>
      </c>
      <c r="N107" t="s">
        <v>29</v>
      </c>
      <c r="O107" t="s">
        <v>28</v>
      </c>
      <c r="P107">
        <v>1</v>
      </c>
      <c r="Q107" t="s">
        <v>26</v>
      </c>
      <c r="R107">
        <v>93.6</v>
      </c>
      <c r="S107">
        <v>1.07</v>
      </c>
      <c r="T107">
        <v>2</v>
      </c>
      <c r="U107">
        <v>0</v>
      </c>
      <c r="V107" s="20">
        <v>44728</v>
      </c>
      <c r="W107" t="str">
        <f t="shared" si="1"/>
        <v>Semester 1</v>
      </c>
    </row>
    <row r="108" spans="1:23" x14ac:dyDescent="0.3">
      <c r="A108" t="s">
        <v>680</v>
      </c>
      <c r="B108">
        <v>17</v>
      </c>
      <c r="C108" t="s">
        <v>21</v>
      </c>
      <c r="D108">
        <v>4.3</v>
      </c>
      <c r="E108">
        <v>1.5</v>
      </c>
      <c r="F108">
        <v>0</v>
      </c>
      <c r="G108">
        <v>1.5</v>
      </c>
      <c r="H108">
        <v>2.87</v>
      </c>
      <c r="I108" t="s">
        <v>22</v>
      </c>
      <c r="J108">
        <v>88.9</v>
      </c>
      <c r="K108">
        <v>4.5999999999999996</v>
      </c>
      <c r="L108" t="s">
        <v>32</v>
      </c>
      <c r="M108">
        <v>6</v>
      </c>
      <c r="N108" t="s">
        <v>42</v>
      </c>
      <c r="O108" t="s">
        <v>25</v>
      </c>
      <c r="P108">
        <v>4</v>
      </c>
      <c r="Q108" t="s">
        <v>22</v>
      </c>
      <c r="R108">
        <v>84.2</v>
      </c>
      <c r="S108">
        <v>1.07</v>
      </c>
      <c r="T108">
        <v>1</v>
      </c>
      <c r="U108">
        <v>0</v>
      </c>
      <c r="V108" s="20">
        <v>43896</v>
      </c>
      <c r="W108" t="str">
        <f t="shared" si="1"/>
        <v>Summer Term</v>
      </c>
    </row>
    <row r="109" spans="1:23" x14ac:dyDescent="0.3">
      <c r="A109" t="s">
        <v>729</v>
      </c>
      <c r="B109">
        <v>23</v>
      </c>
      <c r="C109" t="s">
        <v>51</v>
      </c>
      <c r="D109">
        <v>5.6</v>
      </c>
      <c r="E109">
        <v>1.6</v>
      </c>
      <c r="F109">
        <v>0.3</v>
      </c>
      <c r="G109">
        <v>1.9000000000000001</v>
      </c>
      <c r="H109">
        <v>2.95</v>
      </c>
      <c r="I109" t="s">
        <v>22</v>
      </c>
      <c r="J109">
        <v>86.5</v>
      </c>
      <c r="K109">
        <v>6</v>
      </c>
      <c r="L109" t="s">
        <v>23</v>
      </c>
      <c r="M109">
        <v>5</v>
      </c>
      <c r="N109" t="s">
        <v>24</v>
      </c>
      <c r="O109" t="s">
        <v>28</v>
      </c>
      <c r="P109">
        <v>6</v>
      </c>
      <c r="Q109" t="s">
        <v>22</v>
      </c>
      <c r="R109">
        <v>100</v>
      </c>
      <c r="S109">
        <v>1.07</v>
      </c>
      <c r="T109">
        <v>2</v>
      </c>
      <c r="U109">
        <v>0</v>
      </c>
      <c r="V109" s="20">
        <v>44001</v>
      </c>
      <c r="W109" t="str">
        <f t="shared" si="1"/>
        <v>Semester 1</v>
      </c>
    </row>
    <row r="110" spans="1:23" x14ac:dyDescent="0.3">
      <c r="A110" t="s">
        <v>978</v>
      </c>
      <c r="B110">
        <v>23</v>
      </c>
      <c r="C110" t="s">
        <v>31</v>
      </c>
      <c r="D110">
        <v>6</v>
      </c>
      <c r="E110">
        <v>2.9</v>
      </c>
      <c r="F110">
        <v>2.1</v>
      </c>
      <c r="G110">
        <v>5</v>
      </c>
      <c r="H110">
        <v>1.2</v>
      </c>
      <c r="I110" t="s">
        <v>26</v>
      </c>
      <c r="J110">
        <v>98.9</v>
      </c>
      <c r="K110">
        <v>6.4</v>
      </c>
      <c r="L110" t="s">
        <v>32</v>
      </c>
      <c r="M110">
        <v>0</v>
      </c>
      <c r="N110" t="s">
        <v>42</v>
      </c>
      <c r="O110" t="s">
        <v>25</v>
      </c>
      <c r="P110">
        <v>7</v>
      </c>
      <c r="Q110" t="s">
        <v>22</v>
      </c>
      <c r="R110">
        <v>100</v>
      </c>
      <c r="S110">
        <v>1.07</v>
      </c>
      <c r="T110">
        <v>1</v>
      </c>
      <c r="U110">
        <v>1</v>
      </c>
      <c r="V110" s="20">
        <v>44302</v>
      </c>
      <c r="W110" t="str">
        <f t="shared" si="1"/>
        <v>Semester 1</v>
      </c>
    </row>
    <row r="111" spans="1:23" x14ac:dyDescent="0.3">
      <c r="A111" t="s">
        <v>164</v>
      </c>
      <c r="B111">
        <v>21</v>
      </c>
      <c r="C111" t="s">
        <v>21</v>
      </c>
      <c r="D111">
        <v>7.2</v>
      </c>
      <c r="E111">
        <v>3.7</v>
      </c>
      <c r="F111">
        <v>0</v>
      </c>
      <c r="G111">
        <v>3.7</v>
      </c>
      <c r="H111">
        <v>1.95</v>
      </c>
      <c r="I111" t="s">
        <v>22</v>
      </c>
      <c r="J111">
        <v>100</v>
      </c>
      <c r="K111">
        <v>7.8</v>
      </c>
      <c r="L111" t="s">
        <v>28</v>
      </c>
      <c r="M111">
        <v>6</v>
      </c>
      <c r="N111" t="s">
        <v>29</v>
      </c>
      <c r="O111" t="s">
        <v>28</v>
      </c>
      <c r="P111">
        <v>9</v>
      </c>
      <c r="Q111" t="s">
        <v>22</v>
      </c>
      <c r="R111">
        <v>100</v>
      </c>
      <c r="S111">
        <v>1.08</v>
      </c>
      <c r="T111">
        <v>3</v>
      </c>
      <c r="U111">
        <v>0</v>
      </c>
      <c r="V111" s="20">
        <v>44385</v>
      </c>
      <c r="W111" t="str">
        <f t="shared" si="1"/>
        <v>Semester 1</v>
      </c>
    </row>
    <row r="112" spans="1:23" x14ac:dyDescent="0.3">
      <c r="A112" t="s">
        <v>174</v>
      </c>
      <c r="B112">
        <v>17</v>
      </c>
      <c r="C112" t="s">
        <v>31</v>
      </c>
      <c r="D112">
        <v>5</v>
      </c>
      <c r="E112">
        <v>1.3</v>
      </c>
      <c r="F112">
        <v>0.8</v>
      </c>
      <c r="G112">
        <v>2.1</v>
      </c>
      <c r="H112">
        <v>2.38</v>
      </c>
      <c r="I112" t="s">
        <v>22</v>
      </c>
      <c r="J112">
        <v>95.4</v>
      </c>
      <c r="K112">
        <v>5.4</v>
      </c>
      <c r="L112" t="s">
        <v>28</v>
      </c>
      <c r="M112">
        <v>6</v>
      </c>
      <c r="N112" t="s">
        <v>38</v>
      </c>
      <c r="O112" t="s">
        <v>28</v>
      </c>
      <c r="P112">
        <v>7</v>
      </c>
      <c r="Q112" t="s">
        <v>22</v>
      </c>
      <c r="R112">
        <v>96.2</v>
      </c>
      <c r="S112">
        <v>1.08</v>
      </c>
      <c r="T112">
        <v>3</v>
      </c>
      <c r="U112">
        <v>0</v>
      </c>
      <c r="V112" s="20">
        <v>44326</v>
      </c>
      <c r="W112" t="str">
        <f t="shared" si="1"/>
        <v>Semester 1</v>
      </c>
    </row>
    <row r="113" spans="1:23" x14ac:dyDescent="0.3">
      <c r="A113" t="s">
        <v>250</v>
      </c>
      <c r="B113">
        <v>21</v>
      </c>
      <c r="C113" t="s">
        <v>51</v>
      </c>
      <c r="D113">
        <v>5.0999999999999996</v>
      </c>
      <c r="E113">
        <v>0.9</v>
      </c>
      <c r="F113">
        <v>0.7</v>
      </c>
      <c r="G113">
        <v>1.6</v>
      </c>
      <c r="H113">
        <v>3.19</v>
      </c>
      <c r="I113" t="s">
        <v>22</v>
      </c>
      <c r="J113">
        <v>79.7</v>
      </c>
      <c r="K113">
        <v>5.5</v>
      </c>
      <c r="L113" t="s">
        <v>23</v>
      </c>
      <c r="M113">
        <v>6</v>
      </c>
      <c r="N113" t="s">
        <v>29</v>
      </c>
      <c r="O113" t="s">
        <v>28</v>
      </c>
      <c r="P113">
        <v>3</v>
      </c>
      <c r="Q113" t="s">
        <v>22</v>
      </c>
      <c r="R113">
        <v>87</v>
      </c>
      <c r="S113">
        <v>1.08</v>
      </c>
      <c r="T113">
        <v>2</v>
      </c>
      <c r="U113">
        <v>0</v>
      </c>
      <c r="V113" s="20">
        <v>44718</v>
      </c>
      <c r="W113" t="str">
        <f t="shared" si="1"/>
        <v>Semester 1</v>
      </c>
    </row>
    <row r="114" spans="1:23" x14ac:dyDescent="0.3">
      <c r="A114" t="s">
        <v>498</v>
      </c>
      <c r="B114">
        <v>23</v>
      </c>
      <c r="C114" t="s">
        <v>31</v>
      </c>
      <c r="D114">
        <v>5.0999999999999996</v>
      </c>
      <c r="E114">
        <v>1.5</v>
      </c>
      <c r="F114">
        <v>0.8</v>
      </c>
      <c r="G114">
        <v>2.2999999999999998</v>
      </c>
      <c r="H114">
        <v>2.2200000000000002</v>
      </c>
      <c r="I114" t="s">
        <v>22</v>
      </c>
      <c r="J114">
        <v>81</v>
      </c>
      <c r="K114">
        <v>5.5</v>
      </c>
      <c r="L114" t="s">
        <v>23</v>
      </c>
      <c r="M114">
        <v>6</v>
      </c>
      <c r="N114" t="s">
        <v>42</v>
      </c>
      <c r="O114" t="s">
        <v>28</v>
      </c>
      <c r="P114">
        <v>4</v>
      </c>
      <c r="Q114" t="s">
        <v>22</v>
      </c>
      <c r="R114">
        <v>83.2</v>
      </c>
      <c r="S114">
        <v>1.08</v>
      </c>
      <c r="T114">
        <v>2</v>
      </c>
      <c r="U114">
        <v>0</v>
      </c>
      <c r="V114" s="20">
        <v>44106</v>
      </c>
      <c r="W114" t="str">
        <f t="shared" si="1"/>
        <v>Semester 2</v>
      </c>
    </row>
    <row r="115" spans="1:23" x14ac:dyDescent="0.3">
      <c r="A115" t="s">
        <v>775</v>
      </c>
      <c r="B115">
        <v>18</v>
      </c>
      <c r="C115" t="s">
        <v>21</v>
      </c>
      <c r="D115">
        <v>5.3</v>
      </c>
      <c r="E115">
        <v>1.8</v>
      </c>
      <c r="F115">
        <v>3.6</v>
      </c>
      <c r="G115">
        <v>5.4</v>
      </c>
      <c r="H115">
        <v>0.98</v>
      </c>
      <c r="I115" t="s">
        <v>22</v>
      </c>
      <c r="J115">
        <v>88.6</v>
      </c>
      <c r="K115">
        <v>5.7</v>
      </c>
      <c r="L115" t="s">
        <v>23</v>
      </c>
      <c r="M115">
        <v>4</v>
      </c>
      <c r="N115" t="s">
        <v>38</v>
      </c>
      <c r="O115" t="s">
        <v>25</v>
      </c>
      <c r="P115">
        <v>1</v>
      </c>
      <c r="Q115" t="s">
        <v>26</v>
      </c>
      <c r="R115">
        <v>71</v>
      </c>
      <c r="S115">
        <v>1.08</v>
      </c>
      <c r="T115">
        <v>2</v>
      </c>
      <c r="U115">
        <v>0</v>
      </c>
      <c r="V115" s="20">
        <v>44260</v>
      </c>
      <c r="W115" t="str">
        <f t="shared" si="1"/>
        <v>Summer Term</v>
      </c>
    </row>
    <row r="116" spans="1:23" x14ac:dyDescent="0.3">
      <c r="A116" t="s">
        <v>521</v>
      </c>
      <c r="B116">
        <v>17</v>
      </c>
      <c r="C116" t="s">
        <v>31</v>
      </c>
      <c r="D116">
        <v>5.3</v>
      </c>
      <c r="E116">
        <v>2.5</v>
      </c>
      <c r="F116">
        <v>2.7</v>
      </c>
      <c r="G116">
        <v>5.2</v>
      </c>
      <c r="H116">
        <v>1.02</v>
      </c>
      <c r="I116" t="s">
        <v>26</v>
      </c>
      <c r="J116">
        <v>83.2</v>
      </c>
      <c r="K116">
        <v>5.8</v>
      </c>
      <c r="L116" t="s">
        <v>28</v>
      </c>
      <c r="M116">
        <v>3</v>
      </c>
      <c r="N116" t="s">
        <v>38</v>
      </c>
      <c r="O116" t="s">
        <v>25</v>
      </c>
      <c r="P116">
        <v>6</v>
      </c>
      <c r="Q116" t="s">
        <v>26</v>
      </c>
      <c r="R116">
        <v>93.4</v>
      </c>
      <c r="S116">
        <v>1.0900000000000001</v>
      </c>
      <c r="T116">
        <v>3</v>
      </c>
      <c r="U116">
        <v>1</v>
      </c>
      <c r="V116" s="20">
        <v>44327</v>
      </c>
      <c r="W116" t="str">
        <f t="shared" si="1"/>
        <v>Semester 1</v>
      </c>
    </row>
    <row r="117" spans="1:23" x14ac:dyDescent="0.3">
      <c r="A117" t="s">
        <v>748</v>
      </c>
      <c r="B117">
        <v>24</v>
      </c>
      <c r="C117" t="s">
        <v>31</v>
      </c>
      <c r="D117">
        <v>5.6</v>
      </c>
      <c r="E117">
        <v>1.4</v>
      </c>
      <c r="F117">
        <v>3.1</v>
      </c>
      <c r="G117">
        <v>4.5</v>
      </c>
      <c r="H117">
        <v>1.24</v>
      </c>
      <c r="I117" t="s">
        <v>22</v>
      </c>
      <c r="J117">
        <v>85.8</v>
      </c>
      <c r="K117">
        <v>6.1</v>
      </c>
      <c r="L117" t="s">
        <v>28</v>
      </c>
      <c r="M117">
        <v>0</v>
      </c>
      <c r="N117" t="s">
        <v>24</v>
      </c>
      <c r="O117" t="s">
        <v>28</v>
      </c>
      <c r="P117">
        <v>10</v>
      </c>
      <c r="Q117" t="s">
        <v>22</v>
      </c>
      <c r="R117">
        <v>91.3</v>
      </c>
      <c r="S117">
        <v>1.0900000000000001</v>
      </c>
      <c r="T117">
        <v>3</v>
      </c>
      <c r="U117">
        <v>0</v>
      </c>
      <c r="V117" s="20">
        <v>44422</v>
      </c>
      <c r="W117" t="str">
        <f t="shared" si="1"/>
        <v>Semester 2</v>
      </c>
    </row>
    <row r="118" spans="1:23" x14ac:dyDescent="0.3">
      <c r="A118" t="s">
        <v>869</v>
      </c>
      <c r="B118">
        <v>19</v>
      </c>
      <c r="C118" t="s">
        <v>31</v>
      </c>
      <c r="D118">
        <v>3.5</v>
      </c>
      <c r="E118">
        <v>2.8</v>
      </c>
      <c r="F118">
        <v>0</v>
      </c>
      <c r="G118">
        <v>2.8</v>
      </c>
      <c r="H118">
        <v>1.25</v>
      </c>
      <c r="I118" t="s">
        <v>22</v>
      </c>
      <c r="J118">
        <v>92</v>
      </c>
      <c r="K118">
        <v>3.8</v>
      </c>
      <c r="L118" t="s">
        <v>23</v>
      </c>
      <c r="M118">
        <v>5</v>
      </c>
      <c r="N118" t="s">
        <v>42</v>
      </c>
      <c r="O118" t="s">
        <v>32</v>
      </c>
      <c r="P118">
        <v>5</v>
      </c>
      <c r="Q118" t="s">
        <v>26</v>
      </c>
      <c r="R118">
        <v>58.7</v>
      </c>
      <c r="S118">
        <v>1.0900000000000001</v>
      </c>
      <c r="T118">
        <v>2</v>
      </c>
      <c r="U118">
        <v>0</v>
      </c>
      <c r="V118" s="20">
        <v>44575</v>
      </c>
      <c r="W118" t="str">
        <f t="shared" si="1"/>
        <v>Summer Term</v>
      </c>
    </row>
    <row r="119" spans="1:23" x14ac:dyDescent="0.3">
      <c r="A119" t="s">
        <v>969</v>
      </c>
      <c r="B119">
        <v>22</v>
      </c>
      <c r="C119" t="s">
        <v>31</v>
      </c>
      <c r="D119">
        <v>4.5</v>
      </c>
      <c r="E119">
        <v>3.8</v>
      </c>
      <c r="F119">
        <v>2.5</v>
      </c>
      <c r="G119">
        <v>6.3</v>
      </c>
      <c r="H119">
        <v>0.71</v>
      </c>
      <c r="I119" t="s">
        <v>22</v>
      </c>
      <c r="J119">
        <v>88.6</v>
      </c>
      <c r="K119">
        <v>4.9000000000000004</v>
      </c>
      <c r="L119" t="s">
        <v>28</v>
      </c>
      <c r="M119">
        <v>5</v>
      </c>
      <c r="N119" t="s">
        <v>38</v>
      </c>
      <c r="O119" t="s">
        <v>25</v>
      </c>
      <c r="P119">
        <v>2</v>
      </c>
      <c r="Q119" t="s">
        <v>26</v>
      </c>
      <c r="R119">
        <v>66.099999999999994</v>
      </c>
      <c r="S119">
        <v>1.0900000000000001</v>
      </c>
      <c r="T119">
        <v>3</v>
      </c>
      <c r="U119">
        <v>0</v>
      </c>
      <c r="V119" s="20">
        <v>44285</v>
      </c>
      <c r="W119" t="str">
        <f t="shared" si="1"/>
        <v>Summer Term</v>
      </c>
    </row>
    <row r="120" spans="1:23" x14ac:dyDescent="0.3">
      <c r="A120" t="s">
        <v>994</v>
      </c>
      <c r="B120">
        <v>17</v>
      </c>
      <c r="C120" t="s">
        <v>21</v>
      </c>
      <c r="D120">
        <v>4.7</v>
      </c>
      <c r="E120">
        <v>1.8</v>
      </c>
      <c r="F120">
        <v>1.6</v>
      </c>
      <c r="G120">
        <v>3.4000000000000004</v>
      </c>
      <c r="H120">
        <v>1.38</v>
      </c>
      <c r="I120" t="s">
        <v>22</v>
      </c>
      <c r="J120">
        <v>95.8</v>
      </c>
      <c r="K120">
        <v>5.0999999999999996</v>
      </c>
      <c r="L120" t="s">
        <v>28</v>
      </c>
      <c r="M120">
        <v>2</v>
      </c>
      <c r="N120" t="s">
        <v>24</v>
      </c>
      <c r="O120" t="s">
        <v>28</v>
      </c>
      <c r="P120">
        <v>10</v>
      </c>
      <c r="Q120" t="s">
        <v>22</v>
      </c>
      <c r="R120">
        <v>81.099999999999994</v>
      </c>
      <c r="S120">
        <v>1.0900000000000001</v>
      </c>
      <c r="T120">
        <v>3</v>
      </c>
      <c r="U120">
        <v>0</v>
      </c>
      <c r="V120" s="20">
        <v>44724</v>
      </c>
      <c r="W120" t="str">
        <f t="shared" si="1"/>
        <v>Semester 1</v>
      </c>
    </row>
    <row r="121" spans="1:23" x14ac:dyDescent="0.3">
      <c r="A121" t="s">
        <v>102</v>
      </c>
      <c r="B121">
        <v>22</v>
      </c>
      <c r="C121" t="s">
        <v>31</v>
      </c>
      <c r="D121">
        <v>6.8</v>
      </c>
      <c r="E121">
        <v>3.7</v>
      </c>
      <c r="F121">
        <v>1.8</v>
      </c>
      <c r="G121">
        <v>5.5</v>
      </c>
      <c r="H121">
        <v>1.24</v>
      </c>
      <c r="I121" t="s">
        <v>22</v>
      </c>
      <c r="J121">
        <v>72.3</v>
      </c>
      <c r="K121">
        <v>7.5</v>
      </c>
      <c r="L121" t="s">
        <v>32</v>
      </c>
      <c r="M121">
        <v>6</v>
      </c>
      <c r="N121" t="s">
        <v>24</v>
      </c>
      <c r="O121" t="s">
        <v>25</v>
      </c>
      <c r="P121">
        <v>5</v>
      </c>
      <c r="Q121" t="s">
        <v>22</v>
      </c>
      <c r="R121">
        <v>100</v>
      </c>
      <c r="S121">
        <v>1.1000000000000001</v>
      </c>
      <c r="T121">
        <v>1</v>
      </c>
      <c r="U121">
        <v>0</v>
      </c>
      <c r="V121" s="20">
        <v>43868</v>
      </c>
      <c r="W121" t="str">
        <f t="shared" si="1"/>
        <v>Summer Term</v>
      </c>
    </row>
    <row r="122" spans="1:23" x14ac:dyDescent="0.3">
      <c r="A122" t="s">
        <v>497</v>
      </c>
      <c r="B122">
        <v>20</v>
      </c>
      <c r="C122" t="s">
        <v>31</v>
      </c>
      <c r="D122">
        <v>6.3</v>
      </c>
      <c r="E122">
        <v>3</v>
      </c>
      <c r="F122">
        <v>3.9</v>
      </c>
      <c r="G122">
        <v>6.9</v>
      </c>
      <c r="H122">
        <v>0.91</v>
      </c>
      <c r="I122" t="s">
        <v>26</v>
      </c>
      <c r="J122">
        <v>73.099999999999994</v>
      </c>
      <c r="K122">
        <v>6.9</v>
      </c>
      <c r="L122" t="s">
        <v>23</v>
      </c>
      <c r="M122">
        <v>2</v>
      </c>
      <c r="N122" t="s">
        <v>24</v>
      </c>
      <c r="O122" t="s">
        <v>25</v>
      </c>
      <c r="P122">
        <v>5</v>
      </c>
      <c r="Q122" t="s">
        <v>22</v>
      </c>
      <c r="R122">
        <v>85.3</v>
      </c>
      <c r="S122">
        <v>1.1000000000000001</v>
      </c>
      <c r="T122">
        <v>2</v>
      </c>
      <c r="U122">
        <v>1</v>
      </c>
      <c r="V122" s="20">
        <v>44765</v>
      </c>
      <c r="W122" t="str">
        <f t="shared" si="1"/>
        <v>Semester 1</v>
      </c>
    </row>
    <row r="123" spans="1:23" x14ac:dyDescent="0.3">
      <c r="A123" t="s">
        <v>528</v>
      </c>
      <c r="B123">
        <v>23</v>
      </c>
      <c r="C123" t="s">
        <v>31</v>
      </c>
      <c r="D123">
        <v>3.1</v>
      </c>
      <c r="E123">
        <v>3.5</v>
      </c>
      <c r="F123">
        <v>2.2000000000000002</v>
      </c>
      <c r="G123">
        <v>5.7</v>
      </c>
      <c r="H123">
        <v>0.54</v>
      </c>
      <c r="I123" t="s">
        <v>22</v>
      </c>
      <c r="J123">
        <v>78.8</v>
      </c>
      <c r="K123">
        <v>3.4</v>
      </c>
      <c r="L123" t="s">
        <v>23</v>
      </c>
      <c r="M123">
        <v>0</v>
      </c>
      <c r="N123" t="s">
        <v>24</v>
      </c>
      <c r="O123" t="s">
        <v>28</v>
      </c>
      <c r="P123">
        <v>7</v>
      </c>
      <c r="Q123" t="s">
        <v>22</v>
      </c>
      <c r="R123">
        <v>49.9</v>
      </c>
      <c r="S123">
        <v>1.1000000000000001</v>
      </c>
      <c r="T123">
        <v>2</v>
      </c>
      <c r="U123">
        <v>0</v>
      </c>
      <c r="V123" s="20">
        <v>44618</v>
      </c>
      <c r="W123" t="str">
        <f t="shared" si="1"/>
        <v>Summer Term</v>
      </c>
    </row>
    <row r="124" spans="1:23" x14ac:dyDescent="0.3">
      <c r="A124" t="s">
        <v>739</v>
      </c>
      <c r="B124">
        <v>20</v>
      </c>
      <c r="C124" t="s">
        <v>21</v>
      </c>
      <c r="D124">
        <v>5</v>
      </c>
      <c r="E124">
        <v>1.5</v>
      </c>
      <c r="F124">
        <v>2.2000000000000002</v>
      </c>
      <c r="G124">
        <v>3.7</v>
      </c>
      <c r="H124">
        <v>1.35</v>
      </c>
      <c r="I124" t="s">
        <v>22</v>
      </c>
      <c r="J124">
        <v>56.7</v>
      </c>
      <c r="K124">
        <v>5.5</v>
      </c>
      <c r="L124" t="s">
        <v>32</v>
      </c>
      <c r="M124">
        <v>2</v>
      </c>
      <c r="N124" t="s">
        <v>24</v>
      </c>
      <c r="O124" t="s">
        <v>25</v>
      </c>
      <c r="P124">
        <v>4</v>
      </c>
      <c r="Q124" t="s">
        <v>22</v>
      </c>
      <c r="R124">
        <v>83.6</v>
      </c>
      <c r="S124">
        <v>1.1000000000000001</v>
      </c>
      <c r="T124">
        <v>1</v>
      </c>
      <c r="U124">
        <v>0</v>
      </c>
      <c r="V124" s="20">
        <v>44365</v>
      </c>
      <c r="W124" t="str">
        <f t="shared" si="1"/>
        <v>Semester 1</v>
      </c>
    </row>
    <row r="125" spans="1:23" x14ac:dyDescent="0.3">
      <c r="A125" t="s">
        <v>740</v>
      </c>
      <c r="B125">
        <v>24</v>
      </c>
      <c r="C125" t="s">
        <v>31</v>
      </c>
      <c r="D125">
        <v>5.2</v>
      </c>
      <c r="E125">
        <v>1.4</v>
      </c>
      <c r="F125">
        <v>3.6</v>
      </c>
      <c r="G125">
        <v>5</v>
      </c>
      <c r="H125">
        <v>1.04</v>
      </c>
      <c r="I125" t="s">
        <v>22</v>
      </c>
      <c r="J125">
        <v>98.6</v>
      </c>
      <c r="K125">
        <v>5.7</v>
      </c>
      <c r="L125" t="s">
        <v>28</v>
      </c>
      <c r="M125">
        <v>4</v>
      </c>
      <c r="N125" t="s">
        <v>38</v>
      </c>
      <c r="O125" t="s">
        <v>25</v>
      </c>
      <c r="P125">
        <v>6</v>
      </c>
      <c r="Q125" t="s">
        <v>22</v>
      </c>
      <c r="R125">
        <v>92</v>
      </c>
      <c r="S125">
        <v>1.1000000000000001</v>
      </c>
      <c r="T125">
        <v>3</v>
      </c>
      <c r="U125">
        <v>0</v>
      </c>
      <c r="V125" s="20">
        <v>44732</v>
      </c>
      <c r="W125" t="str">
        <f t="shared" si="1"/>
        <v>Semester 1</v>
      </c>
    </row>
    <row r="126" spans="1:23" x14ac:dyDescent="0.3">
      <c r="A126" t="s">
        <v>142</v>
      </c>
      <c r="B126">
        <v>23</v>
      </c>
      <c r="C126" t="s">
        <v>21</v>
      </c>
      <c r="D126">
        <v>5.4</v>
      </c>
      <c r="E126">
        <v>2.4</v>
      </c>
      <c r="F126">
        <v>2.5</v>
      </c>
      <c r="G126">
        <v>4.9000000000000004</v>
      </c>
      <c r="H126">
        <v>1.1000000000000001</v>
      </c>
      <c r="I126" t="s">
        <v>22</v>
      </c>
      <c r="J126">
        <v>95.7</v>
      </c>
      <c r="K126">
        <v>6</v>
      </c>
      <c r="L126" t="s">
        <v>23</v>
      </c>
      <c r="M126">
        <v>2</v>
      </c>
      <c r="N126" t="s">
        <v>29</v>
      </c>
      <c r="O126" t="s">
        <v>28</v>
      </c>
      <c r="P126">
        <v>2</v>
      </c>
      <c r="Q126" t="s">
        <v>22</v>
      </c>
      <c r="R126">
        <v>77.5</v>
      </c>
      <c r="S126">
        <v>1.1100000000000001</v>
      </c>
      <c r="T126">
        <v>2</v>
      </c>
      <c r="U126">
        <v>0</v>
      </c>
      <c r="V126" s="20">
        <v>44651</v>
      </c>
      <c r="W126" t="str">
        <f t="shared" si="1"/>
        <v>Summer Term</v>
      </c>
    </row>
    <row r="127" spans="1:23" x14ac:dyDescent="0.3">
      <c r="A127" t="s">
        <v>237</v>
      </c>
      <c r="B127">
        <v>20</v>
      </c>
      <c r="C127" t="s">
        <v>31</v>
      </c>
      <c r="D127">
        <v>5.3</v>
      </c>
      <c r="E127">
        <v>1.7</v>
      </c>
      <c r="F127">
        <v>1</v>
      </c>
      <c r="G127">
        <v>2.7</v>
      </c>
      <c r="H127">
        <v>1.96</v>
      </c>
      <c r="I127" t="s">
        <v>22</v>
      </c>
      <c r="J127">
        <v>79.3</v>
      </c>
      <c r="K127">
        <v>5.9</v>
      </c>
      <c r="L127" t="s">
        <v>23</v>
      </c>
      <c r="M127">
        <v>0</v>
      </c>
      <c r="N127" t="s">
        <v>38</v>
      </c>
      <c r="O127" t="s">
        <v>28</v>
      </c>
      <c r="P127">
        <v>3</v>
      </c>
      <c r="Q127" t="s">
        <v>26</v>
      </c>
      <c r="R127">
        <v>78.400000000000006</v>
      </c>
      <c r="S127">
        <v>1.1100000000000001</v>
      </c>
      <c r="T127">
        <v>2</v>
      </c>
      <c r="U127">
        <v>0</v>
      </c>
      <c r="V127" s="20">
        <v>44336</v>
      </c>
      <c r="W127" t="str">
        <f t="shared" si="1"/>
        <v>Semester 1</v>
      </c>
    </row>
    <row r="128" spans="1:23" x14ac:dyDescent="0.3">
      <c r="A128" t="s">
        <v>109</v>
      </c>
      <c r="B128">
        <v>20</v>
      </c>
      <c r="C128" t="s">
        <v>31</v>
      </c>
      <c r="D128">
        <v>6</v>
      </c>
      <c r="E128">
        <v>2.5</v>
      </c>
      <c r="F128">
        <v>2.9</v>
      </c>
      <c r="G128">
        <v>5.4</v>
      </c>
      <c r="H128">
        <v>1.1100000000000001</v>
      </c>
      <c r="I128" t="s">
        <v>22</v>
      </c>
      <c r="J128">
        <v>85.1</v>
      </c>
      <c r="K128">
        <v>6.7</v>
      </c>
      <c r="L128" t="s">
        <v>32</v>
      </c>
      <c r="M128">
        <v>5</v>
      </c>
      <c r="N128" t="s">
        <v>38</v>
      </c>
      <c r="O128" t="s">
        <v>25</v>
      </c>
      <c r="P128">
        <v>10</v>
      </c>
      <c r="Q128" t="s">
        <v>26</v>
      </c>
      <c r="R128">
        <v>100</v>
      </c>
      <c r="S128">
        <v>1.1200000000000001</v>
      </c>
      <c r="T128">
        <v>1</v>
      </c>
      <c r="U128">
        <v>0</v>
      </c>
      <c r="V128" s="20">
        <v>43953</v>
      </c>
      <c r="W128" t="str">
        <f t="shared" si="1"/>
        <v>Semester 1</v>
      </c>
    </row>
    <row r="129" spans="1:23" x14ac:dyDescent="0.3">
      <c r="A129" t="s">
        <v>293</v>
      </c>
      <c r="B129">
        <v>17</v>
      </c>
      <c r="C129" t="s">
        <v>31</v>
      </c>
      <c r="D129">
        <v>4.3</v>
      </c>
      <c r="E129">
        <v>3.8</v>
      </c>
      <c r="F129">
        <v>1.1000000000000001</v>
      </c>
      <c r="G129">
        <v>4.9000000000000004</v>
      </c>
      <c r="H129">
        <v>0.88</v>
      </c>
      <c r="I129" t="s">
        <v>22</v>
      </c>
      <c r="J129">
        <v>95.3</v>
      </c>
      <c r="K129">
        <v>4.8</v>
      </c>
      <c r="L129" t="s">
        <v>23</v>
      </c>
      <c r="M129">
        <v>1</v>
      </c>
      <c r="N129" t="s">
        <v>29</v>
      </c>
      <c r="O129" t="s">
        <v>25</v>
      </c>
      <c r="P129">
        <v>8</v>
      </c>
      <c r="Q129" t="s">
        <v>22</v>
      </c>
      <c r="R129">
        <v>70.900000000000006</v>
      </c>
      <c r="S129">
        <v>1.1200000000000001</v>
      </c>
      <c r="T129">
        <v>2</v>
      </c>
      <c r="U129">
        <v>0</v>
      </c>
      <c r="V129" s="20">
        <v>44435</v>
      </c>
      <c r="W129" t="str">
        <f t="shared" si="1"/>
        <v>Semester 2</v>
      </c>
    </row>
    <row r="130" spans="1:23" x14ac:dyDescent="0.3">
      <c r="A130" t="s">
        <v>431</v>
      </c>
      <c r="B130">
        <v>24</v>
      </c>
      <c r="C130" t="s">
        <v>31</v>
      </c>
      <c r="D130">
        <v>5.7</v>
      </c>
      <c r="E130">
        <v>2.9</v>
      </c>
      <c r="F130">
        <v>1.7</v>
      </c>
      <c r="G130">
        <v>4.5999999999999996</v>
      </c>
      <c r="H130">
        <v>1.24</v>
      </c>
      <c r="I130" t="s">
        <v>22</v>
      </c>
      <c r="J130">
        <v>77.3</v>
      </c>
      <c r="K130">
        <v>6.4</v>
      </c>
      <c r="L130" t="s">
        <v>28</v>
      </c>
      <c r="M130">
        <v>0</v>
      </c>
      <c r="N130" t="s">
        <v>24</v>
      </c>
      <c r="O130" t="s">
        <v>28</v>
      </c>
      <c r="P130">
        <v>2</v>
      </c>
      <c r="Q130" t="s">
        <v>26</v>
      </c>
      <c r="R130">
        <v>69.099999999999994</v>
      </c>
      <c r="S130">
        <v>1.1200000000000001</v>
      </c>
      <c r="T130">
        <v>3</v>
      </c>
      <c r="U130">
        <v>0</v>
      </c>
      <c r="V130" s="20">
        <v>44783</v>
      </c>
      <c r="W130" t="str">
        <f t="shared" ref="W130:W193" si="2">IF(MONTH(V130)&gt;=4, IF(MONTH(V130)&lt;=7, "Semester 1", "Semester 2"), "Summer Term")</f>
        <v>Semester 2</v>
      </c>
    </row>
    <row r="131" spans="1:23" x14ac:dyDescent="0.3">
      <c r="A131" t="s">
        <v>770</v>
      </c>
      <c r="B131">
        <v>21</v>
      </c>
      <c r="C131" t="s">
        <v>31</v>
      </c>
      <c r="D131">
        <v>5.9</v>
      </c>
      <c r="E131">
        <v>4.5999999999999996</v>
      </c>
      <c r="F131">
        <v>2.6</v>
      </c>
      <c r="G131">
        <v>7.1999999999999993</v>
      </c>
      <c r="H131">
        <v>0.82</v>
      </c>
      <c r="I131" t="s">
        <v>26</v>
      </c>
      <c r="J131">
        <v>100</v>
      </c>
      <c r="K131">
        <v>6.6</v>
      </c>
      <c r="L131" t="s">
        <v>23</v>
      </c>
      <c r="M131">
        <v>0</v>
      </c>
      <c r="N131" t="s">
        <v>29</v>
      </c>
      <c r="O131" t="s">
        <v>25</v>
      </c>
      <c r="P131">
        <v>1</v>
      </c>
      <c r="Q131" t="s">
        <v>26</v>
      </c>
      <c r="R131">
        <v>72.7</v>
      </c>
      <c r="S131">
        <v>1.1200000000000001</v>
      </c>
      <c r="T131">
        <v>2</v>
      </c>
      <c r="U131">
        <v>1</v>
      </c>
      <c r="V131" s="20">
        <v>44039</v>
      </c>
      <c r="W131" t="str">
        <f t="shared" si="2"/>
        <v>Semester 1</v>
      </c>
    </row>
    <row r="132" spans="1:23" x14ac:dyDescent="0.3">
      <c r="A132" t="s">
        <v>252</v>
      </c>
      <c r="B132">
        <v>23</v>
      </c>
      <c r="C132" t="s">
        <v>21</v>
      </c>
      <c r="D132">
        <v>6.2</v>
      </c>
      <c r="E132">
        <v>2.8</v>
      </c>
      <c r="F132">
        <v>1</v>
      </c>
      <c r="G132">
        <v>3.8</v>
      </c>
      <c r="H132">
        <v>1.63</v>
      </c>
      <c r="I132" t="s">
        <v>22</v>
      </c>
      <c r="J132">
        <v>84.9</v>
      </c>
      <c r="K132">
        <v>7</v>
      </c>
      <c r="L132" t="s">
        <v>23</v>
      </c>
      <c r="M132">
        <v>5</v>
      </c>
      <c r="N132" t="s">
        <v>24</v>
      </c>
      <c r="O132" t="s">
        <v>28</v>
      </c>
      <c r="P132">
        <v>4</v>
      </c>
      <c r="Q132" t="s">
        <v>22</v>
      </c>
      <c r="R132">
        <v>100</v>
      </c>
      <c r="S132">
        <v>1.1299999999999999</v>
      </c>
      <c r="T132">
        <v>2</v>
      </c>
      <c r="U132">
        <v>0</v>
      </c>
      <c r="V132" s="20">
        <v>44135</v>
      </c>
      <c r="W132" t="str">
        <f t="shared" si="2"/>
        <v>Semester 2</v>
      </c>
    </row>
    <row r="133" spans="1:23" x14ac:dyDescent="0.3">
      <c r="A133" t="s">
        <v>821</v>
      </c>
      <c r="B133">
        <v>24</v>
      </c>
      <c r="C133" t="s">
        <v>31</v>
      </c>
      <c r="D133">
        <v>5.2</v>
      </c>
      <c r="E133">
        <v>2.2999999999999998</v>
      </c>
      <c r="F133">
        <v>1.5</v>
      </c>
      <c r="G133">
        <v>3.8</v>
      </c>
      <c r="H133">
        <v>1.37</v>
      </c>
      <c r="I133" t="s">
        <v>22</v>
      </c>
      <c r="J133">
        <v>80.5</v>
      </c>
      <c r="K133">
        <v>5.9</v>
      </c>
      <c r="L133" t="s">
        <v>23</v>
      </c>
      <c r="M133">
        <v>6</v>
      </c>
      <c r="N133" t="s">
        <v>24</v>
      </c>
      <c r="O133" t="s">
        <v>32</v>
      </c>
      <c r="P133">
        <v>3</v>
      </c>
      <c r="Q133" t="s">
        <v>22</v>
      </c>
      <c r="R133">
        <v>82.8</v>
      </c>
      <c r="S133">
        <v>1.1299999999999999</v>
      </c>
      <c r="T133">
        <v>2</v>
      </c>
      <c r="U133">
        <v>0</v>
      </c>
      <c r="V133" s="20">
        <v>43901</v>
      </c>
      <c r="W133" t="str">
        <f t="shared" si="2"/>
        <v>Summer Term</v>
      </c>
    </row>
    <row r="134" spans="1:23" x14ac:dyDescent="0.3">
      <c r="A134" t="s">
        <v>895</v>
      </c>
      <c r="B134">
        <v>18</v>
      </c>
      <c r="C134" t="s">
        <v>21</v>
      </c>
      <c r="D134">
        <v>5.5</v>
      </c>
      <c r="E134">
        <v>2</v>
      </c>
      <c r="F134">
        <v>0</v>
      </c>
      <c r="G134">
        <v>2</v>
      </c>
      <c r="H134">
        <v>2.75</v>
      </c>
      <c r="I134" t="s">
        <v>22</v>
      </c>
      <c r="J134">
        <v>90.1</v>
      </c>
      <c r="K134">
        <v>6.2</v>
      </c>
      <c r="L134" t="s">
        <v>28</v>
      </c>
      <c r="M134">
        <v>5</v>
      </c>
      <c r="N134" t="s">
        <v>29</v>
      </c>
      <c r="O134" t="s">
        <v>32</v>
      </c>
      <c r="P134">
        <v>1</v>
      </c>
      <c r="Q134" t="s">
        <v>22</v>
      </c>
      <c r="R134">
        <v>93.7</v>
      </c>
      <c r="S134">
        <v>1.1299999999999999</v>
      </c>
      <c r="T134">
        <v>3</v>
      </c>
      <c r="U134">
        <v>0</v>
      </c>
      <c r="V134" s="20">
        <v>44247</v>
      </c>
      <c r="W134" t="str">
        <f t="shared" si="2"/>
        <v>Summer Term</v>
      </c>
    </row>
    <row r="135" spans="1:23" x14ac:dyDescent="0.3">
      <c r="A135" t="s">
        <v>1000</v>
      </c>
      <c r="B135">
        <v>22</v>
      </c>
      <c r="C135" t="s">
        <v>31</v>
      </c>
      <c r="D135">
        <v>5.2</v>
      </c>
      <c r="E135">
        <v>4.0999999999999996</v>
      </c>
      <c r="F135">
        <v>3.8</v>
      </c>
      <c r="G135">
        <v>7.8999999999999995</v>
      </c>
      <c r="H135">
        <v>0.66</v>
      </c>
      <c r="I135" t="s">
        <v>22</v>
      </c>
      <c r="J135">
        <v>95.6</v>
      </c>
      <c r="K135">
        <v>5.9</v>
      </c>
      <c r="L135" t="s">
        <v>23</v>
      </c>
      <c r="M135">
        <v>0</v>
      </c>
      <c r="N135" t="s">
        <v>42</v>
      </c>
      <c r="O135" t="s">
        <v>28</v>
      </c>
      <c r="P135">
        <v>6</v>
      </c>
      <c r="Q135" t="s">
        <v>22</v>
      </c>
      <c r="R135">
        <v>76.099999999999994</v>
      </c>
      <c r="S135">
        <v>1.1299999999999999</v>
      </c>
      <c r="T135">
        <v>2</v>
      </c>
      <c r="U135">
        <v>0</v>
      </c>
      <c r="V135" s="20">
        <v>44250</v>
      </c>
      <c r="W135" t="str">
        <f t="shared" si="2"/>
        <v>Summer Term</v>
      </c>
    </row>
    <row r="136" spans="1:23" x14ac:dyDescent="0.3">
      <c r="A136" t="s">
        <v>368</v>
      </c>
      <c r="B136">
        <v>24</v>
      </c>
      <c r="C136" t="s">
        <v>31</v>
      </c>
      <c r="D136">
        <v>6.5</v>
      </c>
      <c r="E136">
        <v>3.5</v>
      </c>
      <c r="F136">
        <v>3.9</v>
      </c>
      <c r="G136">
        <v>7.4</v>
      </c>
      <c r="H136">
        <v>0.88</v>
      </c>
      <c r="I136" t="s">
        <v>22</v>
      </c>
      <c r="J136">
        <v>100</v>
      </c>
      <c r="K136">
        <v>7.4</v>
      </c>
      <c r="L136" t="s">
        <v>32</v>
      </c>
      <c r="M136">
        <v>5</v>
      </c>
      <c r="N136" t="s">
        <v>29</v>
      </c>
      <c r="O136" t="s">
        <v>25</v>
      </c>
      <c r="P136">
        <v>7</v>
      </c>
      <c r="Q136" t="s">
        <v>26</v>
      </c>
      <c r="R136">
        <v>100</v>
      </c>
      <c r="S136">
        <v>1.1399999999999999</v>
      </c>
      <c r="T136">
        <v>1</v>
      </c>
      <c r="U136">
        <v>0</v>
      </c>
      <c r="V136" s="20">
        <v>43915</v>
      </c>
      <c r="W136" t="str">
        <f t="shared" si="2"/>
        <v>Summer Term</v>
      </c>
    </row>
    <row r="137" spans="1:23" x14ac:dyDescent="0.3">
      <c r="A137" t="s">
        <v>705</v>
      </c>
      <c r="B137">
        <v>22</v>
      </c>
      <c r="C137" t="s">
        <v>21</v>
      </c>
      <c r="D137">
        <v>4.9000000000000004</v>
      </c>
      <c r="E137">
        <v>4.4000000000000004</v>
      </c>
      <c r="F137">
        <v>2.9</v>
      </c>
      <c r="G137">
        <v>7.3000000000000007</v>
      </c>
      <c r="H137">
        <v>0.67</v>
      </c>
      <c r="I137" t="s">
        <v>22</v>
      </c>
      <c r="J137">
        <v>94</v>
      </c>
      <c r="K137">
        <v>5.6</v>
      </c>
      <c r="L137" t="s">
        <v>23</v>
      </c>
      <c r="M137">
        <v>2</v>
      </c>
      <c r="N137" t="s">
        <v>38</v>
      </c>
      <c r="O137" t="s">
        <v>28</v>
      </c>
      <c r="P137">
        <v>3</v>
      </c>
      <c r="Q137" t="s">
        <v>22</v>
      </c>
      <c r="R137">
        <v>69.400000000000006</v>
      </c>
      <c r="S137">
        <v>1.1399999999999999</v>
      </c>
      <c r="T137">
        <v>2</v>
      </c>
      <c r="U137">
        <v>0</v>
      </c>
      <c r="V137" s="20">
        <v>43873</v>
      </c>
      <c r="W137" t="str">
        <f t="shared" si="2"/>
        <v>Summer Term</v>
      </c>
    </row>
    <row r="138" spans="1:23" x14ac:dyDescent="0.3">
      <c r="A138" t="s">
        <v>721</v>
      </c>
      <c r="B138">
        <v>23</v>
      </c>
      <c r="C138" t="s">
        <v>31</v>
      </c>
      <c r="D138">
        <v>5</v>
      </c>
      <c r="E138">
        <v>1.8</v>
      </c>
      <c r="F138">
        <v>1.6</v>
      </c>
      <c r="G138">
        <v>3.4000000000000004</v>
      </c>
      <c r="H138">
        <v>1.47</v>
      </c>
      <c r="I138" t="s">
        <v>22</v>
      </c>
      <c r="J138">
        <v>100</v>
      </c>
      <c r="K138">
        <v>5.7</v>
      </c>
      <c r="L138" t="s">
        <v>28</v>
      </c>
      <c r="M138">
        <v>6</v>
      </c>
      <c r="N138" t="s">
        <v>29</v>
      </c>
      <c r="O138" t="s">
        <v>32</v>
      </c>
      <c r="P138">
        <v>7</v>
      </c>
      <c r="Q138" t="s">
        <v>22</v>
      </c>
      <c r="R138">
        <v>92.9</v>
      </c>
      <c r="S138">
        <v>1.1399999999999999</v>
      </c>
      <c r="T138">
        <v>3</v>
      </c>
      <c r="U138">
        <v>0</v>
      </c>
      <c r="V138" s="20">
        <v>44104</v>
      </c>
      <c r="W138" t="str">
        <f t="shared" si="2"/>
        <v>Semester 2</v>
      </c>
    </row>
    <row r="139" spans="1:23" x14ac:dyDescent="0.3">
      <c r="A139" t="s">
        <v>906</v>
      </c>
      <c r="B139">
        <v>17</v>
      </c>
      <c r="C139" t="s">
        <v>21</v>
      </c>
      <c r="D139">
        <v>4.3</v>
      </c>
      <c r="E139">
        <v>1.3</v>
      </c>
      <c r="F139">
        <v>0</v>
      </c>
      <c r="G139">
        <v>1.3</v>
      </c>
      <c r="H139">
        <v>3.31</v>
      </c>
      <c r="I139" t="s">
        <v>22</v>
      </c>
      <c r="J139">
        <v>82.7</v>
      </c>
      <c r="K139">
        <v>4.9000000000000004</v>
      </c>
      <c r="L139" t="s">
        <v>23</v>
      </c>
      <c r="M139">
        <v>1</v>
      </c>
      <c r="N139" t="s">
        <v>29</v>
      </c>
      <c r="O139" t="s">
        <v>28</v>
      </c>
      <c r="P139">
        <v>7</v>
      </c>
      <c r="Q139" t="s">
        <v>22</v>
      </c>
      <c r="R139">
        <v>84.9</v>
      </c>
      <c r="S139">
        <v>1.1399999999999999</v>
      </c>
      <c r="T139">
        <v>2</v>
      </c>
      <c r="U139">
        <v>0</v>
      </c>
      <c r="V139" s="20">
        <v>44473</v>
      </c>
      <c r="W139" t="str">
        <f t="shared" si="2"/>
        <v>Semester 2</v>
      </c>
    </row>
    <row r="140" spans="1:23" x14ac:dyDescent="0.3">
      <c r="A140" t="s">
        <v>216</v>
      </c>
      <c r="B140">
        <v>19</v>
      </c>
      <c r="C140" t="s">
        <v>21</v>
      </c>
      <c r="D140">
        <v>5.3</v>
      </c>
      <c r="E140">
        <v>1.9</v>
      </c>
      <c r="F140">
        <v>3.2</v>
      </c>
      <c r="G140">
        <v>5.0999999999999996</v>
      </c>
      <c r="H140">
        <v>1.04</v>
      </c>
      <c r="I140" t="s">
        <v>22</v>
      </c>
      <c r="J140">
        <v>93.2</v>
      </c>
      <c r="K140">
        <v>6.1</v>
      </c>
      <c r="L140" t="s">
        <v>23</v>
      </c>
      <c r="M140">
        <v>1</v>
      </c>
      <c r="N140" t="s">
        <v>29</v>
      </c>
      <c r="O140" t="s">
        <v>25</v>
      </c>
      <c r="P140">
        <v>4</v>
      </c>
      <c r="Q140" t="s">
        <v>26</v>
      </c>
      <c r="R140">
        <v>85.7</v>
      </c>
      <c r="S140">
        <v>1.1499999999999999</v>
      </c>
      <c r="T140">
        <v>2</v>
      </c>
      <c r="U140">
        <v>0</v>
      </c>
      <c r="V140" s="20">
        <v>44558</v>
      </c>
      <c r="W140" t="str">
        <f t="shared" si="2"/>
        <v>Semester 2</v>
      </c>
    </row>
    <row r="141" spans="1:23" x14ac:dyDescent="0.3">
      <c r="A141" t="s">
        <v>324</v>
      </c>
      <c r="B141">
        <v>19</v>
      </c>
      <c r="C141" t="s">
        <v>21</v>
      </c>
      <c r="D141">
        <v>6.1</v>
      </c>
      <c r="E141">
        <v>1.5</v>
      </c>
      <c r="F141">
        <v>0.4</v>
      </c>
      <c r="G141">
        <v>1.9</v>
      </c>
      <c r="H141">
        <v>3.21</v>
      </c>
      <c r="I141" t="s">
        <v>22</v>
      </c>
      <c r="J141">
        <v>89.2</v>
      </c>
      <c r="K141">
        <v>7</v>
      </c>
      <c r="L141" t="s">
        <v>32</v>
      </c>
      <c r="M141">
        <v>1</v>
      </c>
      <c r="N141" t="s">
        <v>38</v>
      </c>
      <c r="O141" t="s">
        <v>25</v>
      </c>
      <c r="P141">
        <v>9</v>
      </c>
      <c r="Q141" t="s">
        <v>22</v>
      </c>
      <c r="R141">
        <v>100</v>
      </c>
      <c r="S141">
        <v>1.1499999999999999</v>
      </c>
      <c r="T141">
        <v>1</v>
      </c>
      <c r="U141">
        <v>0</v>
      </c>
      <c r="V141" s="20">
        <v>43889</v>
      </c>
      <c r="W141" t="str">
        <f t="shared" si="2"/>
        <v>Summer Term</v>
      </c>
    </row>
    <row r="142" spans="1:23" x14ac:dyDescent="0.3">
      <c r="A142" t="s">
        <v>331</v>
      </c>
      <c r="B142">
        <v>21</v>
      </c>
      <c r="C142" t="s">
        <v>21</v>
      </c>
      <c r="D142">
        <v>5.4</v>
      </c>
      <c r="E142">
        <v>3.1</v>
      </c>
      <c r="F142">
        <v>1.8</v>
      </c>
      <c r="G142">
        <v>4.9000000000000004</v>
      </c>
      <c r="H142">
        <v>1.1000000000000001</v>
      </c>
      <c r="I142" t="s">
        <v>22</v>
      </c>
      <c r="J142">
        <v>88.1</v>
      </c>
      <c r="K142">
        <v>6.2</v>
      </c>
      <c r="L142" t="s">
        <v>32</v>
      </c>
      <c r="M142">
        <v>3</v>
      </c>
      <c r="N142" t="s">
        <v>29</v>
      </c>
      <c r="O142" t="s">
        <v>25</v>
      </c>
      <c r="P142">
        <v>4</v>
      </c>
      <c r="Q142" t="s">
        <v>26</v>
      </c>
      <c r="R142">
        <v>91.3</v>
      </c>
      <c r="S142">
        <v>1.1499999999999999</v>
      </c>
      <c r="T142">
        <v>1</v>
      </c>
      <c r="U142">
        <v>0</v>
      </c>
      <c r="V142" s="20">
        <v>43971</v>
      </c>
      <c r="W142" t="str">
        <f t="shared" si="2"/>
        <v>Semester 1</v>
      </c>
    </row>
    <row r="143" spans="1:23" x14ac:dyDescent="0.3">
      <c r="A143" t="s">
        <v>591</v>
      </c>
      <c r="B143">
        <v>24</v>
      </c>
      <c r="C143" t="s">
        <v>31</v>
      </c>
      <c r="D143">
        <v>4.5999999999999996</v>
      </c>
      <c r="E143">
        <v>1.8</v>
      </c>
      <c r="F143">
        <v>1.6</v>
      </c>
      <c r="G143">
        <v>3.4000000000000004</v>
      </c>
      <c r="H143">
        <v>1.35</v>
      </c>
      <c r="I143" t="s">
        <v>22</v>
      </c>
      <c r="J143">
        <v>89.3</v>
      </c>
      <c r="K143">
        <v>5.3</v>
      </c>
      <c r="L143" t="s">
        <v>23</v>
      </c>
      <c r="M143">
        <v>0</v>
      </c>
      <c r="N143" t="s">
        <v>29</v>
      </c>
      <c r="O143" t="s">
        <v>25</v>
      </c>
      <c r="P143">
        <v>1</v>
      </c>
      <c r="Q143" t="s">
        <v>26</v>
      </c>
      <c r="R143">
        <v>60.1</v>
      </c>
      <c r="S143">
        <v>1.1499999999999999</v>
      </c>
      <c r="T143">
        <v>2</v>
      </c>
      <c r="U143">
        <v>0</v>
      </c>
      <c r="V143" s="20">
        <v>43928</v>
      </c>
      <c r="W143" t="str">
        <f t="shared" si="2"/>
        <v>Semester 1</v>
      </c>
    </row>
    <row r="144" spans="1:23" x14ac:dyDescent="0.3">
      <c r="A144" t="s">
        <v>824</v>
      </c>
      <c r="B144">
        <v>24</v>
      </c>
      <c r="C144" t="s">
        <v>31</v>
      </c>
      <c r="D144">
        <v>5.4</v>
      </c>
      <c r="E144">
        <v>3.4</v>
      </c>
      <c r="F144">
        <v>0.9</v>
      </c>
      <c r="G144">
        <v>4.3</v>
      </c>
      <c r="H144">
        <v>1.26</v>
      </c>
      <c r="I144" t="s">
        <v>22</v>
      </c>
      <c r="J144">
        <v>82.7</v>
      </c>
      <c r="K144">
        <v>6.2</v>
      </c>
      <c r="L144" t="s">
        <v>23</v>
      </c>
      <c r="M144">
        <v>1</v>
      </c>
      <c r="N144" t="s">
        <v>38</v>
      </c>
      <c r="O144" t="s">
        <v>28</v>
      </c>
      <c r="P144">
        <v>9</v>
      </c>
      <c r="Q144" t="s">
        <v>22</v>
      </c>
      <c r="R144">
        <v>92.3</v>
      </c>
      <c r="S144">
        <v>1.1499999999999999</v>
      </c>
      <c r="T144">
        <v>2</v>
      </c>
      <c r="U144">
        <v>0</v>
      </c>
      <c r="V144" s="20">
        <v>44053</v>
      </c>
      <c r="W144" t="str">
        <f t="shared" si="2"/>
        <v>Semester 2</v>
      </c>
    </row>
    <row r="145" spans="1:23" x14ac:dyDescent="0.3">
      <c r="A145" t="s">
        <v>903</v>
      </c>
      <c r="B145">
        <v>21</v>
      </c>
      <c r="C145" t="s">
        <v>51</v>
      </c>
      <c r="D145">
        <v>4.7</v>
      </c>
      <c r="E145">
        <v>0</v>
      </c>
      <c r="F145">
        <v>2.7</v>
      </c>
      <c r="G145">
        <v>2.7</v>
      </c>
      <c r="H145">
        <v>1.74</v>
      </c>
      <c r="I145" t="s">
        <v>26</v>
      </c>
      <c r="J145">
        <v>62</v>
      </c>
      <c r="K145">
        <v>5.4</v>
      </c>
      <c r="L145" t="s">
        <v>28</v>
      </c>
      <c r="M145">
        <v>1</v>
      </c>
      <c r="N145" t="s">
        <v>29</v>
      </c>
      <c r="O145" t="s">
        <v>28</v>
      </c>
      <c r="P145">
        <v>3</v>
      </c>
      <c r="Q145" t="s">
        <v>22</v>
      </c>
      <c r="R145">
        <v>67.5</v>
      </c>
      <c r="S145">
        <v>1.1499999999999999</v>
      </c>
      <c r="T145">
        <v>3</v>
      </c>
      <c r="U145">
        <v>1</v>
      </c>
      <c r="V145" s="20">
        <v>44423</v>
      </c>
      <c r="W145" t="str">
        <f t="shared" si="2"/>
        <v>Semester 2</v>
      </c>
    </row>
    <row r="146" spans="1:23" x14ac:dyDescent="0.3">
      <c r="A146" t="s">
        <v>972</v>
      </c>
      <c r="B146">
        <v>18</v>
      </c>
      <c r="C146" t="s">
        <v>21</v>
      </c>
      <c r="D146">
        <v>4.7</v>
      </c>
      <c r="E146">
        <v>3.2</v>
      </c>
      <c r="F146">
        <v>1.9</v>
      </c>
      <c r="G146">
        <v>5.0999999999999996</v>
      </c>
      <c r="H146">
        <v>0.92</v>
      </c>
      <c r="I146" t="s">
        <v>22</v>
      </c>
      <c r="J146">
        <v>75.2</v>
      </c>
      <c r="K146">
        <v>5.4</v>
      </c>
      <c r="L146" t="s">
        <v>28</v>
      </c>
      <c r="M146">
        <v>3</v>
      </c>
      <c r="N146" t="s">
        <v>42</v>
      </c>
      <c r="O146" t="s">
        <v>28</v>
      </c>
      <c r="P146">
        <v>6</v>
      </c>
      <c r="Q146" t="s">
        <v>22</v>
      </c>
      <c r="R146">
        <v>71</v>
      </c>
      <c r="S146">
        <v>1.1499999999999999</v>
      </c>
      <c r="T146">
        <v>3</v>
      </c>
      <c r="U146">
        <v>0</v>
      </c>
      <c r="V146" s="20">
        <v>43955</v>
      </c>
      <c r="W146" t="str">
        <f t="shared" si="2"/>
        <v>Semester 1</v>
      </c>
    </row>
    <row r="147" spans="1:23" x14ac:dyDescent="0.3">
      <c r="A147" t="s">
        <v>36</v>
      </c>
      <c r="B147">
        <v>21</v>
      </c>
      <c r="C147" t="s">
        <v>21</v>
      </c>
      <c r="D147">
        <v>5.6</v>
      </c>
      <c r="E147">
        <v>1.5</v>
      </c>
      <c r="F147">
        <v>1.4</v>
      </c>
      <c r="G147">
        <v>2.9</v>
      </c>
      <c r="H147">
        <v>1.93</v>
      </c>
      <c r="I147" t="s">
        <v>26</v>
      </c>
      <c r="J147">
        <v>85.8</v>
      </c>
      <c r="K147">
        <v>6.5</v>
      </c>
      <c r="L147" t="s">
        <v>28</v>
      </c>
      <c r="M147">
        <v>2</v>
      </c>
      <c r="N147" t="s">
        <v>24</v>
      </c>
      <c r="O147" t="s">
        <v>32</v>
      </c>
      <c r="P147">
        <v>4</v>
      </c>
      <c r="Q147" t="s">
        <v>22</v>
      </c>
      <c r="R147">
        <v>89.8</v>
      </c>
      <c r="S147">
        <v>1.1599999999999999</v>
      </c>
      <c r="T147">
        <v>3</v>
      </c>
      <c r="U147">
        <v>1</v>
      </c>
      <c r="V147" s="20">
        <v>44457</v>
      </c>
      <c r="W147" t="str">
        <f t="shared" si="2"/>
        <v>Semester 2</v>
      </c>
    </row>
    <row r="148" spans="1:23" x14ac:dyDescent="0.3">
      <c r="A148" t="s">
        <v>274</v>
      </c>
      <c r="B148">
        <v>23</v>
      </c>
      <c r="C148" t="s">
        <v>31</v>
      </c>
      <c r="D148">
        <v>4.3</v>
      </c>
      <c r="E148">
        <v>2.7</v>
      </c>
      <c r="F148">
        <v>2.4</v>
      </c>
      <c r="G148">
        <v>5.0999999999999996</v>
      </c>
      <c r="H148">
        <v>0.84</v>
      </c>
      <c r="I148" t="s">
        <v>26</v>
      </c>
      <c r="J148">
        <v>66.5</v>
      </c>
      <c r="K148">
        <v>5</v>
      </c>
      <c r="L148" t="s">
        <v>23</v>
      </c>
      <c r="M148">
        <v>5</v>
      </c>
      <c r="N148" t="s">
        <v>38</v>
      </c>
      <c r="O148" t="s">
        <v>32</v>
      </c>
      <c r="P148">
        <v>3</v>
      </c>
      <c r="Q148" t="s">
        <v>22</v>
      </c>
      <c r="R148">
        <v>60.6</v>
      </c>
      <c r="S148">
        <v>1.1599999999999999</v>
      </c>
      <c r="T148">
        <v>2</v>
      </c>
      <c r="U148">
        <v>1</v>
      </c>
      <c r="V148" s="20">
        <v>43967</v>
      </c>
      <c r="W148" t="str">
        <f t="shared" si="2"/>
        <v>Semester 1</v>
      </c>
    </row>
    <row r="149" spans="1:23" x14ac:dyDescent="0.3">
      <c r="A149" t="s">
        <v>294</v>
      </c>
      <c r="B149">
        <v>22</v>
      </c>
      <c r="C149" t="s">
        <v>31</v>
      </c>
      <c r="D149">
        <v>5.0999999999999996</v>
      </c>
      <c r="E149">
        <v>3.9</v>
      </c>
      <c r="F149">
        <v>1.7</v>
      </c>
      <c r="G149">
        <v>5.6</v>
      </c>
      <c r="H149">
        <v>0.91</v>
      </c>
      <c r="I149" t="s">
        <v>26</v>
      </c>
      <c r="J149">
        <v>81.599999999999994</v>
      </c>
      <c r="K149">
        <v>5.9</v>
      </c>
      <c r="L149" t="s">
        <v>23</v>
      </c>
      <c r="M149">
        <v>0</v>
      </c>
      <c r="N149" t="s">
        <v>42</v>
      </c>
      <c r="O149" t="s">
        <v>32</v>
      </c>
      <c r="P149">
        <v>3</v>
      </c>
      <c r="Q149" t="s">
        <v>26</v>
      </c>
      <c r="R149">
        <v>65.099999999999994</v>
      </c>
      <c r="S149">
        <v>1.1599999999999999</v>
      </c>
      <c r="T149">
        <v>2</v>
      </c>
      <c r="U149">
        <v>1</v>
      </c>
      <c r="V149" s="20">
        <v>44735</v>
      </c>
      <c r="W149" t="str">
        <f t="shared" si="2"/>
        <v>Semester 1</v>
      </c>
    </row>
    <row r="150" spans="1:23" x14ac:dyDescent="0.3">
      <c r="A150" t="s">
        <v>392</v>
      </c>
      <c r="B150">
        <v>19</v>
      </c>
      <c r="C150" t="s">
        <v>31</v>
      </c>
      <c r="D150">
        <v>6.3</v>
      </c>
      <c r="E150">
        <v>1.5</v>
      </c>
      <c r="F150">
        <v>0</v>
      </c>
      <c r="G150">
        <v>1.5</v>
      </c>
      <c r="H150">
        <v>4.2</v>
      </c>
      <c r="I150" t="s">
        <v>22</v>
      </c>
      <c r="J150">
        <v>83.3</v>
      </c>
      <c r="K150">
        <v>7.3</v>
      </c>
      <c r="L150" t="s">
        <v>28</v>
      </c>
      <c r="M150">
        <v>5</v>
      </c>
      <c r="N150" t="s">
        <v>38</v>
      </c>
      <c r="O150" t="s">
        <v>28</v>
      </c>
      <c r="P150">
        <v>2</v>
      </c>
      <c r="Q150" t="s">
        <v>26</v>
      </c>
      <c r="R150">
        <v>100</v>
      </c>
      <c r="S150">
        <v>1.1599999999999999</v>
      </c>
      <c r="T150">
        <v>3</v>
      </c>
      <c r="U150">
        <v>0</v>
      </c>
      <c r="V150" s="20">
        <v>44158</v>
      </c>
      <c r="W150" t="str">
        <f t="shared" si="2"/>
        <v>Semester 2</v>
      </c>
    </row>
    <row r="151" spans="1:23" x14ac:dyDescent="0.3">
      <c r="A151" t="s">
        <v>394</v>
      </c>
      <c r="B151">
        <v>17</v>
      </c>
      <c r="C151" t="s">
        <v>31</v>
      </c>
      <c r="D151">
        <v>4.4000000000000004</v>
      </c>
      <c r="E151">
        <v>6.1</v>
      </c>
      <c r="F151">
        <v>0</v>
      </c>
      <c r="G151">
        <v>6.1</v>
      </c>
      <c r="H151">
        <v>0.72</v>
      </c>
      <c r="I151" t="s">
        <v>22</v>
      </c>
      <c r="J151">
        <v>92.6</v>
      </c>
      <c r="K151">
        <v>5.0999999999999996</v>
      </c>
      <c r="L151" t="s">
        <v>32</v>
      </c>
      <c r="M151">
        <v>4</v>
      </c>
      <c r="N151" t="s">
        <v>38</v>
      </c>
      <c r="O151" t="s">
        <v>25</v>
      </c>
      <c r="P151">
        <v>9</v>
      </c>
      <c r="Q151" t="s">
        <v>26</v>
      </c>
      <c r="R151">
        <v>84.9</v>
      </c>
      <c r="S151">
        <v>1.1599999999999999</v>
      </c>
      <c r="T151">
        <v>1</v>
      </c>
      <c r="U151">
        <v>0</v>
      </c>
      <c r="V151" s="20">
        <v>44764</v>
      </c>
      <c r="W151" t="str">
        <f t="shared" si="2"/>
        <v>Semester 1</v>
      </c>
    </row>
    <row r="152" spans="1:23" x14ac:dyDescent="0.3">
      <c r="A152" t="s">
        <v>409</v>
      </c>
      <c r="B152">
        <v>20</v>
      </c>
      <c r="C152" t="s">
        <v>21</v>
      </c>
      <c r="D152">
        <v>4.3</v>
      </c>
      <c r="E152">
        <v>3.7</v>
      </c>
      <c r="F152">
        <v>2.5</v>
      </c>
      <c r="G152">
        <v>6.2</v>
      </c>
      <c r="H152">
        <v>0.69</v>
      </c>
      <c r="I152" t="s">
        <v>22</v>
      </c>
      <c r="J152">
        <v>76.900000000000006</v>
      </c>
      <c r="K152">
        <v>5</v>
      </c>
      <c r="L152" t="s">
        <v>32</v>
      </c>
      <c r="M152">
        <v>3</v>
      </c>
      <c r="N152" t="s">
        <v>42</v>
      </c>
      <c r="O152" t="s">
        <v>28</v>
      </c>
      <c r="P152">
        <v>4</v>
      </c>
      <c r="Q152" t="s">
        <v>22</v>
      </c>
      <c r="R152">
        <v>65.7</v>
      </c>
      <c r="S152">
        <v>1.1599999999999999</v>
      </c>
      <c r="T152">
        <v>1</v>
      </c>
      <c r="U152">
        <v>0</v>
      </c>
      <c r="V152" s="20">
        <v>44697</v>
      </c>
      <c r="W152" t="str">
        <f t="shared" si="2"/>
        <v>Semester 1</v>
      </c>
    </row>
    <row r="153" spans="1:23" x14ac:dyDescent="0.3">
      <c r="A153" t="s">
        <v>763</v>
      </c>
      <c r="B153">
        <v>19</v>
      </c>
      <c r="C153" t="s">
        <v>21</v>
      </c>
      <c r="D153">
        <v>4.3</v>
      </c>
      <c r="E153">
        <v>2.7</v>
      </c>
      <c r="F153">
        <v>2.6</v>
      </c>
      <c r="G153">
        <v>5.3000000000000007</v>
      </c>
      <c r="H153">
        <v>0.81</v>
      </c>
      <c r="I153" t="s">
        <v>26</v>
      </c>
      <c r="J153">
        <v>91.9</v>
      </c>
      <c r="K153">
        <v>5</v>
      </c>
      <c r="L153" t="s">
        <v>28</v>
      </c>
      <c r="M153">
        <v>3</v>
      </c>
      <c r="N153" t="s">
        <v>38</v>
      </c>
      <c r="O153" t="s">
        <v>28</v>
      </c>
      <c r="P153">
        <v>1</v>
      </c>
      <c r="Q153" t="s">
        <v>22</v>
      </c>
      <c r="R153">
        <v>58.4</v>
      </c>
      <c r="S153">
        <v>1.1599999999999999</v>
      </c>
      <c r="T153">
        <v>3</v>
      </c>
      <c r="U153">
        <v>1</v>
      </c>
      <c r="V153" s="20">
        <v>44225</v>
      </c>
      <c r="W153" t="str">
        <f t="shared" si="2"/>
        <v>Summer Term</v>
      </c>
    </row>
    <row r="154" spans="1:23" x14ac:dyDescent="0.3">
      <c r="A154" t="s">
        <v>108</v>
      </c>
      <c r="B154">
        <v>18</v>
      </c>
      <c r="C154" t="s">
        <v>21</v>
      </c>
      <c r="D154">
        <v>6</v>
      </c>
      <c r="E154">
        <v>3.4</v>
      </c>
      <c r="F154">
        <v>2</v>
      </c>
      <c r="G154">
        <v>5.4</v>
      </c>
      <c r="H154">
        <v>1.1100000000000001</v>
      </c>
      <c r="I154" t="s">
        <v>26</v>
      </c>
      <c r="J154">
        <v>92.3</v>
      </c>
      <c r="K154">
        <v>7</v>
      </c>
      <c r="L154" t="s">
        <v>23</v>
      </c>
      <c r="M154">
        <v>0</v>
      </c>
      <c r="N154" t="s">
        <v>38</v>
      </c>
      <c r="O154" t="s">
        <v>28</v>
      </c>
      <c r="P154">
        <v>9</v>
      </c>
      <c r="Q154" t="s">
        <v>26</v>
      </c>
      <c r="R154">
        <v>99.9</v>
      </c>
      <c r="S154">
        <v>1.17</v>
      </c>
      <c r="T154">
        <v>2</v>
      </c>
      <c r="U154">
        <v>1</v>
      </c>
      <c r="V154" s="20">
        <v>44678</v>
      </c>
      <c r="W154" t="str">
        <f t="shared" si="2"/>
        <v>Semester 1</v>
      </c>
    </row>
    <row r="155" spans="1:23" x14ac:dyDescent="0.3">
      <c r="A155" t="s">
        <v>437</v>
      </c>
      <c r="B155">
        <v>24</v>
      </c>
      <c r="C155" t="s">
        <v>31</v>
      </c>
      <c r="D155">
        <v>4.5999999999999996</v>
      </c>
      <c r="E155">
        <v>1.4</v>
      </c>
      <c r="F155">
        <v>2.9</v>
      </c>
      <c r="G155">
        <v>4.3</v>
      </c>
      <c r="H155">
        <v>1.07</v>
      </c>
      <c r="I155" t="s">
        <v>26</v>
      </c>
      <c r="J155">
        <v>74.5</v>
      </c>
      <c r="K155">
        <v>5.4</v>
      </c>
      <c r="L155" t="s">
        <v>28</v>
      </c>
      <c r="M155">
        <v>6</v>
      </c>
      <c r="N155" t="s">
        <v>38</v>
      </c>
      <c r="O155" t="s">
        <v>25</v>
      </c>
      <c r="P155">
        <v>7</v>
      </c>
      <c r="Q155" t="s">
        <v>26</v>
      </c>
      <c r="R155">
        <v>85.6</v>
      </c>
      <c r="S155">
        <v>1.17</v>
      </c>
      <c r="T155">
        <v>3</v>
      </c>
      <c r="U155">
        <v>1</v>
      </c>
      <c r="V155" s="20">
        <v>44635</v>
      </c>
      <c r="W155" t="str">
        <f t="shared" si="2"/>
        <v>Summer Term</v>
      </c>
    </row>
    <row r="156" spans="1:23" x14ac:dyDescent="0.3">
      <c r="A156" t="s">
        <v>532</v>
      </c>
      <c r="B156">
        <v>20</v>
      </c>
      <c r="C156" t="s">
        <v>31</v>
      </c>
      <c r="D156">
        <v>5.2</v>
      </c>
      <c r="E156">
        <v>3.2</v>
      </c>
      <c r="F156">
        <v>4.2</v>
      </c>
      <c r="G156">
        <v>7.4</v>
      </c>
      <c r="H156">
        <v>0.7</v>
      </c>
      <c r="I156" t="s">
        <v>26</v>
      </c>
      <c r="J156">
        <v>78.900000000000006</v>
      </c>
      <c r="K156">
        <v>6.1</v>
      </c>
      <c r="L156" t="s">
        <v>32</v>
      </c>
      <c r="M156">
        <v>0</v>
      </c>
      <c r="N156" t="s">
        <v>38</v>
      </c>
      <c r="O156" t="s">
        <v>32</v>
      </c>
      <c r="P156">
        <v>10</v>
      </c>
      <c r="Q156" t="s">
        <v>22</v>
      </c>
      <c r="R156">
        <v>83.3</v>
      </c>
      <c r="S156">
        <v>1.17</v>
      </c>
      <c r="T156">
        <v>1</v>
      </c>
      <c r="U156">
        <v>1</v>
      </c>
      <c r="V156" s="20">
        <v>44236</v>
      </c>
      <c r="W156" t="str">
        <f t="shared" si="2"/>
        <v>Summer Term</v>
      </c>
    </row>
    <row r="157" spans="1:23" x14ac:dyDescent="0.3">
      <c r="A157" t="s">
        <v>129</v>
      </c>
      <c r="B157">
        <v>18</v>
      </c>
      <c r="C157" t="s">
        <v>21</v>
      </c>
      <c r="D157">
        <v>6</v>
      </c>
      <c r="E157">
        <v>3.6</v>
      </c>
      <c r="F157">
        <v>0.8</v>
      </c>
      <c r="G157">
        <v>4.4000000000000004</v>
      </c>
      <c r="H157">
        <v>1.36</v>
      </c>
      <c r="I157" t="s">
        <v>22</v>
      </c>
      <c r="J157">
        <v>92.3</v>
      </c>
      <c r="K157">
        <v>7.1</v>
      </c>
      <c r="L157" t="s">
        <v>28</v>
      </c>
      <c r="M157">
        <v>0</v>
      </c>
      <c r="N157" t="s">
        <v>29</v>
      </c>
      <c r="O157" t="s">
        <v>28</v>
      </c>
      <c r="P157">
        <v>3</v>
      </c>
      <c r="Q157" t="s">
        <v>22</v>
      </c>
      <c r="R157">
        <v>87.9</v>
      </c>
      <c r="S157">
        <v>1.18</v>
      </c>
      <c r="T157">
        <v>3</v>
      </c>
      <c r="U157">
        <v>0</v>
      </c>
      <c r="V157" s="20">
        <v>43984</v>
      </c>
      <c r="W157" t="str">
        <f t="shared" si="2"/>
        <v>Semester 1</v>
      </c>
    </row>
    <row r="158" spans="1:23" x14ac:dyDescent="0.3">
      <c r="A158" t="s">
        <v>474</v>
      </c>
      <c r="B158">
        <v>24</v>
      </c>
      <c r="C158" t="s">
        <v>21</v>
      </c>
      <c r="D158">
        <v>5.6</v>
      </c>
      <c r="E158">
        <v>3.2</v>
      </c>
      <c r="F158">
        <v>1</v>
      </c>
      <c r="G158">
        <v>4.2</v>
      </c>
      <c r="H158">
        <v>1.33</v>
      </c>
      <c r="I158" t="s">
        <v>22</v>
      </c>
      <c r="J158">
        <v>62.5</v>
      </c>
      <c r="K158">
        <v>6.6</v>
      </c>
      <c r="L158" t="s">
        <v>23</v>
      </c>
      <c r="M158">
        <v>4</v>
      </c>
      <c r="N158" t="s">
        <v>38</v>
      </c>
      <c r="O158" t="s">
        <v>25</v>
      </c>
      <c r="P158">
        <v>8</v>
      </c>
      <c r="Q158" t="s">
        <v>22</v>
      </c>
      <c r="R158">
        <v>82.7</v>
      </c>
      <c r="S158">
        <v>1.18</v>
      </c>
      <c r="T158">
        <v>2</v>
      </c>
      <c r="U158">
        <v>0</v>
      </c>
      <c r="V158" s="20">
        <v>44143</v>
      </c>
      <c r="W158" t="str">
        <f t="shared" si="2"/>
        <v>Semester 2</v>
      </c>
    </row>
    <row r="159" spans="1:23" x14ac:dyDescent="0.3">
      <c r="A159" t="s">
        <v>489</v>
      </c>
      <c r="B159">
        <v>22</v>
      </c>
      <c r="C159" t="s">
        <v>21</v>
      </c>
      <c r="D159">
        <v>3.9</v>
      </c>
      <c r="E159">
        <v>1.6</v>
      </c>
      <c r="F159">
        <v>0.7</v>
      </c>
      <c r="G159">
        <v>2.2999999999999998</v>
      </c>
      <c r="H159">
        <v>1.7</v>
      </c>
      <c r="I159" t="s">
        <v>26</v>
      </c>
      <c r="J159">
        <v>86</v>
      </c>
      <c r="K159">
        <v>4.5999999999999996</v>
      </c>
      <c r="L159" t="s">
        <v>28</v>
      </c>
      <c r="M159">
        <v>5</v>
      </c>
      <c r="N159" t="s">
        <v>24</v>
      </c>
      <c r="O159" t="s">
        <v>32</v>
      </c>
      <c r="P159">
        <v>1</v>
      </c>
      <c r="Q159" t="s">
        <v>22</v>
      </c>
      <c r="R159">
        <v>68.7</v>
      </c>
      <c r="S159">
        <v>1.18</v>
      </c>
      <c r="T159">
        <v>3</v>
      </c>
      <c r="U159">
        <v>1</v>
      </c>
      <c r="V159" s="20">
        <v>44680</v>
      </c>
      <c r="W159" t="str">
        <f t="shared" si="2"/>
        <v>Semester 1</v>
      </c>
    </row>
    <row r="160" spans="1:23" x14ac:dyDescent="0.3">
      <c r="A160" t="s">
        <v>836</v>
      </c>
      <c r="B160">
        <v>17</v>
      </c>
      <c r="C160" t="s">
        <v>21</v>
      </c>
      <c r="D160">
        <v>4.5</v>
      </c>
      <c r="E160">
        <v>1.2</v>
      </c>
      <c r="F160">
        <v>2.6</v>
      </c>
      <c r="G160">
        <v>3.8</v>
      </c>
      <c r="H160">
        <v>1.18</v>
      </c>
      <c r="I160" t="s">
        <v>22</v>
      </c>
      <c r="J160">
        <v>86</v>
      </c>
      <c r="K160">
        <v>5.3</v>
      </c>
      <c r="L160" t="s">
        <v>28</v>
      </c>
      <c r="M160">
        <v>0</v>
      </c>
      <c r="N160" t="s">
        <v>38</v>
      </c>
      <c r="O160" t="s">
        <v>28</v>
      </c>
      <c r="P160">
        <v>6</v>
      </c>
      <c r="Q160" t="s">
        <v>26</v>
      </c>
      <c r="R160">
        <v>76.3</v>
      </c>
      <c r="S160">
        <v>1.18</v>
      </c>
      <c r="T160">
        <v>3</v>
      </c>
      <c r="U160">
        <v>0</v>
      </c>
      <c r="V160" s="20">
        <v>44452</v>
      </c>
      <c r="W160" t="str">
        <f t="shared" si="2"/>
        <v>Semester 2</v>
      </c>
    </row>
    <row r="161" spans="1:23" x14ac:dyDescent="0.3">
      <c r="A161" t="s">
        <v>286</v>
      </c>
      <c r="B161">
        <v>21</v>
      </c>
      <c r="C161" t="s">
        <v>31</v>
      </c>
      <c r="D161">
        <v>6.7</v>
      </c>
      <c r="E161">
        <v>1.4</v>
      </c>
      <c r="F161">
        <v>0.9</v>
      </c>
      <c r="G161">
        <v>2.2999999999999998</v>
      </c>
      <c r="H161">
        <v>2.91</v>
      </c>
      <c r="I161" t="s">
        <v>22</v>
      </c>
      <c r="J161">
        <v>100</v>
      </c>
      <c r="K161">
        <v>8</v>
      </c>
      <c r="L161" t="s">
        <v>23</v>
      </c>
      <c r="M161">
        <v>4</v>
      </c>
      <c r="N161" t="s">
        <v>38</v>
      </c>
      <c r="O161" t="s">
        <v>28</v>
      </c>
      <c r="P161">
        <v>2</v>
      </c>
      <c r="Q161" t="s">
        <v>22</v>
      </c>
      <c r="R161">
        <v>93.8</v>
      </c>
      <c r="S161">
        <v>1.19</v>
      </c>
      <c r="T161">
        <v>2</v>
      </c>
      <c r="U161">
        <v>0</v>
      </c>
      <c r="V161" s="20">
        <v>43990</v>
      </c>
      <c r="W161" t="str">
        <f t="shared" si="2"/>
        <v>Semester 1</v>
      </c>
    </row>
    <row r="162" spans="1:23" x14ac:dyDescent="0.3">
      <c r="A162" t="s">
        <v>583</v>
      </c>
      <c r="B162">
        <v>17</v>
      </c>
      <c r="C162" t="s">
        <v>21</v>
      </c>
      <c r="D162">
        <v>5.2</v>
      </c>
      <c r="E162">
        <v>1.5</v>
      </c>
      <c r="F162">
        <v>0.2</v>
      </c>
      <c r="G162">
        <v>1.7</v>
      </c>
      <c r="H162">
        <v>3.06</v>
      </c>
      <c r="I162" t="s">
        <v>26</v>
      </c>
      <c r="J162">
        <v>86.3</v>
      </c>
      <c r="K162">
        <v>6.2</v>
      </c>
      <c r="L162" t="s">
        <v>28</v>
      </c>
      <c r="M162">
        <v>5</v>
      </c>
      <c r="N162" t="s">
        <v>29</v>
      </c>
      <c r="O162" t="s">
        <v>25</v>
      </c>
      <c r="P162">
        <v>7</v>
      </c>
      <c r="Q162" t="s">
        <v>22</v>
      </c>
      <c r="R162">
        <v>97.9</v>
      </c>
      <c r="S162">
        <v>1.19</v>
      </c>
      <c r="T162">
        <v>3</v>
      </c>
      <c r="U162">
        <v>1</v>
      </c>
      <c r="V162" s="20">
        <v>44405</v>
      </c>
      <c r="W162" t="str">
        <f t="shared" si="2"/>
        <v>Semester 1</v>
      </c>
    </row>
    <row r="163" spans="1:23" x14ac:dyDescent="0.3">
      <c r="A163" t="s">
        <v>801</v>
      </c>
      <c r="B163">
        <v>20</v>
      </c>
      <c r="C163" t="s">
        <v>21</v>
      </c>
      <c r="D163">
        <v>5.2</v>
      </c>
      <c r="E163">
        <v>4.4000000000000004</v>
      </c>
      <c r="F163">
        <v>0.5</v>
      </c>
      <c r="G163">
        <v>4.9000000000000004</v>
      </c>
      <c r="H163">
        <v>1.06</v>
      </c>
      <c r="I163" t="s">
        <v>22</v>
      </c>
      <c r="J163">
        <v>81.599999999999994</v>
      </c>
      <c r="K163">
        <v>6.2</v>
      </c>
      <c r="L163" t="s">
        <v>23</v>
      </c>
      <c r="M163">
        <v>1</v>
      </c>
      <c r="N163" t="s">
        <v>29</v>
      </c>
      <c r="O163" t="s">
        <v>32</v>
      </c>
      <c r="P163">
        <v>4</v>
      </c>
      <c r="Q163" t="s">
        <v>22</v>
      </c>
      <c r="R163">
        <v>74</v>
      </c>
      <c r="S163">
        <v>1.19</v>
      </c>
      <c r="T163">
        <v>2</v>
      </c>
      <c r="U163">
        <v>0</v>
      </c>
      <c r="V163" s="20">
        <v>44271</v>
      </c>
      <c r="W163" t="str">
        <f t="shared" si="2"/>
        <v>Summer Term</v>
      </c>
    </row>
    <row r="164" spans="1:23" x14ac:dyDescent="0.3">
      <c r="A164" t="s">
        <v>849</v>
      </c>
      <c r="B164">
        <v>17</v>
      </c>
      <c r="C164" t="s">
        <v>21</v>
      </c>
      <c r="D164">
        <v>5.2</v>
      </c>
      <c r="E164">
        <v>4</v>
      </c>
      <c r="F164">
        <v>2.4</v>
      </c>
      <c r="G164">
        <v>6.4</v>
      </c>
      <c r="H164">
        <v>0.81</v>
      </c>
      <c r="I164" t="s">
        <v>22</v>
      </c>
      <c r="J164">
        <v>98.9</v>
      </c>
      <c r="K164">
        <v>6.2</v>
      </c>
      <c r="L164" t="s">
        <v>23</v>
      </c>
      <c r="M164">
        <v>1</v>
      </c>
      <c r="N164" t="s">
        <v>29</v>
      </c>
      <c r="O164" t="s">
        <v>25</v>
      </c>
      <c r="P164">
        <v>9</v>
      </c>
      <c r="Q164" t="s">
        <v>22</v>
      </c>
      <c r="R164">
        <v>80.599999999999994</v>
      </c>
      <c r="S164">
        <v>1.19</v>
      </c>
      <c r="T164">
        <v>2</v>
      </c>
      <c r="U164">
        <v>0</v>
      </c>
      <c r="V164" s="20">
        <v>44532</v>
      </c>
      <c r="W164" t="str">
        <f t="shared" si="2"/>
        <v>Semester 2</v>
      </c>
    </row>
    <row r="165" spans="1:23" x14ac:dyDescent="0.3">
      <c r="A165" t="s">
        <v>323</v>
      </c>
      <c r="B165">
        <v>17</v>
      </c>
      <c r="C165" t="s">
        <v>31</v>
      </c>
      <c r="D165">
        <v>4</v>
      </c>
      <c r="E165">
        <v>1.4</v>
      </c>
      <c r="F165">
        <v>1.3</v>
      </c>
      <c r="G165">
        <v>2.7</v>
      </c>
      <c r="H165">
        <v>1.48</v>
      </c>
      <c r="I165" t="s">
        <v>22</v>
      </c>
      <c r="J165">
        <v>80.7</v>
      </c>
      <c r="K165">
        <v>4.8</v>
      </c>
      <c r="L165" t="s">
        <v>23</v>
      </c>
      <c r="M165">
        <v>2</v>
      </c>
      <c r="N165" t="s">
        <v>42</v>
      </c>
      <c r="O165" t="s">
        <v>32</v>
      </c>
      <c r="P165">
        <v>8</v>
      </c>
      <c r="Q165" t="s">
        <v>22</v>
      </c>
      <c r="R165">
        <v>75.900000000000006</v>
      </c>
      <c r="S165">
        <v>1.2</v>
      </c>
      <c r="T165">
        <v>2</v>
      </c>
      <c r="U165">
        <v>0</v>
      </c>
      <c r="V165" s="20">
        <v>43970</v>
      </c>
      <c r="W165" t="str">
        <f t="shared" si="2"/>
        <v>Semester 1</v>
      </c>
    </row>
    <row r="166" spans="1:23" x14ac:dyDescent="0.3">
      <c r="A166" t="s">
        <v>371</v>
      </c>
      <c r="B166">
        <v>20</v>
      </c>
      <c r="C166" t="s">
        <v>21</v>
      </c>
      <c r="D166">
        <v>5</v>
      </c>
      <c r="E166">
        <v>3.4</v>
      </c>
      <c r="F166">
        <v>1.6</v>
      </c>
      <c r="G166">
        <v>5</v>
      </c>
      <c r="H166">
        <v>1</v>
      </c>
      <c r="I166" t="s">
        <v>26</v>
      </c>
      <c r="J166">
        <v>80.900000000000006</v>
      </c>
      <c r="K166">
        <v>6</v>
      </c>
      <c r="L166" t="s">
        <v>28</v>
      </c>
      <c r="M166">
        <v>2</v>
      </c>
      <c r="N166" t="s">
        <v>38</v>
      </c>
      <c r="O166" t="s">
        <v>25</v>
      </c>
      <c r="P166">
        <v>1</v>
      </c>
      <c r="Q166" t="s">
        <v>26</v>
      </c>
      <c r="R166">
        <v>67.7</v>
      </c>
      <c r="S166">
        <v>1.2</v>
      </c>
      <c r="T166">
        <v>3</v>
      </c>
      <c r="U166">
        <v>1</v>
      </c>
      <c r="V166" s="20">
        <v>44825</v>
      </c>
      <c r="W166" t="str">
        <f t="shared" si="2"/>
        <v>Semester 2</v>
      </c>
    </row>
    <row r="167" spans="1:23" x14ac:dyDescent="0.3">
      <c r="A167" t="s">
        <v>428</v>
      </c>
      <c r="B167">
        <v>20</v>
      </c>
      <c r="C167" t="s">
        <v>31</v>
      </c>
      <c r="D167">
        <v>4.0999999999999996</v>
      </c>
      <c r="E167">
        <v>3.1</v>
      </c>
      <c r="F167">
        <v>1.8</v>
      </c>
      <c r="G167">
        <v>4.9000000000000004</v>
      </c>
      <c r="H167">
        <v>0.84</v>
      </c>
      <c r="I167" t="s">
        <v>22</v>
      </c>
      <c r="J167">
        <v>82.5</v>
      </c>
      <c r="K167">
        <v>4.9000000000000004</v>
      </c>
      <c r="L167" t="s">
        <v>23</v>
      </c>
      <c r="M167">
        <v>4</v>
      </c>
      <c r="N167" t="s">
        <v>29</v>
      </c>
      <c r="O167" t="s">
        <v>28</v>
      </c>
      <c r="P167">
        <v>8</v>
      </c>
      <c r="Q167" t="s">
        <v>22</v>
      </c>
      <c r="R167">
        <v>77.8</v>
      </c>
      <c r="S167">
        <v>1.2</v>
      </c>
      <c r="T167">
        <v>2</v>
      </c>
      <c r="U167">
        <v>0</v>
      </c>
      <c r="V167" s="20">
        <v>44159</v>
      </c>
      <c r="W167" t="str">
        <f t="shared" si="2"/>
        <v>Semester 2</v>
      </c>
    </row>
    <row r="168" spans="1:23" x14ac:dyDescent="0.3">
      <c r="A168" t="s">
        <v>579</v>
      </c>
      <c r="B168">
        <v>21</v>
      </c>
      <c r="C168" t="s">
        <v>31</v>
      </c>
      <c r="D168">
        <v>4.5</v>
      </c>
      <c r="E168">
        <v>2.7</v>
      </c>
      <c r="F168">
        <v>1.2</v>
      </c>
      <c r="G168">
        <v>3.9000000000000004</v>
      </c>
      <c r="H168">
        <v>1.1499999999999999</v>
      </c>
      <c r="I168" t="s">
        <v>26</v>
      </c>
      <c r="J168">
        <v>85.8</v>
      </c>
      <c r="K168">
        <v>5.4</v>
      </c>
      <c r="L168" t="s">
        <v>28</v>
      </c>
      <c r="M168">
        <v>2</v>
      </c>
      <c r="N168" t="s">
        <v>24</v>
      </c>
      <c r="O168" t="s">
        <v>28</v>
      </c>
      <c r="P168">
        <v>1</v>
      </c>
      <c r="Q168" t="s">
        <v>26</v>
      </c>
      <c r="R168">
        <v>62.9</v>
      </c>
      <c r="S168">
        <v>1.2</v>
      </c>
      <c r="T168">
        <v>3</v>
      </c>
      <c r="U168">
        <v>1</v>
      </c>
      <c r="V168" s="20">
        <v>44287</v>
      </c>
      <c r="W168" t="str">
        <f t="shared" si="2"/>
        <v>Semester 1</v>
      </c>
    </row>
    <row r="169" spans="1:23" x14ac:dyDescent="0.3">
      <c r="A169" t="s">
        <v>703</v>
      </c>
      <c r="B169">
        <v>17</v>
      </c>
      <c r="C169" t="s">
        <v>21</v>
      </c>
      <c r="D169">
        <v>4.5999999999999996</v>
      </c>
      <c r="E169">
        <v>0.5</v>
      </c>
      <c r="F169">
        <v>1.6</v>
      </c>
      <c r="G169">
        <v>2.1</v>
      </c>
      <c r="H169">
        <v>2.19</v>
      </c>
      <c r="I169" t="s">
        <v>22</v>
      </c>
      <c r="J169">
        <v>72.3</v>
      </c>
      <c r="K169">
        <v>5.5</v>
      </c>
      <c r="L169" t="s">
        <v>28</v>
      </c>
      <c r="M169">
        <v>2</v>
      </c>
      <c r="N169" t="s">
        <v>24</v>
      </c>
      <c r="O169" t="s">
        <v>28</v>
      </c>
      <c r="P169">
        <v>10</v>
      </c>
      <c r="Q169" t="s">
        <v>26</v>
      </c>
      <c r="R169">
        <v>88.9</v>
      </c>
      <c r="S169">
        <v>1.2</v>
      </c>
      <c r="T169">
        <v>3</v>
      </c>
      <c r="U169">
        <v>0</v>
      </c>
      <c r="V169" s="20">
        <v>43875</v>
      </c>
      <c r="W169" t="str">
        <f t="shared" si="2"/>
        <v>Summer Term</v>
      </c>
    </row>
    <row r="170" spans="1:23" x14ac:dyDescent="0.3">
      <c r="A170" t="s">
        <v>797</v>
      </c>
      <c r="B170">
        <v>21</v>
      </c>
      <c r="C170" t="s">
        <v>31</v>
      </c>
      <c r="D170">
        <v>6.6</v>
      </c>
      <c r="E170">
        <v>2.6</v>
      </c>
      <c r="F170">
        <v>1.5</v>
      </c>
      <c r="G170">
        <v>4.0999999999999996</v>
      </c>
      <c r="H170">
        <v>1.61</v>
      </c>
      <c r="I170" t="s">
        <v>22</v>
      </c>
      <c r="J170">
        <v>84.7</v>
      </c>
      <c r="K170">
        <v>7.9</v>
      </c>
      <c r="L170" t="s">
        <v>23</v>
      </c>
      <c r="M170">
        <v>1</v>
      </c>
      <c r="N170" t="s">
        <v>24</v>
      </c>
      <c r="O170" t="s">
        <v>32</v>
      </c>
      <c r="P170">
        <v>2</v>
      </c>
      <c r="Q170" t="s">
        <v>22</v>
      </c>
      <c r="R170">
        <v>96.6</v>
      </c>
      <c r="S170">
        <v>1.2</v>
      </c>
      <c r="T170">
        <v>2</v>
      </c>
      <c r="U170">
        <v>0</v>
      </c>
      <c r="V170" s="20">
        <v>44777</v>
      </c>
      <c r="W170" t="str">
        <f t="shared" si="2"/>
        <v>Semester 2</v>
      </c>
    </row>
    <row r="171" spans="1:23" x14ac:dyDescent="0.3">
      <c r="A171" t="s">
        <v>185</v>
      </c>
      <c r="B171">
        <v>17</v>
      </c>
      <c r="C171" t="s">
        <v>21</v>
      </c>
      <c r="D171">
        <v>5.6</v>
      </c>
      <c r="E171">
        <v>2.8</v>
      </c>
      <c r="F171">
        <v>4.0999999999999996</v>
      </c>
      <c r="G171">
        <v>6.8999999999999995</v>
      </c>
      <c r="H171">
        <v>0.81</v>
      </c>
      <c r="I171" t="s">
        <v>22</v>
      </c>
      <c r="J171">
        <v>85.8</v>
      </c>
      <c r="K171">
        <v>6.8</v>
      </c>
      <c r="L171" t="s">
        <v>28</v>
      </c>
      <c r="M171">
        <v>4</v>
      </c>
      <c r="N171" t="s">
        <v>29</v>
      </c>
      <c r="O171" t="s">
        <v>28</v>
      </c>
      <c r="P171">
        <v>7</v>
      </c>
      <c r="Q171" t="s">
        <v>22</v>
      </c>
      <c r="R171">
        <v>90.3</v>
      </c>
      <c r="S171">
        <v>1.21</v>
      </c>
      <c r="T171">
        <v>3</v>
      </c>
      <c r="U171">
        <v>0</v>
      </c>
      <c r="V171" s="20">
        <v>44428</v>
      </c>
      <c r="W171" t="str">
        <f t="shared" si="2"/>
        <v>Semester 2</v>
      </c>
    </row>
    <row r="172" spans="1:23" x14ac:dyDescent="0.3">
      <c r="A172" t="s">
        <v>470</v>
      </c>
      <c r="B172">
        <v>24</v>
      </c>
      <c r="C172" t="s">
        <v>21</v>
      </c>
      <c r="D172">
        <v>6.6</v>
      </c>
      <c r="E172">
        <v>2.8</v>
      </c>
      <c r="F172">
        <v>2.9</v>
      </c>
      <c r="G172">
        <v>5.6999999999999993</v>
      </c>
      <c r="H172">
        <v>1.1599999999999999</v>
      </c>
      <c r="I172" t="s">
        <v>22</v>
      </c>
      <c r="J172">
        <v>84.3</v>
      </c>
      <c r="K172">
        <v>8</v>
      </c>
      <c r="L172" t="s">
        <v>28</v>
      </c>
      <c r="M172">
        <v>1</v>
      </c>
      <c r="N172" t="s">
        <v>42</v>
      </c>
      <c r="O172" t="s">
        <v>28</v>
      </c>
      <c r="P172">
        <v>8</v>
      </c>
      <c r="Q172" t="s">
        <v>22</v>
      </c>
      <c r="R172">
        <v>100</v>
      </c>
      <c r="S172">
        <v>1.21</v>
      </c>
      <c r="T172">
        <v>3</v>
      </c>
      <c r="U172">
        <v>0</v>
      </c>
      <c r="V172" s="20">
        <v>44611</v>
      </c>
      <c r="W172" t="str">
        <f t="shared" si="2"/>
        <v>Summer Term</v>
      </c>
    </row>
    <row r="173" spans="1:23" x14ac:dyDescent="0.3">
      <c r="A173" t="s">
        <v>1003</v>
      </c>
      <c r="B173">
        <v>24</v>
      </c>
      <c r="C173" t="s">
        <v>21</v>
      </c>
      <c r="D173">
        <v>4.2</v>
      </c>
      <c r="E173">
        <v>2.4</v>
      </c>
      <c r="F173">
        <v>1.5</v>
      </c>
      <c r="G173">
        <v>3.9</v>
      </c>
      <c r="H173">
        <v>1.08</v>
      </c>
      <c r="I173" t="s">
        <v>22</v>
      </c>
      <c r="J173">
        <v>83.2</v>
      </c>
      <c r="K173">
        <v>5.0999999999999996</v>
      </c>
      <c r="L173" t="s">
        <v>23</v>
      </c>
      <c r="M173">
        <v>3</v>
      </c>
      <c r="N173" t="s">
        <v>38</v>
      </c>
      <c r="O173" t="s">
        <v>25</v>
      </c>
      <c r="P173">
        <v>9</v>
      </c>
      <c r="Q173" t="s">
        <v>26</v>
      </c>
      <c r="R173">
        <v>85.9</v>
      </c>
      <c r="S173">
        <v>1.21</v>
      </c>
      <c r="T173">
        <v>2</v>
      </c>
      <c r="U173">
        <v>0</v>
      </c>
      <c r="V173" s="20">
        <v>43979</v>
      </c>
      <c r="W173" t="str">
        <f t="shared" si="2"/>
        <v>Semester 1</v>
      </c>
    </row>
    <row r="174" spans="1:23" x14ac:dyDescent="0.3">
      <c r="A174" t="s">
        <v>44</v>
      </c>
      <c r="B174">
        <v>19</v>
      </c>
      <c r="C174" t="s">
        <v>21</v>
      </c>
      <c r="D174">
        <v>3.7</v>
      </c>
      <c r="E174">
        <v>2.1</v>
      </c>
      <c r="F174">
        <v>0.4</v>
      </c>
      <c r="G174">
        <v>2.5</v>
      </c>
      <c r="H174">
        <v>1.48</v>
      </c>
      <c r="I174" t="s">
        <v>26</v>
      </c>
      <c r="J174">
        <v>81.099999999999994</v>
      </c>
      <c r="K174">
        <v>4.5</v>
      </c>
      <c r="L174" t="s">
        <v>23</v>
      </c>
      <c r="M174">
        <v>1</v>
      </c>
      <c r="N174" t="s">
        <v>38</v>
      </c>
      <c r="O174" t="s">
        <v>28</v>
      </c>
      <c r="P174">
        <v>9</v>
      </c>
      <c r="Q174" t="s">
        <v>22</v>
      </c>
      <c r="R174">
        <v>76.900000000000006</v>
      </c>
      <c r="S174">
        <v>1.22</v>
      </c>
      <c r="T174">
        <v>2</v>
      </c>
      <c r="U174">
        <v>1</v>
      </c>
      <c r="V174" s="20">
        <v>43911</v>
      </c>
      <c r="W174" t="str">
        <f t="shared" si="2"/>
        <v>Summer Term</v>
      </c>
    </row>
    <row r="175" spans="1:23" x14ac:dyDescent="0.3">
      <c r="A175" t="s">
        <v>55</v>
      </c>
      <c r="B175">
        <v>18</v>
      </c>
      <c r="C175" t="s">
        <v>51</v>
      </c>
      <c r="D175">
        <v>4.9000000000000004</v>
      </c>
      <c r="E175">
        <v>2.2999999999999998</v>
      </c>
      <c r="F175">
        <v>0.6</v>
      </c>
      <c r="G175">
        <v>2.9</v>
      </c>
      <c r="H175">
        <v>1.69</v>
      </c>
      <c r="I175" t="s">
        <v>22</v>
      </c>
      <c r="J175">
        <v>84.5</v>
      </c>
      <c r="K175">
        <v>6</v>
      </c>
      <c r="L175" t="s">
        <v>23</v>
      </c>
      <c r="M175">
        <v>3</v>
      </c>
      <c r="N175" t="s">
        <v>29</v>
      </c>
      <c r="O175" t="s">
        <v>25</v>
      </c>
      <c r="P175">
        <v>7</v>
      </c>
      <c r="Q175" t="s">
        <v>22</v>
      </c>
      <c r="R175">
        <v>98.7</v>
      </c>
      <c r="S175">
        <v>1.22</v>
      </c>
      <c r="T175">
        <v>2</v>
      </c>
      <c r="U175">
        <v>0</v>
      </c>
      <c r="V175" s="20">
        <v>44368</v>
      </c>
      <c r="W175" t="str">
        <f t="shared" si="2"/>
        <v>Semester 1</v>
      </c>
    </row>
    <row r="176" spans="1:23" x14ac:dyDescent="0.3">
      <c r="A176" t="s">
        <v>389</v>
      </c>
      <c r="B176">
        <v>18</v>
      </c>
      <c r="C176" t="s">
        <v>31</v>
      </c>
      <c r="D176">
        <v>5.8</v>
      </c>
      <c r="E176">
        <v>2.6</v>
      </c>
      <c r="F176">
        <v>0.9</v>
      </c>
      <c r="G176">
        <v>3.5</v>
      </c>
      <c r="H176">
        <v>1.66</v>
      </c>
      <c r="I176" t="s">
        <v>26</v>
      </c>
      <c r="J176">
        <v>70</v>
      </c>
      <c r="K176">
        <v>7.1</v>
      </c>
      <c r="L176" t="s">
        <v>28</v>
      </c>
      <c r="M176">
        <v>6</v>
      </c>
      <c r="N176" t="s">
        <v>29</v>
      </c>
      <c r="O176" t="s">
        <v>25</v>
      </c>
      <c r="P176">
        <v>8</v>
      </c>
      <c r="Q176" t="s">
        <v>22</v>
      </c>
      <c r="R176">
        <v>100</v>
      </c>
      <c r="S176">
        <v>1.22</v>
      </c>
      <c r="T176">
        <v>3</v>
      </c>
      <c r="U176">
        <v>1</v>
      </c>
      <c r="V176" s="20">
        <v>44654</v>
      </c>
      <c r="W176" t="str">
        <f t="shared" si="2"/>
        <v>Semester 1</v>
      </c>
    </row>
    <row r="177" spans="1:23" x14ac:dyDescent="0.3">
      <c r="A177" t="s">
        <v>399</v>
      </c>
      <c r="B177">
        <v>22</v>
      </c>
      <c r="C177" t="s">
        <v>31</v>
      </c>
      <c r="D177">
        <v>6.3</v>
      </c>
      <c r="E177">
        <v>3</v>
      </c>
      <c r="F177">
        <v>1.6</v>
      </c>
      <c r="G177">
        <v>4.5999999999999996</v>
      </c>
      <c r="H177">
        <v>1.37</v>
      </c>
      <c r="I177" t="s">
        <v>22</v>
      </c>
      <c r="J177">
        <v>93.6</v>
      </c>
      <c r="K177">
        <v>7.7</v>
      </c>
      <c r="L177" t="s">
        <v>32</v>
      </c>
      <c r="M177">
        <v>2</v>
      </c>
      <c r="N177" t="s">
        <v>29</v>
      </c>
      <c r="O177" t="s">
        <v>25</v>
      </c>
      <c r="P177">
        <v>6</v>
      </c>
      <c r="Q177" t="s">
        <v>26</v>
      </c>
      <c r="R177">
        <v>94.8</v>
      </c>
      <c r="S177">
        <v>1.22</v>
      </c>
      <c r="T177">
        <v>1</v>
      </c>
      <c r="U177">
        <v>0</v>
      </c>
      <c r="V177" s="20">
        <v>44185</v>
      </c>
      <c r="W177" t="str">
        <f t="shared" si="2"/>
        <v>Semester 2</v>
      </c>
    </row>
    <row r="178" spans="1:23" x14ac:dyDescent="0.3">
      <c r="A178" t="s">
        <v>429</v>
      </c>
      <c r="B178">
        <v>24</v>
      </c>
      <c r="C178" t="s">
        <v>31</v>
      </c>
      <c r="D178">
        <v>4.9000000000000004</v>
      </c>
      <c r="E178">
        <v>0</v>
      </c>
      <c r="F178">
        <v>2.5</v>
      </c>
      <c r="G178">
        <v>2.5</v>
      </c>
      <c r="H178">
        <v>1.96</v>
      </c>
      <c r="I178" t="s">
        <v>26</v>
      </c>
      <c r="J178">
        <v>87.6</v>
      </c>
      <c r="K178">
        <v>6</v>
      </c>
      <c r="L178" t="s">
        <v>23</v>
      </c>
      <c r="M178">
        <v>5</v>
      </c>
      <c r="N178" t="s">
        <v>24</v>
      </c>
      <c r="O178" t="s">
        <v>25</v>
      </c>
      <c r="P178">
        <v>1</v>
      </c>
      <c r="Q178" t="s">
        <v>22</v>
      </c>
      <c r="R178">
        <v>97.2</v>
      </c>
      <c r="S178">
        <v>1.22</v>
      </c>
      <c r="T178">
        <v>2</v>
      </c>
      <c r="U178">
        <v>1</v>
      </c>
      <c r="V178" s="20">
        <v>44024</v>
      </c>
      <c r="W178" t="str">
        <f t="shared" si="2"/>
        <v>Semester 1</v>
      </c>
    </row>
    <row r="179" spans="1:23" x14ac:dyDescent="0.3">
      <c r="A179" t="s">
        <v>466</v>
      </c>
      <c r="B179">
        <v>24</v>
      </c>
      <c r="C179" t="s">
        <v>21</v>
      </c>
      <c r="D179">
        <v>4.9000000000000004</v>
      </c>
      <c r="E179">
        <v>2.6</v>
      </c>
      <c r="F179">
        <v>0.2</v>
      </c>
      <c r="G179">
        <v>2.8000000000000003</v>
      </c>
      <c r="H179">
        <v>1.75</v>
      </c>
      <c r="I179" t="s">
        <v>22</v>
      </c>
      <c r="J179">
        <v>100</v>
      </c>
      <c r="K179">
        <v>6</v>
      </c>
      <c r="L179" t="s">
        <v>28</v>
      </c>
      <c r="M179">
        <v>1</v>
      </c>
      <c r="N179" t="s">
        <v>38</v>
      </c>
      <c r="O179" t="s">
        <v>25</v>
      </c>
      <c r="P179">
        <v>3</v>
      </c>
      <c r="Q179" t="s">
        <v>26</v>
      </c>
      <c r="R179">
        <v>89.3</v>
      </c>
      <c r="S179">
        <v>1.22</v>
      </c>
      <c r="T179">
        <v>3</v>
      </c>
      <c r="U179">
        <v>0</v>
      </c>
      <c r="V179" s="20">
        <v>44145</v>
      </c>
      <c r="W179" t="str">
        <f t="shared" si="2"/>
        <v>Semester 2</v>
      </c>
    </row>
    <row r="180" spans="1:23" x14ac:dyDescent="0.3">
      <c r="A180" t="s">
        <v>619</v>
      </c>
      <c r="B180">
        <v>22</v>
      </c>
      <c r="C180" t="s">
        <v>21</v>
      </c>
      <c r="D180">
        <v>5</v>
      </c>
      <c r="E180">
        <v>2.8</v>
      </c>
      <c r="F180">
        <v>0</v>
      </c>
      <c r="G180">
        <v>2.8</v>
      </c>
      <c r="H180">
        <v>1.79</v>
      </c>
      <c r="I180" t="s">
        <v>26</v>
      </c>
      <c r="J180">
        <v>92.5</v>
      </c>
      <c r="K180">
        <v>6.1</v>
      </c>
      <c r="L180" t="s">
        <v>23</v>
      </c>
      <c r="M180">
        <v>3</v>
      </c>
      <c r="N180" t="s">
        <v>29</v>
      </c>
      <c r="O180" t="s">
        <v>32</v>
      </c>
      <c r="P180">
        <v>7</v>
      </c>
      <c r="Q180" t="s">
        <v>26</v>
      </c>
      <c r="R180">
        <v>83.5</v>
      </c>
      <c r="S180">
        <v>1.22</v>
      </c>
      <c r="T180">
        <v>2</v>
      </c>
      <c r="U180">
        <v>1</v>
      </c>
      <c r="V180" s="20">
        <v>44679</v>
      </c>
      <c r="W180" t="str">
        <f t="shared" si="2"/>
        <v>Semester 1</v>
      </c>
    </row>
    <row r="181" spans="1:23" x14ac:dyDescent="0.3">
      <c r="A181" t="s">
        <v>882</v>
      </c>
      <c r="B181">
        <v>22</v>
      </c>
      <c r="C181" t="s">
        <v>31</v>
      </c>
      <c r="D181">
        <v>4.9000000000000004</v>
      </c>
      <c r="E181">
        <v>1.9</v>
      </c>
      <c r="F181">
        <v>2.5</v>
      </c>
      <c r="G181">
        <v>4.4000000000000004</v>
      </c>
      <c r="H181">
        <v>1.1100000000000001</v>
      </c>
      <c r="I181" t="s">
        <v>22</v>
      </c>
      <c r="J181">
        <v>90.9</v>
      </c>
      <c r="K181">
        <v>6</v>
      </c>
      <c r="L181" t="s">
        <v>23</v>
      </c>
      <c r="M181">
        <v>3</v>
      </c>
      <c r="N181" t="s">
        <v>38</v>
      </c>
      <c r="O181" t="s">
        <v>25</v>
      </c>
      <c r="P181">
        <v>10</v>
      </c>
      <c r="Q181" t="s">
        <v>22</v>
      </c>
      <c r="R181">
        <v>98.7</v>
      </c>
      <c r="S181">
        <v>1.22</v>
      </c>
      <c r="T181">
        <v>2</v>
      </c>
      <c r="U181">
        <v>0</v>
      </c>
      <c r="V181" s="20">
        <v>44023</v>
      </c>
      <c r="W181" t="str">
        <f t="shared" si="2"/>
        <v>Semester 1</v>
      </c>
    </row>
    <row r="182" spans="1:23" x14ac:dyDescent="0.3">
      <c r="A182" t="s">
        <v>1005</v>
      </c>
      <c r="B182">
        <v>17</v>
      </c>
      <c r="C182" t="s">
        <v>21</v>
      </c>
      <c r="D182">
        <v>4.5</v>
      </c>
      <c r="E182">
        <v>0.4</v>
      </c>
      <c r="F182">
        <v>3</v>
      </c>
      <c r="G182">
        <v>3.4</v>
      </c>
      <c r="H182">
        <v>1.32</v>
      </c>
      <c r="I182" t="s">
        <v>22</v>
      </c>
      <c r="J182">
        <v>100</v>
      </c>
      <c r="K182">
        <v>5.5</v>
      </c>
      <c r="L182" t="s">
        <v>23</v>
      </c>
      <c r="M182">
        <v>3</v>
      </c>
      <c r="N182" t="s">
        <v>29</v>
      </c>
      <c r="O182" t="s">
        <v>28</v>
      </c>
      <c r="P182">
        <v>8</v>
      </c>
      <c r="Q182" t="s">
        <v>22</v>
      </c>
      <c r="R182">
        <v>91.9</v>
      </c>
      <c r="S182">
        <v>1.22</v>
      </c>
      <c r="T182">
        <v>2</v>
      </c>
      <c r="U182">
        <v>0</v>
      </c>
      <c r="V182" s="20">
        <v>44277</v>
      </c>
      <c r="W182" t="str">
        <f t="shared" si="2"/>
        <v>Summer Term</v>
      </c>
    </row>
    <row r="183" spans="1:23" x14ac:dyDescent="0.3">
      <c r="A183" t="s">
        <v>166</v>
      </c>
      <c r="B183">
        <v>21</v>
      </c>
      <c r="C183" t="s">
        <v>21</v>
      </c>
      <c r="D183">
        <v>4.8</v>
      </c>
      <c r="E183">
        <v>1.5</v>
      </c>
      <c r="F183">
        <v>2.2000000000000002</v>
      </c>
      <c r="G183">
        <v>3.7</v>
      </c>
      <c r="H183">
        <v>1.3</v>
      </c>
      <c r="I183" t="s">
        <v>22</v>
      </c>
      <c r="J183">
        <v>87.9</v>
      </c>
      <c r="K183">
        <v>5.9</v>
      </c>
      <c r="L183" t="s">
        <v>23</v>
      </c>
      <c r="M183">
        <v>4</v>
      </c>
      <c r="N183" t="s">
        <v>38</v>
      </c>
      <c r="O183" t="s">
        <v>32</v>
      </c>
      <c r="P183">
        <v>2</v>
      </c>
      <c r="Q183" t="s">
        <v>26</v>
      </c>
      <c r="R183">
        <v>78.400000000000006</v>
      </c>
      <c r="S183">
        <v>1.23</v>
      </c>
      <c r="T183">
        <v>2</v>
      </c>
      <c r="U183">
        <v>0</v>
      </c>
      <c r="V183" s="20">
        <v>44456</v>
      </c>
      <c r="W183" t="str">
        <f t="shared" si="2"/>
        <v>Semester 2</v>
      </c>
    </row>
    <row r="184" spans="1:23" x14ac:dyDescent="0.3">
      <c r="A184" t="s">
        <v>338</v>
      </c>
      <c r="B184">
        <v>21</v>
      </c>
      <c r="C184" t="s">
        <v>21</v>
      </c>
      <c r="D184">
        <v>4.4000000000000004</v>
      </c>
      <c r="E184">
        <v>3.6</v>
      </c>
      <c r="F184">
        <v>0.3</v>
      </c>
      <c r="G184">
        <v>3.9</v>
      </c>
      <c r="H184">
        <v>1.1299999999999999</v>
      </c>
      <c r="I184" t="s">
        <v>22</v>
      </c>
      <c r="J184">
        <v>76.599999999999994</v>
      </c>
      <c r="K184">
        <v>5.4</v>
      </c>
      <c r="L184" t="s">
        <v>23</v>
      </c>
      <c r="M184">
        <v>2</v>
      </c>
      <c r="N184" t="s">
        <v>29</v>
      </c>
      <c r="O184" t="s">
        <v>28</v>
      </c>
      <c r="P184">
        <v>5</v>
      </c>
      <c r="Q184" t="s">
        <v>26</v>
      </c>
      <c r="R184">
        <v>87.5</v>
      </c>
      <c r="S184">
        <v>1.23</v>
      </c>
      <c r="T184">
        <v>2</v>
      </c>
      <c r="U184">
        <v>0</v>
      </c>
      <c r="V184" s="20">
        <v>44486</v>
      </c>
      <c r="W184" t="str">
        <f t="shared" si="2"/>
        <v>Semester 2</v>
      </c>
    </row>
    <row r="185" spans="1:23" x14ac:dyDescent="0.3">
      <c r="A185" t="s">
        <v>843</v>
      </c>
      <c r="B185">
        <v>19</v>
      </c>
      <c r="C185" t="s">
        <v>31</v>
      </c>
      <c r="D185">
        <v>4.4000000000000004</v>
      </c>
      <c r="E185">
        <v>0.2</v>
      </c>
      <c r="F185">
        <v>1.4</v>
      </c>
      <c r="G185">
        <v>1.5999999999999999</v>
      </c>
      <c r="H185">
        <v>2.75</v>
      </c>
      <c r="I185" t="s">
        <v>22</v>
      </c>
      <c r="J185">
        <v>81.2</v>
      </c>
      <c r="K185">
        <v>5.4</v>
      </c>
      <c r="L185" t="s">
        <v>28</v>
      </c>
      <c r="M185">
        <v>1</v>
      </c>
      <c r="N185" t="s">
        <v>29</v>
      </c>
      <c r="O185" t="s">
        <v>25</v>
      </c>
      <c r="P185">
        <v>10</v>
      </c>
      <c r="Q185" t="s">
        <v>22</v>
      </c>
      <c r="R185">
        <v>80.7</v>
      </c>
      <c r="S185">
        <v>1.23</v>
      </c>
      <c r="T185">
        <v>3</v>
      </c>
      <c r="U185">
        <v>0</v>
      </c>
      <c r="V185" s="20">
        <v>43935</v>
      </c>
      <c r="W185" t="str">
        <f t="shared" si="2"/>
        <v>Semester 1</v>
      </c>
    </row>
    <row r="186" spans="1:23" x14ac:dyDescent="0.3">
      <c r="A186" t="s">
        <v>1006</v>
      </c>
      <c r="B186">
        <v>19</v>
      </c>
      <c r="C186" t="s">
        <v>31</v>
      </c>
      <c r="D186">
        <v>4.4000000000000004</v>
      </c>
      <c r="E186">
        <v>4.3</v>
      </c>
      <c r="F186">
        <v>3.2</v>
      </c>
      <c r="G186">
        <v>7.5</v>
      </c>
      <c r="H186">
        <v>0.59</v>
      </c>
      <c r="I186" t="s">
        <v>22</v>
      </c>
      <c r="J186">
        <v>76</v>
      </c>
      <c r="K186">
        <v>5.4</v>
      </c>
      <c r="L186" t="s">
        <v>28</v>
      </c>
      <c r="M186">
        <v>4</v>
      </c>
      <c r="N186" t="s">
        <v>24</v>
      </c>
      <c r="O186" t="s">
        <v>28</v>
      </c>
      <c r="P186">
        <v>8</v>
      </c>
      <c r="Q186" t="s">
        <v>22</v>
      </c>
      <c r="R186">
        <v>74.599999999999994</v>
      </c>
      <c r="S186">
        <v>1.23</v>
      </c>
      <c r="T186">
        <v>3</v>
      </c>
      <c r="U186">
        <v>0</v>
      </c>
      <c r="V186" s="20">
        <v>43951</v>
      </c>
      <c r="W186" t="str">
        <f t="shared" si="2"/>
        <v>Semester 1</v>
      </c>
    </row>
    <row r="187" spans="1:23" x14ac:dyDescent="0.3">
      <c r="A187" t="s">
        <v>96</v>
      </c>
      <c r="B187">
        <v>17</v>
      </c>
      <c r="C187" t="s">
        <v>31</v>
      </c>
      <c r="D187">
        <v>4.0999999999999996</v>
      </c>
      <c r="E187">
        <v>2.2999999999999998</v>
      </c>
      <c r="F187">
        <v>2.6</v>
      </c>
      <c r="G187">
        <v>4.9000000000000004</v>
      </c>
      <c r="H187">
        <v>0.84</v>
      </c>
      <c r="I187" t="s">
        <v>26</v>
      </c>
      <c r="J187">
        <v>76.5</v>
      </c>
      <c r="K187">
        <v>5.0999999999999996</v>
      </c>
      <c r="L187" t="s">
        <v>23</v>
      </c>
      <c r="M187">
        <v>3</v>
      </c>
      <c r="N187" t="s">
        <v>38</v>
      </c>
      <c r="O187" t="s">
        <v>25</v>
      </c>
      <c r="P187">
        <v>9</v>
      </c>
      <c r="Q187" t="s">
        <v>22</v>
      </c>
      <c r="R187">
        <v>77.599999999999994</v>
      </c>
      <c r="S187">
        <v>1.24</v>
      </c>
      <c r="T187">
        <v>2</v>
      </c>
      <c r="U187">
        <v>1</v>
      </c>
      <c r="V187" s="20">
        <v>44344</v>
      </c>
      <c r="W187" t="str">
        <f t="shared" si="2"/>
        <v>Semester 1</v>
      </c>
    </row>
    <row r="188" spans="1:23" x14ac:dyDescent="0.3">
      <c r="A188" t="s">
        <v>362</v>
      </c>
      <c r="B188">
        <v>24</v>
      </c>
      <c r="C188" t="s">
        <v>31</v>
      </c>
      <c r="D188">
        <v>5.4</v>
      </c>
      <c r="E188">
        <v>0.2</v>
      </c>
      <c r="F188">
        <v>0</v>
      </c>
      <c r="G188">
        <v>0.2</v>
      </c>
      <c r="H188">
        <v>27</v>
      </c>
      <c r="I188" t="s">
        <v>22</v>
      </c>
      <c r="J188">
        <v>76.8</v>
      </c>
      <c r="K188">
        <v>6.7</v>
      </c>
      <c r="L188" t="s">
        <v>23</v>
      </c>
      <c r="M188">
        <v>4</v>
      </c>
      <c r="N188" t="s">
        <v>38</v>
      </c>
      <c r="O188" t="s">
        <v>25</v>
      </c>
      <c r="P188">
        <v>8</v>
      </c>
      <c r="Q188" t="s">
        <v>22</v>
      </c>
      <c r="R188">
        <v>100</v>
      </c>
      <c r="S188">
        <v>1.24</v>
      </c>
      <c r="T188">
        <v>2</v>
      </c>
      <c r="U188">
        <v>0</v>
      </c>
      <c r="V188" s="20">
        <v>44029</v>
      </c>
      <c r="W188" t="str">
        <f t="shared" si="2"/>
        <v>Semester 1</v>
      </c>
    </row>
    <row r="189" spans="1:23" x14ac:dyDescent="0.3">
      <c r="A189" t="s">
        <v>529</v>
      </c>
      <c r="B189">
        <v>19</v>
      </c>
      <c r="C189" t="s">
        <v>21</v>
      </c>
      <c r="D189">
        <v>3.8</v>
      </c>
      <c r="E189">
        <v>1.2</v>
      </c>
      <c r="F189">
        <v>1.8</v>
      </c>
      <c r="G189">
        <v>3</v>
      </c>
      <c r="H189">
        <v>1.27</v>
      </c>
      <c r="I189" t="s">
        <v>22</v>
      </c>
      <c r="J189">
        <v>86.1</v>
      </c>
      <c r="K189">
        <v>4.7</v>
      </c>
      <c r="L189" t="s">
        <v>28</v>
      </c>
      <c r="M189">
        <v>6</v>
      </c>
      <c r="N189" t="s">
        <v>29</v>
      </c>
      <c r="O189" t="s">
        <v>25</v>
      </c>
      <c r="P189">
        <v>7</v>
      </c>
      <c r="Q189" t="s">
        <v>22</v>
      </c>
      <c r="R189">
        <v>73.900000000000006</v>
      </c>
      <c r="S189">
        <v>1.24</v>
      </c>
      <c r="T189">
        <v>3</v>
      </c>
      <c r="U189">
        <v>0</v>
      </c>
      <c r="V189" s="20">
        <v>44000</v>
      </c>
      <c r="W189" t="str">
        <f t="shared" si="2"/>
        <v>Semester 1</v>
      </c>
    </row>
    <row r="190" spans="1:23" x14ac:dyDescent="0.3">
      <c r="A190" t="s">
        <v>553</v>
      </c>
      <c r="B190">
        <v>24</v>
      </c>
      <c r="C190" t="s">
        <v>21</v>
      </c>
      <c r="D190">
        <v>4.0999999999999996</v>
      </c>
      <c r="E190">
        <v>3.3</v>
      </c>
      <c r="F190">
        <v>0.6</v>
      </c>
      <c r="G190">
        <v>3.9</v>
      </c>
      <c r="H190">
        <v>1.05</v>
      </c>
      <c r="I190" t="s">
        <v>26</v>
      </c>
      <c r="J190">
        <v>78.7</v>
      </c>
      <c r="K190">
        <v>5.0999999999999996</v>
      </c>
      <c r="L190" t="s">
        <v>28</v>
      </c>
      <c r="M190">
        <v>2</v>
      </c>
      <c r="N190" t="s">
        <v>38</v>
      </c>
      <c r="O190" t="s">
        <v>28</v>
      </c>
      <c r="P190">
        <v>1</v>
      </c>
      <c r="Q190" t="s">
        <v>22</v>
      </c>
      <c r="R190">
        <v>62.7</v>
      </c>
      <c r="S190">
        <v>1.24</v>
      </c>
      <c r="T190">
        <v>3</v>
      </c>
      <c r="U190">
        <v>1</v>
      </c>
      <c r="V190" s="20">
        <v>44028</v>
      </c>
      <c r="W190" t="str">
        <f t="shared" si="2"/>
        <v>Semester 1</v>
      </c>
    </row>
    <row r="191" spans="1:23" x14ac:dyDescent="0.3">
      <c r="A191" t="s">
        <v>747</v>
      </c>
      <c r="B191">
        <v>24</v>
      </c>
      <c r="C191" t="s">
        <v>21</v>
      </c>
      <c r="D191">
        <v>5.5</v>
      </c>
      <c r="E191">
        <v>2.5</v>
      </c>
      <c r="F191">
        <v>1</v>
      </c>
      <c r="G191">
        <v>3.5</v>
      </c>
      <c r="H191">
        <v>1.57</v>
      </c>
      <c r="I191" t="s">
        <v>22</v>
      </c>
      <c r="J191">
        <v>83.2</v>
      </c>
      <c r="K191">
        <v>6.8</v>
      </c>
      <c r="L191" t="s">
        <v>23</v>
      </c>
      <c r="M191">
        <v>0</v>
      </c>
      <c r="N191" t="s">
        <v>38</v>
      </c>
      <c r="O191" t="s">
        <v>28</v>
      </c>
      <c r="P191">
        <v>1</v>
      </c>
      <c r="Q191" t="s">
        <v>26</v>
      </c>
      <c r="R191">
        <v>80.599999999999994</v>
      </c>
      <c r="S191">
        <v>1.24</v>
      </c>
      <c r="T191">
        <v>2</v>
      </c>
      <c r="U191">
        <v>0</v>
      </c>
      <c r="V191" s="20">
        <v>44497</v>
      </c>
      <c r="W191" t="str">
        <f t="shared" si="2"/>
        <v>Semester 2</v>
      </c>
    </row>
    <row r="192" spans="1:23" x14ac:dyDescent="0.3">
      <c r="A192" t="s">
        <v>866</v>
      </c>
      <c r="B192">
        <v>20</v>
      </c>
      <c r="C192" t="s">
        <v>51</v>
      </c>
      <c r="D192">
        <v>4.5999999999999996</v>
      </c>
      <c r="E192">
        <v>2.2000000000000002</v>
      </c>
      <c r="F192">
        <v>2.6</v>
      </c>
      <c r="G192">
        <v>4.8000000000000007</v>
      </c>
      <c r="H192">
        <v>0.96</v>
      </c>
      <c r="I192" t="s">
        <v>22</v>
      </c>
      <c r="J192">
        <v>68.8</v>
      </c>
      <c r="K192">
        <v>5.7</v>
      </c>
      <c r="L192" t="s">
        <v>32</v>
      </c>
      <c r="M192">
        <v>6</v>
      </c>
      <c r="N192" t="s">
        <v>38</v>
      </c>
      <c r="O192" t="s">
        <v>28</v>
      </c>
      <c r="P192">
        <v>2</v>
      </c>
      <c r="Q192" t="s">
        <v>22</v>
      </c>
      <c r="R192">
        <v>78.5</v>
      </c>
      <c r="S192">
        <v>1.24</v>
      </c>
      <c r="T192">
        <v>1</v>
      </c>
      <c r="U192">
        <v>0</v>
      </c>
      <c r="V192" s="20">
        <v>44752</v>
      </c>
      <c r="W192" t="str">
        <f t="shared" si="2"/>
        <v>Semester 1</v>
      </c>
    </row>
    <row r="193" spans="1:23" x14ac:dyDescent="0.3">
      <c r="A193" t="s">
        <v>1021</v>
      </c>
      <c r="B193">
        <v>18</v>
      </c>
      <c r="C193" t="s">
        <v>31</v>
      </c>
      <c r="D193">
        <v>3.3</v>
      </c>
      <c r="E193">
        <v>2.4</v>
      </c>
      <c r="F193">
        <v>1.2</v>
      </c>
      <c r="G193">
        <v>3.5999999999999996</v>
      </c>
      <c r="H193">
        <v>0.92</v>
      </c>
      <c r="I193" t="s">
        <v>22</v>
      </c>
      <c r="J193">
        <v>67.5</v>
      </c>
      <c r="K193">
        <v>4.0999999999999996</v>
      </c>
      <c r="L193" t="s">
        <v>23</v>
      </c>
      <c r="M193">
        <v>4</v>
      </c>
      <c r="N193" t="s">
        <v>38</v>
      </c>
      <c r="O193" t="s">
        <v>25</v>
      </c>
      <c r="P193">
        <v>8</v>
      </c>
      <c r="Q193" t="s">
        <v>26</v>
      </c>
      <c r="R193">
        <v>72.5</v>
      </c>
      <c r="S193">
        <v>1.24</v>
      </c>
      <c r="T193">
        <v>2</v>
      </c>
      <c r="U193">
        <v>0</v>
      </c>
      <c r="V193" s="20">
        <v>44702</v>
      </c>
      <c r="W193" t="str">
        <f t="shared" si="2"/>
        <v>Semester 1</v>
      </c>
    </row>
    <row r="194" spans="1:23" x14ac:dyDescent="0.3">
      <c r="A194" t="s">
        <v>86</v>
      </c>
      <c r="B194">
        <v>20</v>
      </c>
      <c r="C194" t="s">
        <v>21</v>
      </c>
      <c r="D194">
        <v>4.8</v>
      </c>
      <c r="E194">
        <v>2</v>
      </c>
      <c r="F194">
        <v>3.5</v>
      </c>
      <c r="G194">
        <v>5.5</v>
      </c>
      <c r="H194">
        <v>0.87</v>
      </c>
      <c r="I194" t="s">
        <v>22</v>
      </c>
      <c r="J194">
        <v>100</v>
      </c>
      <c r="K194">
        <v>6</v>
      </c>
      <c r="L194" t="s">
        <v>28</v>
      </c>
      <c r="M194">
        <v>0</v>
      </c>
      <c r="N194" t="s">
        <v>38</v>
      </c>
      <c r="O194" t="s">
        <v>28</v>
      </c>
      <c r="P194">
        <v>7</v>
      </c>
      <c r="Q194" t="s">
        <v>26</v>
      </c>
      <c r="R194">
        <v>70.599999999999994</v>
      </c>
      <c r="S194">
        <v>1.25</v>
      </c>
      <c r="T194">
        <v>3</v>
      </c>
      <c r="U194">
        <v>0</v>
      </c>
      <c r="V194" s="20">
        <v>44382</v>
      </c>
      <c r="W194" t="str">
        <f t="shared" ref="W194:W257" si="3">IF(MONTH(V194)&gt;=4, IF(MONTH(V194)&lt;=7, "Semester 1", "Semester 2"), "Summer Term")</f>
        <v>Semester 1</v>
      </c>
    </row>
    <row r="195" spans="1:23" x14ac:dyDescent="0.3">
      <c r="A195" t="s">
        <v>94</v>
      </c>
      <c r="B195">
        <v>23</v>
      </c>
      <c r="C195" t="s">
        <v>31</v>
      </c>
      <c r="D195">
        <v>4</v>
      </c>
      <c r="E195">
        <v>1.7</v>
      </c>
      <c r="F195">
        <v>2.6</v>
      </c>
      <c r="G195">
        <v>4.3</v>
      </c>
      <c r="H195">
        <v>0.93</v>
      </c>
      <c r="I195" t="s">
        <v>22</v>
      </c>
      <c r="J195">
        <v>100</v>
      </c>
      <c r="K195">
        <v>5</v>
      </c>
      <c r="L195" t="s">
        <v>23</v>
      </c>
      <c r="M195">
        <v>4</v>
      </c>
      <c r="N195" t="s">
        <v>38</v>
      </c>
      <c r="O195" t="s">
        <v>28</v>
      </c>
      <c r="P195">
        <v>5</v>
      </c>
      <c r="Q195" t="s">
        <v>22</v>
      </c>
      <c r="R195">
        <v>75</v>
      </c>
      <c r="S195">
        <v>1.25</v>
      </c>
      <c r="T195">
        <v>2</v>
      </c>
      <c r="U195">
        <v>0</v>
      </c>
      <c r="V195" s="20">
        <v>44436</v>
      </c>
      <c r="W195" t="str">
        <f t="shared" si="3"/>
        <v>Semester 2</v>
      </c>
    </row>
    <row r="196" spans="1:23" x14ac:dyDescent="0.3">
      <c r="A196" t="s">
        <v>134</v>
      </c>
      <c r="B196">
        <v>18</v>
      </c>
      <c r="C196" t="s">
        <v>31</v>
      </c>
      <c r="D196">
        <v>3.6</v>
      </c>
      <c r="E196">
        <v>3</v>
      </c>
      <c r="F196">
        <v>1.9</v>
      </c>
      <c r="G196">
        <v>4.9000000000000004</v>
      </c>
      <c r="H196">
        <v>0.73</v>
      </c>
      <c r="I196" t="s">
        <v>22</v>
      </c>
      <c r="J196">
        <v>78.099999999999994</v>
      </c>
      <c r="K196">
        <v>4.5</v>
      </c>
      <c r="L196" t="s">
        <v>28</v>
      </c>
      <c r="M196">
        <v>6</v>
      </c>
      <c r="N196" t="s">
        <v>38</v>
      </c>
      <c r="O196" t="s">
        <v>25</v>
      </c>
      <c r="P196">
        <v>6</v>
      </c>
      <c r="Q196" t="s">
        <v>22</v>
      </c>
      <c r="R196">
        <v>74</v>
      </c>
      <c r="S196">
        <v>1.25</v>
      </c>
      <c r="T196">
        <v>3</v>
      </c>
      <c r="U196">
        <v>0</v>
      </c>
      <c r="V196" s="20">
        <v>44098</v>
      </c>
      <c r="W196" t="str">
        <f t="shared" si="3"/>
        <v>Semester 2</v>
      </c>
    </row>
    <row r="197" spans="1:23" x14ac:dyDescent="0.3">
      <c r="A197" t="s">
        <v>181</v>
      </c>
      <c r="B197">
        <v>17</v>
      </c>
      <c r="C197" t="s">
        <v>21</v>
      </c>
      <c r="D197">
        <v>5.0999999999999996</v>
      </c>
      <c r="E197">
        <v>3.1</v>
      </c>
      <c r="F197">
        <v>3.7</v>
      </c>
      <c r="G197">
        <v>6.8000000000000007</v>
      </c>
      <c r="H197">
        <v>0.75</v>
      </c>
      <c r="I197" t="s">
        <v>22</v>
      </c>
      <c r="J197">
        <v>94.6</v>
      </c>
      <c r="K197">
        <v>6.4</v>
      </c>
      <c r="L197" t="s">
        <v>23</v>
      </c>
      <c r="M197">
        <v>1</v>
      </c>
      <c r="N197" t="s">
        <v>24</v>
      </c>
      <c r="O197" t="s">
        <v>28</v>
      </c>
      <c r="P197">
        <v>7</v>
      </c>
      <c r="Q197" t="s">
        <v>22</v>
      </c>
      <c r="R197">
        <v>85.2</v>
      </c>
      <c r="S197">
        <v>1.25</v>
      </c>
      <c r="T197">
        <v>2</v>
      </c>
      <c r="U197">
        <v>0</v>
      </c>
      <c r="V197" s="20">
        <v>44828</v>
      </c>
      <c r="W197" t="str">
        <f t="shared" si="3"/>
        <v>Semester 2</v>
      </c>
    </row>
    <row r="198" spans="1:23" x14ac:dyDescent="0.3">
      <c r="A198" t="s">
        <v>523</v>
      </c>
      <c r="B198">
        <v>24</v>
      </c>
      <c r="C198" t="s">
        <v>21</v>
      </c>
      <c r="D198">
        <v>4.4000000000000004</v>
      </c>
      <c r="E198">
        <v>1.4</v>
      </c>
      <c r="F198">
        <v>2.2000000000000002</v>
      </c>
      <c r="G198">
        <v>3.6</v>
      </c>
      <c r="H198">
        <v>1.22</v>
      </c>
      <c r="I198" t="s">
        <v>22</v>
      </c>
      <c r="J198">
        <v>94.6</v>
      </c>
      <c r="K198">
        <v>5.5</v>
      </c>
      <c r="L198" t="s">
        <v>28</v>
      </c>
      <c r="M198">
        <v>3</v>
      </c>
      <c r="N198" t="s">
        <v>24</v>
      </c>
      <c r="O198" t="s">
        <v>28</v>
      </c>
      <c r="P198">
        <v>2</v>
      </c>
      <c r="Q198" t="s">
        <v>26</v>
      </c>
      <c r="R198">
        <v>63.6</v>
      </c>
      <c r="S198">
        <v>1.25</v>
      </c>
      <c r="T198">
        <v>3</v>
      </c>
      <c r="U198">
        <v>0</v>
      </c>
      <c r="V198" s="20">
        <v>44454</v>
      </c>
      <c r="W198" t="str">
        <f t="shared" si="3"/>
        <v>Semester 2</v>
      </c>
    </row>
    <row r="199" spans="1:23" x14ac:dyDescent="0.3">
      <c r="A199" t="s">
        <v>563</v>
      </c>
      <c r="B199">
        <v>17</v>
      </c>
      <c r="C199" t="s">
        <v>31</v>
      </c>
      <c r="D199">
        <v>4.4000000000000004</v>
      </c>
      <c r="E199">
        <v>1.3</v>
      </c>
      <c r="F199">
        <v>2.4</v>
      </c>
      <c r="G199">
        <v>3.7</v>
      </c>
      <c r="H199">
        <v>1.19</v>
      </c>
      <c r="I199" t="s">
        <v>22</v>
      </c>
      <c r="J199">
        <v>87.9</v>
      </c>
      <c r="K199">
        <v>5.5</v>
      </c>
      <c r="L199" t="s">
        <v>28</v>
      </c>
      <c r="M199">
        <v>2</v>
      </c>
      <c r="N199" t="s">
        <v>24</v>
      </c>
      <c r="O199" t="s">
        <v>28</v>
      </c>
      <c r="P199">
        <v>8</v>
      </c>
      <c r="Q199" t="s">
        <v>26</v>
      </c>
      <c r="R199">
        <v>80.900000000000006</v>
      </c>
      <c r="S199">
        <v>1.25</v>
      </c>
      <c r="T199">
        <v>3</v>
      </c>
      <c r="U199">
        <v>0</v>
      </c>
      <c r="V199" s="20">
        <v>44708</v>
      </c>
      <c r="W199" t="str">
        <f t="shared" si="3"/>
        <v>Semester 1</v>
      </c>
    </row>
    <row r="200" spans="1:23" x14ac:dyDescent="0.3">
      <c r="A200" t="s">
        <v>700</v>
      </c>
      <c r="B200">
        <v>20</v>
      </c>
      <c r="C200" t="s">
        <v>21</v>
      </c>
      <c r="D200">
        <v>5.6</v>
      </c>
      <c r="E200">
        <v>2.4</v>
      </c>
      <c r="F200">
        <v>2.2999999999999998</v>
      </c>
      <c r="G200">
        <v>4.6999999999999993</v>
      </c>
      <c r="H200">
        <v>1.19</v>
      </c>
      <c r="I200" t="s">
        <v>22</v>
      </c>
      <c r="J200">
        <v>94.7</v>
      </c>
      <c r="K200">
        <v>7</v>
      </c>
      <c r="L200" t="s">
        <v>23</v>
      </c>
      <c r="M200">
        <v>6</v>
      </c>
      <c r="N200" t="s">
        <v>29</v>
      </c>
      <c r="O200" t="s">
        <v>25</v>
      </c>
      <c r="P200">
        <v>10</v>
      </c>
      <c r="Q200" t="s">
        <v>26</v>
      </c>
      <c r="R200">
        <v>100</v>
      </c>
      <c r="S200">
        <v>1.25</v>
      </c>
      <c r="T200">
        <v>2</v>
      </c>
      <c r="U200">
        <v>0</v>
      </c>
      <c r="V200" s="20">
        <v>44648</v>
      </c>
      <c r="W200" t="str">
        <f t="shared" si="3"/>
        <v>Summer Term</v>
      </c>
    </row>
    <row r="201" spans="1:23" x14ac:dyDescent="0.3">
      <c r="A201" t="s">
        <v>982</v>
      </c>
      <c r="B201">
        <v>21</v>
      </c>
      <c r="C201" t="s">
        <v>21</v>
      </c>
      <c r="D201">
        <v>4.4000000000000004</v>
      </c>
      <c r="E201">
        <v>0.3</v>
      </c>
      <c r="F201">
        <v>2.1</v>
      </c>
      <c r="G201">
        <v>2.4</v>
      </c>
      <c r="H201">
        <v>1.83</v>
      </c>
      <c r="I201" t="s">
        <v>22</v>
      </c>
      <c r="J201">
        <v>100</v>
      </c>
      <c r="K201">
        <v>5.5</v>
      </c>
      <c r="L201" t="s">
        <v>23</v>
      </c>
      <c r="M201">
        <v>4</v>
      </c>
      <c r="N201" t="s">
        <v>38</v>
      </c>
      <c r="O201" t="s">
        <v>28</v>
      </c>
      <c r="P201">
        <v>4</v>
      </c>
      <c r="Q201" t="s">
        <v>22</v>
      </c>
      <c r="R201">
        <v>84.5</v>
      </c>
      <c r="S201">
        <v>1.25</v>
      </c>
      <c r="T201">
        <v>2</v>
      </c>
      <c r="U201">
        <v>0</v>
      </c>
      <c r="V201" s="20">
        <v>43957</v>
      </c>
      <c r="W201" t="str">
        <f t="shared" si="3"/>
        <v>Semester 1</v>
      </c>
    </row>
    <row r="202" spans="1:23" x14ac:dyDescent="0.3">
      <c r="A202" t="s">
        <v>41</v>
      </c>
      <c r="B202">
        <v>19</v>
      </c>
      <c r="C202" t="s">
        <v>21</v>
      </c>
      <c r="D202">
        <v>4.5999999999999996</v>
      </c>
      <c r="E202">
        <v>3.7</v>
      </c>
      <c r="F202">
        <v>0.8</v>
      </c>
      <c r="G202">
        <v>4.5</v>
      </c>
      <c r="H202">
        <v>1.02</v>
      </c>
      <c r="I202" t="s">
        <v>22</v>
      </c>
      <c r="J202">
        <v>77.599999999999994</v>
      </c>
      <c r="K202">
        <v>5.8</v>
      </c>
      <c r="L202" t="s">
        <v>23</v>
      </c>
      <c r="M202">
        <v>1</v>
      </c>
      <c r="N202" t="s">
        <v>42</v>
      </c>
      <c r="O202" t="s">
        <v>28</v>
      </c>
      <c r="P202">
        <v>3</v>
      </c>
      <c r="Q202" t="s">
        <v>22</v>
      </c>
      <c r="R202">
        <v>63.3</v>
      </c>
      <c r="S202">
        <v>1.26</v>
      </c>
      <c r="T202">
        <v>2</v>
      </c>
      <c r="U202">
        <v>0</v>
      </c>
      <c r="V202" s="20">
        <v>44657</v>
      </c>
      <c r="W202" t="str">
        <f t="shared" si="3"/>
        <v>Semester 1</v>
      </c>
    </row>
    <row r="203" spans="1:23" x14ac:dyDescent="0.3">
      <c r="A203" t="s">
        <v>542</v>
      </c>
      <c r="B203">
        <v>18</v>
      </c>
      <c r="C203" t="s">
        <v>21</v>
      </c>
      <c r="D203">
        <v>4.3</v>
      </c>
      <c r="E203">
        <v>3.3</v>
      </c>
      <c r="F203">
        <v>2.2000000000000002</v>
      </c>
      <c r="G203">
        <v>5.5</v>
      </c>
      <c r="H203">
        <v>0.78</v>
      </c>
      <c r="I203" t="s">
        <v>22</v>
      </c>
      <c r="J203">
        <v>82.8</v>
      </c>
      <c r="K203">
        <v>5.4</v>
      </c>
      <c r="L203" t="s">
        <v>32</v>
      </c>
      <c r="M203">
        <v>6</v>
      </c>
      <c r="N203" t="s">
        <v>29</v>
      </c>
      <c r="O203" t="s">
        <v>25</v>
      </c>
      <c r="P203">
        <v>3</v>
      </c>
      <c r="Q203" t="s">
        <v>22</v>
      </c>
      <c r="R203">
        <v>64.599999999999994</v>
      </c>
      <c r="S203">
        <v>1.26</v>
      </c>
      <c r="T203">
        <v>1</v>
      </c>
      <c r="U203">
        <v>0</v>
      </c>
      <c r="V203" s="20">
        <v>44257</v>
      </c>
      <c r="W203" t="str">
        <f t="shared" si="3"/>
        <v>Summer Term</v>
      </c>
    </row>
    <row r="204" spans="1:23" x14ac:dyDescent="0.3">
      <c r="A204" t="s">
        <v>101</v>
      </c>
      <c r="B204">
        <v>20</v>
      </c>
      <c r="C204" t="s">
        <v>21</v>
      </c>
      <c r="D204">
        <v>4.9000000000000004</v>
      </c>
      <c r="E204">
        <v>0.3</v>
      </c>
      <c r="F204">
        <v>2.7</v>
      </c>
      <c r="G204">
        <v>3</v>
      </c>
      <c r="H204">
        <v>1.63</v>
      </c>
      <c r="I204" t="s">
        <v>26</v>
      </c>
      <c r="J204">
        <v>92.3</v>
      </c>
      <c r="K204">
        <v>6.2</v>
      </c>
      <c r="L204" t="s">
        <v>28</v>
      </c>
      <c r="M204">
        <v>0</v>
      </c>
      <c r="N204" t="s">
        <v>38</v>
      </c>
      <c r="O204" t="s">
        <v>32</v>
      </c>
      <c r="P204">
        <v>6</v>
      </c>
      <c r="Q204" t="s">
        <v>22</v>
      </c>
      <c r="R204">
        <v>82.1</v>
      </c>
      <c r="S204">
        <v>1.27</v>
      </c>
      <c r="T204">
        <v>3</v>
      </c>
      <c r="U204">
        <v>1</v>
      </c>
      <c r="V204" s="20">
        <v>44265</v>
      </c>
      <c r="W204" t="str">
        <f t="shared" si="3"/>
        <v>Summer Term</v>
      </c>
    </row>
    <row r="205" spans="1:23" x14ac:dyDescent="0.3">
      <c r="A205" t="s">
        <v>143</v>
      </c>
      <c r="B205">
        <v>24</v>
      </c>
      <c r="C205" t="s">
        <v>31</v>
      </c>
      <c r="D205">
        <v>5.0999999999999996</v>
      </c>
      <c r="E205">
        <v>2.9</v>
      </c>
      <c r="F205">
        <v>1.6</v>
      </c>
      <c r="G205">
        <v>4.5</v>
      </c>
      <c r="H205">
        <v>1.1299999999999999</v>
      </c>
      <c r="I205" t="s">
        <v>22</v>
      </c>
      <c r="J205">
        <v>64.3</v>
      </c>
      <c r="K205">
        <v>6.5</v>
      </c>
      <c r="L205" t="s">
        <v>23</v>
      </c>
      <c r="M205">
        <v>3</v>
      </c>
      <c r="N205" t="s">
        <v>38</v>
      </c>
      <c r="O205" t="s">
        <v>25</v>
      </c>
      <c r="P205">
        <v>9</v>
      </c>
      <c r="Q205" t="s">
        <v>26</v>
      </c>
      <c r="R205">
        <v>86.5</v>
      </c>
      <c r="S205">
        <v>1.27</v>
      </c>
      <c r="T205">
        <v>2</v>
      </c>
      <c r="U205">
        <v>0</v>
      </c>
      <c r="V205" s="20">
        <v>44421</v>
      </c>
      <c r="W205" t="str">
        <f t="shared" si="3"/>
        <v>Semester 2</v>
      </c>
    </row>
    <row r="206" spans="1:23" x14ac:dyDescent="0.3">
      <c r="A206" t="s">
        <v>283</v>
      </c>
      <c r="B206">
        <v>22</v>
      </c>
      <c r="C206" t="s">
        <v>31</v>
      </c>
      <c r="D206">
        <v>5.5</v>
      </c>
      <c r="E206">
        <v>3.5</v>
      </c>
      <c r="F206">
        <v>1.1000000000000001</v>
      </c>
      <c r="G206">
        <v>4.5999999999999996</v>
      </c>
      <c r="H206">
        <v>1.2</v>
      </c>
      <c r="I206" t="s">
        <v>26</v>
      </c>
      <c r="J206">
        <v>81.3</v>
      </c>
      <c r="K206">
        <v>7</v>
      </c>
      <c r="L206" t="s">
        <v>28</v>
      </c>
      <c r="M206">
        <v>2</v>
      </c>
      <c r="N206" t="s">
        <v>29</v>
      </c>
      <c r="O206" t="s">
        <v>25</v>
      </c>
      <c r="P206">
        <v>10</v>
      </c>
      <c r="Q206" t="s">
        <v>22</v>
      </c>
      <c r="R206">
        <v>100</v>
      </c>
      <c r="S206">
        <v>1.27</v>
      </c>
      <c r="T206">
        <v>3</v>
      </c>
      <c r="U206">
        <v>1</v>
      </c>
      <c r="V206" s="20">
        <v>44052</v>
      </c>
      <c r="W206" t="str">
        <f t="shared" si="3"/>
        <v>Semester 2</v>
      </c>
    </row>
    <row r="207" spans="1:23" x14ac:dyDescent="0.3">
      <c r="A207" t="s">
        <v>415</v>
      </c>
      <c r="B207">
        <v>20</v>
      </c>
      <c r="C207" t="s">
        <v>31</v>
      </c>
      <c r="D207">
        <v>6</v>
      </c>
      <c r="E207">
        <v>2.2000000000000002</v>
      </c>
      <c r="F207">
        <v>2.8</v>
      </c>
      <c r="G207">
        <v>5</v>
      </c>
      <c r="H207">
        <v>1.2</v>
      </c>
      <c r="I207" t="s">
        <v>26</v>
      </c>
      <c r="J207">
        <v>83.1</v>
      </c>
      <c r="K207">
        <v>7.6</v>
      </c>
      <c r="L207" t="s">
        <v>28</v>
      </c>
      <c r="M207">
        <v>0</v>
      </c>
      <c r="N207" t="s">
        <v>38</v>
      </c>
      <c r="O207" t="s">
        <v>25</v>
      </c>
      <c r="P207">
        <v>6</v>
      </c>
      <c r="Q207" t="s">
        <v>22</v>
      </c>
      <c r="R207">
        <v>96.8</v>
      </c>
      <c r="S207">
        <v>1.27</v>
      </c>
      <c r="T207">
        <v>3</v>
      </c>
      <c r="U207">
        <v>1</v>
      </c>
      <c r="V207" s="20">
        <v>44411</v>
      </c>
      <c r="W207" t="str">
        <f t="shared" si="3"/>
        <v>Semester 2</v>
      </c>
    </row>
    <row r="208" spans="1:23" x14ac:dyDescent="0.3">
      <c r="A208" t="s">
        <v>628</v>
      </c>
      <c r="B208">
        <v>20</v>
      </c>
      <c r="C208" t="s">
        <v>31</v>
      </c>
      <c r="D208">
        <v>5.6</v>
      </c>
      <c r="E208">
        <v>2</v>
      </c>
      <c r="F208">
        <v>0</v>
      </c>
      <c r="G208">
        <v>2</v>
      </c>
      <c r="H208">
        <v>2.8</v>
      </c>
      <c r="I208" t="s">
        <v>22</v>
      </c>
      <c r="J208">
        <v>77.5</v>
      </c>
      <c r="K208">
        <v>7.1</v>
      </c>
      <c r="L208" t="s">
        <v>23</v>
      </c>
      <c r="M208">
        <v>4</v>
      </c>
      <c r="N208" t="s">
        <v>38</v>
      </c>
      <c r="O208" t="s">
        <v>25</v>
      </c>
      <c r="P208">
        <v>7</v>
      </c>
      <c r="Q208" t="s">
        <v>22</v>
      </c>
      <c r="R208">
        <v>100</v>
      </c>
      <c r="S208">
        <v>1.27</v>
      </c>
      <c r="T208">
        <v>2</v>
      </c>
      <c r="U208">
        <v>0</v>
      </c>
      <c r="V208" s="20">
        <v>44780</v>
      </c>
      <c r="W208" t="str">
        <f t="shared" si="3"/>
        <v>Semester 2</v>
      </c>
    </row>
    <row r="209" spans="1:23" x14ac:dyDescent="0.3">
      <c r="A209" t="s">
        <v>868</v>
      </c>
      <c r="B209">
        <v>20</v>
      </c>
      <c r="C209" t="s">
        <v>21</v>
      </c>
      <c r="D209">
        <v>5.0999999999999996</v>
      </c>
      <c r="E209">
        <v>2.6</v>
      </c>
      <c r="F209">
        <v>1.8</v>
      </c>
      <c r="G209">
        <v>4.4000000000000004</v>
      </c>
      <c r="H209">
        <v>1.1599999999999999</v>
      </c>
      <c r="I209" t="s">
        <v>22</v>
      </c>
      <c r="J209">
        <v>83.4</v>
      </c>
      <c r="K209">
        <v>6.5</v>
      </c>
      <c r="L209" t="s">
        <v>23</v>
      </c>
      <c r="M209">
        <v>6</v>
      </c>
      <c r="N209" t="s">
        <v>29</v>
      </c>
      <c r="O209" t="s">
        <v>25</v>
      </c>
      <c r="P209">
        <v>10</v>
      </c>
      <c r="Q209" t="s">
        <v>22</v>
      </c>
      <c r="R209">
        <v>100</v>
      </c>
      <c r="S209">
        <v>1.27</v>
      </c>
      <c r="T209">
        <v>2</v>
      </c>
      <c r="U209">
        <v>0</v>
      </c>
      <c r="V209" s="20">
        <v>44434</v>
      </c>
      <c r="W209" t="str">
        <f t="shared" si="3"/>
        <v>Semester 2</v>
      </c>
    </row>
    <row r="210" spans="1:23" x14ac:dyDescent="0.3">
      <c r="A210" t="s">
        <v>88</v>
      </c>
      <c r="B210">
        <v>20</v>
      </c>
      <c r="C210" t="s">
        <v>31</v>
      </c>
      <c r="D210">
        <v>5.4</v>
      </c>
      <c r="E210">
        <v>2.8</v>
      </c>
      <c r="F210">
        <v>3.8</v>
      </c>
      <c r="G210">
        <v>6.6</v>
      </c>
      <c r="H210">
        <v>0.82</v>
      </c>
      <c r="I210" t="s">
        <v>22</v>
      </c>
      <c r="J210">
        <v>91.8</v>
      </c>
      <c r="K210">
        <v>6.9</v>
      </c>
      <c r="L210" t="s">
        <v>28</v>
      </c>
      <c r="M210">
        <v>2</v>
      </c>
      <c r="N210" t="s">
        <v>29</v>
      </c>
      <c r="O210" t="s">
        <v>28</v>
      </c>
      <c r="P210">
        <v>8</v>
      </c>
      <c r="Q210" t="s">
        <v>22</v>
      </c>
      <c r="R210">
        <v>87.2</v>
      </c>
      <c r="S210">
        <v>1.28</v>
      </c>
      <c r="T210">
        <v>3</v>
      </c>
      <c r="U210">
        <v>0</v>
      </c>
      <c r="V210" s="20">
        <v>44557</v>
      </c>
      <c r="W210" t="str">
        <f t="shared" si="3"/>
        <v>Semester 2</v>
      </c>
    </row>
    <row r="211" spans="1:23" x14ac:dyDescent="0.3">
      <c r="A211" t="s">
        <v>225</v>
      </c>
      <c r="B211">
        <v>17</v>
      </c>
      <c r="C211" t="s">
        <v>21</v>
      </c>
      <c r="D211">
        <v>4.3</v>
      </c>
      <c r="E211">
        <v>3.3</v>
      </c>
      <c r="F211">
        <v>2.2999999999999998</v>
      </c>
      <c r="G211">
        <v>5.6</v>
      </c>
      <c r="H211">
        <v>0.77</v>
      </c>
      <c r="I211" t="s">
        <v>22</v>
      </c>
      <c r="J211">
        <v>86.5</v>
      </c>
      <c r="K211">
        <v>5.5</v>
      </c>
      <c r="L211" t="s">
        <v>32</v>
      </c>
      <c r="M211">
        <v>4</v>
      </c>
      <c r="N211" t="s">
        <v>24</v>
      </c>
      <c r="O211" t="s">
        <v>28</v>
      </c>
      <c r="P211">
        <v>6</v>
      </c>
      <c r="Q211" t="s">
        <v>22</v>
      </c>
      <c r="R211">
        <v>69.400000000000006</v>
      </c>
      <c r="S211">
        <v>1.28</v>
      </c>
      <c r="T211">
        <v>1</v>
      </c>
      <c r="U211">
        <v>0</v>
      </c>
      <c r="V211" s="20">
        <v>44381</v>
      </c>
      <c r="W211" t="str">
        <f t="shared" si="3"/>
        <v>Semester 1</v>
      </c>
    </row>
    <row r="212" spans="1:23" x14ac:dyDescent="0.3">
      <c r="A212" t="s">
        <v>421</v>
      </c>
      <c r="B212">
        <v>17</v>
      </c>
      <c r="C212" t="s">
        <v>31</v>
      </c>
      <c r="D212">
        <v>4.5999999999999996</v>
      </c>
      <c r="E212">
        <v>3.7</v>
      </c>
      <c r="F212">
        <v>0.6</v>
      </c>
      <c r="G212">
        <v>4.3</v>
      </c>
      <c r="H212">
        <v>1.07</v>
      </c>
      <c r="I212" t="s">
        <v>22</v>
      </c>
      <c r="J212">
        <v>87</v>
      </c>
      <c r="K212">
        <v>5.9</v>
      </c>
      <c r="L212" t="s">
        <v>28</v>
      </c>
      <c r="M212">
        <v>3</v>
      </c>
      <c r="N212" t="s">
        <v>29</v>
      </c>
      <c r="O212" t="s">
        <v>25</v>
      </c>
      <c r="P212">
        <v>4</v>
      </c>
      <c r="Q212" t="s">
        <v>26</v>
      </c>
      <c r="R212">
        <v>73.2</v>
      </c>
      <c r="S212">
        <v>1.28</v>
      </c>
      <c r="T212">
        <v>3</v>
      </c>
      <c r="U212">
        <v>0</v>
      </c>
      <c r="V212" s="20">
        <v>44492</v>
      </c>
      <c r="W212" t="str">
        <f t="shared" si="3"/>
        <v>Semester 2</v>
      </c>
    </row>
    <row r="213" spans="1:23" x14ac:dyDescent="0.3">
      <c r="A213" t="s">
        <v>443</v>
      </c>
      <c r="B213">
        <v>19</v>
      </c>
      <c r="C213" t="s">
        <v>21</v>
      </c>
      <c r="D213">
        <v>4.7</v>
      </c>
      <c r="E213">
        <v>2.5</v>
      </c>
      <c r="F213">
        <v>1.5</v>
      </c>
      <c r="G213">
        <v>4</v>
      </c>
      <c r="H213">
        <v>1.18</v>
      </c>
      <c r="I213" t="s">
        <v>22</v>
      </c>
      <c r="J213">
        <v>82.3</v>
      </c>
      <c r="K213">
        <v>6</v>
      </c>
      <c r="L213" t="s">
        <v>23</v>
      </c>
      <c r="M213">
        <v>6</v>
      </c>
      <c r="N213" t="s">
        <v>29</v>
      </c>
      <c r="O213" t="s">
        <v>25</v>
      </c>
      <c r="P213">
        <v>1</v>
      </c>
      <c r="Q213" t="s">
        <v>22</v>
      </c>
      <c r="R213">
        <v>78</v>
      </c>
      <c r="S213">
        <v>1.28</v>
      </c>
      <c r="T213">
        <v>2</v>
      </c>
      <c r="U213">
        <v>0</v>
      </c>
      <c r="V213" s="20">
        <v>44410</v>
      </c>
      <c r="W213" t="str">
        <f t="shared" si="3"/>
        <v>Semester 2</v>
      </c>
    </row>
    <row r="214" spans="1:23" x14ac:dyDescent="0.3">
      <c r="A214" t="s">
        <v>643</v>
      </c>
      <c r="B214">
        <v>21</v>
      </c>
      <c r="C214" t="s">
        <v>21</v>
      </c>
      <c r="D214">
        <v>3.6</v>
      </c>
      <c r="E214">
        <v>2.2999999999999998</v>
      </c>
      <c r="F214">
        <v>2.9</v>
      </c>
      <c r="G214">
        <v>5.1999999999999993</v>
      </c>
      <c r="H214">
        <v>0.69</v>
      </c>
      <c r="I214" t="s">
        <v>22</v>
      </c>
      <c r="J214">
        <v>100</v>
      </c>
      <c r="K214">
        <v>4.5999999999999996</v>
      </c>
      <c r="L214" t="s">
        <v>23</v>
      </c>
      <c r="M214">
        <v>2</v>
      </c>
      <c r="N214" t="s">
        <v>24</v>
      </c>
      <c r="O214" t="s">
        <v>28</v>
      </c>
      <c r="P214">
        <v>3</v>
      </c>
      <c r="Q214" t="s">
        <v>22</v>
      </c>
      <c r="R214">
        <v>69.599999999999994</v>
      </c>
      <c r="S214">
        <v>1.28</v>
      </c>
      <c r="T214">
        <v>2</v>
      </c>
      <c r="U214">
        <v>0</v>
      </c>
      <c r="V214" s="20">
        <v>44820</v>
      </c>
      <c r="W214" t="str">
        <f t="shared" si="3"/>
        <v>Semester 2</v>
      </c>
    </row>
    <row r="215" spans="1:23" x14ac:dyDescent="0.3">
      <c r="A215" t="s">
        <v>719</v>
      </c>
      <c r="B215">
        <v>22</v>
      </c>
      <c r="C215" t="s">
        <v>21</v>
      </c>
      <c r="D215">
        <v>5.4</v>
      </c>
      <c r="E215">
        <v>1.8</v>
      </c>
      <c r="F215">
        <v>3</v>
      </c>
      <c r="G215">
        <v>4.8</v>
      </c>
      <c r="H215">
        <v>1.1200000000000001</v>
      </c>
      <c r="I215" t="s">
        <v>26</v>
      </c>
      <c r="J215">
        <v>75.599999999999994</v>
      </c>
      <c r="K215">
        <v>6.9</v>
      </c>
      <c r="L215" t="s">
        <v>23</v>
      </c>
      <c r="M215">
        <v>0</v>
      </c>
      <c r="N215" t="s">
        <v>29</v>
      </c>
      <c r="O215" t="s">
        <v>25</v>
      </c>
      <c r="P215">
        <v>1</v>
      </c>
      <c r="Q215" t="s">
        <v>22</v>
      </c>
      <c r="R215">
        <v>69.900000000000006</v>
      </c>
      <c r="S215">
        <v>1.28</v>
      </c>
      <c r="T215">
        <v>2</v>
      </c>
      <c r="U215">
        <v>1</v>
      </c>
      <c r="V215" s="20">
        <v>44016</v>
      </c>
      <c r="W215" t="str">
        <f t="shared" si="3"/>
        <v>Semester 1</v>
      </c>
    </row>
    <row r="216" spans="1:23" x14ac:dyDescent="0.3">
      <c r="A216" t="s">
        <v>735</v>
      </c>
      <c r="B216">
        <v>17</v>
      </c>
      <c r="C216" t="s">
        <v>31</v>
      </c>
      <c r="D216">
        <v>4.7</v>
      </c>
      <c r="E216">
        <v>1.2</v>
      </c>
      <c r="F216">
        <v>1.8</v>
      </c>
      <c r="G216">
        <v>3</v>
      </c>
      <c r="H216">
        <v>1.57</v>
      </c>
      <c r="I216" t="s">
        <v>22</v>
      </c>
      <c r="J216">
        <v>81.599999999999994</v>
      </c>
      <c r="K216">
        <v>6</v>
      </c>
      <c r="L216" t="s">
        <v>23</v>
      </c>
      <c r="M216">
        <v>1</v>
      </c>
      <c r="N216" t="s">
        <v>24</v>
      </c>
      <c r="O216" t="s">
        <v>28</v>
      </c>
      <c r="P216">
        <v>3</v>
      </c>
      <c r="Q216" t="s">
        <v>22</v>
      </c>
      <c r="R216">
        <v>83.1</v>
      </c>
      <c r="S216">
        <v>1.28</v>
      </c>
      <c r="T216">
        <v>2</v>
      </c>
      <c r="U216">
        <v>0</v>
      </c>
      <c r="V216" s="20">
        <v>44779</v>
      </c>
      <c r="W216" t="str">
        <f t="shared" si="3"/>
        <v>Semester 2</v>
      </c>
    </row>
    <row r="217" spans="1:23" x14ac:dyDescent="0.3">
      <c r="A217" t="s">
        <v>54</v>
      </c>
      <c r="B217">
        <v>21</v>
      </c>
      <c r="C217" t="s">
        <v>31</v>
      </c>
      <c r="D217">
        <v>5.6</v>
      </c>
      <c r="E217">
        <v>2.1</v>
      </c>
      <c r="F217">
        <v>2.4</v>
      </c>
      <c r="G217">
        <v>4.5</v>
      </c>
      <c r="H217">
        <v>1.24</v>
      </c>
      <c r="I217" t="s">
        <v>22</v>
      </c>
      <c r="J217">
        <v>95.6</v>
      </c>
      <c r="K217">
        <v>7.2</v>
      </c>
      <c r="L217" t="s">
        <v>23</v>
      </c>
      <c r="M217">
        <v>1</v>
      </c>
      <c r="N217" t="s">
        <v>29</v>
      </c>
      <c r="O217" t="s">
        <v>28</v>
      </c>
      <c r="P217">
        <v>3</v>
      </c>
      <c r="Q217" t="s">
        <v>22</v>
      </c>
      <c r="R217">
        <v>82.5</v>
      </c>
      <c r="S217">
        <v>1.29</v>
      </c>
      <c r="T217">
        <v>2</v>
      </c>
      <c r="U217">
        <v>0</v>
      </c>
      <c r="V217" s="20">
        <v>44045</v>
      </c>
      <c r="W217" t="str">
        <f t="shared" si="3"/>
        <v>Semester 2</v>
      </c>
    </row>
    <row r="218" spans="1:23" x14ac:dyDescent="0.3">
      <c r="A218" t="s">
        <v>311</v>
      </c>
      <c r="B218">
        <v>17</v>
      </c>
      <c r="C218" t="s">
        <v>21</v>
      </c>
      <c r="D218">
        <v>4.2</v>
      </c>
      <c r="E218">
        <v>2</v>
      </c>
      <c r="F218">
        <v>0.4</v>
      </c>
      <c r="G218">
        <v>2.4</v>
      </c>
      <c r="H218">
        <v>1.75</v>
      </c>
      <c r="I218" t="s">
        <v>22</v>
      </c>
      <c r="J218">
        <v>88.6</v>
      </c>
      <c r="K218">
        <v>5.4</v>
      </c>
      <c r="L218" t="s">
        <v>23</v>
      </c>
      <c r="M218">
        <v>2</v>
      </c>
      <c r="N218" t="s">
        <v>24</v>
      </c>
      <c r="O218" t="s">
        <v>28</v>
      </c>
      <c r="P218">
        <v>8</v>
      </c>
      <c r="Q218" t="s">
        <v>26</v>
      </c>
      <c r="R218">
        <v>93.9</v>
      </c>
      <c r="S218">
        <v>1.29</v>
      </c>
      <c r="T218">
        <v>2</v>
      </c>
      <c r="U218">
        <v>0</v>
      </c>
      <c r="V218" s="20">
        <v>44384</v>
      </c>
      <c r="W218" t="str">
        <f t="shared" si="3"/>
        <v>Semester 1</v>
      </c>
    </row>
    <row r="219" spans="1:23" x14ac:dyDescent="0.3">
      <c r="A219" t="s">
        <v>574</v>
      </c>
      <c r="B219">
        <v>18</v>
      </c>
      <c r="C219" t="s">
        <v>21</v>
      </c>
      <c r="D219">
        <v>4.2</v>
      </c>
      <c r="E219">
        <v>3.8</v>
      </c>
      <c r="F219">
        <v>3.4</v>
      </c>
      <c r="G219">
        <v>7.1999999999999993</v>
      </c>
      <c r="H219">
        <v>0.57999999999999996</v>
      </c>
      <c r="I219" t="s">
        <v>26</v>
      </c>
      <c r="J219">
        <v>84.8</v>
      </c>
      <c r="K219">
        <v>5.4</v>
      </c>
      <c r="L219" t="s">
        <v>28</v>
      </c>
      <c r="M219">
        <v>2</v>
      </c>
      <c r="N219" t="s">
        <v>29</v>
      </c>
      <c r="O219" t="s">
        <v>28</v>
      </c>
      <c r="P219">
        <v>5</v>
      </c>
      <c r="Q219" t="s">
        <v>22</v>
      </c>
      <c r="R219">
        <v>67.400000000000006</v>
      </c>
      <c r="S219">
        <v>1.29</v>
      </c>
      <c r="T219">
        <v>3</v>
      </c>
      <c r="U219">
        <v>1</v>
      </c>
      <c r="V219" s="20">
        <v>44307</v>
      </c>
      <c r="W219" t="str">
        <f t="shared" si="3"/>
        <v>Semester 1</v>
      </c>
    </row>
    <row r="220" spans="1:23" x14ac:dyDescent="0.3">
      <c r="A220" t="s">
        <v>702</v>
      </c>
      <c r="B220">
        <v>23</v>
      </c>
      <c r="C220" t="s">
        <v>31</v>
      </c>
      <c r="D220">
        <v>3.5</v>
      </c>
      <c r="E220">
        <v>2.1</v>
      </c>
      <c r="F220">
        <v>2.2999999999999998</v>
      </c>
      <c r="G220">
        <v>4.4000000000000004</v>
      </c>
      <c r="H220">
        <v>0.8</v>
      </c>
      <c r="I220" t="s">
        <v>22</v>
      </c>
      <c r="J220">
        <v>87.2</v>
      </c>
      <c r="K220">
        <v>4.5</v>
      </c>
      <c r="L220" t="s">
        <v>28</v>
      </c>
      <c r="M220">
        <v>1</v>
      </c>
      <c r="N220" t="s">
        <v>38</v>
      </c>
      <c r="O220" t="s">
        <v>28</v>
      </c>
      <c r="P220">
        <v>9</v>
      </c>
      <c r="Q220" t="s">
        <v>22</v>
      </c>
      <c r="R220">
        <v>69.900000000000006</v>
      </c>
      <c r="S220">
        <v>1.29</v>
      </c>
      <c r="T220">
        <v>3</v>
      </c>
      <c r="U220">
        <v>0</v>
      </c>
      <c r="V220" s="20">
        <v>44226</v>
      </c>
      <c r="W220" t="str">
        <f t="shared" si="3"/>
        <v>Summer Term</v>
      </c>
    </row>
    <row r="221" spans="1:23" x14ac:dyDescent="0.3">
      <c r="A221" t="s">
        <v>271</v>
      </c>
      <c r="B221">
        <v>19</v>
      </c>
      <c r="C221" t="s">
        <v>31</v>
      </c>
      <c r="D221">
        <v>5.3</v>
      </c>
      <c r="E221">
        <v>2.7</v>
      </c>
      <c r="F221">
        <v>4.3</v>
      </c>
      <c r="G221">
        <v>7</v>
      </c>
      <c r="H221">
        <v>0.76</v>
      </c>
      <c r="I221" t="s">
        <v>22</v>
      </c>
      <c r="J221">
        <v>90.5</v>
      </c>
      <c r="K221">
        <v>6.9</v>
      </c>
      <c r="L221" t="s">
        <v>23</v>
      </c>
      <c r="M221">
        <v>1</v>
      </c>
      <c r="N221" t="s">
        <v>38</v>
      </c>
      <c r="O221" t="s">
        <v>32</v>
      </c>
      <c r="P221">
        <v>4</v>
      </c>
      <c r="Q221" t="s">
        <v>26</v>
      </c>
      <c r="R221">
        <v>74.2</v>
      </c>
      <c r="S221">
        <v>1.3</v>
      </c>
      <c r="T221">
        <v>2</v>
      </c>
      <c r="U221">
        <v>0</v>
      </c>
      <c r="V221" s="20">
        <v>44797</v>
      </c>
      <c r="W221" t="str">
        <f t="shared" si="3"/>
        <v>Semester 2</v>
      </c>
    </row>
    <row r="222" spans="1:23" x14ac:dyDescent="0.3">
      <c r="A222" t="s">
        <v>217</v>
      </c>
      <c r="B222">
        <v>17</v>
      </c>
      <c r="C222" t="s">
        <v>21</v>
      </c>
      <c r="D222">
        <v>4.9000000000000004</v>
      </c>
      <c r="E222">
        <v>0</v>
      </c>
      <c r="F222">
        <v>0.7</v>
      </c>
      <c r="G222">
        <v>0.7</v>
      </c>
      <c r="H222">
        <v>7</v>
      </c>
      <c r="I222" t="s">
        <v>22</v>
      </c>
      <c r="J222">
        <v>71.2</v>
      </c>
      <c r="K222">
        <v>6.4</v>
      </c>
      <c r="L222" t="s">
        <v>23</v>
      </c>
      <c r="M222">
        <v>5</v>
      </c>
      <c r="N222" t="s">
        <v>24</v>
      </c>
      <c r="O222" t="s">
        <v>32</v>
      </c>
      <c r="P222">
        <v>5</v>
      </c>
      <c r="Q222" t="s">
        <v>22</v>
      </c>
      <c r="R222">
        <v>96.2</v>
      </c>
      <c r="S222">
        <v>1.31</v>
      </c>
      <c r="T222">
        <v>2</v>
      </c>
      <c r="U222">
        <v>0</v>
      </c>
      <c r="V222" s="20">
        <v>44238</v>
      </c>
      <c r="W222" t="str">
        <f t="shared" si="3"/>
        <v>Summer Term</v>
      </c>
    </row>
    <row r="223" spans="1:23" x14ac:dyDescent="0.3">
      <c r="A223" t="s">
        <v>321</v>
      </c>
      <c r="B223">
        <v>17</v>
      </c>
      <c r="C223" t="s">
        <v>31</v>
      </c>
      <c r="D223">
        <v>5.4</v>
      </c>
      <c r="E223">
        <v>1.6</v>
      </c>
      <c r="F223">
        <v>1.4</v>
      </c>
      <c r="G223">
        <v>3</v>
      </c>
      <c r="H223">
        <v>1.8</v>
      </c>
      <c r="I223" t="s">
        <v>22</v>
      </c>
      <c r="J223">
        <v>100</v>
      </c>
      <c r="K223">
        <v>7.1</v>
      </c>
      <c r="L223" t="s">
        <v>23</v>
      </c>
      <c r="M223">
        <v>3</v>
      </c>
      <c r="N223" t="s">
        <v>29</v>
      </c>
      <c r="O223" t="s">
        <v>25</v>
      </c>
      <c r="P223">
        <v>5</v>
      </c>
      <c r="Q223" t="s">
        <v>22</v>
      </c>
      <c r="R223">
        <v>95.5</v>
      </c>
      <c r="S223">
        <v>1.31</v>
      </c>
      <c r="T223">
        <v>2</v>
      </c>
      <c r="U223">
        <v>0</v>
      </c>
      <c r="V223" s="20">
        <v>44154</v>
      </c>
      <c r="W223" t="str">
        <f t="shared" si="3"/>
        <v>Semester 2</v>
      </c>
    </row>
    <row r="224" spans="1:23" x14ac:dyDescent="0.3">
      <c r="A224" t="s">
        <v>445</v>
      </c>
      <c r="B224">
        <v>22</v>
      </c>
      <c r="C224" t="s">
        <v>21</v>
      </c>
      <c r="D224">
        <v>3.9</v>
      </c>
      <c r="E224">
        <v>2.1</v>
      </c>
      <c r="F224">
        <v>2.2000000000000002</v>
      </c>
      <c r="G224">
        <v>4.3000000000000007</v>
      </c>
      <c r="H224">
        <v>0.91</v>
      </c>
      <c r="I224" t="s">
        <v>22</v>
      </c>
      <c r="J224">
        <v>65</v>
      </c>
      <c r="K224">
        <v>5.0999999999999996</v>
      </c>
      <c r="L224" t="s">
        <v>28</v>
      </c>
      <c r="M224">
        <v>2</v>
      </c>
      <c r="N224" t="s">
        <v>29</v>
      </c>
      <c r="O224" t="s">
        <v>25</v>
      </c>
      <c r="P224">
        <v>9</v>
      </c>
      <c r="Q224" t="s">
        <v>22</v>
      </c>
      <c r="R224">
        <v>73.7</v>
      </c>
      <c r="S224">
        <v>1.31</v>
      </c>
      <c r="T224">
        <v>3</v>
      </c>
      <c r="U224">
        <v>0</v>
      </c>
      <c r="V224" s="20">
        <v>44706</v>
      </c>
      <c r="W224" t="str">
        <f t="shared" si="3"/>
        <v>Semester 1</v>
      </c>
    </row>
    <row r="225" spans="1:23" x14ac:dyDescent="0.3">
      <c r="A225" t="s">
        <v>456</v>
      </c>
      <c r="B225">
        <v>19</v>
      </c>
      <c r="C225" t="s">
        <v>21</v>
      </c>
      <c r="D225">
        <v>3.6</v>
      </c>
      <c r="E225">
        <v>4</v>
      </c>
      <c r="F225">
        <v>0.5</v>
      </c>
      <c r="G225">
        <v>4.5</v>
      </c>
      <c r="H225">
        <v>0.8</v>
      </c>
      <c r="I225" t="s">
        <v>22</v>
      </c>
      <c r="J225">
        <v>82.3</v>
      </c>
      <c r="K225">
        <v>4.7</v>
      </c>
      <c r="L225" t="s">
        <v>28</v>
      </c>
      <c r="M225">
        <v>1</v>
      </c>
      <c r="N225" t="s">
        <v>29</v>
      </c>
      <c r="O225" t="s">
        <v>32</v>
      </c>
      <c r="P225">
        <v>1</v>
      </c>
      <c r="Q225" t="s">
        <v>22</v>
      </c>
      <c r="R225">
        <v>53.2</v>
      </c>
      <c r="S225">
        <v>1.31</v>
      </c>
      <c r="T225">
        <v>3</v>
      </c>
      <c r="U225">
        <v>0</v>
      </c>
      <c r="V225" s="20">
        <v>44526</v>
      </c>
      <c r="W225" t="str">
        <f t="shared" si="3"/>
        <v>Semester 2</v>
      </c>
    </row>
    <row r="226" spans="1:23" x14ac:dyDescent="0.3">
      <c r="A226" t="s">
        <v>465</v>
      </c>
      <c r="B226">
        <v>21</v>
      </c>
      <c r="C226" t="s">
        <v>51</v>
      </c>
      <c r="D226">
        <v>4.2</v>
      </c>
      <c r="E226">
        <v>2.4</v>
      </c>
      <c r="F226">
        <v>4.3</v>
      </c>
      <c r="G226">
        <v>6.6999999999999993</v>
      </c>
      <c r="H226">
        <v>0.63</v>
      </c>
      <c r="I226" t="s">
        <v>22</v>
      </c>
      <c r="J226">
        <v>80.099999999999994</v>
      </c>
      <c r="K226">
        <v>5.5</v>
      </c>
      <c r="L226" t="s">
        <v>23</v>
      </c>
      <c r="M226">
        <v>0</v>
      </c>
      <c r="N226" t="s">
        <v>24</v>
      </c>
      <c r="O226" t="s">
        <v>28</v>
      </c>
      <c r="P226">
        <v>9</v>
      </c>
      <c r="Q226" t="s">
        <v>22</v>
      </c>
      <c r="R226">
        <v>70.7</v>
      </c>
      <c r="S226">
        <v>1.31</v>
      </c>
      <c r="T226">
        <v>2</v>
      </c>
      <c r="U226">
        <v>0</v>
      </c>
      <c r="V226" s="20">
        <v>44229</v>
      </c>
      <c r="W226" t="str">
        <f t="shared" si="3"/>
        <v>Summer Term</v>
      </c>
    </row>
    <row r="227" spans="1:23" x14ac:dyDescent="0.3">
      <c r="A227" t="s">
        <v>487</v>
      </c>
      <c r="B227">
        <v>21</v>
      </c>
      <c r="C227" t="s">
        <v>31</v>
      </c>
      <c r="D227">
        <v>3.2</v>
      </c>
      <c r="E227">
        <v>3.2</v>
      </c>
      <c r="F227">
        <v>2.6</v>
      </c>
      <c r="G227">
        <v>5.8000000000000007</v>
      </c>
      <c r="H227">
        <v>0.55000000000000004</v>
      </c>
      <c r="I227" t="s">
        <v>26</v>
      </c>
      <c r="J227">
        <v>78</v>
      </c>
      <c r="K227">
        <v>4.2</v>
      </c>
      <c r="L227" t="s">
        <v>23</v>
      </c>
      <c r="M227">
        <v>5</v>
      </c>
      <c r="N227" t="s">
        <v>38</v>
      </c>
      <c r="O227" t="s">
        <v>32</v>
      </c>
      <c r="P227">
        <v>1</v>
      </c>
      <c r="Q227" t="s">
        <v>22</v>
      </c>
      <c r="R227">
        <v>46.7</v>
      </c>
      <c r="S227">
        <v>1.31</v>
      </c>
      <c r="T227">
        <v>2</v>
      </c>
      <c r="U227">
        <v>1</v>
      </c>
      <c r="V227" s="20">
        <v>44394</v>
      </c>
      <c r="W227" t="str">
        <f t="shared" si="3"/>
        <v>Semester 1</v>
      </c>
    </row>
    <row r="228" spans="1:23" x14ac:dyDescent="0.3">
      <c r="A228" t="s">
        <v>500</v>
      </c>
      <c r="B228">
        <v>17</v>
      </c>
      <c r="C228" t="s">
        <v>31</v>
      </c>
      <c r="D228">
        <v>5.4</v>
      </c>
      <c r="E228">
        <v>3.3</v>
      </c>
      <c r="F228">
        <v>2.6</v>
      </c>
      <c r="G228">
        <v>5.9</v>
      </c>
      <c r="H228">
        <v>0.92</v>
      </c>
      <c r="I228" t="s">
        <v>22</v>
      </c>
      <c r="J228">
        <v>85.9</v>
      </c>
      <c r="K228">
        <v>7.1</v>
      </c>
      <c r="L228" t="s">
        <v>23</v>
      </c>
      <c r="M228">
        <v>6</v>
      </c>
      <c r="N228" t="s">
        <v>29</v>
      </c>
      <c r="O228" t="s">
        <v>28</v>
      </c>
      <c r="P228">
        <v>8</v>
      </c>
      <c r="Q228" t="s">
        <v>22</v>
      </c>
      <c r="R228">
        <v>98.1</v>
      </c>
      <c r="S228">
        <v>1.31</v>
      </c>
      <c r="T228">
        <v>2</v>
      </c>
      <c r="U228">
        <v>0</v>
      </c>
      <c r="V228" s="20">
        <v>44377</v>
      </c>
      <c r="W228" t="str">
        <f t="shared" si="3"/>
        <v>Semester 1</v>
      </c>
    </row>
    <row r="229" spans="1:23" x14ac:dyDescent="0.3">
      <c r="A229" t="s">
        <v>545</v>
      </c>
      <c r="B229">
        <v>23</v>
      </c>
      <c r="C229" t="s">
        <v>21</v>
      </c>
      <c r="D229">
        <v>2.9</v>
      </c>
      <c r="E229">
        <v>2.8</v>
      </c>
      <c r="F229">
        <v>0.5</v>
      </c>
      <c r="G229">
        <v>3.3</v>
      </c>
      <c r="H229">
        <v>0.88</v>
      </c>
      <c r="I229" t="s">
        <v>22</v>
      </c>
      <c r="J229">
        <v>88.2</v>
      </c>
      <c r="K229">
        <v>3.8</v>
      </c>
      <c r="L229" t="s">
        <v>28</v>
      </c>
      <c r="M229">
        <v>5</v>
      </c>
      <c r="N229" t="s">
        <v>42</v>
      </c>
      <c r="O229" t="s">
        <v>32</v>
      </c>
      <c r="P229">
        <v>2</v>
      </c>
      <c r="Q229" t="s">
        <v>26</v>
      </c>
      <c r="R229">
        <v>61.6</v>
      </c>
      <c r="S229">
        <v>1.31</v>
      </c>
      <c r="T229">
        <v>3</v>
      </c>
      <c r="U229">
        <v>0</v>
      </c>
      <c r="V229" s="20">
        <v>44333</v>
      </c>
      <c r="W229" t="str">
        <f t="shared" si="3"/>
        <v>Semester 1</v>
      </c>
    </row>
    <row r="230" spans="1:23" x14ac:dyDescent="0.3">
      <c r="A230" t="s">
        <v>561</v>
      </c>
      <c r="B230">
        <v>18</v>
      </c>
      <c r="C230" t="s">
        <v>31</v>
      </c>
      <c r="D230">
        <v>3.9</v>
      </c>
      <c r="E230">
        <v>3.4</v>
      </c>
      <c r="F230">
        <v>3.2</v>
      </c>
      <c r="G230">
        <v>6.6</v>
      </c>
      <c r="H230">
        <v>0.59</v>
      </c>
      <c r="I230" t="s">
        <v>22</v>
      </c>
      <c r="J230">
        <v>65.3</v>
      </c>
      <c r="K230">
        <v>5.0999999999999996</v>
      </c>
      <c r="L230" t="s">
        <v>23</v>
      </c>
      <c r="M230">
        <v>6</v>
      </c>
      <c r="N230" t="s">
        <v>29</v>
      </c>
      <c r="O230" t="s">
        <v>25</v>
      </c>
      <c r="P230">
        <v>9</v>
      </c>
      <c r="Q230" t="s">
        <v>26</v>
      </c>
      <c r="R230">
        <v>77</v>
      </c>
      <c r="S230">
        <v>1.31</v>
      </c>
      <c r="T230">
        <v>2</v>
      </c>
      <c r="U230">
        <v>0</v>
      </c>
      <c r="V230" s="20">
        <v>44177</v>
      </c>
      <c r="W230" t="str">
        <f t="shared" si="3"/>
        <v>Semester 2</v>
      </c>
    </row>
    <row r="231" spans="1:23" x14ac:dyDescent="0.3">
      <c r="A231" t="s">
        <v>671</v>
      </c>
      <c r="B231">
        <v>18</v>
      </c>
      <c r="C231" t="s">
        <v>21</v>
      </c>
      <c r="D231">
        <v>5.0999999999999996</v>
      </c>
      <c r="E231">
        <v>2.1</v>
      </c>
      <c r="F231">
        <v>0.7</v>
      </c>
      <c r="G231">
        <v>2.8</v>
      </c>
      <c r="H231">
        <v>1.82</v>
      </c>
      <c r="I231" t="s">
        <v>26</v>
      </c>
      <c r="J231">
        <v>75.2</v>
      </c>
      <c r="K231">
        <v>6.7</v>
      </c>
      <c r="L231" t="s">
        <v>23</v>
      </c>
      <c r="M231">
        <v>1</v>
      </c>
      <c r="N231" t="s">
        <v>24</v>
      </c>
      <c r="O231" t="s">
        <v>28</v>
      </c>
      <c r="P231">
        <v>10</v>
      </c>
      <c r="Q231" t="s">
        <v>26</v>
      </c>
      <c r="R231">
        <v>99.4</v>
      </c>
      <c r="S231">
        <v>1.31</v>
      </c>
      <c r="T231">
        <v>2</v>
      </c>
      <c r="U231">
        <v>1</v>
      </c>
      <c r="V231" s="20">
        <v>44062</v>
      </c>
      <c r="W231" t="str">
        <f t="shared" si="3"/>
        <v>Semester 2</v>
      </c>
    </row>
    <row r="232" spans="1:23" x14ac:dyDescent="0.3">
      <c r="A232" t="s">
        <v>845</v>
      </c>
      <c r="B232">
        <v>17</v>
      </c>
      <c r="C232" t="s">
        <v>21</v>
      </c>
      <c r="D232">
        <v>4.5</v>
      </c>
      <c r="E232">
        <v>0.9</v>
      </c>
      <c r="F232">
        <v>2.2000000000000002</v>
      </c>
      <c r="G232">
        <v>3.1</v>
      </c>
      <c r="H232">
        <v>1.45</v>
      </c>
      <c r="I232" t="s">
        <v>22</v>
      </c>
      <c r="J232">
        <v>84.8</v>
      </c>
      <c r="K232">
        <v>5.9</v>
      </c>
      <c r="L232" t="s">
        <v>28</v>
      </c>
      <c r="M232">
        <v>0</v>
      </c>
      <c r="N232" t="s">
        <v>38</v>
      </c>
      <c r="O232" t="s">
        <v>28</v>
      </c>
      <c r="P232">
        <v>1</v>
      </c>
      <c r="Q232" t="s">
        <v>22</v>
      </c>
      <c r="R232">
        <v>70.599999999999994</v>
      </c>
      <c r="S232">
        <v>1.31</v>
      </c>
      <c r="T232">
        <v>3</v>
      </c>
      <c r="U232">
        <v>0</v>
      </c>
      <c r="V232" s="20">
        <v>44373</v>
      </c>
      <c r="W232" t="str">
        <f t="shared" si="3"/>
        <v>Semester 1</v>
      </c>
    </row>
    <row r="233" spans="1:23" x14ac:dyDescent="0.3">
      <c r="A233" t="s">
        <v>944</v>
      </c>
      <c r="B233">
        <v>21</v>
      </c>
      <c r="C233" t="s">
        <v>31</v>
      </c>
      <c r="D233">
        <v>5.4</v>
      </c>
      <c r="E233">
        <v>4.5</v>
      </c>
      <c r="F233">
        <v>1</v>
      </c>
      <c r="G233">
        <v>5.5</v>
      </c>
      <c r="H233">
        <v>0.98</v>
      </c>
      <c r="I233" t="s">
        <v>22</v>
      </c>
      <c r="J233">
        <v>75.099999999999994</v>
      </c>
      <c r="K233">
        <v>7.1</v>
      </c>
      <c r="L233" t="s">
        <v>23</v>
      </c>
      <c r="M233">
        <v>2</v>
      </c>
      <c r="N233" t="s">
        <v>42</v>
      </c>
      <c r="O233" t="s">
        <v>28</v>
      </c>
      <c r="P233">
        <v>4</v>
      </c>
      <c r="Q233" t="s">
        <v>22</v>
      </c>
      <c r="R233">
        <v>83.9</v>
      </c>
      <c r="S233">
        <v>1.31</v>
      </c>
      <c r="T233">
        <v>2</v>
      </c>
      <c r="U233">
        <v>0</v>
      </c>
      <c r="V233" s="20">
        <v>44685</v>
      </c>
      <c r="W233" t="str">
        <f t="shared" si="3"/>
        <v>Semester 1</v>
      </c>
    </row>
    <row r="234" spans="1:23" x14ac:dyDescent="0.3">
      <c r="A234" t="s">
        <v>130</v>
      </c>
      <c r="B234">
        <v>20</v>
      </c>
      <c r="C234" t="s">
        <v>31</v>
      </c>
      <c r="D234">
        <v>4.0999999999999996</v>
      </c>
      <c r="E234">
        <v>2</v>
      </c>
      <c r="F234">
        <v>1</v>
      </c>
      <c r="G234">
        <v>3</v>
      </c>
      <c r="H234">
        <v>1.37</v>
      </c>
      <c r="I234" t="s">
        <v>22</v>
      </c>
      <c r="J234">
        <v>90.4</v>
      </c>
      <c r="K234">
        <v>5.4</v>
      </c>
      <c r="L234" t="s">
        <v>28</v>
      </c>
      <c r="M234">
        <v>5</v>
      </c>
      <c r="N234" t="s">
        <v>38</v>
      </c>
      <c r="O234" t="s">
        <v>25</v>
      </c>
      <c r="P234">
        <v>6</v>
      </c>
      <c r="Q234" t="s">
        <v>22</v>
      </c>
      <c r="R234">
        <v>80.900000000000006</v>
      </c>
      <c r="S234">
        <v>1.32</v>
      </c>
      <c r="T234">
        <v>3</v>
      </c>
      <c r="U234">
        <v>0</v>
      </c>
      <c r="V234" s="20">
        <v>44804</v>
      </c>
      <c r="W234" t="str">
        <f t="shared" si="3"/>
        <v>Semester 2</v>
      </c>
    </row>
    <row r="235" spans="1:23" x14ac:dyDescent="0.3">
      <c r="A235" t="s">
        <v>234</v>
      </c>
      <c r="B235">
        <v>24</v>
      </c>
      <c r="C235" t="s">
        <v>31</v>
      </c>
      <c r="D235">
        <v>4.4000000000000004</v>
      </c>
      <c r="E235">
        <v>0.9</v>
      </c>
      <c r="F235">
        <v>0</v>
      </c>
      <c r="G235">
        <v>0.9</v>
      </c>
      <c r="H235">
        <v>4.8899999999999997</v>
      </c>
      <c r="I235" t="s">
        <v>22</v>
      </c>
      <c r="J235">
        <v>92.3</v>
      </c>
      <c r="K235">
        <v>5.8</v>
      </c>
      <c r="L235" t="s">
        <v>23</v>
      </c>
      <c r="M235">
        <v>3</v>
      </c>
      <c r="N235" t="s">
        <v>29</v>
      </c>
      <c r="O235" t="s">
        <v>28</v>
      </c>
      <c r="P235">
        <v>8</v>
      </c>
      <c r="Q235" t="s">
        <v>22</v>
      </c>
      <c r="R235">
        <v>96.5</v>
      </c>
      <c r="S235">
        <v>1.32</v>
      </c>
      <c r="T235">
        <v>2</v>
      </c>
      <c r="U235">
        <v>0</v>
      </c>
      <c r="V235" s="20">
        <v>44612</v>
      </c>
      <c r="W235" t="str">
        <f t="shared" si="3"/>
        <v>Summer Term</v>
      </c>
    </row>
    <row r="236" spans="1:23" x14ac:dyDescent="0.3">
      <c r="A236" t="s">
        <v>578</v>
      </c>
      <c r="B236">
        <v>24</v>
      </c>
      <c r="C236" t="s">
        <v>21</v>
      </c>
      <c r="D236">
        <v>3.1</v>
      </c>
      <c r="E236">
        <v>3.8</v>
      </c>
      <c r="F236">
        <v>2.1</v>
      </c>
      <c r="G236">
        <v>5.9</v>
      </c>
      <c r="H236">
        <v>0.53</v>
      </c>
      <c r="I236" t="s">
        <v>22</v>
      </c>
      <c r="J236">
        <v>89.5</v>
      </c>
      <c r="K236">
        <v>4.0999999999999996</v>
      </c>
      <c r="L236" t="s">
        <v>23</v>
      </c>
      <c r="M236">
        <v>5</v>
      </c>
      <c r="N236" t="s">
        <v>24</v>
      </c>
      <c r="O236" t="s">
        <v>25</v>
      </c>
      <c r="P236">
        <v>4</v>
      </c>
      <c r="Q236" t="s">
        <v>26</v>
      </c>
      <c r="R236">
        <v>54.1</v>
      </c>
      <c r="S236">
        <v>1.32</v>
      </c>
      <c r="T236">
        <v>2</v>
      </c>
      <c r="U236">
        <v>0</v>
      </c>
      <c r="V236" s="20">
        <v>44233</v>
      </c>
      <c r="W236" t="str">
        <f t="shared" si="3"/>
        <v>Summer Term</v>
      </c>
    </row>
    <row r="237" spans="1:23" x14ac:dyDescent="0.3">
      <c r="A237" t="s">
        <v>697</v>
      </c>
      <c r="B237">
        <v>17</v>
      </c>
      <c r="C237" t="s">
        <v>31</v>
      </c>
      <c r="D237">
        <v>3.8</v>
      </c>
      <c r="E237">
        <v>2.4</v>
      </c>
      <c r="F237">
        <v>1.1000000000000001</v>
      </c>
      <c r="G237">
        <v>3.5</v>
      </c>
      <c r="H237">
        <v>1.0900000000000001</v>
      </c>
      <c r="I237" t="s">
        <v>22</v>
      </c>
      <c r="J237">
        <v>83.1</v>
      </c>
      <c r="K237">
        <v>5</v>
      </c>
      <c r="L237" t="s">
        <v>23</v>
      </c>
      <c r="M237">
        <v>4</v>
      </c>
      <c r="N237" t="s">
        <v>29</v>
      </c>
      <c r="O237" t="s">
        <v>28</v>
      </c>
      <c r="P237">
        <v>4</v>
      </c>
      <c r="Q237" t="s">
        <v>22</v>
      </c>
      <c r="R237">
        <v>64.400000000000006</v>
      </c>
      <c r="S237">
        <v>1.32</v>
      </c>
      <c r="T237">
        <v>2</v>
      </c>
      <c r="U237">
        <v>0</v>
      </c>
      <c r="V237" s="20">
        <v>44269</v>
      </c>
      <c r="W237" t="str">
        <f t="shared" si="3"/>
        <v>Summer Term</v>
      </c>
    </row>
    <row r="238" spans="1:23" x14ac:dyDescent="0.3">
      <c r="A238" t="s">
        <v>724</v>
      </c>
      <c r="B238">
        <v>22</v>
      </c>
      <c r="C238" t="s">
        <v>21</v>
      </c>
      <c r="D238">
        <v>6.2</v>
      </c>
      <c r="E238">
        <v>3.5</v>
      </c>
      <c r="F238">
        <v>2.2999999999999998</v>
      </c>
      <c r="G238">
        <v>5.8</v>
      </c>
      <c r="H238">
        <v>1.07</v>
      </c>
      <c r="I238" t="s">
        <v>22</v>
      </c>
      <c r="J238">
        <v>94.5</v>
      </c>
      <c r="K238">
        <v>8.1999999999999993</v>
      </c>
      <c r="L238" t="s">
        <v>23</v>
      </c>
      <c r="M238">
        <v>5</v>
      </c>
      <c r="N238" t="s">
        <v>38</v>
      </c>
      <c r="O238" t="s">
        <v>28</v>
      </c>
      <c r="P238">
        <v>8</v>
      </c>
      <c r="Q238" t="s">
        <v>22</v>
      </c>
      <c r="R238">
        <v>100</v>
      </c>
      <c r="S238">
        <v>1.32</v>
      </c>
      <c r="T238">
        <v>2</v>
      </c>
      <c r="U238">
        <v>0</v>
      </c>
      <c r="V238" s="20">
        <v>44444</v>
      </c>
      <c r="W238" t="str">
        <f t="shared" si="3"/>
        <v>Semester 2</v>
      </c>
    </row>
    <row r="239" spans="1:23" x14ac:dyDescent="0.3">
      <c r="A239" t="s">
        <v>196</v>
      </c>
      <c r="B239">
        <v>20</v>
      </c>
      <c r="C239" t="s">
        <v>31</v>
      </c>
      <c r="D239">
        <v>4.2</v>
      </c>
      <c r="E239">
        <v>4.5</v>
      </c>
      <c r="F239">
        <v>2.1</v>
      </c>
      <c r="G239">
        <v>6.6</v>
      </c>
      <c r="H239">
        <v>0.64</v>
      </c>
      <c r="I239" t="s">
        <v>22</v>
      </c>
      <c r="J239">
        <v>85.7</v>
      </c>
      <c r="K239">
        <v>5.6</v>
      </c>
      <c r="L239" t="s">
        <v>32</v>
      </c>
      <c r="M239">
        <v>2</v>
      </c>
      <c r="N239" t="s">
        <v>24</v>
      </c>
      <c r="O239" t="s">
        <v>28</v>
      </c>
      <c r="P239">
        <v>5</v>
      </c>
      <c r="Q239" t="s">
        <v>22</v>
      </c>
      <c r="R239">
        <v>70.599999999999994</v>
      </c>
      <c r="S239">
        <v>1.33</v>
      </c>
      <c r="T239">
        <v>1</v>
      </c>
      <c r="U239">
        <v>0</v>
      </c>
      <c r="V239" s="20">
        <v>44686</v>
      </c>
      <c r="W239" t="str">
        <f t="shared" si="3"/>
        <v>Semester 1</v>
      </c>
    </row>
    <row r="240" spans="1:23" x14ac:dyDescent="0.3">
      <c r="A240" t="s">
        <v>305</v>
      </c>
      <c r="B240">
        <v>24</v>
      </c>
      <c r="C240" t="s">
        <v>31</v>
      </c>
      <c r="D240">
        <v>4.8</v>
      </c>
      <c r="E240">
        <v>2.5</v>
      </c>
      <c r="F240">
        <v>2.4</v>
      </c>
      <c r="G240">
        <v>4.9000000000000004</v>
      </c>
      <c r="H240">
        <v>0.98</v>
      </c>
      <c r="I240" t="s">
        <v>26</v>
      </c>
      <c r="J240">
        <v>74.7</v>
      </c>
      <c r="K240">
        <v>6.4</v>
      </c>
      <c r="L240" t="s">
        <v>28</v>
      </c>
      <c r="M240">
        <v>6</v>
      </c>
      <c r="N240" t="s">
        <v>29</v>
      </c>
      <c r="O240" t="s">
        <v>28</v>
      </c>
      <c r="P240">
        <v>1</v>
      </c>
      <c r="Q240" t="s">
        <v>22</v>
      </c>
      <c r="R240">
        <v>76.2</v>
      </c>
      <c r="S240">
        <v>1.33</v>
      </c>
      <c r="T240">
        <v>3</v>
      </c>
      <c r="U240">
        <v>1</v>
      </c>
      <c r="V240" s="20">
        <v>44757</v>
      </c>
      <c r="W240" t="str">
        <f t="shared" si="3"/>
        <v>Semester 1</v>
      </c>
    </row>
    <row r="241" spans="1:23" x14ac:dyDescent="0.3">
      <c r="A241" t="s">
        <v>436</v>
      </c>
      <c r="B241">
        <v>17</v>
      </c>
      <c r="C241" t="s">
        <v>21</v>
      </c>
      <c r="D241">
        <v>4.8</v>
      </c>
      <c r="E241">
        <v>2.8</v>
      </c>
      <c r="F241">
        <v>3.1</v>
      </c>
      <c r="G241">
        <v>5.9</v>
      </c>
      <c r="H241">
        <v>0.81</v>
      </c>
      <c r="I241" t="s">
        <v>22</v>
      </c>
      <c r="J241">
        <v>92.7</v>
      </c>
      <c r="K241">
        <v>6.4</v>
      </c>
      <c r="L241" t="s">
        <v>23</v>
      </c>
      <c r="M241">
        <v>1</v>
      </c>
      <c r="N241" t="s">
        <v>42</v>
      </c>
      <c r="O241" t="s">
        <v>28</v>
      </c>
      <c r="P241">
        <v>6</v>
      </c>
      <c r="Q241" t="s">
        <v>22</v>
      </c>
      <c r="R241">
        <v>74.900000000000006</v>
      </c>
      <c r="S241">
        <v>1.33</v>
      </c>
      <c r="T241">
        <v>2</v>
      </c>
      <c r="U241">
        <v>0</v>
      </c>
      <c r="V241" s="20">
        <v>44213</v>
      </c>
      <c r="W241" t="str">
        <f t="shared" si="3"/>
        <v>Summer Term</v>
      </c>
    </row>
    <row r="242" spans="1:23" x14ac:dyDescent="0.3">
      <c r="A242" t="s">
        <v>576</v>
      </c>
      <c r="B242">
        <v>18</v>
      </c>
      <c r="C242" t="s">
        <v>21</v>
      </c>
      <c r="D242">
        <v>5.2</v>
      </c>
      <c r="E242">
        <v>3.7</v>
      </c>
      <c r="F242">
        <v>0.9</v>
      </c>
      <c r="G242">
        <v>4.6000000000000005</v>
      </c>
      <c r="H242">
        <v>1.1299999999999999</v>
      </c>
      <c r="I242" t="s">
        <v>22</v>
      </c>
      <c r="J242">
        <v>96</v>
      </c>
      <c r="K242">
        <v>6.9</v>
      </c>
      <c r="L242" t="s">
        <v>28</v>
      </c>
      <c r="M242">
        <v>0</v>
      </c>
      <c r="N242" t="s">
        <v>29</v>
      </c>
      <c r="O242" t="s">
        <v>32</v>
      </c>
      <c r="P242">
        <v>2</v>
      </c>
      <c r="Q242" t="s">
        <v>22</v>
      </c>
      <c r="R242">
        <v>77.099999999999994</v>
      </c>
      <c r="S242">
        <v>1.33</v>
      </c>
      <c r="T242">
        <v>3</v>
      </c>
      <c r="U242">
        <v>0</v>
      </c>
      <c r="V242" s="20">
        <v>44080</v>
      </c>
      <c r="W242" t="str">
        <f t="shared" si="3"/>
        <v>Semester 2</v>
      </c>
    </row>
    <row r="243" spans="1:23" x14ac:dyDescent="0.3">
      <c r="A243" t="s">
        <v>616</v>
      </c>
      <c r="B243">
        <v>18</v>
      </c>
      <c r="C243" t="s">
        <v>21</v>
      </c>
      <c r="D243">
        <v>5.2</v>
      </c>
      <c r="E243">
        <v>3.2</v>
      </c>
      <c r="F243">
        <v>2</v>
      </c>
      <c r="G243">
        <v>5.2</v>
      </c>
      <c r="H243">
        <v>1</v>
      </c>
      <c r="I243" t="s">
        <v>22</v>
      </c>
      <c r="J243">
        <v>70</v>
      </c>
      <c r="K243">
        <v>6.9</v>
      </c>
      <c r="L243" t="s">
        <v>23</v>
      </c>
      <c r="M243">
        <v>2</v>
      </c>
      <c r="N243" t="s">
        <v>38</v>
      </c>
      <c r="O243" t="s">
        <v>32</v>
      </c>
      <c r="P243">
        <v>1</v>
      </c>
      <c r="Q243" t="s">
        <v>26</v>
      </c>
      <c r="R243">
        <v>70.5</v>
      </c>
      <c r="S243">
        <v>1.33</v>
      </c>
      <c r="T243">
        <v>2</v>
      </c>
      <c r="U243">
        <v>0</v>
      </c>
      <c r="V243" s="20">
        <v>43870</v>
      </c>
      <c r="W243" t="str">
        <f t="shared" si="3"/>
        <v>Summer Term</v>
      </c>
    </row>
    <row r="244" spans="1:23" x14ac:dyDescent="0.3">
      <c r="A244" t="s">
        <v>662</v>
      </c>
      <c r="B244">
        <v>23</v>
      </c>
      <c r="C244" t="s">
        <v>31</v>
      </c>
      <c r="D244">
        <v>5.5</v>
      </c>
      <c r="E244">
        <v>2.7</v>
      </c>
      <c r="F244">
        <v>3.2</v>
      </c>
      <c r="G244">
        <v>5.9</v>
      </c>
      <c r="H244">
        <v>0.93</v>
      </c>
      <c r="I244" t="s">
        <v>26</v>
      </c>
      <c r="J244">
        <v>91.9</v>
      </c>
      <c r="K244">
        <v>7.3</v>
      </c>
      <c r="L244" t="s">
        <v>23</v>
      </c>
      <c r="M244">
        <v>6</v>
      </c>
      <c r="N244" t="s">
        <v>29</v>
      </c>
      <c r="O244" t="s">
        <v>28</v>
      </c>
      <c r="P244">
        <v>1</v>
      </c>
      <c r="Q244" t="s">
        <v>22</v>
      </c>
      <c r="R244">
        <v>82.6</v>
      </c>
      <c r="S244">
        <v>1.33</v>
      </c>
      <c r="T244">
        <v>2</v>
      </c>
      <c r="U244">
        <v>1</v>
      </c>
      <c r="V244" s="20">
        <v>44569</v>
      </c>
      <c r="W244" t="str">
        <f t="shared" si="3"/>
        <v>Summer Term</v>
      </c>
    </row>
    <row r="245" spans="1:23" x14ac:dyDescent="0.3">
      <c r="A245" t="s">
        <v>786</v>
      </c>
      <c r="B245">
        <v>18</v>
      </c>
      <c r="C245" t="s">
        <v>31</v>
      </c>
      <c r="D245">
        <v>4.3</v>
      </c>
      <c r="E245">
        <v>3.4</v>
      </c>
      <c r="F245">
        <v>0.9</v>
      </c>
      <c r="G245">
        <v>4.3</v>
      </c>
      <c r="H245">
        <v>1</v>
      </c>
      <c r="I245" t="s">
        <v>22</v>
      </c>
      <c r="J245">
        <v>83.3</v>
      </c>
      <c r="K245">
        <v>5.7</v>
      </c>
      <c r="L245" t="s">
        <v>23</v>
      </c>
      <c r="M245">
        <v>1</v>
      </c>
      <c r="N245" t="s">
        <v>24</v>
      </c>
      <c r="O245" t="s">
        <v>28</v>
      </c>
      <c r="P245">
        <v>2</v>
      </c>
      <c r="Q245" t="s">
        <v>22</v>
      </c>
      <c r="R245">
        <v>59.2</v>
      </c>
      <c r="S245">
        <v>1.33</v>
      </c>
      <c r="T245">
        <v>2</v>
      </c>
      <c r="U245">
        <v>0</v>
      </c>
      <c r="V245" s="20">
        <v>44687</v>
      </c>
      <c r="W245" t="str">
        <f t="shared" si="3"/>
        <v>Semester 1</v>
      </c>
    </row>
    <row r="246" spans="1:23" x14ac:dyDescent="0.3">
      <c r="A246" t="s">
        <v>934</v>
      </c>
      <c r="B246">
        <v>20</v>
      </c>
      <c r="C246" t="s">
        <v>31</v>
      </c>
      <c r="D246">
        <v>3.3</v>
      </c>
      <c r="E246">
        <v>2.1</v>
      </c>
      <c r="F246">
        <v>2.1</v>
      </c>
      <c r="G246">
        <v>4.2</v>
      </c>
      <c r="H246">
        <v>0.79</v>
      </c>
      <c r="I246" t="s">
        <v>22</v>
      </c>
      <c r="J246">
        <v>99.4</v>
      </c>
      <c r="K246">
        <v>4.4000000000000004</v>
      </c>
      <c r="L246" t="s">
        <v>23</v>
      </c>
      <c r="M246">
        <v>6</v>
      </c>
      <c r="N246" t="s">
        <v>29</v>
      </c>
      <c r="O246" t="s">
        <v>28</v>
      </c>
      <c r="P246">
        <v>3</v>
      </c>
      <c r="Q246" t="s">
        <v>26</v>
      </c>
      <c r="R246">
        <v>71.400000000000006</v>
      </c>
      <c r="S246">
        <v>1.33</v>
      </c>
      <c r="T246">
        <v>2</v>
      </c>
      <c r="U246">
        <v>0</v>
      </c>
      <c r="V246" s="20">
        <v>44763</v>
      </c>
      <c r="W246" t="str">
        <f t="shared" si="3"/>
        <v>Semester 1</v>
      </c>
    </row>
    <row r="247" spans="1:23" x14ac:dyDescent="0.3">
      <c r="A247" t="s">
        <v>1001</v>
      </c>
      <c r="B247">
        <v>22</v>
      </c>
      <c r="C247" t="s">
        <v>21</v>
      </c>
      <c r="D247">
        <v>4.5999999999999996</v>
      </c>
      <c r="E247">
        <v>2.6</v>
      </c>
      <c r="F247">
        <v>1</v>
      </c>
      <c r="G247">
        <v>3.6</v>
      </c>
      <c r="H247">
        <v>1.28</v>
      </c>
      <c r="I247" t="s">
        <v>22</v>
      </c>
      <c r="J247">
        <v>76.099999999999994</v>
      </c>
      <c r="K247">
        <v>6.1</v>
      </c>
      <c r="L247" t="s">
        <v>28</v>
      </c>
      <c r="M247">
        <v>3</v>
      </c>
      <c r="N247" t="s">
        <v>29</v>
      </c>
      <c r="O247" t="s">
        <v>25</v>
      </c>
      <c r="P247">
        <v>4</v>
      </c>
      <c r="Q247" t="s">
        <v>22</v>
      </c>
      <c r="R247">
        <v>74.599999999999994</v>
      </c>
      <c r="S247">
        <v>1.33</v>
      </c>
      <c r="T247">
        <v>3</v>
      </c>
      <c r="U247">
        <v>0</v>
      </c>
      <c r="V247" s="20">
        <v>43947</v>
      </c>
      <c r="W247" t="str">
        <f t="shared" si="3"/>
        <v>Semester 1</v>
      </c>
    </row>
    <row r="248" spans="1:23" x14ac:dyDescent="0.3">
      <c r="A248" t="s">
        <v>1007</v>
      </c>
      <c r="B248">
        <v>20</v>
      </c>
      <c r="C248" t="s">
        <v>31</v>
      </c>
      <c r="D248">
        <v>3</v>
      </c>
      <c r="E248">
        <v>2.5</v>
      </c>
      <c r="F248">
        <v>1.7</v>
      </c>
      <c r="G248">
        <v>4.2</v>
      </c>
      <c r="H248">
        <v>0.71</v>
      </c>
      <c r="I248" t="s">
        <v>22</v>
      </c>
      <c r="J248">
        <v>90.1</v>
      </c>
      <c r="K248">
        <v>4</v>
      </c>
      <c r="L248" t="s">
        <v>23</v>
      </c>
      <c r="M248">
        <v>3</v>
      </c>
      <c r="N248" t="s">
        <v>38</v>
      </c>
      <c r="O248" t="s">
        <v>32</v>
      </c>
      <c r="P248">
        <v>7</v>
      </c>
      <c r="Q248" t="s">
        <v>22</v>
      </c>
      <c r="R248">
        <v>70.900000000000006</v>
      </c>
      <c r="S248">
        <v>1.33</v>
      </c>
      <c r="T248">
        <v>2</v>
      </c>
      <c r="U248">
        <v>0</v>
      </c>
      <c r="V248" s="20">
        <v>44303</v>
      </c>
      <c r="W248" t="str">
        <f t="shared" si="3"/>
        <v>Semester 1</v>
      </c>
    </row>
    <row r="249" spans="1:23" x14ac:dyDescent="0.3">
      <c r="A249" t="s">
        <v>163</v>
      </c>
      <c r="B249">
        <v>20</v>
      </c>
      <c r="C249" t="s">
        <v>21</v>
      </c>
      <c r="D249">
        <v>4.0999999999999996</v>
      </c>
      <c r="E249">
        <v>4.5999999999999996</v>
      </c>
      <c r="F249">
        <v>3.4</v>
      </c>
      <c r="G249">
        <v>8</v>
      </c>
      <c r="H249">
        <v>0.51</v>
      </c>
      <c r="I249" t="s">
        <v>22</v>
      </c>
      <c r="J249">
        <v>85.3</v>
      </c>
      <c r="K249">
        <v>5.5</v>
      </c>
      <c r="L249" t="s">
        <v>32</v>
      </c>
      <c r="M249">
        <v>5</v>
      </c>
      <c r="N249" t="s">
        <v>38</v>
      </c>
      <c r="O249" t="s">
        <v>28</v>
      </c>
      <c r="P249">
        <v>10</v>
      </c>
      <c r="Q249" t="s">
        <v>22</v>
      </c>
      <c r="R249">
        <v>81.599999999999994</v>
      </c>
      <c r="S249">
        <v>1.34</v>
      </c>
      <c r="T249">
        <v>1</v>
      </c>
      <c r="U249">
        <v>0</v>
      </c>
      <c r="V249" s="20">
        <v>44101</v>
      </c>
      <c r="W249" t="str">
        <f t="shared" si="3"/>
        <v>Semester 2</v>
      </c>
    </row>
    <row r="250" spans="1:23" x14ac:dyDescent="0.3">
      <c r="A250" t="s">
        <v>232</v>
      </c>
      <c r="B250">
        <v>19</v>
      </c>
      <c r="C250" t="s">
        <v>21</v>
      </c>
      <c r="D250">
        <v>3.8</v>
      </c>
      <c r="E250">
        <v>3</v>
      </c>
      <c r="F250">
        <v>0.7</v>
      </c>
      <c r="G250">
        <v>3.7</v>
      </c>
      <c r="H250">
        <v>1.03</v>
      </c>
      <c r="I250" t="s">
        <v>22</v>
      </c>
      <c r="J250">
        <v>85.5</v>
      </c>
      <c r="K250">
        <v>5.0999999999999996</v>
      </c>
      <c r="L250" t="s">
        <v>23</v>
      </c>
      <c r="M250">
        <v>2</v>
      </c>
      <c r="N250" t="s">
        <v>38</v>
      </c>
      <c r="O250" t="s">
        <v>28</v>
      </c>
      <c r="P250">
        <v>4</v>
      </c>
      <c r="Q250" t="s">
        <v>22</v>
      </c>
      <c r="R250">
        <v>61.6</v>
      </c>
      <c r="S250">
        <v>1.34</v>
      </c>
      <c r="T250">
        <v>2</v>
      </c>
      <c r="U250">
        <v>0</v>
      </c>
      <c r="V250" s="20">
        <v>43894</v>
      </c>
      <c r="W250" t="str">
        <f t="shared" si="3"/>
        <v>Summer Term</v>
      </c>
    </row>
    <row r="251" spans="1:23" x14ac:dyDescent="0.3">
      <c r="A251" t="s">
        <v>343</v>
      </c>
      <c r="B251">
        <v>24</v>
      </c>
      <c r="C251" t="s">
        <v>51</v>
      </c>
      <c r="D251">
        <v>5.3</v>
      </c>
      <c r="E251">
        <v>3.8</v>
      </c>
      <c r="F251">
        <v>1.7</v>
      </c>
      <c r="G251">
        <v>5.5</v>
      </c>
      <c r="H251">
        <v>0.96</v>
      </c>
      <c r="I251" t="s">
        <v>22</v>
      </c>
      <c r="J251">
        <v>79</v>
      </c>
      <c r="K251">
        <v>7.1</v>
      </c>
      <c r="L251" t="s">
        <v>28</v>
      </c>
      <c r="M251">
        <v>6</v>
      </c>
      <c r="N251" t="s">
        <v>24</v>
      </c>
      <c r="O251" t="s">
        <v>25</v>
      </c>
      <c r="P251">
        <v>8</v>
      </c>
      <c r="Q251" t="s">
        <v>22</v>
      </c>
      <c r="R251">
        <v>96.3</v>
      </c>
      <c r="S251">
        <v>1.34</v>
      </c>
      <c r="T251">
        <v>3</v>
      </c>
      <c r="U251">
        <v>0</v>
      </c>
      <c r="V251" s="20">
        <v>44741</v>
      </c>
      <c r="W251" t="str">
        <f t="shared" si="3"/>
        <v>Semester 1</v>
      </c>
    </row>
    <row r="252" spans="1:23" x14ac:dyDescent="0.3">
      <c r="A252" t="s">
        <v>506</v>
      </c>
      <c r="B252">
        <v>20</v>
      </c>
      <c r="C252" t="s">
        <v>31</v>
      </c>
      <c r="D252">
        <v>5</v>
      </c>
      <c r="E252">
        <v>2.9</v>
      </c>
      <c r="F252">
        <v>2.6</v>
      </c>
      <c r="G252">
        <v>5.5</v>
      </c>
      <c r="H252">
        <v>0.91</v>
      </c>
      <c r="I252" t="s">
        <v>22</v>
      </c>
      <c r="J252">
        <v>96.2</v>
      </c>
      <c r="K252">
        <v>6.7</v>
      </c>
      <c r="L252" t="s">
        <v>32</v>
      </c>
      <c r="M252">
        <v>6</v>
      </c>
      <c r="N252" t="s">
        <v>29</v>
      </c>
      <c r="O252" t="s">
        <v>25</v>
      </c>
      <c r="P252">
        <v>5</v>
      </c>
      <c r="Q252" t="s">
        <v>22</v>
      </c>
      <c r="R252">
        <v>80.599999999999994</v>
      </c>
      <c r="S252">
        <v>1.34</v>
      </c>
      <c r="T252">
        <v>1</v>
      </c>
      <c r="U252">
        <v>0</v>
      </c>
      <c r="V252" s="20">
        <v>44577</v>
      </c>
      <c r="W252" t="str">
        <f t="shared" si="3"/>
        <v>Summer Term</v>
      </c>
    </row>
    <row r="253" spans="1:23" x14ac:dyDescent="0.3">
      <c r="A253" t="s">
        <v>518</v>
      </c>
      <c r="B253">
        <v>22</v>
      </c>
      <c r="C253" t="s">
        <v>21</v>
      </c>
      <c r="D253">
        <v>4.0999999999999996</v>
      </c>
      <c r="E253">
        <v>1.6</v>
      </c>
      <c r="F253">
        <v>0.6</v>
      </c>
      <c r="G253">
        <v>2.2000000000000002</v>
      </c>
      <c r="H253">
        <v>1.86</v>
      </c>
      <c r="I253" t="s">
        <v>22</v>
      </c>
      <c r="J253">
        <v>73.099999999999994</v>
      </c>
      <c r="K253">
        <v>5.5</v>
      </c>
      <c r="L253" t="s">
        <v>23</v>
      </c>
      <c r="M253">
        <v>5</v>
      </c>
      <c r="N253" t="s">
        <v>29</v>
      </c>
      <c r="O253" t="s">
        <v>28</v>
      </c>
      <c r="P253">
        <v>1</v>
      </c>
      <c r="Q253" t="s">
        <v>22</v>
      </c>
      <c r="R253">
        <v>77.5</v>
      </c>
      <c r="S253">
        <v>1.34</v>
      </c>
      <c r="T253">
        <v>2</v>
      </c>
      <c r="U253">
        <v>0</v>
      </c>
      <c r="V253" s="20">
        <v>44100</v>
      </c>
      <c r="W253" t="str">
        <f t="shared" si="3"/>
        <v>Semester 2</v>
      </c>
    </row>
    <row r="254" spans="1:23" x14ac:dyDescent="0.3">
      <c r="A254" t="s">
        <v>520</v>
      </c>
      <c r="B254">
        <v>20</v>
      </c>
      <c r="C254" t="s">
        <v>31</v>
      </c>
      <c r="D254">
        <v>5</v>
      </c>
      <c r="E254">
        <v>0.8</v>
      </c>
      <c r="F254">
        <v>2</v>
      </c>
      <c r="G254">
        <v>2.8</v>
      </c>
      <c r="H254">
        <v>1.79</v>
      </c>
      <c r="I254" t="s">
        <v>22</v>
      </c>
      <c r="J254">
        <v>84.1</v>
      </c>
      <c r="K254">
        <v>6.7</v>
      </c>
      <c r="L254" t="s">
        <v>23</v>
      </c>
      <c r="M254">
        <v>6</v>
      </c>
      <c r="N254" t="s">
        <v>38</v>
      </c>
      <c r="O254" t="s">
        <v>25</v>
      </c>
      <c r="P254">
        <v>6</v>
      </c>
      <c r="Q254" t="s">
        <v>26</v>
      </c>
      <c r="R254">
        <v>94.6</v>
      </c>
      <c r="S254">
        <v>1.34</v>
      </c>
      <c r="T254">
        <v>2</v>
      </c>
      <c r="U254">
        <v>0</v>
      </c>
      <c r="V254" s="20">
        <v>44553</v>
      </c>
      <c r="W254" t="str">
        <f t="shared" si="3"/>
        <v>Semester 2</v>
      </c>
    </row>
    <row r="255" spans="1:23" x14ac:dyDescent="0.3">
      <c r="A255" t="s">
        <v>691</v>
      </c>
      <c r="B255">
        <v>20</v>
      </c>
      <c r="C255" t="s">
        <v>21</v>
      </c>
      <c r="D255">
        <v>3.2</v>
      </c>
      <c r="E255">
        <v>3</v>
      </c>
      <c r="F255">
        <v>1.4</v>
      </c>
      <c r="G255">
        <v>4.4000000000000004</v>
      </c>
      <c r="H255">
        <v>0.73</v>
      </c>
      <c r="I255" t="s">
        <v>26</v>
      </c>
      <c r="J255">
        <v>96.2</v>
      </c>
      <c r="K255">
        <v>4.3</v>
      </c>
      <c r="L255" t="s">
        <v>28</v>
      </c>
      <c r="M255">
        <v>3</v>
      </c>
      <c r="N255" t="s">
        <v>24</v>
      </c>
      <c r="O255" t="s">
        <v>28</v>
      </c>
      <c r="P255">
        <v>8</v>
      </c>
      <c r="Q255" t="s">
        <v>22</v>
      </c>
      <c r="R255">
        <v>74.8</v>
      </c>
      <c r="S255">
        <v>1.34</v>
      </c>
      <c r="T255">
        <v>3</v>
      </c>
      <c r="U255">
        <v>1</v>
      </c>
      <c r="V255" s="20">
        <v>44123</v>
      </c>
      <c r="W255" t="str">
        <f t="shared" si="3"/>
        <v>Semester 2</v>
      </c>
    </row>
    <row r="256" spans="1:23" x14ac:dyDescent="0.3">
      <c r="A256" t="s">
        <v>909</v>
      </c>
      <c r="B256">
        <v>18</v>
      </c>
      <c r="C256" t="s">
        <v>31</v>
      </c>
      <c r="D256">
        <v>4.0999999999999996</v>
      </c>
      <c r="E256">
        <v>2.1</v>
      </c>
      <c r="F256">
        <v>2.4</v>
      </c>
      <c r="G256">
        <v>4.5</v>
      </c>
      <c r="H256">
        <v>0.91</v>
      </c>
      <c r="I256" t="s">
        <v>22</v>
      </c>
      <c r="J256">
        <v>87.2</v>
      </c>
      <c r="K256">
        <v>5.5</v>
      </c>
      <c r="L256" t="s">
        <v>23</v>
      </c>
      <c r="M256">
        <v>4</v>
      </c>
      <c r="N256" t="s">
        <v>29</v>
      </c>
      <c r="O256" t="s">
        <v>28</v>
      </c>
      <c r="P256">
        <v>10</v>
      </c>
      <c r="Q256" t="s">
        <v>22</v>
      </c>
      <c r="R256">
        <v>83.1</v>
      </c>
      <c r="S256">
        <v>1.34</v>
      </c>
      <c r="T256">
        <v>2</v>
      </c>
      <c r="U256">
        <v>0</v>
      </c>
      <c r="V256" s="20">
        <v>44670</v>
      </c>
      <c r="W256" t="str">
        <f t="shared" si="3"/>
        <v>Semester 1</v>
      </c>
    </row>
    <row r="257" spans="1:23" x14ac:dyDescent="0.3">
      <c r="A257" t="s">
        <v>932</v>
      </c>
      <c r="B257">
        <v>19</v>
      </c>
      <c r="C257" t="s">
        <v>21</v>
      </c>
      <c r="D257">
        <v>3.8</v>
      </c>
      <c r="E257">
        <v>2</v>
      </c>
      <c r="F257">
        <v>1.5</v>
      </c>
      <c r="G257">
        <v>3.5</v>
      </c>
      <c r="H257">
        <v>1.0900000000000001</v>
      </c>
      <c r="I257" t="s">
        <v>22</v>
      </c>
      <c r="J257">
        <v>80.8</v>
      </c>
      <c r="K257">
        <v>5.0999999999999996</v>
      </c>
      <c r="L257" t="s">
        <v>32</v>
      </c>
      <c r="M257">
        <v>0</v>
      </c>
      <c r="N257" t="s">
        <v>42</v>
      </c>
      <c r="O257" t="s">
        <v>25</v>
      </c>
      <c r="P257">
        <v>1</v>
      </c>
      <c r="Q257" t="s">
        <v>22</v>
      </c>
      <c r="R257">
        <v>55.7</v>
      </c>
      <c r="S257">
        <v>1.34</v>
      </c>
      <c r="T257">
        <v>1</v>
      </c>
      <c r="U257">
        <v>0</v>
      </c>
      <c r="V257" s="20">
        <v>44445</v>
      </c>
      <c r="W257" t="str">
        <f t="shared" si="3"/>
        <v>Semester 2</v>
      </c>
    </row>
    <row r="258" spans="1:23" x14ac:dyDescent="0.3">
      <c r="A258" t="s">
        <v>965</v>
      </c>
      <c r="B258">
        <v>17</v>
      </c>
      <c r="C258" t="s">
        <v>21</v>
      </c>
      <c r="D258">
        <v>4.4000000000000004</v>
      </c>
      <c r="E258">
        <v>2.4</v>
      </c>
      <c r="F258">
        <v>1.7</v>
      </c>
      <c r="G258">
        <v>4.0999999999999996</v>
      </c>
      <c r="H258">
        <v>1.07</v>
      </c>
      <c r="I258" t="s">
        <v>22</v>
      </c>
      <c r="J258">
        <v>78.5</v>
      </c>
      <c r="K258">
        <v>5.9</v>
      </c>
      <c r="L258" t="s">
        <v>23</v>
      </c>
      <c r="M258">
        <v>0</v>
      </c>
      <c r="N258" t="s">
        <v>38</v>
      </c>
      <c r="O258" t="s">
        <v>25</v>
      </c>
      <c r="P258">
        <v>5</v>
      </c>
      <c r="Q258" t="s">
        <v>22</v>
      </c>
      <c r="R258">
        <v>76.8</v>
      </c>
      <c r="S258">
        <v>1.34</v>
      </c>
      <c r="T258">
        <v>2</v>
      </c>
      <c r="U258">
        <v>0</v>
      </c>
      <c r="V258" s="20">
        <v>44352</v>
      </c>
      <c r="W258" t="str">
        <f t="shared" ref="W258:W321" si="4">IF(MONTH(V258)&gt;=4, IF(MONTH(V258)&lt;=7, "Semester 1", "Semester 2"), "Summer Term")</f>
        <v>Semester 1</v>
      </c>
    </row>
    <row r="259" spans="1:23" x14ac:dyDescent="0.3">
      <c r="A259" t="s">
        <v>339</v>
      </c>
      <c r="B259">
        <v>20</v>
      </c>
      <c r="C259" t="s">
        <v>21</v>
      </c>
      <c r="D259">
        <v>6</v>
      </c>
      <c r="E259">
        <v>1.6</v>
      </c>
      <c r="F259">
        <v>1.3</v>
      </c>
      <c r="G259">
        <v>2.9000000000000004</v>
      </c>
      <c r="H259">
        <v>2.0699999999999998</v>
      </c>
      <c r="I259" t="s">
        <v>22</v>
      </c>
      <c r="J259">
        <v>92.5</v>
      </c>
      <c r="K259">
        <v>8.1</v>
      </c>
      <c r="L259" t="s">
        <v>23</v>
      </c>
      <c r="M259">
        <v>5</v>
      </c>
      <c r="N259" t="s">
        <v>38</v>
      </c>
      <c r="O259" t="s">
        <v>25</v>
      </c>
      <c r="P259">
        <v>9</v>
      </c>
      <c r="Q259" t="s">
        <v>22</v>
      </c>
      <c r="R259">
        <v>100</v>
      </c>
      <c r="S259">
        <v>1.35</v>
      </c>
      <c r="T259">
        <v>2</v>
      </c>
      <c r="U259">
        <v>0</v>
      </c>
      <c r="V259" s="20">
        <v>44495</v>
      </c>
      <c r="W259" t="str">
        <f t="shared" si="4"/>
        <v>Semester 2</v>
      </c>
    </row>
    <row r="260" spans="1:23" x14ac:dyDescent="0.3">
      <c r="A260" t="s">
        <v>943</v>
      </c>
      <c r="B260">
        <v>19</v>
      </c>
      <c r="C260" t="s">
        <v>31</v>
      </c>
      <c r="D260">
        <v>4.9000000000000004</v>
      </c>
      <c r="E260">
        <v>1</v>
      </c>
      <c r="F260">
        <v>2.4</v>
      </c>
      <c r="G260">
        <v>3.4</v>
      </c>
      <c r="H260">
        <v>1.44</v>
      </c>
      <c r="I260" t="s">
        <v>22</v>
      </c>
      <c r="J260">
        <v>100</v>
      </c>
      <c r="K260">
        <v>6.6</v>
      </c>
      <c r="L260" t="s">
        <v>23</v>
      </c>
      <c r="M260">
        <v>1</v>
      </c>
      <c r="N260" t="s">
        <v>42</v>
      </c>
      <c r="O260" t="s">
        <v>25</v>
      </c>
      <c r="P260">
        <v>10</v>
      </c>
      <c r="Q260" t="s">
        <v>22</v>
      </c>
      <c r="R260">
        <v>89.2</v>
      </c>
      <c r="S260">
        <v>1.35</v>
      </c>
      <c r="T260">
        <v>2</v>
      </c>
      <c r="U260">
        <v>0</v>
      </c>
      <c r="V260" s="20">
        <v>44742</v>
      </c>
      <c r="W260" t="str">
        <f t="shared" si="4"/>
        <v>Semester 1</v>
      </c>
    </row>
    <row r="261" spans="1:23" x14ac:dyDescent="0.3">
      <c r="A261" t="s">
        <v>962</v>
      </c>
      <c r="B261">
        <v>17</v>
      </c>
      <c r="C261" t="s">
        <v>21</v>
      </c>
      <c r="D261">
        <v>5.7</v>
      </c>
      <c r="E261">
        <v>2.7</v>
      </c>
      <c r="F261">
        <v>1.4</v>
      </c>
      <c r="G261">
        <v>4.0999999999999996</v>
      </c>
      <c r="H261">
        <v>1.39</v>
      </c>
      <c r="I261" t="s">
        <v>22</v>
      </c>
      <c r="J261">
        <v>79</v>
      </c>
      <c r="K261">
        <v>7.7</v>
      </c>
      <c r="L261" t="s">
        <v>28</v>
      </c>
      <c r="M261">
        <v>0</v>
      </c>
      <c r="N261" t="s">
        <v>24</v>
      </c>
      <c r="O261" t="s">
        <v>25</v>
      </c>
      <c r="P261">
        <v>8</v>
      </c>
      <c r="Q261" t="s">
        <v>26</v>
      </c>
      <c r="R261">
        <v>89.8</v>
      </c>
      <c r="S261">
        <v>1.35</v>
      </c>
      <c r="T261">
        <v>3</v>
      </c>
      <c r="U261">
        <v>0</v>
      </c>
      <c r="V261" s="20">
        <v>44414</v>
      </c>
      <c r="W261" t="str">
        <f t="shared" si="4"/>
        <v>Semester 2</v>
      </c>
    </row>
    <row r="262" spans="1:23" x14ac:dyDescent="0.3">
      <c r="A262" t="s">
        <v>345</v>
      </c>
      <c r="B262">
        <v>20</v>
      </c>
      <c r="C262" t="s">
        <v>31</v>
      </c>
      <c r="D262">
        <v>3.3</v>
      </c>
      <c r="E262">
        <v>1.6</v>
      </c>
      <c r="F262">
        <v>1.9</v>
      </c>
      <c r="G262">
        <v>3.5</v>
      </c>
      <c r="H262">
        <v>0.94</v>
      </c>
      <c r="I262" t="s">
        <v>22</v>
      </c>
      <c r="J262">
        <v>93.2</v>
      </c>
      <c r="K262">
        <v>4.5</v>
      </c>
      <c r="L262" t="s">
        <v>28</v>
      </c>
      <c r="M262">
        <v>6</v>
      </c>
      <c r="N262" t="s">
        <v>24</v>
      </c>
      <c r="O262" t="s">
        <v>25</v>
      </c>
      <c r="P262">
        <v>4</v>
      </c>
      <c r="Q262" t="s">
        <v>22</v>
      </c>
      <c r="R262">
        <v>70.099999999999994</v>
      </c>
      <c r="S262">
        <v>1.36</v>
      </c>
      <c r="T262">
        <v>3</v>
      </c>
      <c r="U262">
        <v>0</v>
      </c>
      <c r="V262" s="20">
        <v>44643</v>
      </c>
      <c r="W262" t="str">
        <f t="shared" si="4"/>
        <v>Summer Term</v>
      </c>
    </row>
    <row r="263" spans="1:23" x14ac:dyDescent="0.3">
      <c r="A263" t="s">
        <v>348</v>
      </c>
      <c r="B263">
        <v>24</v>
      </c>
      <c r="C263" t="s">
        <v>21</v>
      </c>
      <c r="D263">
        <v>4.5</v>
      </c>
      <c r="E263">
        <v>3.4</v>
      </c>
      <c r="F263">
        <v>0.4</v>
      </c>
      <c r="G263">
        <v>3.8</v>
      </c>
      <c r="H263">
        <v>1.18</v>
      </c>
      <c r="I263" t="s">
        <v>22</v>
      </c>
      <c r="J263">
        <v>79.599999999999994</v>
      </c>
      <c r="K263">
        <v>6.1</v>
      </c>
      <c r="L263" t="s">
        <v>23</v>
      </c>
      <c r="M263">
        <v>5</v>
      </c>
      <c r="N263" t="s">
        <v>29</v>
      </c>
      <c r="O263" t="s">
        <v>32</v>
      </c>
      <c r="P263">
        <v>10</v>
      </c>
      <c r="Q263" t="s">
        <v>22</v>
      </c>
      <c r="R263">
        <v>98.8</v>
      </c>
      <c r="S263">
        <v>1.36</v>
      </c>
      <c r="T263">
        <v>2</v>
      </c>
      <c r="U263">
        <v>0</v>
      </c>
      <c r="V263" s="20">
        <v>44548</v>
      </c>
      <c r="W263" t="str">
        <f t="shared" si="4"/>
        <v>Semester 2</v>
      </c>
    </row>
    <row r="264" spans="1:23" x14ac:dyDescent="0.3">
      <c r="A264" t="s">
        <v>400</v>
      </c>
      <c r="B264">
        <v>18</v>
      </c>
      <c r="C264" t="s">
        <v>31</v>
      </c>
      <c r="D264">
        <v>5.8</v>
      </c>
      <c r="E264">
        <v>3.2</v>
      </c>
      <c r="F264">
        <v>4.0999999999999996</v>
      </c>
      <c r="G264">
        <v>7.3</v>
      </c>
      <c r="H264">
        <v>0.79</v>
      </c>
      <c r="I264" t="s">
        <v>22</v>
      </c>
      <c r="J264">
        <v>90.5</v>
      </c>
      <c r="K264">
        <v>7.9</v>
      </c>
      <c r="L264" t="s">
        <v>32</v>
      </c>
      <c r="M264">
        <v>6</v>
      </c>
      <c r="N264" t="s">
        <v>38</v>
      </c>
      <c r="O264" t="s">
        <v>28</v>
      </c>
      <c r="P264">
        <v>8</v>
      </c>
      <c r="Q264" t="s">
        <v>22</v>
      </c>
      <c r="R264">
        <v>99.3</v>
      </c>
      <c r="S264">
        <v>1.36</v>
      </c>
      <c r="T264">
        <v>1</v>
      </c>
      <c r="U264">
        <v>0</v>
      </c>
      <c r="V264" s="20">
        <v>44351</v>
      </c>
      <c r="W264" t="str">
        <f t="shared" si="4"/>
        <v>Semester 1</v>
      </c>
    </row>
    <row r="265" spans="1:23" x14ac:dyDescent="0.3">
      <c r="A265" t="s">
        <v>622</v>
      </c>
      <c r="B265">
        <v>21</v>
      </c>
      <c r="C265" t="s">
        <v>31</v>
      </c>
      <c r="D265">
        <v>5</v>
      </c>
      <c r="E265">
        <v>2.2999999999999998</v>
      </c>
      <c r="F265">
        <v>0.2</v>
      </c>
      <c r="G265">
        <v>2.5</v>
      </c>
      <c r="H265">
        <v>2</v>
      </c>
      <c r="I265" t="s">
        <v>22</v>
      </c>
      <c r="J265">
        <v>78.900000000000006</v>
      </c>
      <c r="K265">
        <v>6.8</v>
      </c>
      <c r="L265" t="s">
        <v>32</v>
      </c>
      <c r="M265">
        <v>6</v>
      </c>
      <c r="N265" t="s">
        <v>38</v>
      </c>
      <c r="O265" t="s">
        <v>28</v>
      </c>
      <c r="P265">
        <v>1</v>
      </c>
      <c r="Q265" t="s">
        <v>22</v>
      </c>
      <c r="R265">
        <v>75.400000000000006</v>
      </c>
      <c r="S265">
        <v>1.36</v>
      </c>
      <c r="T265">
        <v>1</v>
      </c>
      <c r="U265">
        <v>0</v>
      </c>
      <c r="V265" s="20">
        <v>44193</v>
      </c>
      <c r="W265" t="str">
        <f t="shared" si="4"/>
        <v>Semester 2</v>
      </c>
    </row>
    <row r="266" spans="1:23" x14ac:dyDescent="0.3">
      <c r="A266" t="s">
        <v>632</v>
      </c>
      <c r="B266">
        <v>22</v>
      </c>
      <c r="C266" t="s">
        <v>31</v>
      </c>
      <c r="D266">
        <v>5.5</v>
      </c>
      <c r="E266">
        <v>3.2</v>
      </c>
      <c r="F266">
        <v>1.8</v>
      </c>
      <c r="G266">
        <v>5</v>
      </c>
      <c r="H266">
        <v>1.1000000000000001</v>
      </c>
      <c r="I266" t="s">
        <v>22</v>
      </c>
      <c r="J266">
        <v>100</v>
      </c>
      <c r="K266">
        <v>7.5</v>
      </c>
      <c r="L266" t="s">
        <v>23</v>
      </c>
      <c r="M266">
        <v>0</v>
      </c>
      <c r="N266" t="s">
        <v>29</v>
      </c>
      <c r="O266" t="s">
        <v>32</v>
      </c>
      <c r="P266">
        <v>6</v>
      </c>
      <c r="Q266" t="s">
        <v>22</v>
      </c>
      <c r="R266">
        <v>77.3</v>
      </c>
      <c r="S266">
        <v>1.36</v>
      </c>
      <c r="T266">
        <v>2</v>
      </c>
      <c r="U266">
        <v>0</v>
      </c>
      <c r="V266" s="20">
        <v>44389</v>
      </c>
      <c r="W266" t="str">
        <f t="shared" si="4"/>
        <v>Semester 1</v>
      </c>
    </row>
    <row r="267" spans="1:23" x14ac:dyDescent="0.3">
      <c r="A267" t="s">
        <v>887</v>
      </c>
      <c r="B267">
        <v>23</v>
      </c>
      <c r="C267" t="s">
        <v>21</v>
      </c>
      <c r="D267">
        <v>4.7</v>
      </c>
      <c r="E267">
        <v>1.8</v>
      </c>
      <c r="F267">
        <v>1.7</v>
      </c>
      <c r="G267">
        <v>3.5</v>
      </c>
      <c r="H267">
        <v>1.34</v>
      </c>
      <c r="I267" t="s">
        <v>22</v>
      </c>
      <c r="J267">
        <v>68.7</v>
      </c>
      <c r="K267">
        <v>6.4</v>
      </c>
      <c r="L267" t="s">
        <v>23</v>
      </c>
      <c r="M267">
        <v>2</v>
      </c>
      <c r="N267" t="s">
        <v>29</v>
      </c>
      <c r="O267" t="s">
        <v>25</v>
      </c>
      <c r="P267">
        <v>5</v>
      </c>
      <c r="Q267" t="s">
        <v>22</v>
      </c>
      <c r="R267">
        <v>70</v>
      </c>
      <c r="S267">
        <v>1.36</v>
      </c>
      <c r="T267">
        <v>2</v>
      </c>
      <c r="U267">
        <v>0</v>
      </c>
      <c r="V267" s="20">
        <v>43879</v>
      </c>
      <c r="W267" t="str">
        <f t="shared" si="4"/>
        <v>Summer Term</v>
      </c>
    </row>
    <row r="268" spans="1:23" x14ac:dyDescent="0.3">
      <c r="A268" t="s">
        <v>1010</v>
      </c>
      <c r="B268">
        <v>24</v>
      </c>
      <c r="C268" t="s">
        <v>21</v>
      </c>
      <c r="D268">
        <v>5.8</v>
      </c>
      <c r="E268">
        <v>1.3</v>
      </c>
      <c r="F268">
        <v>2.2000000000000002</v>
      </c>
      <c r="G268">
        <v>3.5</v>
      </c>
      <c r="H268">
        <v>1.66</v>
      </c>
      <c r="I268" t="s">
        <v>26</v>
      </c>
      <c r="J268">
        <v>89.1</v>
      </c>
      <c r="K268">
        <v>7.9</v>
      </c>
      <c r="L268" t="s">
        <v>28</v>
      </c>
      <c r="M268">
        <v>5</v>
      </c>
      <c r="N268" t="s">
        <v>29</v>
      </c>
      <c r="O268" t="s">
        <v>25</v>
      </c>
      <c r="P268">
        <v>1</v>
      </c>
      <c r="Q268" t="s">
        <v>26</v>
      </c>
      <c r="R268">
        <v>99</v>
      </c>
      <c r="S268">
        <v>1.36</v>
      </c>
      <c r="T268">
        <v>3</v>
      </c>
      <c r="U268">
        <v>1</v>
      </c>
      <c r="V268" s="20">
        <v>44614</v>
      </c>
      <c r="W268" t="str">
        <f t="shared" si="4"/>
        <v>Summer Term</v>
      </c>
    </row>
    <row r="269" spans="1:23" x14ac:dyDescent="0.3">
      <c r="A269" t="s">
        <v>169</v>
      </c>
      <c r="B269">
        <v>17</v>
      </c>
      <c r="C269" t="s">
        <v>21</v>
      </c>
      <c r="D269">
        <v>4.9000000000000004</v>
      </c>
      <c r="E269">
        <v>3</v>
      </c>
      <c r="F269">
        <v>3.6</v>
      </c>
      <c r="G269">
        <v>6.6</v>
      </c>
      <c r="H269">
        <v>0.74</v>
      </c>
      <c r="I269" t="s">
        <v>22</v>
      </c>
      <c r="J269">
        <v>91.1</v>
      </c>
      <c r="K269">
        <v>6.7</v>
      </c>
      <c r="L269" t="s">
        <v>28</v>
      </c>
      <c r="M269">
        <v>1</v>
      </c>
      <c r="N269" t="s">
        <v>38</v>
      </c>
      <c r="O269" t="s">
        <v>28</v>
      </c>
      <c r="P269">
        <v>4</v>
      </c>
      <c r="Q269" t="s">
        <v>22</v>
      </c>
      <c r="R269">
        <v>67.599999999999994</v>
      </c>
      <c r="S269">
        <v>1.37</v>
      </c>
      <c r="T269">
        <v>3</v>
      </c>
      <c r="U269">
        <v>0</v>
      </c>
      <c r="V269" s="20">
        <v>44009</v>
      </c>
      <c r="W269" t="str">
        <f t="shared" si="4"/>
        <v>Semester 1</v>
      </c>
    </row>
    <row r="270" spans="1:23" x14ac:dyDescent="0.3">
      <c r="A270" t="s">
        <v>329</v>
      </c>
      <c r="B270">
        <v>22</v>
      </c>
      <c r="C270" t="s">
        <v>21</v>
      </c>
      <c r="D270">
        <v>4.5999999999999996</v>
      </c>
      <c r="E270">
        <v>1.8</v>
      </c>
      <c r="F270">
        <v>3</v>
      </c>
      <c r="G270">
        <v>4.8</v>
      </c>
      <c r="H270">
        <v>0.96</v>
      </c>
      <c r="I270" t="s">
        <v>22</v>
      </c>
      <c r="J270">
        <v>74.400000000000006</v>
      </c>
      <c r="K270">
        <v>6.3</v>
      </c>
      <c r="L270" t="s">
        <v>23</v>
      </c>
      <c r="M270">
        <v>6</v>
      </c>
      <c r="N270" t="s">
        <v>29</v>
      </c>
      <c r="O270" t="s">
        <v>25</v>
      </c>
      <c r="P270">
        <v>8</v>
      </c>
      <c r="Q270" t="s">
        <v>22</v>
      </c>
      <c r="R270">
        <v>86.2</v>
      </c>
      <c r="S270">
        <v>1.37</v>
      </c>
      <c r="T270">
        <v>2</v>
      </c>
      <c r="U270">
        <v>0</v>
      </c>
      <c r="V270" s="20">
        <v>44094</v>
      </c>
      <c r="W270" t="str">
        <f t="shared" si="4"/>
        <v>Semester 2</v>
      </c>
    </row>
    <row r="271" spans="1:23" x14ac:dyDescent="0.3">
      <c r="A271" t="s">
        <v>611</v>
      </c>
      <c r="B271">
        <v>18</v>
      </c>
      <c r="C271" t="s">
        <v>31</v>
      </c>
      <c r="D271">
        <v>4.9000000000000004</v>
      </c>
      <c r="E271">
        <v>4.4000000000000004</v>
      </c>
      <c r="F271">
        <v>1.4</v>
      </c>
      <c r="G271">
        <v>5.8000000000000007</v>
      </c>
      <c r="H271">
        <v>0.84</v>
      </c>
      <c r="I271" t="s">
        <v>26</v>
      </c>
      <c r="J271">
        <v>97</v>
      </c>
      <c r="K271">
        <v>6.7</v>
      </c>
      <c r="L271" t="s">
        <v>23</v>
      </c>
      <c r="M271">
        <v>4</v>
      </c>
      <c r="N271" t="s">
        <v>29</v>
      </c>
      <c r="O271" t="s">
        <v>25</v>
      </c>
      <c r="P271">
        <v>3</v>
      </c>
      <c r="Q271" t="s">
        <v>22</v>
      </c>
      <c r="R271">
        <v>77.2</v>
      </c>
      <c r="S271">
        <v>1.37</v>
      </c>
      <c r="T271">
        <v>2</v>
      </c>
      <c r="U271">
        <v>1</v>
      </c>
      <c r="V271" s="20">
        <v>43904</v>
      </c>
      <c r="W271" t="str">
        <f t="shared" si="4"/>
        <v>Summer Term</v>
      </c>
    </row>
    <row r="272" spans="1:23" x14ac:dyDescent="0.3">
      <c r="A272" t="s">
        <v>907</v>
      </c>
      <c r="B272">
        <v>18</v>
      </c>
      <c r="C272" t="s">
        <v>31</v>
      </c>
      <c r="D272">
        <v>5.0999999999999996</v>
      </c>
      <c r="E272">
        <v>2.6</v>
      </c>
      <c r="F272">
        <v>0.9</v>
      </c>
      <c r="G272">
        <v>3.5</v>
      </c>
      <c r="H272">
        <v>1.46</v>
      </c>
      <c r="I272" t="s">
        <v>22</v>
      </c>
      <c r="J272">
        <v>96</v>
      </c>
      <c r="K272">
        <v>7</v>
      </c>
      <c r="L272" t="s">
        <v>23</v>
      </c>
      <c r="M272">
        <v>0</v>
      </c>
      <c r="N272" t="s">
        <v>24</v>
      </c>
      <c r="O272" t="s">
        <v>25</v>
      </c>
      <c r="P272">
        <v>10</v>
      </c>
      <c r="Q272" t="s">
        <v>22</v>
      </c>
      <c r="R272">
        <v>96.6</v>
      </c>
      <c r="S272">
        <v>1.37</v>
      </c>
      <c r="T272">
        <v>2</v>
      </c>
      <c r="U272">
        <v>0</v>
      </c>
      <c r="V272" s="20">
        <v>44733</v>
      </c>
      <c r="W272" t="str">
        <f t="shared" si="4"/>
        <v>Semester 1</v>
      </c>
    </row>
    <row r="273" spans="1:23" x14ac:dyDescent="0.3">
      <c r="A273" t="s">
        <v>911</v>
      </c>
      <c r="B273">
        <v>21</v>
      </c>
      <c r="C273" t="s">
        <v>31</v>
      </c>
      <c r="D273">
        <v>3.5</v>
      </c>
      <c r="E273">
        <v>1.3</v>
      </c>
      <c r="F273">
        <v>1.8</v>
      </c>
      <c r="G273">
        <v>3.1</v>
      </c>
      <c r="H273">
        <v>1.1299999999999999</v>
      </c>
      <c r="I273" t="s">
        <v>26</v>
      </c>
      <c r="J273">
        <v>60.6</v>
      </c>
      <c r="K273">
        <v>4.8</v>
      </c>
      <c r="L273" t="s">
        <v>23</v>
      </c>
      <c r="M273">
        <v>4</v>
      </c>
      <c r="N273" t="s">
        <v>38</v>
      </c>
      <c r="O273" t="s">
        <v>28</v>
      </c>
      <c r="P273">
        <v>2</v>
      </c>
      <c r="Q273" t="s">
        <v>22</v>
      </c>
      <c r="R273">
        <v>60</v>
      </c>
      <c r="S273">
        <v>1.37</v>
      </c>
      <c r="T273">
        <v>2</v>
      </c>
      <c r="U273">
        <v>1</v>
      </c>
      <c r="V273" s="20">
        <v>44188</v>
      </c>
      <c r="W273" t="str">
        <f t="shared" si="4"/>
        <v>Semester 2</v>
      </c>
    </row>
    <row r="274" spans="1:23" x14ac:dyDescent="0.3">
      <c r="A274" t="s">
        <v>967</v>
      </c>
      <c r="B274">
        <v>24</v>
      </c>
      <c r="C274" t="s">
        <v>31</v>
      </c>
      <c r="D274">
        <v>5.0999999999999996</v>
      </c>
      <c r="E274">
        <v>1.5</v>
      </c>
      <c r="F274">
        <v>3.2</v>
      </c>
      <c r="G274">
        <v>4.7</v>
      </c>
      <c r="H274">
        <v>1.0900000000000001</v>
      </c>
      <c r="I274" t="s">
        <v>22</v>
      </c>
      <c r="J274">
        <v>78.599999999999994</v>
      </c>
      <c r="K274">
        <v>7</v>
      </c>
      <c r="L274" t="s">
        <v>32</v>
      </c>
      <c r="M274">
        <v>5</v>
      </c>
      <c r="N274" t="s">
        <v>29</v>
      </c>
      <c r="O274" t="s">
        <v>32</v>
      </c>
      <c r="P274">
        <v>8</v>
      </c>
      <c r="Q274" t="s">
        <v>26</v>
      </c>
      <c r="R274">
        <v>89.3</v>
      </c>
      <c r="S274">
        <v>1.37</v>
      </c>
      <c r="T274">
        <v>1</v>
      </c>
      <c r="U274">
        <v>0</v>
      </c>
      <c r="V274" s="20">
        <v>43966</v>
      </c>
      <c r="W274" t="str">
        <f t="shared" si="4"/>
        <v>Semester 1</v>
      </c>
    </row>
    <row r="275" spans="1:23" x14ac:dyDescent="0.3">
      <c r="A275" t="s">
        <v>1026</v>
      </c>
      <c r="B275">
        <v>20</v>
      </c>
      <c r="C275" t="s">
        <v>31</v>
      </c>
      <c r="D275">
        <v>3.8</v>
      </c>
      <c r="E275">
        <v>2.1</v>
      </c>
      <c r="F275">
        <v>1</v>
      </c>
      <c r="G275">
        <v>3.1</v>
      </c>
      <c r="H275">
        <v>1.23</v>
      </c>
      <c r="I275" t="s">
        <v>22</v>
      </c>
      <c r="J275">
        <v>89</v>
      </c>
      <c r="K275">
        <v>5.2</v>
      </c>
      <c r="L275" t="s">
        <v>28</v>
      </c>
      <c r="M275">
        <v>1</v>
      </c>
      <c r="N275" t="s">
        <v>29</v>
      </c>
      <c r="O275" t="s">
        <v>28</v>
      </c>
      <c r="P275">
        <v>7</v>
      </c>
      <c r="Q275" t="s">
        <v>22</v>
      </c>
      <c r="R275">
        <v>70.900000000000006</v>
      </c>
      <c r="S275">
        <v>1.37</v>
      </c>
      <c r="T275">
        <v>3</v>
      </c>
      <c r="U275">
        <v>0</v>
      </c>
      <c r="V275" s="20">
        <v>44443</v>
      </c>
      <c r="W275" t="str">
        <f t="shared" si="4"/>
        <v>Semester 2</v>
      </c>
    </row>
    <row r="276" spans="1:23" x14ac:dyDescent="0.3">
      <c r="A276" t="s">
        <v>45</v>
      </c>
      <c r="B276">
        <v>19</v>
      </c>
      <c r="C276" t="s">
        <v>21</v>
      </c>
      <c r="D276">
        <v>3.4</v>
      </c>
      <c r="E276">
        <v>2.7</v>
      </c>
      <c r="F276">
        <v>2.7</v>
      </c>
      <c r="G276">
        <v>5.4</v>
      </c>
      <c r="H276">
        <v>0.63</v>
      </c>
      <c r="I276" t="s">
        <v>22</v>
      </c>
      <c r="J276">
        <v>89.3</v>
      </c>
      <c r="K276">
        <v>4.7</v>
      </c>
      <c r="L276" t="s">
        <v>23</v>
      </c>
      <c r="M276">
        <v>4</v>
      </c>
      <c r="N276" t="s">
        <v>38</v>
      </c>
      <c r="O276" t="s">
        <v>28</v>
      </c>
      <c r="P276">
        <v>10</v>
      </c>
      <c r="Q276" t="s">
        <v>22</v>
      </c>
      <c r="R276">
        <v>75.8</v>
      </c>
      <c r="S276">
        <v>1.38</v>
      </c>
      <c r="T276">
        <v>2</v>
      </c>
      <c r="U276">
        <v>0</v>
      </c>
      <c r="V276" s="20">
        <v>44773</v>
      </c>
      <c r="W276" t="str">
        <f t="shared" si="4"/>
        <v>Semester 1</v>
      </c>
    </row>
    <row r="277" spans="1:23" x14ac:dyDescent="0.3">
      <c r="A277" t="s">
        <v>168</v>
      </c>
      <c r="B277">
        <v>21</v>
      </c>
      <c r="C277" t="s">
        <v>31</v>
      </c>
      <c r="D277">
        <v>3.4</v>
      </c>
      <c r="E277">
        <v>3.1</v>
      </c>
      <c r="F277">
        <v>0.6</v>
      </c>
      <c r="G277">
        <v>3.7</v>
      </c>
      <c r="H277">
        <v>0.92</v>
      </c>
      <c r="I277" t="s">
        <v>22</v>
      </c>
      <c r="J277">
        <v>82.8</v>
      </c>
      <c r="K277">
        <v>4.7</v>
      </c>
      <c r="L277" t="s">
        <v>23</v>
      </c>
      <c r="M277">
        <v>4</v>
      </c>
      <c r="N277" t="s">
        <v>38</v>
      </c>
      <c r="O277" t="s">
        <v>28</v>
      </c>
      <c r="P277">
        <v>8</v>
      </c>
      <c r="Q277" t="s">
        <v>22</v>
      </c>
      <c r="R277">
        <v>74.3</v>
      </c>
      <c r="S277">
        <v>1.38</v>
      </c>
      <c r="T277">
        <v>2</v>
      </c>
      <c r="U277">
        <v>0</v>
      </c>
      <c r="V277" s="20">
        <v>44063</v>
      </c>
      <c r="W277" t="str">
        <f t="shared" si="4"/>
        <v>Semester 2</v>
      </c>
    </row>
    <row r="278" spans="1:23" x14ac:dyDescent="0.3">
      <c r="A278" t="s">
        <v>575</v>
      </c>
      <c r="B278">
        <v>19</v>
      </c>
      <c r="C278" t="s">
        <v>31</v>
      </c>
      <c r="D278">
        <v>4.5</v>
      </c>
      <c r="E278">
        <v>4.9000000000000004</v>
      </c>
      <c r="F278">
        <v>0.8</v>
      </c>
      <c r="G278">
        <v>5.7</v>
      </c>
      <c r="H278">
        <v>0.79</v>
      </c>
      <c r="I278" t="s">
        <v>22</v>
      </c>
      <c r="J278">
        <v>80.2</v>
      </c>
      <c r="K278">
        <v>6.2</v>
      </c>
      <c r="L278" t="s">
        <v>28</v>
      </c>
      <c r="M278">
        <v>1</v>
      </c>
      <c r="N278" t="s">
        <v>38</v>
      </c>
      <c r="O278" t="s">
        <v>32</v>
      </c>
      <c r="P278">
        <v>8</v>
      </c>
      <c r="Q278" t="s">
        <v>22</v>
      </c>
      <c r="R278">
        <v>72.2</v>
      </c>
      <c r="S278">
        <v>1.38</v>
      </c>
      <c r="T278">
        <v>3</v>
      </c>
      <c r="U278">
        <v>0</v>
      </c>
      <c r="V278" s="20">
        <v>44582</v>
      </c>
      <c r="W278" t="str">
        <f t="shared" si="4"/>
        <v>Summer Term</v>
      </c>
    </row>
    <row r="279" spans="1:23" x14ac:dyDescent="0.3">
      <c r="A279" t="s">
        <v>682</v>
      </c>
      <c r="B279">
        <v>21</v>
      </c>
      <c r="C279" t="s">
        <v>21</v>
      </c>
      <c r="D279">
        <v>4.8</v>
      </c>
      <c r="E279">
        <v>1.8</v>
      </c>
      <c r="F279">
        <v>2.7</v>
      </c>
      <c r="G279">
        <v>4.5</v>
      </c>
      <c r="H279">
        <v>1.07</v>
      </c>
      <c r="I279" t="s">
        <v>22</v>
      </c>
      <c r="J279">
        <v>77.8</v>
      </c>
      <c r="K279">
        <v>6.6</v>
      </c>
      <c r="L279" t="s">
        <v>23</v>
      </c>
      <c r="M279">
        <v>6</v>
      </c>
      <c r="N279" t="s">
        <v>38</v>
      </c>
      <c r="O279" t="s">
        <v>25</v>
      </c>
      <c r="P279">
        <v>5</v>
      </c>
      <c r="Q279" t="s">
        <v>22</v>
      </c>
      <c r="R279">
        <v>88</v>
      </c>
      <c r="S279">
        <v>1.38</v>
      </c>
      <c r="T279">
        <v>2</v>
      </c>
      <c r="U279">
        <v>0</v>
      </c>
      <c r="V279" s="20">
        <v>44335</v>
      </c>
      <c r="W279" t="str">
        <f t="shared" si="4"/>
        <v>Semester 1</v>
      </c>
    </row>
    <row r="280" spans="1:23" x14ac:dyDescent="0.3">
      <c r="A280" t="s">
        <v>695</v>
      </c>
      <c r="B280">
        <v>21</v>
      </c>
      <c r="C280" t="s">
        <v>31</v>
      </c>
      <c r="D280">
        <v>3.2</v>
      </c>
      <c r="E280">
        <v>2.4</v>
      </c>
      <c r="F280">
        <v>1.8</v>
      </c>
      <c r="G280">
        <v>4.2</v>
      </c>
      <c r="H280">
        <v>0.76</v>
      </c>
      <c r="I280" t="s">
        <v>22</v>
      </c>
      <c r="J280">
        <v>86.1</v>
      </c>
      <c r="K280">
        <v>4.4000000000000004</v>
      </c>
      <c r="L280" t="s">
        <v>23</v>
      </c>
      <c r="M280">
        <v>4</v>
      </c>
      <c r="N280" t="s">
        <v>42</v>
      </c>
      <c r="O280" t="s">
        <v>25</v>
      </c>
      <c r="P280">
        <v>8</v>
      </c>
      <c r="Q280" t="s">
        <v>26</v>
      </c>
      <c r="R280">
        <v>76.3</v>
      </c>
      <c r="S280">
        <v>1.38</v>
      </c>
      <c r="T280">
        <v>2</v>
      </c>
      <c r="U280">
        <v>0</v>
      </c>
      <c r="V280" s="20">
        <v>43888</v>
      </c>
      <c r="W280" t="str">
        <f t="shared" si="4"/>
        <v>Summer Term</v>
      </c>
    </row>
    <row r="281" spans="1:23" x14ac:dyDescent="0.3">
      <c r="A281" t="s">
        <v>930</v>
      </c>
      <c r="B281">
        <v>20</v>
      </c>
      <c r="C281" t="s">
        <v>31</v>
      </c>
      <c r="D281">
        <v>4.8</v>
      </c>
      <c r="E281">
        <v>2.7</v>
      </c>
      <c r="F281">
        <v>2.2999999999999998</v>
      </c>
      <c r="G281">
        <v>5</v>
      </c>
      <c r="H281">
        <v>0.96</v>
      </c>
      <c r="I281" t="s">
        <v>22</v>
      </c>
      <c r="J281">
        <v>93.2</v>
      </c>
      <c r="K281">
        <v>6.6</v>
      </c>
      <c r="L281" t="s">
        <v>28</v>
      </c>
      <c r="M281">
        <v>1</v>
      </c>
      <c r="N281" t="s">
        <v>29</v>
      </c>
      <c r="O281" t="s">
        <v>28</v>
      </c>
      <c r="P281">
        <v>1</v>
      </c>
      <c r="Q281" t="s">
        <v>26</v>
      </c>
      <c r="R281">
        <v>70.8</v>
      </c>
      <c r="S281">
        <v>1.38</v>
      </c>
      <c r="T281">
        <v>3</v>
      </c>
      <c r="U281">
        <v>0</v>
      </c>
      <c r="V281" s="20">
        <v>44399</v>
      </c>
      <c r="W281" t="str">
        <f t="shared" si="4"/>
        <v>Semester 1</v>
      </c>
    </row>
    <row r="282" spans="1:23" x14ac:dyDescent="0.3">
      <c r="A282" t="s">
        <v>964</v>
      </c>
      <c r="B282">
        <v>20</v>
      </c>
      <c r="C282" t="s">
        <v>21</v>
      </c>
      <c r="D282">
        <v>4</v>
      </c>
      <c r="E282">
        <v>3.4</v>
      </c>
      <c r="F282">
        <v>3.4</v>
      </c>
      <c r="G282">
        <v>6.8</v>
      </c>
      <c r="H282">
        <v>0.59</v>
      </c>
      <c r="I282" t="s">
        <v>26</v>
      </c>
      <c r="J282">
        <v>78</v>
      </c>
      <c r="K282">
        <v>5.5</v>
      </c>
      <c r="L282" t="s">
        <v>32</v>
      </c>
      <c r="M282">
        <v>3</v>
      </c>
      <c r="N282" t="s">
        <v>38</v>
      </c>
      <c r="O282" t="s">
        <v>25</v>
      </c>
      <c r="P282">
        <v>7</v>
      </c>
      <c r="Q282" t="s">
        <v>26</v>
      </c>
      <c r="R282">
        <v>68.8</v>
      </c>
      <c r="S282">
        <v>1.38</v>
      </c>
      <c r="T282">
        <v>1</v>
      </c>
      <c r="U282">
        <v>1</v>
      </c>
      <c r="V282" s="20">
        <v>44504</v>
      </c>
      <c r="W282" t="str">
        <f t="shared" si="4"/>
        <v>Semester 2</v>
      </c>
    </row>
    <row r="283" spans="1:23" x14ac:dyDescent="0.3">
      <c r="A283" t="s">
        <v>212</v>
      </c>
      <c r="B283">
        <v>19</v>
      </c>
      <c r="C283" t="s">
        <v>21</v>
      </c>
      <c r="D283">
        <v>3.8</v>
      </c>
      <c r="E283">
        <v>1.7</v>
      </c>
      <c r="F283">
        <v>3.8</v>
      </c>
      <c r="G283">
        <v>5.5</v>
      </c>
      <c r="H283">
        <v>0.69</v>
      </c>
      <c r="I283" t="s">
        <v>22</v>
      </c>
      <c r="J283">
        <v>90.2</v>
      </c>
      <c r="K283">
        <v>5.3</v>
      </c>
      <c r="L283" t="s">
        <v>28</v>
      </c>
      <c r="M283">
        <v>2</v>
      </c>
      <c r="N283" t="s">
        <v>29</v>
      </c>
      <c r="O283" t="s">
        <v>25</v>
      </c>
      <c r="P283">
        <v>4</v>
      </c>
      <c r="Q283" t="s">
        <v>22</v>
      </c>
      <c r="R283">
        <v>58.1</v>
      </c>
      <c r="S283">
        <v>1.39</v>
      </c>
      <c r="T283">
        <v>3</v>
      </c>
      <c r="U283">
        <v>0</v>
      </c>
      <c r="V283" s="20">
        <v>44166</v>
      </c>
      <c r="W283" t="str">
        <f t="shared" si="4"/>
        <v>Semester 2</v>
      </c>
    </row>
    <row r="284" spans="1:23" x14ac:dyDescent="0.3">
      <c r="A284" t="s">
        <v>220</v>
      </c>
      <c r="B284">
        <v>23</v>
      </c>
      <c r="C284" t="s">
        <v>31</v>
      </c>
      <c r="D284">
        <v>4.9000000000000004</v>
      </c>
      <c r="E284">
        <v>1.5</v>
      </c>
      <c r="F284">
        <v>3.5</v>
      </c>
      <c r="G284">
        <v>5</v>
      </c>
      <c r="H284">
        <v>0.98</v>
      </c>
      <c r="I284" t="s">
        <v>22</v>
      </c>
      <c r="J284">
        <v>84.3</v>
      </c>
      <c r="K284">
        <v>6.8</v>
      </c>
      <c r="L284" t="s">
        <v>23</v>
      </c>
      <c r="M284">
        <v>0</v>
      </c>
      <c r="N284" t="s">
        <v>38</v>
      </c>
      <c r="O284" t="s">
        <v>25</v>
      </c>
      <c r="P284">
        <v>4</v>
      </c>
      <c r="Q284" t="s">
        <v>22</v>
      </c>
      <c r="R284">
        <v>73.8</v>
      </c>
      <c r="S284">
        <v>1.39</v>
      </c>
      <c r="T284">
        <v>2</v>
      </c>
      <c r="U284">
        <v>0</v>
      </c>
      <c r="V284" s="20">
        <v>44545</v>
      </c>
      <c r="W284" t="str">
        <f t="shared" si="4"/>
        <v>Semester 2</v>
      </c>
    </row>
    <row r="285" spans="1:23" x14ac:dyDescent="0.3">
      <c r="A285" t="s">
        <v>352</v>
      </c>
      <c r="B285">
        <v>22</v>
      </c>
      <c r="C285" t="s">
        <v>31</v>
      </c>
      <c r="D285">
        <v>2.8</v>
      </c>
      <c r="E285">
        <v>3.3</v>
      </c>
      <c r="F285">
        <v>3.3</v>
      </c>
      <c r="G285">
        <v>6.6</v>
      </c>
      <c r="H285">
        <v>0.42</v>
      </c>
      <c r="I285" t="s">
        <v>22</v>
      </c>
      <c r="J285">
        <v>73.7</v>
      </c>
      <c r="K285">
        <v>3.9</v>
      </c>
      <c r="L285" t="s">
        <v>28</v>
      </c>
      <c r="M285">
        <v>4</v>
      </c>
      <c r="N285" t="s">
        <v>24</v>
      </c>
      <c r="O285" t="s">
        <v>25</v>
      </c>
      <c r="P285">
        <v>5</v>
      </c>
      <c r="Q285" t="s">
        <v>26</v>
      </c>
      <c r="R285">
        <v>59.4</v>
      </c>
      <c r="S285">
        <v>1.39</v>
      </c>
      <c r="T285">
        <v>3</v>
      </c>
      <c r="U285">
        <v>0</v>
      </c>
      <c r="V285" s="20">
        <v>44093</v>
      </c>
      <c r="W285" t="str">
        <f t="shared" si="4"/>
        <v>Semester 2</v>
      </c>
    </row>
    <row r="286" spans="1:23" x14ac:dyDescent="0.3">
      <c r="A286" t="s">
        <v>595</v>
      </c>
      <c r="B286">
        <v>23</v>
      </c>
      <c r="C286" t="s">
        <v>21</v>
      </c>
      <c r="D286">
        <v>4.5999999999999996</v>
      </c>
      <c r="E286">
        <v>1.2</v>
      </c>
      <c r="F286">
        <v>0</v>
      </c>
      <c r="G286">
        <v>1.2</v>
      </c>
      <c r="H286">
        <v>3.83</v>
      </c>
      <c r="I286" t="s">
        <v>22</v>
      </c>
      <c r="J286">
        <v>63.1</v>
      </c>
      <c r="K286">
        <v>6.4</v>
      </c>
      <c r="L286" t="s">
        <v>28</v>
      </c>
      <c r="M286">
        <v>3</v>
      </c>
      <c r="N286" t="s">
        <v>42</v>
      </c>
      <c r="O286" t="s">
        <v>25</v>
      </c>
      <c r="P286">
        <v>6</v>
      </c>
      <c r="Q286" t="s">
        <v>22</v>
      </c>
      <c r="R286">
        <v>91.7</v>
      </c>
      <c r="S286">
        <v>1.39</v>
      </c>
      <c r="T286">
        <v>3</v>
      </c>
      <c r="U286">
        <v>0</v>
      </c>
      <c r="V286" s="20">
        <v>44811</v>
      </c>
      <c r="W286" t="str">
        <f t="shared" si="4"/>
        <v>Semester 2</v>
      </c>
    </row>
    <row r="287" spans="1:23" x14ac:dyDescent="0.3">
      <c r="A287" t="s">
        <v>596</v>
      </c>
      <c r="B287">
        <v>23</v>
      </c>
      <c r="C287" t="s">
        <v>31</v>
      </c>
      <c r="D287">
        <v>4.4000000000000004</v>
      </c>
      <c r="E287">
        <v>4.3</v>
      </c>
      <c r="F287">
        <v>0</v>
      </c>
      <c r="G287">
        <v>4.3</v>
      </c>
      <c r="H287">
        <v>1.02</v>
      </c>
      <c r="I287" t="s">
        <v>26</v>
      </c>
      <c r="J287">
        <v>100</v>
      </c>
      <c r="K287">
        <v>6.1</v>
      </c>
      <c r="L287" t="s">
        <v>23</v>
      </c>
      <c r="M287">
        <v>3</v>
      </c>
      <c r="N287" t="s">
        <v>24</v>
      </c>
      <c r="O287" t="s">
        <v>25</v>
      </c>
      <c r="P287">
        <v>2</v>
      </c>
      <c r="Q287" t="s">
        <v>22</v>
      </c>
      <c r="R287">
        <v>70.099999999999994</v>
      </c>
      <c r="S287">
        <v>1.39</v>
      </c>
      <c r="T287">
        <v>2</v>
      </c>
      <c r="U287">
        <v>1</v>
      </c>
      <c r="V287" s="20">
        <v>44151</v>
      </c>
      <c r="W287" t="str">
        <f t="shared" si="4"/>
        <v>Semester 2</v>
      </c>
    </row>
    <row r="288" spans="1:23" x14ac:dyDescent="0.3">
      <c r="A288" t="s">
        <v>946</v>
      </c>
      <c r="B288">
        <v>18</v>
      </c>
      <c r="C288" t="s">
        <v>31</v>
      </c>
      <c r="D288">
        <v>3.8</v>
      </c>
      <c r="E288">
        <v>4.5</v>
      </c>
      <c r="F288">
        <v>1.6</v>
      </c>
      <c r="G288">
        <v>6.1</v>
      </c>
      <c r="H288">
        <v>0.62</v>
      </c>
      <c r="I288" t="s">
        <v>26</v>
      </c>
      <c r="J288">
        <v>79.3</v>
      </c>
      <c r="K288">
        <v>5.3</v>
      </c>
      <c r="L288" t="s">
        <v>28</v>
      </c>
      <c r="M288">
        <v>3</v>
      </c>
      <c r="N288" t="s">
        <v>29</v>
      </c>
      <c r="O288" t="s">
        <v>28</v>
      </c>
      <c r="P288">
        <v>4</v>
      </c>
      <c r="Q288" t="s">
        <v>22</v>
      </c>
      <c r="R288">
        <v>53.5</v>
      </c>
      <c r="S288">
        <v>1.39</v>
      </c>
      <c r="T288">
        <v>3</v>
      </c>
      <c r="U288">
        <v>1</v>
      </c>
      <c r="V288" s="20">
        <v>44684</v>
      </c>
      <c r="W288" t="str">
        <f t="shared" si="4"/>
        <v>Semester 1</v>
      </c>
    </row>
    <row r="289" spans="1:23" x14ac:dyDescent="0.3">
      <c r="A289" t="s">
        <v>954</v>
      </c>
      <c r="B289">
        <v>23</v>
      </c>
      <c r="C289" t="s">
        <v>21</v>
      </c>
      <c r="D289">
        <v>4.4000000000000004</v>
      </c>
      <c r="E289">
        <v>2.7</v>
      </c>
      <c r="F289">
        <v>1</v>
      </c>
      <c r="G289">
        <v>3.7</v>
      </c>
      <c r="H289">
        <v>1.19</v>
      </c>
      <c r="I289" t="s">
        <v>22</v>
      </c>
      <c r="J289">
        <v>79.8</v>
      </c>
      <c r="K289">
        <v>6.1</v>
      </c>
      <c r="L289" t="s">
        <v>23</v>
      </c>
      <c r="M289">
        <v>6</v>
      </c>
      <c r="N289" t="s">
        <v>42</v>
      </c>
      <c r="O289" t="s">
        <v>25</v>
      </c>
      <c r="P289">
        <v>3</v>
      </c>
      <c r="Q289" t="s">
        <v>22</v>
      </c>
      <c r="R289">
        <v>85.4</v>
      </c>
      <c r="S289">
        <v>1.39</v>
      </c>
      <c r="T289">
        <v>2</v>
      </c>
      <c r="U289">
        <v>0</v>
      </c>
      <c r="V289" s="20">
        <v>44753</v>
      </c>
      <c r="W289" t="str">
        <f t="shared" si="4"/>
        <v>Semester 1</v>
      </c>
    </row>
    <row r="290" spans="1:23" x14ac:dyDescent="0.3">
      <c r="A290" t="s">
        <v>172</v>
      </c>
      <c r="B290">
        <v>17</v>
      </c>
      <c r="C290" t="s">
        <v>31</v>
      </c>
      <c r="D290">
        <v>4</v>
      </c>
      <c r="E290">
        <v>0.7</v>
      </c>
      <c r="F290">
        <v>3.1</v>
      </c>
      <c r="G290">
        <v>3.8</v>
      </c>
      <c r="H290">
        <v>1.05</v>
      </c>
      <c r="I290" t="s">
        <v>22</v>
      </c>
      <c r="J290">
        <v>86</v>
      </c>
      <c r="K290">
        <v>5.6</v>
      </c>
      <c r="L290" t="s">
        <v>28</v>
      </c>
      <c r="M290">
        <v>6</v>
      </c>
      <c r="N290" t="s">
        <v>29</v>
      </c>
      <c r="O290" t="s">
        <v>32</v>
      </c>
      <c r="P290">
        <v>6</v>
      </c>
      <c r="Q290" t="s">
        <v>22</v>
      </c>
      <c r="R290">
        <v>83.5</v>
      </c>
      <c r="S290">
        <v>1.4</v>
      </c>
      <c r="T290">
        <v>3</v>
      </c>
      <c r="U290">
        <v>0</v>
      </c>
      <c r="V290" s="20">
        <v>44721</v>
      </c>
      <c r="W290" t="str">
        <f t="shared" si="4"/>
        <v>Semester 1</v>
      </c>
    </row>
    <row r="291" spans="1:23" x14ac:dyDescent="0.3">
      <c r="A291" t="s">
        <v>253</v>
      </c>
      <c r="B291">
        <v>19</v>
      </c>
      <c r="C291" t="s">
        <v>21</v>
      </c>
      <c r="D291">
        <v>4.5</v>
      </c>
      <c r="E291">
        <v>1.3</v>
      </c>
      <c r="F291">
        <v>4.2</v>
      </c>
      <c r="G291">
        <v>5.5</v>
      </c>
      <c r="H291">
        <v>0.82</v>
      </c>
      <c r="I291" t="s">
        <v>22</v>
      </c>
      <c r="J291">
        <v>86.4</v>
      </c>
      <c r="K291">
        <v>6.3</v>
      </c>
      <c r="L291" t="s">
        <v>23</v>
      </c>
      <c r="M291">
        <v>0</v>
      </c>
      <c r="N291" t="s">
        <v>29</v>
      </c>
      <c r="O291" t="s">
        <v>25</v>
      </c>
      <c r="P291">
        <v>10</v>
      </c>
      <c r="Q291" t="s">
        <v>22</v>
      </c>
      <c r="R291">
        <v>82.1</v>
      </c>
      <c r="S291">
        <v>1.4</v>
      </c>
      <c r="T291">
        <v>2</v>
      </c>
      <c r="U291">
        <v>0</v>
      </c>
      <c r="V291" s="20">
        <v>44836</v>
      </c>
      <c r="W291" t="str">
        <f t="shared" si="4"/>
        <v>Semester 2</v>
      </c>
    </row>
    <row r="292" spans="1:23" x14ac:dyDescent="0.3">
      <c r="A292" t="s">
        <v>856</v>
      </c>
      <c r="B292">
        <v>23</v>
      </c>
      <c r="C292" t="s">
        <v>31</v>
      </c>
      <c r="D292">
        <v>4.8</v>
      </c>
      <c r="E292">
        <v>2.8</v>
      </c>
      <c r="F292">
        <v>0.6</v>
      </c>
      <c r="G292">
        <v>3.4</v>
      </c>
      <c r="H292">
        <v>1.41</v>
      </c>
      <c r="I292" t="s">
        <v>22</v>
      </c>
      <c r="J292">
        <v>93.5</v>
      </c>
      <c r="K292">
        <v>6.7</v>
      </c>
      <c r="L292" t="s">
        <v>23</v>
      </c>
      <c r="M292">
        <v>4</v>
      </c>
      <c r="N292" t="s">
        <v>29</v>
      </c>
      <c r="O292" t="s">
        <v>28</v>
      </c>
      <c r="P292">
        <v>1</v>
      </c>
      <c r="Q292" t="s">
        <v>22</v>
      </c>
      <c r="R292">
        <v>85.4</v>
      </c>
      <c r="S292">
        <v>1.4</v>
      </c>
      <c r="T292">
        <v>2</v>
      </c>
      <c r="U292">
        <v>0</v>
      </c>
      <c r="V292" s="20">
        <v>44559</v>
      </c>
      <c r="W292" t="str">
        <f t="shared" si="4"/>
        <v>Semester 2</v>
      </c>
    </row>
    <row r="293" spans="1:23" x14ac:dyDescent="0.3">
      <c r="A293" t="s">
        <v>891</v>
      </c>
      <c r="B293">
        <v>18</v>
      </c>
      <c r="C293" t="s">
        <v>31</v>
      </c>
      <c r="D293">
        <v>4.5</v>
      </c>
      <c r="E293">
        <v>2</v>
      </c>
      <c r="F293">
        <v>1.2</v>
      </c>
      <c r="G293">
        <v>3.2</v>
      </c>
      <c r="H293">
        <v>1.41</v>
      </c>
      <c r="I293" t="s">
        <v>26</v>
      </c>
      <c r="J293">
        <v>82.2</v>
      </c>
      <c r="K293">
        <v>6.3</v>
      </c>
      <c r="L293" t="s">
        <v>23</v>
      </c>
      <c r="M293">
        <v>5</v>
      </c>
      <c r="N293" t="s">
        <v>29</v>
      </c>
      <c r="O293" t="s">
        <v>28</v>
      </c>
      <c r="P293">
        <v>5</v>
      </c>
      <c r="Q293" t="s">
        <v>26</v>
      </c>
      <c r="R293">
        <v>84.4</v>
      </c>
      <c r="S293">
        <v>1.4</v>
      </c>
      <c r="T293">
        <v>2</v>
      </c>
      <c r="U293">
        <v>1</v>
      </c>
      <c r="V293" s="20">
        <v>44632</v>
      </c>
      <c r="W293" t="str">
        <f t="shared" si="4"/>
        <v>Summer Term</v>
      </c>
    </row>
    <row r="294" spans="1:23" x14ac:dyDescent="0.3">
      <c r="A294" t="s">
        <v>980</v>
      </c>
      <c r="B294">
        <v>24</v>
      </c>
      <c r="C294" t="s">
        <v>21</v>
      </c>
      <c r="D294">
        <v>4.5</v>
      </c>
      <c r="E294">
        <v>3.2</v>
      </c>
      <c r="F294">
        <v>3.3</v>
      </c>
      <c r="G294">
        <v>6.5</v>
      </c>
      <c r="H294">
        <v>0.69</v>
      </c>
      <c r="I294" t="s">
        <v>26</v>
      </c>
      <c r="J294">
        <v>70</v>
      </c>
      <c r="K294">
        <v>6.3</v>
      </c>
      <c r="L294" t="s">
        <v>28</v>
      </c>
      <c r="M294">
        <v>0</v>
      </c>
      <c r="N294" t="s">
        <v>29</v>
      </c>
      <c r="O294" t="s">
        <v>28</v>
      </c>
      <c r="P294">
        <v>6</v>
      </c>
      <c r="Q294" t="s">
        <v>26</v>
      </c>
      <c r="R294">
        <v>59.9</v>
      </c>
      <c r="S294">
        <v>1.4</v>
      </c>
      <c r="T294">
        <v>3</v>
      </c>
      <c r="U294">
        <v>1</v>
      </c>
      <c r="V294" s="20">
        <v>43926</v>
      </c>
      <c r="W294" t="str">
        <f t="shared" si="4"/>
        <v>Semester 1</v>
      </c>
    </row>
    <row r="295" spans="1:23" x14ac:dyDescent="0.3">
      <c r="A295" t="s">
        <v>126</v>
      </c>
      <c r="B295">
        <v>22</v>
      </c>
      <c r="C295" t="s">
        <v>31</v>
      </c>
      <c r="D295">
        <v>4.0999999999999996</v>
      </c>
      <c r="E295">
        <v>2.5</v>
      </c>
      <c r="F295">
        <v>3</v>
      </c>
      <c r="G295">
        <v>5.5</v>
      </c>
      <c r="H295">
        <v>0.75</v>
      </c>
      <c r="I295" t="s">
        <v>22</v>
      </c>
      <c r="J295">
        <v>85.1</v>
      </c>
      <c r="K295">
        <v>5.8</v>
      </c>
      <c r="L295" t="s">
        <v>28</v>
      </c>
      <c r="M295">
        <v>4</v>
      </c>
      <c r="N295" t="s">
        <v>42</v>
      </c>
      <c r="O295" t="s">
        <v>28</v>
      </c>
      <c r="P295">
        <v>5</v>
      </c>
      <c r="Q295" t="s">
        <v>22</v>
      </c>
      <c r="R295">
        <v>70.2</v>
      </c>
      <c r="S295">
        <v>1.41</v>
      </c>
      <c r="T295">
        <v>3</v>
      </c>
      <c r="U295">
        <v>0</v>
      </c>
      <c r="V295" s="20">
        <v>44833</v>
      </c>
      <c r="W295" t="str">
        <f t="shared" si="4"/>
        <v>Semester 2</v>
      </c>
    </row>
    <row r="296" spans="1:23" x14ac:dyDescent="0.3">
      <c r="A296" t="s">
        <v>299</v>
      </c>
      <c r="B296">
        <v>20</v>
      </c>
      <c r="C296" t="s">
        <v>21</v>
      </c>
      <c r="D296">
        <v>6.6</v>
      </c>
      <c r="E296">
        <v>3.2</v>
      </c>
      <c r="F296">
        <v>2.1</v>
      </c>
      <c r="G296">
        <v>5.3000000000000007</v>
      </c>
      <c r="H296">
        <v>1.25</v>
      </c>
      <c r="I296" t="s">
        <v>22</v>
      </c>
      <c r="J296">
        <v>86.5</v>
      </c>
      <c r="K296">
        <v>9.3000000000000007</v>
      </c>
      <c r="L296" t="s">
        <v>23</v>
      </c>
      <c r="M296">
        <v>5</v>
      </c>
      <c r="N296" t="s">
        <v>24</v>
      </c>
      <c r="O296" t="s">
        <v>25</v>
      </c>
      <c r="P296">
        <v>4</v>
      </c>
      <c r="Q296" t="s">
        <v>26</v>
      </c>
      <c r="R296">
        <v>100</v>
      </c>
      <c r="S296">
        <v>1.41</v>
      </c>
      <c r="T296">
        <v>2</v>
      </c>
      <c r="U296">
        <v>0</v>
      </c>
      <c r="V296" s="20">
        <v>43886</v>
      </c>
      <c r="W296" t="str">
        <f t="shared" si="4"/>
        <v>Summer Term</v>
      </c>
    </row>
    <row r="297" spans="1:23" x14ac:dyDescent="0.3">
      <c r="A297" t="s">
        <v>754</v>
      </c>
      <c r="B297">
        <v>19</v>
      </c>
      <c r="C297" t="s">
        <v>31</v>
      </c>
      <c r="D297">
        <v>5.9</v>
      </c>
      <c r="E297">
        <v>0</v>
      </c>
      <c r="F297">
        <v>2</v>
      </c>
      <c r="G297">
        <v>2</v>
      </c>
      <c r="H297">
        <v>2.95</v>
      </c>
      <c r="I297" t="s">
        <v>26</v>
      </c>
      <c r="J297">
        <v>84.6</v>
      </c>
      <c r="K297">
        <v>8.3000000000000007</v>
      </c>
      <c r="L297" t="s">
        <v>32</v>
      </c>
      <c r="M297">
        <v>3</v>
      </c>
      <c r="N297" t="s">
        <v>29</v>
      </c>
      <c r="O297" t="s">
        <v>28</v>
      </c>
      <c r="P297">
        <v>8</v>
      </c>
      <c r="Q297" t="s">
        <v>22</v>
      </c>
      <c r="R297">
        <v>100</v>
      </c>
      <c r="S297">
        <v>1.41</v>
      </c>
      <c r="T297">
        <v>1</v>
      </c>
      <c r="U297">
        <v>1</v>
      </c>
      <c r="V297" s="20">
        <v>44380</v>
      </c>
      <c r="W297" t="str">
        <f t="shared" si="4"/>
        <v>Semester 1</v>
      </c>
    </row>
    <row r="298" spans="1:23" x14ac:dyDescent="0.3">
      <c r="A298" t="s">
        <v>776</v>
      </c>
      <c r="B298">
        <v>21</v>
      </c>
      <c r="C298" t="s">
        <v>21</v>
      </c>
      <c r="D298">
        <v>4.0999999999999996</v>
      </c>
      <c r="E298">
        <v>2.9</v>
      </c>
      <c r="F298">
        <v>0.8</v>
      </c>
      <c r="G298">
        <v>3.7</v>
      </c>
      <c r="H298">
        <v>1.1100000000000001</v>
      </c>
      <c r="I298" t="s">
        <v>26</v>
      </c>
      <c r="J298">
        <v>80</v>
      </c>
      <c r="K298">
        <v>5.8</v>
      </c>
      <c r="L298" t="s">
        <v>28</v>
      </c>
      <c r="M298">
        <v>6</v>
      </c>
      <c r="N298" t="s">
        <v>29</v>
      </c>
      <c r="O298" t="s">
        <v>28</v>
      </c>
      <c r="P298">
        <v>2</v>
      </c>
      <c r="Q298" t="s">
        <v>26</v>
      </c>
      <c r="R298">
        <v>76.400000000000006</v>
      </c>
      <c r="S298">
        <v>1.41</v>
      </c>
      <c r="T298">
        <v>3</v>
      </c>
      <c r="U298">
        <v>1</v>
      </c>
      <c r="V298" s="20">
        <v>44774</v>
      </c>
      <c r="W298" t="str">
        <f t="shared" si="4"/>
        <v>Semester 2</v>
      </c>
    </row>
    <row r="299" spans="1:23" x14ac:dyDescent="0.3">
      <c r="A299" t="s">
        <v>796</v>
      </c>
      <c r="B299">
        <v>18</v>
      </c>
      <c r="C299" t="s">
        <v>31</v>
      </c>
      <c r="D299">
        <v>3.9</v>
      </c>
      <c r="E299">
        <v>2.4</v>
      </c>
      <c r="F299">
        <v>0</v>
      </c>
      <c r="G299">
        <v>2.4</v>
      </c>
      <c r="H299">
        <v>1.62</v>
      </c>
      <c r="I299" t="s">
        <v>26</v>
      </c>
      <c r="J299">
        <v>91.1</v>
      </c>
      <c r="K299">
        <v>5.5</v>
      </c>
      <c r="L299" t="s">
        <v>28</v>
      </c>
      <c r="M299">
        <v>3</v>
      </c>
      <c r="N299" t="s">
        <v>29</v>
      </c>
      <c r="O299" t="s">
        <v>32</v>
      </c>
      <c r="P299">
        <v>1</v>
      </c>
      <c r="Q299" t="s">
        <v>26</v>
      </c>
      <c r="R299">
        <v>59.5</v>
      </c>
      <c r="S299">
        <v>1.41</v>
      </c>
      <c r="T299">
        <v>3</v>
      </c>
      <c r="U299">
        <v>1</v>
      </c>
      <c r="V299" s="20">
        <v>44426</v>
      </c>
      <c r="W299" t="str">
        <f t="shared" si="4"/>
        <v>Semester 2</v>
      </c>
    </row>
    <row r="300" spans="1:23" x14ac:dyDescent="0.3">
      <c r="A300" t="s">
        <v>831</v>
      </c>
      <c r="B300">
        <v>17</v>
      </c>
      <c r="C300" t="s">
        <v>21</v>
      </c>
      <c r="D300">
        <v>5.0999999999999996</v>
      </c>
      <c r="E300">
        <v>3.9</v>
      </c>
      <c r="F300">
        <v>3</v>
      </c>
      <c r="G300">
        <v>6.9</v>
      </c>
      <c r="H300">
        <v>0.74</v>
      </c>
      <c r="I300" t="s">
        <v>22</v>
      </c>
      <c r="J300">
        <v>79.3</v>
      </c>
      <c r="K300">
        <v>7.2</v>
      </c>
      <c r="L300" t="s">
        <v>28</v>
      </c>
      <c r="M300">
        <v>1</v>
      </c>
      <c r="N300" t="s">
        <v>38</v>
      </c>
      <c r="O300" t="s">
        <v>25</v>
      </c>
      <c r="P300">
        <v>10</v>
      </c>
      <c r="Q300" t="s">
        <v>22</v>
      </c>
      <c r="R300">
        <v>90.6</v>
      </c>
      <c r="S300">
        <v>1.41</v>
      </c>
      <c r="T300">
        <v>3</v>
      </c>
      <c r="U300">
        <v>0</v>
      </c>
      <c r="V300" s="20">
        <v>44808</v>
      </c>
      <c r="W300" t="str">
        <f t="shared" si="4"/>
        <v>Semester 2</v>
      </c>
    </row>
    <row r="301" spans="1:23" x14ac:dyDescent="0.3">
      <c r="A301" t="s">
        <v>850</v>
      </c>
      <c r="B301">
        <v>19</v>
      </c>
      <c r="C301" t="s">
        <v>21</v>
      </c>
      <c r="D301">
        <v>4.9000000000000004</v>
      </c>
      <c r="E301">
        <v>1.5</v>
      </c>
      <c r="F301">
        <v>3.4</v>
      </c>
      <c r="G301">
        <v>4.9000000000000004</v>
      </c>
      <c r="H301">
        <v>1</v>
      </c>
      <c r="I301" t="s">
        <v>22</v>
      </c>
      <c r="J301">
        <v>71.400000000000006</v>
      </c>
      <c r="K301">
        <v>6.9</v>
      </c>
      <c r="L301" t="s">
        <v>28</v>
      </c>
      <c r="M301">
        <v>6</v>
      </c>
      <c r="N301" t="s">
        <v>29</v>
      </c>
      <c r="O301" t="s">
        <v>28</v>
      </c>
      <c r="P301">
        <v>7</v>
      </c>
      <c r="Q301" t="s">
        <v>26</v>
      </c>
      <c r="R301">
        <v>88.2</v>
      </c>
      <c r="S301">
        <v>1.41</v>
      </c>
      <c r="T301">
        <v>3</v>
      </c>
      <c r="U301">
        <v>0</v>
      </c>
      <c r="V301" s="20">
        <v>43986</v>
      </c>
      <c r="W301" t="str">
        <f t="shared" si="4"/>
        <v>Semester 1</v>
      </c>
    </row>
    <row r="302" spans="1:23" x14ac:dyDescent="0.3">
      <c r="A302" t="s">
        <v>935</v>
      </c>
      <c r="B302">
        <v>22</v>
      </c>
      <c r="C302" t="s">
        <v>31</v>
      </c>
      <c r="D302">
        <v>4.0999999999999996</v>
      </c>
      <c r="E302">
        <v>2.4</v>
      </c>
      <c r="F302">
        <v>0.8</v>
      </c>
      <c r="G302">
        <v>3.2</v>
      </c>
      <c r="H302">
        <v>1.28</v>
      </c>
      <c r="I302" t="s">
        <v>22</v>
      </c>
      <c r="J302">
        <v>72.7</v>
      </c>
      <c r="K302">
        <v>5.8</v>
      </c>
      <c r="L302" t="s">
        <v>23</v>
      </c>
      <c r="M302">
        <v>3</v>
      </c>
      <c r="N302" t="s">
        <v>24</v>
      </c>
      <c r="O302" t="s">
        <v>28</v>
      </c>
      <c r="P302">
        <v>3</v>
      </c>
      <c r="Q302" t="s">
        <v>22</v>
      </c>
      <c r="R302">
        <v>66.7</v>
      </c>
      <c r="S302">
        <v>1.41</v>
      </c>
      <c r="T302">
        <v>2</v>
      </c>
      <c r="U302">
        <v>0</v>
      </c>
      <c r="V302" s="20">
        <v>44608</v>
      </c>
      <c r="W302" t="str">
        <f t="shared" si="4"/>
        <v>Summer Term</v>
      </c>
    </row>
    <row r="303" spans="1:23" x14ac:dyDescent="0.3">
      <c r="A303" t="s">
        <v>1013</v>
      </c>
      <c r="B303">
        <v>20</v>
      </c>
      <c r="C303" t="s">
        <v>21</v>
      </c>
      <c r="D303">
        <v>3.7</v>
      </c>
      <c r="E303">
        <v>3.5</v>
      </c>
      <c r="F303">
        <v>2.5</v>
      </c>
      <c r="G303">
        <v>6</v>
      </c>
      <c r="H303">
        <v>0.62</v>
      </c>
      <c r="I303" t="s">
        <v>22</v>
      </c>
      <c r="J303">
        <v>93</v>
      </c>
      <c r="K303">
        <v>5.2</v>
      </c>
      <c r="L303" t="s">
        <v>32</v>
      </c>
      <c r="M303">
        <v>6</v>
      </c>
      <c r="N303" t="s">
        <v>29</v>
      </c>
      <c r="O303" t="s">
        <v>28</v>
      </c>
      <c r="P303">
        <v>10</v>
      </c>
      <c r="Q303" t="s">
        <v>26</v>
      </c>
      <c r="R303">
        <v>81</v>
      </c>
      <c r="S303">
        <v>1.41</v>
      </c>
      <c r="T303">
        <v>1</v>
      </c>
      <c r="U303">
        <v>0</v>
      </c>
      <c r="V303" s="20">
        <v>44717</v>
      </c>
      <c r="W303" t="str">
        <f t="shared" si="4"/>
        <v>Semester 1</v>
      </c>
    </row>
    <row r="304" spans="1:23" x14ac:dyDescent="0.3">
      <c r="A304" t="s">
        <v>1031</v>
      </c>
      <c r="B304">
        <v>24</v>
      </c>
      <c r="C304" t="s">
        <v>31</v>
      </c>
      <c r="D304">
        <v>5.4</v>
      </c>
      <c r="E304">
        <v>4.0999999999999996</v>
      </c>
      <c r="F304">
        <v>1.1000000000000001</v>
      </c>
      <c r="G304">
        <v>5.1999999999999993</v>
      </c>
      <c r="H304">
        <v>1.04</v>
      </c>
      <c r="I304" t="s">
        <v>26</v>
      </c>
      <c r="J304">
        <v>100</v>
      </c>
      <c r="K304">
        <v>7.6</v>
      </c>
      <c r="L304" t="s">
        <v>23</v>
      </c>
      <c r="M304">
        <v>0</v>
      </c>
      <c r="N304" t="s">
        <v>38</v>
      </c>
      <c r="O304" t="s">
        <v>25</v>
      </c>
      <c r="P304">
        <v>1</v>
      </c>
      <c r="Q304" t="s">
        <v>22</v>
      </c>
      <c r="R304">
        <v>69.7</v>
      </c>
      <c r="S304">
        <v>1.41</v>
      </c>
      <c r="T304">
        <v>2</v>
      </c>
      <c r="U304">
        <v>1</v>
      </c>
      <c r="V304" s="20">
        <v>44431</v>
      </c>
      <c r="W304" t="str">
        <f t="shared" si="4"/>
        <v>Semester 2</v>
      </c>
    </row>
    <row r="305" spans="1:23" x14ac:dyDescent="0.3">
      <c r="A305" t="s">
        <v>193</v>
      </c>
      <c r="B305">
        <v>23</v>
      </c>
      <c r="C305" t="s">
        <v>31</v>
      </c>
      <c r="D305">
        <v>3.6</v>
      </c>
      <c r="E305">
        <v>3</v>
      </c>
      <c r="F305">
        <v>2</v>
      </c>
      <c r="G305">
        <v>5</v>
      </c>
      <c r="H305">
        <v>0.72</v>
      </c>
      <c r="I305" t="s">
        <v>22</v>
      </c>
      <c r="J305">
        <v>93.9</v>
      </c>
      <c r="K305">
        <v>5.0999999999999996</v>
      </c>
      <c r="L305" t="s">
        <v>23</v>
      </c>
      <c r="M305">
        <v>0</v>
      </c>
      <c r="N305" t="s">
        <v>24</v>
      </c>
      <c r="O305" t="s">
        <v>25</v>
      </c>
      <c r="P305">
        <v>5</v>
      </c>
      <c r="Q305" t="s">
        <v>22</v>
      </c>
      <c r="R305">
        <v>65.2</v>
      </c>
      <c r="S305">
        <v>1.42</v>
      </c>
      <c r="T305">
        <v>2</v>
      </c>
      <c r="U305">
        <v>0</v>
      </c>
      <c r="V305" s="20">
        <v>44139</v>
      </c>
      <c r="W305" t="str">
        <f t="shared" si="4"/>
        <v>Semester 2</v>
      </c>
    </row>
    <row r="306" spans="1:23" x14ac:dyDescent="0.3">
      <c r="A306" t="s">
        <v>450</v>
      </c>
      <c r="B306">
        <v>18</v>
      </c>
      <c r="C306" t="s">
        <v>21</v>
      </c>
      <c r="D306">
        <v>5.2</v>
      </c>
      <c r="E306">
        <v>3.7</v>
      </c>
      <c r="F306">
        <v>1.1000000000000001</v>
      </c>
      <c r="G306">
        <v>4.8000000000000007</v>
      </c>
      <c r="H306">
        <v>1.08</v>
      </c>
      <c r="I306" t="s">
        <v>22</v>
      </c>
      <c r="J306">
        <v>96.6</v>
      </c>
      <c r="K306">
        <v>7.4</v>
      </c>
      <c r="L306" t="s">
        <v>23</v>
      </c>
      <c r="M306">
        <v>2</v>
      </c>
      <c r="N306" t="s">
        <v>38</v>
      </c>
      <c r="O306" t="s">
        <v>25</v>
      </c>
      <c r="P306">
        <v>9</v>
      </c>
      <c r="Q306" t="s">
        <v>26</v>
      </c>
      <c r="R306">
        <v>100</v>
      </c>
      <c r="S306">
        <v>1.42</v>
      </c>
      <c r="T306">
        <v>2</v>
      </c>
      <c r="U306">
        <v>0</v>
      </c>
      <c r="V306" s="20">
        <v>44656</v>
      </c>
      <c r="W306" t="str">
        <f t="shared" si="4"/>
        <v>Semester 1</v>
      </c>
    </row>
    <row r="307" spans="1:23" x14ac:dyDescent="0.3">
      <c r="A307" t="s">
        <v>527</v>
      </c>
      <c r="B307">
        <v>21</v>
      </c>
      <c r="C307" t="s">
        <v>31</v>
      </c>
      <c r="D307">
        <v>4</v>
      </c>
      <c r="E307">
        <v>1.7</v>
      </c>
      <c r="F307">
        <v>2</v>
      </c>
      <c r="G307">
        <v>3.7</v>
      </c>
      <c r="H307">
        <v>1.08</v>
      </c>
      <c r="I307" t="s">
        <v>22</v>
      </c>
      <c r="J307">
        <v>78.099999999999994</v>
      </c>
      <c r="K307">
        <v>5.7</v>
      </c>
      <c r="L307" t="s">
        <v>23</v>
      </c>
      <c r="M307">
        <v>3</v>
      </c>
      <c r="N307" t="s">
        <v>29</v>
      </c>
      <c r="O307" t="s">
        <v>28</v>
      </c>
      <c r="P307">
        <v>5</v>
      </c>
      <c r="Q307" t="s">
        <v>22</v>
      </c>
      <c r="R307">
        <v>66.5</v>
      </c>
      <c r="S307">
        <v>1.42</v>
      </c>
      <c r="T307">
        <v>2</v>
      </c>
      <c r="U307">
        <v>0</v>
      </c>
      <c r="V307" s="20">
        <v>43878</v>
      </c>
      <c r="W307" t="str">
        <f t="shared" si="4"/>
        <v>Summer Term</v>
      </c>
    </row>
    <row r="308" spans="1:23" x14ac:dyDescent="0.3">
      <c r="A308" t="s">
        <v>642</v>
      </c>
      <c r="B308">
        <v>24</v>
      </c>
      <c r="C308" t="s">
        <v>31</v>
      </c>
      <c r="D308">
        <v>4.3</v>
      </c>
      <c r="E308">
        <v>2.2999999999999998</v>
      </c>
      <c r="F308">
        <v>1.2</v>
      </c>
      <c r="G308">
        <v>3.5</v>
      </c>
      <c r="H308">
        <v>1.23</v>
      </c>
      <c r="I308" t="s">
        <v>22</v>
      </c>
      <c r="J308">
        <v>68.3</v>
      </c>
      <c r="K308">
        <v>6.1</v>
      </c>
      <c r="L308" t="s">
        <v>32</v>
      </c>
      <c r="M308">
        <v>5</v>
      </c>
      <c r="N308" t="s">
        <v>29</v>
      </c>
      <c r="O308" t="s">
        <v>32</v>
      </c>
      <c r="P308">
        <v>5</v>
      </c>
      <c r="Q308" t="s">
        <v>22</v>
      </c>
      <c r="R308">
        <v>77.400000000000006</v>
      </c>
      <c r="S308">
        <v>1.42</v>
      </c>
      <c r="T308">
        <v>1</v>
      </c>
      <c r="U308">
        <v>0</v>
      </c>
      <c r="V308" s="20">
        <v>44541</v>
      </c>
      <c r="W308" t="str">
        <f t="shared" si="4"/>
        <v>Semester 2</v>
      </c>
    </row>
    <row r="309" spans="1:23" x14ac:dyDescent="0.3">
      <c r="A309" t="s">
        <v>686</v>
      </c>
      <c r="B309">
        <v>21</v>
      </c>
      <c r="C309" t="s">
        <v>21</v>
      </c>
      <c r="D309">
        <v>4.8</v>
      </c>
      <c r="E309">
        <v>2.1</v>
      </c>
      <c r="F309">
        <v>1.9</v>
      </c>
      <c r="G309">
        <v>4</v>
      </c>
      <c r="H309">
        <v>1.2</v>
      </c>
      <c r="I309" t="s">
        <v>22</v>
      </c>
      <c r="J309">
        <v>100</v>
      </c>
      <c r="K309">
        <v>6.8</v>
      </c>
      <c r="L309" t="s">
        <v>23</v>
      </c>
      <c r="M309">
        <v>1</v>
      </c>
      <c r="N309" t="s">
        <v>29</v>
      </c>
      <c r="O309" t="s">
        <v>28</v>
      </c>
      <c r="P309">
        <v>8</v>
      </c>
      <c r="Q309" t="s">
        <v>22</v>
      </c>
      <c r="R309">
        <v>82.6</v>
      </c>
      <c r="S309">
        <v>1.42</v>
      </c>
      <c r="T309">
        <v>2</v>
      </c>
      <c r="U309">
        <v>0</v>
      </c>
      <c r="V309" s="20">
        <v>44609</v>
      </c>
      <c r="W309" t="str">
        <f t="shared" si="4"/>
        <v>Summer Term</v>
      </c>
    </row>
    <row r="310" spans="1:23" x14ac:dyDescent="0.3">
      <c r="A310" t="s">
        <v>840</v>
      </c>
      <c r="B310">
        <v>17</v>
      </c>
      <c r="C310" t="s">
        <v>21</v>
      </c>
      <c r="D310">
        <v>3.3</v>
      </c>
      <c r="E310">
        <v>1.8</v>
      </c>
      <c r="F310">
        <v>0</v>
      </c>
      <c r="G310">
        <v>1.8</v>
      </c>
      <c r="H310">
        <v>1.83</v>
      </c>
      <c r="I310" t="s">
        <v>22</v>
      </c>
      <c r="J310">
        <v>70.3</v>
      </c>
      <c r="K310">
        <v>4.7</v>
      </c>
      <c r="L310" t="s">
        <v>32</v>
      </c>
      <c r="M310">
        <v>2</v>
      </c>
      <c r="N310" t="s">
        <v>29</v>
      </c>
      <c r="O310" t="s">
        <v>25</v>
      </c>
      <c r="P310">
        <v>7</v>
      </c>
      <c r="Q310" t="s">
        <v>26</v>
      </c>
      <c r="R310">
        <v>65.2</v>
      </c>
      <c r="S310">
        <v>1.42</v>
      </c>
      <c r="T310">
        <v>1</v>
      </c>
      <c r="U310">
        <v>0</v>
      </c>
      <c r="V310" s="20">
        <v>44729</v>
      </c>
      <c r="W310" t="str">
        <f t="shared" si="4"/>
        <v>Semester 1</v>
      </c>
    </row>
    <row r="311" spans="1:23" x14ac:dyDescent="0.3">
      <c r="A311" t="s">
        <v>898</v>
      </c>
      <c r="B311">
        <v>17</v>
      </c>
      <c r="C311" t="s">
        <v>31</v>
      </c>
      <c r="D311">
        <v>3.8</v>
      </c>
      <c r="E311">
        <v>2</v>
      </c>
      <c r="F311">
        <v>1.4</v>
      </c>
      <c r="G311">
        <v>3.4</v>
      </c>
      <c r="H311">
        <v>1.1200000000000001</v>
      </c>
      <c r="I311" t="s">
        <v>22</v>
      </c>
      <c r="J311">
        <v>82.6</v>
      </c>
      <c r="K311">
        <v>5.4</v>
      </c>
      <c r="L311" t="s">
        <v>28</v>
      </c>
      <c r="M311">
        <v>2</v>
      </c>
      <c r="N311" t="s">
        <v>24</v>
      </c>
      <c r="O311" t="s">
        <v>28</v>
      </c>
      <c r="P311">
        <v>2</v>
      </c>
      <c r="Q311" t="s">
        <v>22</v>
      </c>
      <c r="R311">
        <v>65.900000000000006</v>
      </c>
      <c r="S311">
        <v>1.42</v>
      </c>
      <c r="T311">
        <v>3</v>
      </c>
      <c r="U311">
        <v>0</v>
      </c>
      <c r="V311" s="20">
        <v>44036</v>
      </c>
      <c r="W311" t="str">
        <f t="shared" si="4"/>
        <v>Semester 1</v>
      </c>
    </row>
    <row r="312" spans="1:23" x14ac:dyDescent="0.3">
      <c r="A312" t="s">
        <v>304</v>
      </c>
      <c r="B312">
        <v>24</v>
      </c>
      <c r="C312" t="s">
        <v>21</v>
      </c>
      <c r="D312">
        <v>4.7</v>
      </c>
      <c r="E312">
        <v>1.3</v>
      </c>
      <c r="F312">
        <v>3.3</v>
      </c>
      <c r="G312">
        <v>4.5999999999999996</v>
      </c>
      <c r="H312">
        <v>1.02</v>
      </c>
      <c r="I312" t="s">
        <v>26</v>
      </c>
      <c r="J312">
        <v>79.900000000000006</v>
      </c>
      <c r="K312">
        <v>6.7</v>
      </c>
      <c r="L312" t="s">
        <v>28</v>
      </c>
      <c r="M312">
        <v>1</v>
      </c>
      <c r="N312" t="s">
        <v>24</v>
      </c>
      <c r="O312" t="s">
        <v>28</v>
      </c>
      <c r="P312">
        <v>1</v>
      </c>
      <c r="Q312" t="s">
        <v>22</v>
      </c>
      <c r="R312">
        <v>73.599999999999994</v>
      </c>
      <c r="S312">
        <v>1.43</v>
      </c>
      <c r="T312">
        <v>3</v>
      </c>
      <c r="U312">
        <v>1</v>
      </c>
      <c r="V312" s="20">
        <v>44215</v>
      </c>
      <c r="W312" t="str">
        <f t="shared" si="4"/>
        <v>Summer Term</v>
      </c>
    </row>
    <row r="313" spans="1:23" x14ac:dyDescent="0.3">
      <c r="A313" t="s">
        <v>513</v>
      </c>
      <c r="B313">
        <v>20</v>
      </c>
      <c r="C313" t="s">
        <v>31</v>
      </c>
      <c r="D313">
        <v>3.5</v>
      </c>
      <c r="E313">
        <v>4.7</v>
      </c>
      <c r="F313">
        <v>1.3</v>
      </c>
      <c r="G313">
        <v>6</v>
      </c>
      <c r="H313">
        <v>0.57999999999999996</v>
      </c>
      <c r="I313" t="s">
        <v>26</v>
      </c>
      <c r="J313">
        <v>81.2</v>
      </c>
      <c r="K313">
        <v>5</v>
      </c>
      <c r="L313" t="s">
        <v>28</v>
      </c>
      <c r="M313">
        <v>5</v>
      </c>
      <c r="N313" t="s">
        <v>42</v>
      </c>
      <c r="O313" t="s">
        <v>28</v>
      </c>
      <c r="P313">
        <v>1</v>
      </c>
      <c r="Q313" t="s">
        <v>22</v>
      </c>
      <c r="R313">
        <v>55.9</v>
      </c>
      <c r="S313">
        <v>1.43</v>
      </c>
      <c r="T313">
        <v>3</v>
      </c>
      <c r="U313">
        <v>1</v>
      </c>
      <c r="V313" s="20">
        <v>44621</v>
      </c>
      <c r="W313" t="str">
        <f t="shared" si="4"/>
        <v>Summer Term</v>
      </c>
    </row>
    <row r="314" spans="1:23" x14ac:dyDescent="0.3">
      <c r="A314" t="s">
        <v>605</v>
      </c>
      <c r="B314">
        <v>17</v>
      </c>
      <c r="C314" t="s">
        <v>31</v>
      </c>
      <c r="D314">
        <v>3.5</v>
      </c>
      <c r="E314">
        <v>3.2</v>
      </c>
      <c r="F314">
        <v>0</v>
      </c>
      <c r="G314">
        <v>3.2</v>
      </c>
      <c r="H314">
        <v>1.0900000000000001</v>
      </c>
      <c r="I314" t="s">
        <v>22</v>
      </c>
      <c r="J314">
        <v>82.7</v>
      </c>
      <c r="K314">
        <v>5</v>
      </c>
      <c r="L314" t="s">
        <v>28</v>
      </c>
      <c r="M314">
        <v>4</v>
      </c>
      <c r="N314" t="s">
        <v>29</v>
      </c>
      <c r="O314" t="s">
        <v>28</v>
      </c>
      <c r="P314">
        <v>3</v>
      </c>
      <c r="Q314" t="s">
        <v>22</v>
      </c>
      <c r="R314">
        <v>60.4</v>
      </c>
      <c r="S314">
        <v>1.43</v>
      </c>
      <c r="T314">
        <v>3</v>
      </c>
      <c r="U314">
        <v>0</v>
      </c>
      <c r="V314" s="20">
        <v>44479</v>
      </c>
      <c r="W314" t="str">
        <f t="shared" si="4"/>
        <v>Semester 2</v>
      </c>
    </row>
    <row r="315" spans="1:23" x14ac:dyDescent="0.3">
      <c r="A315" t="s">
        <v>726</v>
      </c>
      <c r="B315">
        <v>20</v>
      </c>
      <c r="C315" t="s">
        <v>21</v>
      </c>
      <c r="D315">
        <v>4.9000000000000004</v>
      </c>
      <c r="E315">
        <v>2.8</v>
      </c>
      <c r="F315">
        <v>0.6</v>
      </c>
      <c r="G315">
        <v>3.4</v>
      </c>
      <c r="H315">
        <v>1.44</v>
      </c>
      <c r="I315" t="s">
        <v>22</v>
      </c>
      <c r="J315">
        <v>88.7</v>
      </c>
      <c r="K315">
        <v>7</v>
      </c>
      <c r="L315" t="s">
        <v>23</v>
      </c>
      <c r="M315">
        <v>5</v>
      </c>
      <c r="N315" t="s">
        <v>29</v>
      </c>
      <c r="O315" t="s">
        <v>25</v>
      </c>
      <c r="P315">
        <v>6</v>
      </c>
      <c r="Q315" t="s">
        <v>22</v>
      </c>
      <c r="R315">
        <v>88.7</v>
      </c>
      <c r="S315">
        <v>1.43</v>
      </c>
      <c r="T315">
        <v>2</v>
      </c>
      <c r="U315">
        <v>0</v>
      </c>
      <c r="V315" s="20">
        <v>44116</v>
      </c>
      <c r="W315" t="str">
        <f t="shared" si="4"/>
        <v>Semester 2</v>
      </c>
    </row>
    <row r="316" spans="1:23" x14ac:dyDescent="0.3">
      <c r="A316" t="s">
        <v>746</v>
      </c>
      <c r="B316">
        <v>20</v>
      </c>
      <c r="C316" t="s">
        <v>21</v>
      </c>
      <c r="D316">
        <v>4.7</v>
      </c>
      <c r="E316">
        <v>1.8</v>
      </c>
      <c r="F316">
        <v>0.2</v>
      </c>
      <c r="G316">
        <v>2</v>
      </c>
      <c r="H316">
        <v>2.35</v>
      </c>
      <c r="I316" t="s">
        <v>26</v>
      </c>
      <c r="J316">
        <v>94.4</v>
      </c>
      <c r="K316">
        <v>6.7</v>
      </c>
      <c r="L316" t="s">
        <v>23</v>
      </c>
      <c r="M316">
        <v>1</v>
      </c>
      <c r="N316" t="s">
        <v>38</v>
      </c>
      <c r="O316" t="s">
        <v>28</v>
      </c>
      <c r="P316">
        <v>8</v>
      </c>
      <c r="Q316" t="s">
        <v>22</v>
      </c>
      <c r="R316">
        <v>83.3</v>
      </c>
      <c r="S316">
        <v>1.43</v>
      </c>
      <c r="T316">
        <v>2</v>
      </c>
      <c r="U316">
        <v>1</v>
      </c>
      <c r="V316" s="20">
        <v>44448</v>
      </c>
      <c r="W316" t="str">
        <f t="shared" si="4"/>
        <v>Semester 2</v>
      </c>
    </row>
    <row r="317" spans="1:23" x14ac:dyDescent="0.3">
      <c r="A317" t="s">
        <v>905</v>
      </c>
      <c r="B317">
        <v>18</v>
      </c>
      <c r="C317" t="s">
        <v>21</v>
      </c>
      <c r="D317">
        <v>4.2</v>
      </c>
      <c r="E317">
        <v>3</v>
      </c>
      <c r="F317">
        <v>0.5</v>
      </c>
      <c r="G317">
        <v>3.5</v>
      </c>
      <c r="H317">
        <v>1.2</v>
      </c>
      <c r="I317" t="s">
        <v>22</v>
      </c>
      <c r="J317">
        <v>100</v>
      </c>
      <c r="K317">
        <v>6</v>
      </c>
      <c r="L317" t="s">
        <v>23</v>
      </c>
      <c r="M317">
        <v>3</v>
      </c>
      <c r="N317" t="s">
        <v>42</v>
      </c>
      <c r="O317" t="s">
        <v>25</v>
      </c>
      <c r="P317">
        <v>4</v>
      </c>
      <c r="Q317" t="s">
        <v>22</v>
      </c>
      <c r="R317">
        <v>78.400000000000006</v>
      </c>
      <c r="S317">
        <v>1.43</v>
      </c>
      <c r="T317">
        <v>2</v>
      </c>
      <c r="U317">
        <v>0</v>
      </c>
      <c r="V317" s="20">
        <v>44845</v>
      </c>
      <c r="W317" t="str">
        <f t="shared" si="4"/>
        <v>Semester 2</v>
      </c>
    </row>
    <row r="318" spans="1:23" x14ac:dyDescent="0.3">
      <c r="A318" t="s">
        <v>942</v>
      </c>
      <c r="B318">
        <v>22</v>
      </c>
      <c r="C318" t="s">
        <v>21</v>
      </c>
      <c r="D318">
        <v>4.9000000000000004</v>
      </c>
      <c r="E318">
        <v>3.3</v>
      </c>
      <c r="F318">
        <v>3</v>
      </c>
      <c r="G318">
        <v>6.3</v>
      </c>
      <c r="H318">
        <v>0.78</v>
      </c>
      <c r="I318" t="s">
        <v>22</v>
      </c>
      <c r="J318">
        <v>79.5</v>
      </c>
      <c r="K318">
        <v>7</v>
      </c>
      <c r="L318" t="s">
        <v>23</v>
      </c>
      <c r="M318">
        <v>5</v>
      </c>
      <c r="N318" t="s">
        <v>38</v>
      </c>
      <c r="O318" t="s">
        <v>25</v>
      </c>
      <c r="P318">
        <v>1</v>
      </c>
      <c r="Q318" t="s">
        <v>22</v>
      </c>
      <c r="R318">
        <v>71.8</v>
      </c>
      <c r="S318">
        <v>1.43</v>
      </c>
      <c r="T318">
        <v>2</v>
      </c>
      <c r="U318">
        <v>0</v>
      </c>
      <c r="V318" s="20">
        <v>44546</v>
      </c>
      <c r="W318" t="str">
        <f t="shared" si="4"/>
        <v>Semester 2</v>
      </c>
    </row>
    <row r="319" spans="1:23" x14ac:dyDescent="0.3">
      <c r="A319" t="s">
        <v>313</v>
      </c>
      <c r="B319">
        <v>20</v>
      </c>
      <c r="C319" t="s">
        <v>21</v>
      </c>
      <c r="D319">
        <v>4.5</v>
      </c>
      <c r="E319">
        <v>4.5999999999999996</v>
      </c>
      <c r="F319">
        <v>2</v>
      </c>
      <c r="G319">
        <v>6.6</v>
      </c>
      <c r="H319">
        <v>0.68</v>
      </c>
      <c r="I319" t="s">
        <v>22</v>
      </c>
      <c r="J319">
        <v>87.9</v>
      </c>
      <c r="K319">
        <v>6.5</v>
      </c>
      <c r="L319" t="s">
        <v>23</v>
      </c>
      <c r="M319">
        <v>2</v>
      </c>
      <c r="N319" t="s">
        <v>38</v>
      </c>
      <c r="O319" t="s">
        <v>28</v>
      </c>
      <c r="P319">
        <v>6</v>
      </c>
      <c r="Q319" t="s">
        <v>22</v>
      </c>
      <c r="R319">
        <v>73.8</v>
      </c>
      <c r="S319">
        <v>1.44</v>
      </c>
      <c r="T319">
        <v>2</v>
      </c>
      <c r="U319">
        <v>0</v>
      </c>
      <c r="V319" s="20">
        <v>44241</v>
      </c>
      <c r="W319" t="str">
        <f t="shared" si="4"/>
        <v>Summer Term</v>
      </c>
    </row>
    <row r="320" spans="1:23" x14ac:dyDescent="0.3">
      <c r="A320" t="s">
        <v>492</v>
      </c>
      <c r="B320">
        <v>19</v>
      </c>
      <c r="C320" t="s">
        <v>21</v>
      </c>
      <c r="D320">
        <v>5.2</v>
      </c>
      <c r="E320">
        <v>4.2</v>
      </c>
      <c r="F320">
        <v>2.8</v>
      </c>
      <c r="G320">
        <v>7</v>
      </c>
      <c r="H320">
        <v>0.74</v>
      </c>
      <c r="I320" t="s">
        <v>26</v>
      </c>
      <c r="J320">
        <v>93</v>
      </c>
      <c r="K320">
        <v>7.5</v>
      </c>
      <c r="L320" t="s">
        <v>32</v>
      </c>
      <c r="M320">
        <v>2</v>
      </c>
      <c r="N320" t="s">
        <v>29</v>
      </c>
      <c r="O320" t="s">
        <v>28</v>
      </c>
      <c r="P320">
        <v>7</v>
      </c>
      <c r="Q320" t="s">
        <v>22</v>
      </c>
      <c r="R320">
        <v>77.900000000000006</v>
      </c>
      <c r="S320">
        <v>1.44</v>
      </c>
      <c r="T320">
        <v>1</v>
      </c>
      <c r="U320">
        <v>1</v>
      </c>
      <c r="V320" s="20">
        <v>43998</v>
      </c>
      <c r="W320" t="str">
        <f t="shared" si="4"/>
        <v>Semester 1</v>
      </c>
    </row>
    <row r="321" spans="1:23" x14ac:dyDescent="0.3">
      <c r="A321" t="s">
        <v>570</v>
      </c>
      <c r="B321">
        <v>23</v>
      </c>
      <c r="C321" t="s">
        <v>21</v>
      </c>
      <c r="D321">
        <v>2.5</v>
      </c>
      <c r="E321">
        <v>0.9</v>
      </c>
      <c r="F321">
        <v>2.2000000000000002</v>
      </c>
      <c r="G321">
        <v>3.1</v>
      </c>
      <c r="H321">
        <v>0.81</v>
      </c>
      <c r="I321" t="s">
        <v>26</v>
      </c>
      <c r="J321">
        <v>80</v>
      </c>
      <c r="K321">
        <v>3.6</v>
      </c>
      <c r="L321" t="s">
        <v>28</v>
      </c>
      <c r="M321">
        <v>5</v>
      </c>
      <c r="N321" t="s">
        <v>38</v>
      </c>
      <c r="O321" t="s">
        <v>25</v>
      </c>
      <c r="P321">
        <v>8</v>
      </c>
      <c r="Q321" t="s">
        <v>22</v>
      </c>
      <c r="R321">
        <v>58.9</v>
      </c>
      <c r="S321">
        <v>1.44</v>
      </c>
      <c r="T321">
        <v>3</v>
      </c>
      <c r="U321">
        <v>1</v>
      </c>
      <c r="V321" s="20">
        <v>44675</v>
      </c>
      <c r="W321" t="str">
        <f t="shared" si="4"/>
        <v>Semester 1</v>
      </c>
    </row>
    <row r="322" spans="1:23" x14ac:dyDescent="0.3">
      <c r="A322" t="s">
        <v>624</v>
      </c>
      <c r="B322">
        <v>24</v>
      </c>
      <c r="C322" t="s">
        <v>21</v>
      </c>
      <c r="D322">
        <v>4.5</v>
      </c>
      <c r="E322">
        <v>4.4000000000000004</v>
      </c>
      <c r="F322">
        <v>2.2000000000000002</v>
      </c>
      <c r="G322">
        <v>6.6000000000000005</v>
      </c>
      <c r="H322">
        <v>0.68</v>
      </c>
      <c r="I322" t="s">
        <v>22</v>
      </c>
      <c r="J322">
        <v>85.1</v>
      </c>
      <c r="K322">
        <v>6.5</v>
      </c>
      <c r="L322" t="s">
        <v>23</v>
      </c>
      <c r="M322">
        <v>4</v>
      </c>
      <c r="N322" t="s">
        <v>29</v>
      </c>
      <c r="O322" t="s">
        <v>28</v>
      </c>
      <c r="P322">
        <v>1</v>
      </c>
      <c r="Q322" t="s">
        <v>22</v>
      </c>
      <c r="R322">
        <v>64</v>
      </c>
      <c r="S322">
        <v>1.44</v>
      </c>
      <c r="T322">
        <v>2</v>
      </c>
      <c r="U322">
        <v>0</v>
      </c>
      <c r="V322" s="20">
        <v>44610</v>
      </c>
      <c r="W322" t="str">
        <f t="shared" ref="W322:W385" si="5">IF(MONTH(V322)&gt;=4, IF(MONTH(V322)&lt;=7, "Semester 1", "Semester 2"), "Summer Term")</f>
        <v>Summer Term</v>
      </c>
    </row>
    <row r="323" spans="1:23" x14ac:dyDescent="0.3">
      <c r="A323" t="s">
        <v>731</v>
      </c>
      <c r="B323">
        <v>18</v>
      </c>
      <c r="C323" t="s">
        <v>21</v>
      </c>
      <c r="D323">
        <v>3.9</v>
      </c>
      <c r="E323">
        <v>3.9</v>
      </c>
      <c r="F323">
        <v>1</v>
      </c>
      <c r="G323">
        <v>4.9000000000000004</v>
      </c>
      <c r="H323">
        <v>0.8</v>
      </c>
      <c r="I323" t="s">
        <v>22</v>
      </c>
      <c r="J323">
        <v>77.2</v>
      </c>
      <c r="K323">
        <v>5.6</v>
      </c>
      <c r="L323" t="s">
        <v>23</v>
      </c>
      <c r="M323">
        <v>4</v>
      </c>
      <c r="N323" t="s">
        <v>29</v>
      </c>
      <c r="O323" t="s">
        <v>32</v>
      </c>
      <c r="P323">
        <v>9</v>
      </c>
      <c r="Q323" t="s">
        <v>22</v>
      </c>
      <c r="R323">
        <v>71.5</v>
      </c>
      <c r="S323">
        <v>1.44</v>
      </c>
      <c r="T323">
        <v>2</v>
      </c>
      <c r="U323">
        <v>0</v>
      </c>
      <c r="V323" s="20">
        <v>44703</v>
      </c>
      <c r="W323" t="str">
        <f t="shared" si="5"/>
        <v>Semester 1</v>
      </c>
    </row>
    <row r="324" spans="1:23" x14ac:dyDescent="0.3">
      <c r="A324" t="s">
        <v>773</v>
      </c>
      <c r="B324">
        <v>23</v>
      </c>
      <c r="C324" t="s">
        <v>21</v>
      </c>
      <c r="D324">
        <v>4.5</v>
      </c>
      <c r="E324">
        <v>2.4</v>
      </c>
      <c r="F324">
        <v>1.2</v>
      </c>
      <c r="G324">
        <v>3.5999999999999996</v>
      </c>
      <c r="H324">
        <v>1.25</v>
      </c>
      <c r="I324" t="s">
        <v>26</v>
      </c>
      <c r="J324">
        <v>86.8</v>
      </c>
      <c r="K324">
        <v>6.5</v>
      </c>
      <c r="L324" t="s">
        <v>32</v>
      </c>
      <c r="M324">
        <v>3</v>
      </c>
      <c r="N324" t="s">
        <v>42</v>
      </c>
      <c r="O324" t="s">
        <v>25</v>
      </c>
      <c r="P324">
        <v>4</v>
      </c>
      <c r="Q324" t="s">
        <v>26</v>
      </c>
      <c r="R324">
        <v>79</v>
      </c>
      <c r="S324">
        <v>1.44</v>
      </c>
      <c r="T324">
        <v>1</v>
      </c>
      <c r="U324">
        <v>1</v>
      </c>
      <c r="V324" s="20">
        <v>44007</v>
      </c>
      <c r="W324" t="str">
        <f t="shared" si="5"/>
        <v>Semester 1</v>
      </c>
    </row>
    <row r="325" spans="1:23" x14ac:dyDescent="0.3">
      <c r="A325" t="s">
        <v>839</v>
      </c>
      <c r="B325">
        <v>24</v>
      </c>
      <c r="C325" t="s">
        <v>21</v>
      </c>
      <c r="D325">
        <v>3.2</v>
      </c>
      <c r="E325">
        <v>2.9</v>
      </c>
      <c r="F325">
        <v>2.1</v>
      </c>
      <c r="G325">
        <v>5</v>
      </c>
      <c r="H325">
        <v>0.64</v>
      </c>
      <c r="I325" t="s">
        <v>22</v>
      </c>
      <c r="J325">
        <v>85.2</v>
      </c>
      <c r="K325">
        <v>4.5999999999999996</v>
      </c>
      <c r="L325" t="s">
        <v>28</v>
      </c>
      <c r="M325">
        <v>1</v>
      </c>
      <c r="N325" t="s">
        <v>38</v>
      </c>
      <c r="O325" t="s">
        <v>28</v>
      </c>
      <c r="P325">
        <v>2</v>
      </c>
      <c r="Q325" t="s">
        <v>26</v>
      </c>
      <c r="R325">
        <v>40.299999999999997</v>
      </c>
      <c r="S325">
        <v>1.44</v>
      </c>
      <c r="T325">
        <v>3</v>
      </c>
      <c r="U325">
        <v>0</v>
      </c>
      <c r="V325" s="20">
        <v>44079</v>
      </c>
      <c r="W325" t="str">
        <f t="shared" si="5"/>
        <v>Semester 2</v>
      </c>
    </row>
    <row r="326" spans="1:23" x14ac:dyDescent="0.3">
      <c r="A326" t="s">
        <v>66</v>
      </c>
      <c r="B326">
        <v>18</v>
      </c>
      <c r="C326" t="s">
        <v>21</v>
      </c>
      <c r="D326">
        <v>4</v>
      </c>
      <c r="E326">
        <v>0.9</v>
      </c>
      <c r="F326">
        <v>1.1000000000000001</v>
      </c>
      <c r="G326">
        <v>2</v>
      </c>
      <c r="H326">
        <v>2</v>
      </c>
      <c r="I326" t="s">
        <v>22</v>
      </c>
      <c r="J326">
        <v>99.5</v>
      </c>
      <c r="K326">
        <v>5.8</v>
      </c>
      <c r="L326" t="s">
        <v>32</v>
      </c>
      <c r="M326">
        <v>2</v>
      </c>
      <c r="N326" t="s">
        <v>42</v>
      </c>
      <c r="O326" t="s">
        <v>25</v>
      </c>
      <c r="P326">
        <v>5</v>
      </c>
      <c r="Q326" t="s">
        <v>22</v>
      </c>
      <c r="R326">
        <v>70.7</v>
      </c>
      <c r="S326">
        <v>1.45</v>
      </c>
      <c r="T326">
        <v>1</v>
      </c>
      <c r="U326">
        <v>0</v>
      </c>
      <c r="V326" s="20">
        <v>44544</v>
      </c>
      <c r="W326" t="str">
        <f t="shared" si="5"/>
        <v>Semester 2</v>
      </c>
    </row>
    <row r="327" spans="1:23" x14ac:dyDescent="0.3">
      <c r="A327" t="s">
        <v>182</v>
      </c>
      <c r="B327">
        <v>24</v>
      </c>
      <c r="C327" t="s">
        <v>21</v>
      </c>
      <c r="D327">
        <v>4.2</v>
      </c>
      <c r="E327">
        <v>3.6</v>
      </c>
      <c r="F327">
        <v>1.8</v>
      </c>
      <c r="G327">
        <v>5.4</v>
      </c>
      <c r="H327">
        <v>0.78</v>
      </c>
      <c r="I327" t="s">
        <v>26</v>
      </c>
      <c r="J327">
        <v>100</v>
      </c>
      <c r="K327">
        <v>6.1</v>
      </c>
      <c r="L327" t="s">
        <v>23</v>
      </c>
      <c r="M327">
        <v>3</v>
      </c>
      <c r="N327" t="s">
        <v>42</v>
      </c>
      <c r="O327" t="s">
        <v>32</v>
      </c>
      <c r="P327">
        <v>5</v>
      </c>
      <c r="Q327" t="s">
        <v>22</v>
      </c>
      <c r="R327">
        <v>75.400000000000006</v>
      </c>
      <c r="S327">
        <v>1.45</v>
      </c>
      <c r="T327">
        <v>2</v>
      </c>
      <c r="U327">
        <v>1</v>
      </c>
      <c r="V327" s="20">
        <v>44107</v>
      </c>
      <c r="W327" t="str">
        <f t="shared" si="5"/>
        <v>Semester 2</v>
      </c>
    </row>
    <row r="328" spans="1:23" x14ac:dyDescent="0.3">
      <c r="A328" t="s">
        <v>584</v>
      </c>
      <c r="B328">
        <v>20</v>
      </c>
      <c r="C328" t="s">
        <v>21</v>
      </c>
      <c r="D328">
        <v>3.3</v>
      </c>
      <c r="E328">
        <v>4.3</v>
      </c>
      <c r="F328">
        <v>0.4</v>
      </c>
      <c r="G328">
        <v>4.7</v>
      </c>
      <c r="H328">
        <v>0.7</v>
      </c>
      <c r="I328" t="s">
        <v>26</v>
      </c>
      <c r="J328">
        <v>89.3</v>
      </c>
      <c r="K328">
        <v>4.8</v>
      </c>
      <c r="L328" t="s">
        <v>32</v>
      </c>
      <c r="M328">
        <v>1</v>
      </c>
      <c r="N328" t="s">
        <v>29</v>
      </c>
      <c r="O328" t="s">
        <v>25</v>
      </c>
      <c r="P328">
        <v>5</v>
      </c>
      <c r="Q328" t="s">
        <v>22</v>
      </c>
      <c r="R328">
        <v>67</v>
      </c>
      <c r="S328">
        <v>1.45</v>
      </c>
      <c r="T328">
        <v>1</v>
      </c>
      <c r="U328">
        <v>1</v>
      </c>
      <c r="V328" s="20">
        <v>44088</v>
      </c>
      <c r="W328" t="str">
        <f t="shared" si="5"/>
        <v>Semester 2</v>
      </c>
    </row>
    <row r="329" spans="1:23" x14ac:dyDescent="0.3">
      <c r="A329" t="s">
        <v>901</v>
      </c>
      <c r="B329">
        <v>23</v>
      </c>
      <c r="C329" t="s">
        <v>31</v>
      </c>
      <c r="D329">
        <v>3.8</v>
      </c>
      <c r="E329">
        <v>1.9</v>
      </c>
      <c r="F329">
        <v>3.6</v>
      </c>
      <c r="G329">
        <v>5.5</v>
      </c>
      <c r="H329">
        <v>0.69</v>
      </c>
      <c r="I329" t="s">
        <v>22</v>
      </c>
      <c r="J329">
        <v>96.8</v>
      </c>
      <c r="K329">
        <v>5.5</v>
      </c>
      <c r="L329" t="s">
        <v>23</v>
      </c>
      <c r="M329">
        <v>6</v>
      </c>
      <c r="N329" t="s">
        <v>24</v>
      </c>
      <c r="O329" t="s">
        <v>28</v>
      </c>
      <c r="P329">
        <v>2</v>
      </c>
      <c r="Q329" t="s">
        <v>22</v>
      </c>
      <c r="R329">
        <v>77.8</v>
      </c>
      <c r="S329">
        <v>1.45</v>
      </c>
      <c r="T329">
        <v>2</v>
      </c>
      <c r="U329">
        <v>0</v>
      </c>
      <c r="V329" s="20">
        <v>44406</v>
      </c>
      <c r="W329" t="str">
        <f t="shared" si="5"/>
        <v>Semester 1</v>
      </c>
    </row>
    <row r="330" spans="1:23" x14ac:dyDescent="0.3">
      <c r="A330" t="s">
        <v>257</v>
      </c>
      <c r="B330">
        <v>18</v>
      </c>
      <c r="C330" t="s">
        <v>21</v>
      </c>
      <c r="D330">
        <v>4.5999999999999996</v>
      </c>
      <c r="E330">
        <v>2.5</v>
      </c>
      <c r="F330">
        <v>3</v>
      </c>
      <c r="G330">
        <v>5.5</v>
      </c>
      <c r="H330">
        <v>0.84</v>
      </c>
      <c r="I330" t="s">
        <v>22</v>
      </c>
      <c r="J330">
        <v>87.7</v>
      </c>
      <c r="K330">
        <v>6.7</v>
      </c>
      <c r="L330" t="s">
        <v>23</v>
      </c>
      <c r="M330">
        <v>5</v>
      </c>
      <c r="N330" t="s">
        <v>38</v>
      </c>
      <c r="O330" t="s">
        <v>32</v>
      </c>
      <c r="P330">
        <v>6</v>
      </c>
      <c r="Q330" t="s">
        <v>22</v>
      </c>
      <c r="R330">
        <v>72.7</v>
      </c>
      <c r="S330">
        <v>1.46</v>
      </c>
      <c r="T330">
        <v>2</v>
      </c>
      <c r="U330">
        <v>0</v>
      </c>
      <c r="V330" s="20">
        <v>44038</v>
      </c>
      <c r="W330" t="str">
        <f t="shared" si="5"/>
        <v>Semester 1</v>
      </c>
    </row>
    <row r="331" spans="1:23" x14ac:dyDescent="0.3">
      <c r="A331" t="s">
        <v>758</v>
      </c>
      <c r="B331">
        <v>21</v>
      </c>
      <c r="C331" t="s">
        <v>21</v>
      </c>
      <c r="D331">
        <v>3.9</v>
      </c>
      <c r="E331">
        <v>1.9</v>
      </c>
      <c r="F331">
        <v>2.4</v>
      </c>
      <c r="G331">
        <v>4.3</v>
      </c>
      <c r="H331">
        <v>0.91</v>
      </c>
      <c r="I331" t="s">
        <v>22</v>
      </c>
      <c r="J331">
        <v>75.8</v>
      </c>
      <c r="K331">
        <v>5.7</v>
      </c>
      <c r="L331" t="s">
        <v>28</v>
      </c>
      <c r="M331">
        <v>2</v>
      </c>
      <c r="N331" t="s">
        <v>38</v>
      </c>
      <c r="O331" t="s">
        <v>25</v>
      </c>
      <c r="P331">
        <v>2</v>
      </c>
      <c r="Q331" t="s">
        <v>22</v>
      </c>
      <c r="R331">
        <v>64</v>
      </c>
      <c r="S331">
        <v>1.46</v>
      </c>
      <c r="T331">
        <v>3</v>
      </c>
      <c r="U331">
        <v>0</v>
      </c>
      <c r="V331" s="20">
        <v>44409</v>
      </c>
      <c r="W331" t="str">
        <f t="shared" si="5"/>
        <v>Semester 2</v>
      </c>
    </row>
    <row r="332" spans="1:23" x14ac:dyDescent="0.3">
      <c r="A332" t="s">
        <v>937</v>
      </c>
      <c r="B332">
        <v>19</v>
      </c>
      <c r="C332" t="s">
        <v>21</v>
      </c>
      <c r="D332">
        <v>3.9</v>
      </c>
      <c r="E332">
        <v>0.7</v>
      </c>
      <c r="F332">
        <v>0.7</v>
      </c>
      <c r="G332">
        <v>1.4</v>
      </c>
      <c r="H332">
        <v>2.79</v>
      </c>
      <c r="I332" t="s">
        <v>26</v>
      </c>
      <c r="J332">
        <v>88.6</v>
      </c>
      <c r="K332">
        <v>5.7</v>
      </c>
      <c r="L332" t="s">
        <v>32</v>
      </c>
      <c r="M332">
        <v>1</v>
      </c>
      <c r="N332" t="s">
        <v>29</v>
      </c>
      <c r="O332" t="s">
        <v>32</v>
      </c>
      <c r="P332">
        <v>1</v>
      </c>
      <c r="Q332" t="s">
        <v>26</v>
      </c>
      <c r="R332">
        <v>73</v>
      </c>
      <c r="S332">
        <v>1.46</v>
      </c>
      <c r="T332">
        <v>1</v>
      </c>
      <c r="U332">
        <v>1</v>
      </c>
      <c r="V332" s="20">
        <v>43973</v>
      </c>
      <c r="W332" t="str">
        <f t="shared" si="5"/>
        <v>Semester 1</v>
      </c>
    </row>
    <row r="333" spans="1:23" x14ac:dyDescent="0.3">
      <c r="A333" t="s">
        <v>77</v>
      </c>
      <c r="B333">
        <v>20</v>
      </c>
      <c r="C333" t="s">
        <v>21</v>
      </c>
      <c r="D333">
        <v>3.6</v>
      </c>
      <c r="E333">
        <v>1.4</v>
      </c>
      <c r="F333">
        <v>0.8</v>
      </c>
      <c r="G333">
        <v>2.2000000000000002</v>
      </c>
      <c r="H333">
        <v>1.64</v>
      </c>
      <c r="I333" t="s">
        <v>22</v>
      </c>
      <c r="J333">
        <v>73</v>
      </c>
      <c r="K333">
        <v>5.3</v>
      </c>
      <c r="L333" t="s">
        <v>28</v>
      </c>
      <c r="M333">
        <v>4</v>
      </c>
      <c r="N333" t="s">
        <v>29</v>
      </c>
      <c r="O333" t="s">
        <v>32</v>
      </c>
      <c r="P333">
        <v>9</v>
      </c>
      <c r="Q333" t="s">
        <v>22</v>
      </c>
      <c r="R333">
        <v>78.5</v>
      </c>
      <c r="S333">
        <v>1.47</v>
      </c>
      <c r="T333">
        <v>3</v>
      </c>
      <c r="U333">
        <v>0</v>
      </c>
      <c r="V333" s="20">
        <v>44119</v>
      </c>
      <c r="W333" t="str">
        <f t="shared" si="5"/>
        <v>Semester 2</v>
      </c>
    </row>
    <row r="334" spans="1:23" x14ac:dyDescent="0.3">
      <c r="A334" t="s">
        <v>156</v>
      </c>
      <c r="B334">
        <v>23</v>
      </c>
      <c r="C334" t="s">
        <v>21</v>
      </c>
      <c r="D334">
        <v>4.9000000000000004</v>
      </c>
      <c r="E334">
        <v>1.3</v>
      </c>
      <c r="F334">
        <v>2.8</v>
      </c>
      <c r="G334">
        <v>4.0999999999999996</v>
      </c>
      <c r="H334">
        <v>1.2</v>
      </c>
      <c r="I334" t="s">
        <v>22</v>
      </c>
      <c r="J334">
        <v>80.8</v>
      </c>
      <c r="K334">
        <v>7.2</v>
      </c>
      <c r="L334" t="s">
        <v>28</v>
      </c>
      <c r="M334">
        <v>1</v>
      </c>
      <c r="N334" t="s">
        <v>38</v>
      </c>
      <c r="O334" t="s">
        <v>25</v>
      </c>
      <c r="P334">
        <v>4</v>
      </c>
      <c r="Q334" t="s">
        <v>22</v>
      </c>
      <c r="R334">
        <v>77</v>
      </c>
      <c r="S334">
        <v>1.47</v>
      </c>
      <c r="T334">
        <v>3</v>
      </c>
      <c r="U334">
        <v>0</v>
      </c>
      <c r="V334" s="20">
        <v>44543</v>
      </c>
      <c r="W334" t="str">
        <f t="shared" si="5"/>
        <v>Semester 2</v>
      </c>
    </row>
    <row r="335" spans="1:23" x14ac:dyDescent="0.3">
      <c r="A335" t="s">
        <v>292</v>
      </c>
      <c r="B335">
        <v>19</v>
      </c>
      <c r="C335" t="s">
        <v>21</v>
      </c>
      <c r="D335">
        <v>4.3</v>
      </c>
      <c r="E335">
        <v>0.9</v>
      </c>
      <c r="F335">
        <v>1.2</v>
      </c>
      <c r="G335">
        <v>2.1</v>
      </c>
      <c r="H335">
        <v>2.0499999999999998</v>
      </c>
      <c r="I335" t="s">
        <v>22</v>
      </c>
      <c r="J335">
        <v>80.7</v>
      </c>
      <c r="K335">
        <v>6.3</v>
      </c>
      <c r="L335" t="s">
        <v>23</v>
      </c>
      <c r="M335">
        <v>4</v>
      </c>
      <c r="N335" t="s">
        <v>24</v>
      </c>
      <c r="O335" t="s">
        <v>28</v>
      </c>
      <c r="P335">
        <v>1</v>
      </c>
      <c r="Q335" t="s">
        <v>22</v>
      </c>
      <c r="R335">
        <v>72.599999999999994</v>
      </c>
      <c r="S335">
        <v>1.47</v>
      </c>
      <c r="T335">
        <v>2</v>
      </c>
      <c r="U335">
        <v>0</v>
      </c>
      <c r="V335" s="20">
        <v>44189</v>
      </c>
      <c r="W335" t="str">
        <f t="shared" si="5"/>
        <v>Semester 2</v>
      </c>
    </row>
    <row r="336" spans="1:23" x14ac:dyDescent="0.3">
      <c r="A336" t="s">
        <v>440</v>
      </c>
      <c r="B336">
        <v>24</v>
      </c>
      <c r="C336" t="s">
        <v>31</v>
      </c>
      <c r="D336">
        <v>4.3</v>
      </c>
      <c r="E336">
        <v>3.3</v>
      </c>
      <c r="F336">
        <v>3</v>
      </c>
      <c r="G336">
        <v>6.3</v>
      </c>
      <c r="H336">
        <v>0.68</v>
      </c>
      <c r="I336" t="s">
        <v>22</v>
      </c>
      <c r="J336">
        <v>79.400000000000006</v>
      </c>
      <c r="K336">
        <v>6.3</v>
      </c>
      <c r="L336" t="s">
        <v>23</v>
      </c>
      <c r="M336">
        <v>5</v>
      </c>
      <c r="N336" t="s">
        <v>29</v>
      </c>
      <c r="O336" t="s">
        <v>32</v>
      </c>
      <c r="P336">
        <v>6</v>
      </c>
      <c r="Q336" t="s">
        <v>26</v>
      </c>
      <c r="R336">
        <v>67.3</v>
      </c>
      <c r="S336">
        <v>1.47</v>
      </c>
      <c r="T336">
        <v>2</v>
      </c>
      <c r="U336">
        <v>0</v>
      </c>
      <c r="V336" s="20">
        <v>44201</v>
      </c>
      <c r="W336" t="str">
        <f t="shared" si="5"/>
        <v>Summer Term</v>
      </c>
    </row>
    <row r="337" spans="1:23" x14ac:dyDescent="0.3">
      <c r="A337" t="s">
        <v>858</v>
      </c>
      <c r="B337">
        <v>20</v>
      </c>
      <c r="C337" t="s">
        <v>31</v>
      </c>
      <c r="D337">
        <v>4.3</v>
      </c>
      <c r="E337">
        <v>1.3</v>
      </c>
      <c r="F337">
        <v>0</v>
      </c>
      <c r="G337">
        <v>1.3</v>
      </c>
      <c r="H337">
        <v>3.31</v>
      </c>
      <c r="I337" t="s">
        <v>26</v>
      </c>
      <c r="J337">
        <v>90.2</v>
      </c>
      <c r="K337">
        <v>6.3</v>
      </c>
      <c r="L337" t="s">
        <v>28</v>
      </c>
      <c r="M337">
        <v>0</v>
      </c>
      <c r="N337" t="s">
        <v>29</v>
      </c>
      <c r="O337" t="s">
        <v>25</v>
      </c>
      <c r="P337">
        <v>7</v>
      </c>
      <c r="Q337" t="s">
        <v>22</v>
      </c>
      <c r="R337">
        <v>90.4</v>
      </c>
      <c r="S337">
        <v>1.47</v>
      </c>
      <c r="T337">
        <v>3</v>
      </c>
      <c r="U337">
        <v>1</v>
      </c>
      <c r="V337" s="20">
        <v>44228</v>
      </c>
      <c r="W337" t="str">
        <f t="shared" si="5"/>
        <v>Summer Term</v>
      </c>
    </row>
    <row r="338" spans="1:23" x14ac:dyDescent="0.3">
      <c r="A338" t="s">
        <v>514</v>
      </c>
      <c r="B338">
        <v>22</v>
      </c>
      <c r="C338" t="s">
        <v>21</v>
      </c>
      <c r="D338">
        <v>5.6</v>
      </c>
      <c r="E338">
        <v>2.2000000000000002</v>
      </c>
      <c r="F338">
        <v>1.6</v>
      </c>
      <c r="G338">
        <v>3.8000000000000003</v>
      </c>
      <c r="H338">
        <v>1.47</v>
      </c>
      <c r="I338" t="s">
        <v>22</v>
      </c>
      <c r="J338">
        <v>65.2</v>
      </c>
      <c r="K338">
        <v>8.3000000000000007</v>
      </c>
      <c r="L338" t="s">
        <v>28</v>
      </c>
      <c r="M338">
        <v>0</v>
      </c>
      <c r="N338" t="s">
        <v>24</v>
      </c>
      <c r="O338" t="s">
        <v>32</v>
      </c>
      <c r="P338">
        <v>7</v>
      </c>
      <c r="Q338" t="s">
        <v>22</v>
      </c>
      <c r="R338">
        <v>84.6</v>
      </c>
      <c r="S338">
        <v>1.48</v>
      </c>
      <c r="T338">
        <v>3</v>
      </c>
      <c r="U338">
        <v>0</v>
      </c>
      <c r="V338" s="20">
        <v>44852</v>
      </c>
      <c r="W338" t="str">
        <f t="shared" si="5"/>
        <v>Semester 2</v>
      </c>
    </row>
    <row r="339" spans="1:23" x14ac:dyDescent="0.3">
      <c r="A339" t="s">
        <v>516</v>
      </c>
      <c r="B339">
        <v>22</v>
      </c>
      <c r="C339" t="s">
        <v>31</v>
      </c>
      <c r="D339">
        <v>4.2</v>
      </c>
      <c r="E339">
        <v>1.7</v>
      </c>
      <c r="F339">
        <v>1.8</v>
      </c>
      <c r="G339">
        <v>3.5</v>
      </c>
      <c r="H339">
        <v>1.2</v>
      </c>
      <c r="I339" t="s">
        <v>22</v>
      </c>
      <c r="J339">
        <v>73.2</v>
      </c>
      <c r="K339">
        <v>6.2</v>
      </c>
      <c r="L339" t="s">
        <v>23</v>
      </c>
      <c r="M339">
        <v>3</v>
      </c>
      <c r="N339" t="s">
        <v>38</v>
      </c>
      <c r="O339" t="s">
        <v>32</v>
      </c>
      <c r="P339">
        <v>2</v>
      </c>
      <c r="Q339" t="s">
        <v>22</v>
      </c>
      <c r="R339">
        <v>76</v>
      </c>
      <c r="S339">
        <v>1.48</v>
      </c>
      <c r="T339">
        <v>2</v>
      </c>
      <c r="U339">
        <v>0</v>
      </c>
      <c r="V339" s="20">
        <v>44286</v>
      </c>
      <c r="W339" t="str">
        <f t="shared" si="5"/>
        <v>Summer Term</v>
      </c>
    </row>
    <row r="340" spans="1:23" x14ac:dyDescent="0.3">
      <c r="A340" t="s">
        <v>565</v>
      </c>
      <c r="B340">
        <v>17</v>
      </c>
      <c r="C340" t="s">
        <v>31</v>
      </c>
      <c r="D340">
        <v>4.8</v>
      </c>
      <c r="E340">
        <v>2.5</v>
      </c>
      <c r="F340">
        <v>3.1</v>
      </c>
      <c r="G340">
        <v>5.6</v>
      </c>
      <c r="H340">
        <v>0.86</v>
      </c>
      <c r="I340" t="s">
        <v>26</v>
      </c>
      <c r="J340">
        <v>81.7</v>
      </c>
      <c r="K340">
        <v>7.1</v>
      </c>
      <c r="L340" t="s">
        <v>23</v>
      </c>
      <c r="M340">
        <v>5</v>
      </c>
      <c r="N340" t="s">
        <v>29</v>
      </c>
      <c r="O340" t="s">
        <v>28</v>
      </c>
      <c r="P340">
        <v>5</v>
      </c>
      <c r="Q340" t="s">
        <v>26</v>
      </c>
      <c r="R340">
        <v>83</v>
      </c>
      <c r="S340">
        <v>1.48</v>
      </c>
      <c r="T340">
        <v>2</v>
      </c>
      <c r="U340">
        <v>1</v>
      </c>
      <c r="V340" s="20">
        <v>44488</v>
      </c>
      <c r="W340" t="str">
        <f t="shared" si="5"/>
        <v>Semester 2</v>
      </c>
    </row>
    <row r="341" spans="1:23" x14ac:dyDescent="0.3">
      <c r="A341" t="s">
        <v>864</v>
      </c>
      <c r="B341">
        <v>21</v>
      </c>
      <c r="C341" t="s">
        <v>21</v>
      </c>
      <c r="D341">
        <v>4.5999999999999996</v>
      </c>
      <c r="E341">
        <v>3.2</v>
      </c>
      <c r="F341">
        <v>1.3</v>
      </c>
      <c r="G341">
        <v>4.5</v>
      </c>
      <c r="H341">
        <v>1.02</v>
      </c>
      <c r="I341" t="s">
        <v>22</v>
      </c>
      <c r="J341">
        <v>84.2</v>
      </c>
      <c r="K341">
        <v>6.8</v>
      </c>
      <c r="L341" t="s">
        <v>32</v>
      </c>
      <c r="M341">
        <v>5</v>
      </c>
      <c r="N341" t="s">
        <v>29</v>
      </c>
      <c r="O341" t="s">
        <v>25</v>
      </c>
      <c r="P341">
        <v>1</v>
      </c>
      <c r="Q341" t="s">
        <v>26</v>
      </c>
      <c r="R341">
        <v>77.599999999999994</v>
      </c>
      <c r="S341">
        <v>1.48</v>
      </c>
      <c r="T341">
        <v>1</v>
      </c>
      <c r="U341">
        <v>0</v>
      </c>
      <c r="V341" s="20">
        <v>44633</v>
      </c>
      <c r="W341" t="str">
        <f t="shared" si="5"/>
        <v>Summer Term</v>
      </c>
    </row>
    <row r="342" spans="1:23" x14ac:dyDescent="0.3">
      <c r="A342" t="s">
        <v>910</v>
      </c>
      <c r="B342">
        <v>18</v>
      </c>
      <c r="C342" t="s">
        <v>21</v>
      </c>
      <c r="D342">
        <v>2.7</v>
      </c>
      <c r="E342">
        <v>2.7</v>
      </c>
      <c r="F342">
        <v>1.6</v>
      </c>
      <c r="G342">
        <v>4.3000000000000007</v>
      </c>
      <c r="H342">
        <v>0.63</v>
      </c>
      <c r="I342" t="s">
        <v>22</v>
      </c>
      <c r="J342">
        <v>76.599999999999994</v>
      </c>
      <c r="K342">
        <v>4</v>
      </c>
      <c r="L342" t="s">
        <v>28</v>
      </c>
      <c r="M342">
        <v>0</v>
      </c>
      <c r="N342" t="s">
        <v>29</v>
      </c>
      <c r="O342" t="s">
        <v>25</v>
      </c>
      <c r="P342">
        <v>3</v>
      </c>
      <c r="Q342" t="s">
        <v>22</v>
      </c>
      <c r="R342">
        <v>36.9</v>
      </c>
      <c r="S342">
        <v>1.48</v>
      </c>
      <c r="T342">
        <v>3</v>
      </c>
      <c r="U342">
        <v>0</v>
      </c>
      <c r="V342" s="20">
        <v>43903</v>
      </c>
      <c r="W342" t="str">
        <f t="shared" si="5"/>
        <v>Summer Term</v>
      </c>
    </row>
    <row r="343" spans="1:23" x14ac:dyDescent="0.3">
      <c r="A343" t="s">
        <v>949</v>
      </c>
      <c r="B343">
        <v>18</v>
      </c>
      <c r="C343" t="s">
        <v>31</v>
      </c>
      <c r="D343">
        <v>4.4000000000000004</v>
      </c>
      <c r="E343">
        <v>3.4</v>
      </c>
      <c r="F343">
        <v>1.4</v>
      </c>
      <c r="G343">
        <v>4.8</v>
      </c>
      <c r="H343">
        <v>0.92</v>
      </c>
      <c r="I343" t="s">
        <v>22</v>
      </c>
      <c r="J343">
        <v>91.1</v>
      </c>
      <c r="K343">
        <v>6.5</v>
      </c>
      <c r="L343" t="s">
        <v>28</v>
      </c>
      <c r="M343">
        <v>1</v>
      </c>
      <c r="N343" t="s">
        <v>29</v>
      </c>
      <c r="O343" t="s">
        <v>28</v>
      </c>
      <c r="P343">
        <v>7</v>
      </c>
      <c r="Q343" t="s">
        <v>22</v>
      </c>
      <c r="R343">
        <v>69.099999999999994</v>
      </c>
      <c r="S343">
        <v>1.48</v>
      </c>
      <c r="T343">
        <v>3</v>
      </c>
      <c r="U343">
        <v>0</v>
      </c>
      <c r="V343" s="20">
        <v>44596</v>
      </c>
      <c r="W343" t="str">
        <f t="shared" si="5"/>
        <v>Summer Term</v>
      </c>
    </row>
    <row r="344" spans="1:23" x14ac:dyDescent="0.3">
      <c r="A344" t="s">
        <v>1002</v>
      </c>
      <c r="B344">
        <v>19</v>
      </c>
      <c r="C344" t="s">
        <v>21</v>
      </c>
      <c r="D344">
        <v>4.5999999999999996</v>
      </c>
      <c r="E344">
        <v>2</v>
      </c>
      <c r="F344">
        <v>3.6</v>
      </c>
      <c r="G344">
        <v>5.6</v>
      </c>
      <c r="H344">
        <v>0.82</v>
      </c>
      <c r="I344" t="s">
        <v>26</v>
      </c>
      <c r="J344">
        <v>81.099999999999994</v>
      </c>
      <c r="K344">
        <v>6.8</v>
      </c>
      <c r="L344" t="s">
        <v>23</v>
      </c>
      <c r="M344">
        <v>5</v>
      </c>
      <c r="N344" t="s">
        <v>38</v>
      </c>
      <c r="O344" t="s">
        <v>25</v>
      </c>
      <c r="P344">
        <v>4</v>
      </c>
      <c r="Q344" t="s">
        <v>22</v>
      </c>
      <c r="R344">
        <v>83</v>
      </c>
      <c r="S344">
        <v>1.48</v>
      </c>
      <c r="T344">
        <v>2</v>
      </c>
      <c r="U344">
        <v>1</v>
      </c>
      <c r="V344" s="20">
        <v>44331</v>
      </c>
      <c r="W344" t="str">
        <f t="shared" si="5"/>
        <v>Semester 1</v>
      </c>
    </row>
    <row r="345" spans="1:23" x14ac:dyDescent="0.3">
      <c r="A345" t="s">
        <v>403</v>
      </c>
      <c r="B345">
        <v>20</v>
      </c>
      <c r="C345" t="s">
        <v>31</v>
      </c>
      <c r="D345">
        <v>3.7</v>
      </c>
      <c r="E345">
        <v>3.1</v>
      </c>
      <c r="F345">
        <v>3.4</v>
      </c>
      <c r="G345">
        <v>6.5</v>
      </c>
      <c r="H345">
        <v>0.56999999999999995</v>
      </c>
      <c r="I345" t="s">
        <v>26</v>
      </c>
      <c r="J345">
        <v>83.7</v>
      </c>
      <c r="K345">
        <v>5.5</v>
      </c>
      <c r="L345" t="s">
        <v>23</v>
      </c>
      <c r="M345">
        <v>1</v>
      </c>
      <c r="N345" t="s">
        <v>29</v>
      </c>
      <c r="O345" t="s">
        <v>25</v>
      </c>
      <c r="P345">
        <v>5</v>
      </c>
      <c r="Q345" t="s">
        <v>26</v>
      </c>
      <c r="R345">
        <v>59.8</v>
      </c>
      <c r="S345">
        <v>1.49</v>
      </c>
      <c r="T345">
        <v>2</v>
      </c>
      <c r="U345">
        <v>1</v>
      </c>
      <c r="V345" s="20">
        <v>44386</v>
      </c>
      <c r="W345" t="str">
        <f t="shared" si="5"/>
        <v>Semester 1</v>
      </c>
    </row>
    <row r="346" spans="1:23" x14ac:dyDescent="0.3">
      <c r="A346" t="s">
        <v>60</v>
      </c>
      <c r="B346">
        <v>18</v>
      </c>
      <c r="C346" t="s">
        <v>31</v>
      </c>
      <c r="D346">
        <v>3.2</v>
      </c>
      <c r="E346">
        <v>2.2000000000000002</v>
      </c>
      <c r="F346">
        <v>2.8</v>
      </c>
      <c r="G346">
        <v>5</v>
      </c>
      <c r="H346">
        <v>0.64</v>
      </c>
      <c r="I346" t="s">
        <v>26</v>
      </c>
      <c r="J346">
        <v>88.1</v>
      </c>
      <c r="K346">
        <v>4.8</v>
      </c>
      <c r="L346" t="s">
        <v>23</v>
      </c>
      <c r="M346">
        <v>5</v>
      </c>
      <c r="N346" t="s">
        <v>38</v>
      </c>
      <c r="O346" t="s">
        <v>25</v>
      </c>
      <c r="P346">
        <v>3</v>
      </c>
      <c r="Q346" t="s">
        <v>22</v>
      </c>
      <c r="R346">
        <v>71.099999999999994</v>
      </c>
      <c r="S346">
        <v>1.5</v>
      </c>
      <c r="T346">
        <v>2</v>
      </c>
      <c r="U346">
        <v>1</v>
      </c>
      <c r="V346" s="20">
        <v>44625</v>
      </c>
      <c r="W346" t="str">
        <f t="shared" si="5"/>
        <v>Summer Term</v>
      </c>
    </row>
    <row r="347" spans="1:23" x14ac:dyDescent="0.3">
      <c r="A347" t="s">
        <v>99</v>
      </c>
      <c r="B347">
        <v>20</v>
      </c>
      <c r="C347" t="s">
        <v>31</v>
      </c>
      <c r="D347">
        <v>3.6</v>
      </c>
      <c r="E347">
        <v>4.2</v>
      </c>
      <c r="F347">
        <v>0.9</v>
      </c>
      <c r="G347">
        <v>5.1000000000000005</v>
      </c>
      <c r="H347">
        <v>0.71</v>
      </c>
      <c r="I347" t="s">
        <v>22</v>
      </c>
      <c r="J347">
        <v>67</v>
      </c>
      <c r="K347">
        <v>5.4</v>
      </c>
      <c r="L347" t="s">
        <v>28</v>
      </c>
      <c r="M347">
        <v>4</v>
      </c>
      <c r="N347" t="s">
        <v>38</v>
      </c>
      <c r="O347" t="s">
        <v>25</v>
      </c>
      <c r="P347">
        <v>8</v>
      </c>
      <c r="Q347" t="s">
        <v>22</v>
      </c>
      <c r="R347">
        <v>66.5</v>
      </c>
      <c r="S347">
        <v>1.5</v>
      </c>
      <c r="T347">
        <v>3</v>
      </c>
      <c r="U347">
        <v>0</v>
      </c>
      <c r="V347" s="20">
        <v>44715</v>
      </c>
      <c r="W347" t="str">
        <f t="shared" si="5"/>
        <v>Semester 1</v>
      </c>
    </row>
    <row r="348" spans="1:23" x14ac:dyDescent="0.3">
      <c r="A348" t="s">
        <v>303</v>
      </c>
      <c r="B348">
        <v>22</v>
      </c>
      <c r="C348" t="s">
        <v>31</v>
      </c>
      <c r="D348">
        <v>4</v>
      </c>
      <c r="E348">
        <v>3.2</v>
      </c>
      <c r="F348">
        <v>2.2999999999999998</v>
      </c>
      <c r="G348">
        <v>5.5</v>
      </c>
      <c r="H348">
        <v>0.73</v>
      </c>
      <c r="I348" t="s">
        <v>26</v>
      </c>
      <c r="J348">
        <v>96.6</v>
      </c>
      <c r="K348">
        <v>6</v>
      </c>
      <c r="L348" t="s">
        <v>28</v>
      </c>
      <c r="M348">
        <v>4</v>
      </c>
      <c r="N348" t="s">
        <v>29</v>
      </c>
      <c r="O348" t="s">
        <v>28</v>
      </c>
      <c r="P348">
        <v>3</v>
      </c>
      <c r="Q348" t="s">
        <v>26</v>
      </c>
      <c r="R348">
        <v>63</v>
      </c>
      <c r="S348">
        <v>1.5</v>
      </c>
      <c r="T348">
        <v>3</v>
      </c>
      <c r="U348">
        <v>1</v>
      </c>
      <c r="V348" s="20">
        <v>44006</v>
      </c>
      <c r="W348" t="str">
        <f t="shared" si="5"/>
        <v>Semester 1</v>
      </c>
    </row>
    <row r="349" spans="1:23" x14ac:dyDescent="0.3">
      <c r="A349" t="s">
        <v>372</v>
      </c>
      <c r="B349">
        <v>20</v>
      </c>
      <c r="C349" t="s">
        <v>21</v>
      </c>
      <c r="D349">
        <v>4.4000000000000004</v>
      </c>
      <c r="E349">
        <v>2.9</v>
      </c>
      <c r="F349">
        <v>1.4</v>
      </c>
      <c r="G349">
        <v>4.3</v>
      </c>
      <c r="H349">
        <v>1.02</v>
      </c>
      <c r="I349" t="s">
        <v>22</v>
      </c>
      <c r="J349">
        <v>92.8</v>
      </c>
      <c r="K349">
        <v>6.6</v>
      </c>
      <c r="L349" t="s">
        <v>23</v>
      </c>
      <c r="M349">
        <v>6</v>
      </c>
      <c r="N349" t="s">
        <v>24</v>
      </c>
      <c r="O349" t="s">
        <v>28</v>
      </c>
      <c r="P349">
        <v>4</v>
      </c>
      <c r="Q349" t="s">
        <v>26</v>
      </c>
      <c r="R349">
        <v>77.900000000000006</v>
      </c>
      <c r="S349">
        <v>1.5</v>
      </c>
      <c r="T349">
        <v>2</v>
      </c>
      <c r="U349">
        <v>0</v>
      </c>
      <c r="V349" s="20">
        <v>44754</v>
      </c>
      <c r="W349" t="str">
        <f t="shared" si="5"/>
        <v>Semester 1</v>
      </c>
    </row>
    <row r="350" spans="1:23" x14ac:dyDescent="0.3">
      <c r="A350" t="s">
        <v>401</v>
      </c>
      <c r="B350">
        <v>19</v>
      </c>
      <c r="C350" t="s">
        <v>21</v>
      </c>
      <c r="D350">
        <v>2.8</v>
      </c>
      <c r="E350">
        <v>5</v>
      </c>
      <c r="F350">
        <v>0</v>
      </c>
      <c r="G350">
        <v>5</v>
      </c>
      <c r="H350">
        <v>0.56000000000000005</v>
      </c>
      <c r="I350" t="s">
        <v>26</v>
      </c>
      <c r="J350">
        <v>82.4</v>
      </c>
      <c r="K350">
        <v>4.2</v>
      </c>
      <c r="L350" t="s">
        <v>23</v>
      </c>
      <c r="M350">
        <v>3</v>
      </c>
      <c r="N350" t="s">
        <v>38</v>
      </c>
      <c r="O350" t="s">
        <v>28</v>
      </c>
      <c r="P350">
        <v>8</v>
      </c>
      <c r="Q350" t="s">
        <v>22</v>
      </c>
      <c r="R350">
        <v>71</v>
      </c>
      <c r="S350">
        <v>1.5</v>
      </c>
      <c r="T350">
        <v>2</v>
      </c>
      <c r="U350">
        <v>1</v>
      </c>
      <c r="V350" s="20">
        <v>44350</v>
      </c>
      <c r="W350" t="str">
        <f t="shared" si="5"/>
        <v>Semester 1</v>
      </c>
    </row>
    <row r="351" spans="1:23" x14ac:dyDescent="0.3">
      <c r="A351" t="s">
        <v>638</v>
      </c>
      <c r="B351">
        <v>19</v>
      </c>
      <c r="C351" t="s">
        <v>31</v>
      </c>
      <c r="D351">
        <v>2.2000000000000002</v>
      </c>
      <c r="E351">
        <v>3.5</v>
      </c>
      <c r="F351">
        <v>1.8</v>
      </c>
      <c r="G351">
        <v>5.3</v>
      </c>
      <c r="H351">
        <v>0.42</v>
      </c>
      <c r="I351" t="s">
        <v>22</v>
      </c>
      <c r="J351">
        <v>100</v>
      </c>
      <c r="K351">
        <v>3.3</v>
      </c>
      <c r="L351" t="s">
        <v>28</v>
      </c>
      <c r="M351">
        <v>6</v>
      </c>
      <c r="N351" t="s">
        <v>38</v>
      </c>
      <c r="O351" t="s">
        <v>28</v>
      </c>
      <c r="P351">
        <v>8</v>
      </c>
      <c r="Q351" t="s">
        <v>22</v>
      </c>
      <c r="R351">
        <v>67.599999999999994</v>
      </c>
      <c r="S351">
        <v>1.5</v>
      </c>
      <c r="T351">
        <v>3</v>
      </c>
      <c r="U351">
        <v>0</v>
      </c>
      <c r="V351" s="20">
        <v>44517</v>
      </c>
      <c r="W351" t="str">
        <f t="shared" si="5"/>
        <v>Semester 2</v>
      </c>
    </row>
    <row r="352" spans="1:23" x14ac:dyDescent="0.3">
      <c r="A352" t="s">
        <v>859</v>
      </c>
      <c r="B352">
        <v>19</v>
      </c>
      <c r="C352" t="s">
        <v>31</v>
      </c>
      <c r="D352">
        <v>4.5999999999999996</v>
      </c>
      <c r="E352">
        <v>2.4</v>
      </c>
      <c r="F352">
        <v>2.4</v>
      </c>
      <c r="G352">
        <v>4.8</v>
      </c>
      <c r="H352">
        <v>0.96</v>
      </c>
      <c r="I352" t="s">
        <v>22</v>
      </c>
      <c r="J352">
        <v>75.2</v>
      </c>
      <c r="K352">
        <v>6.9</v>
      </c>
      <c r="L352" t="s">
        <v>32</v>
      </c>
      <c r="M352">
        <v>4</v>
      </c>
      <c r="N352" t="s">
        <v>29</v>
      </c>
      <c r="O352" t="s">
        <v>28</v>
      </c>
      <c r="P352">
        <v>4</v>
      </c>
      <c r="Q352" t="s">
        <v>22</v>
      </c>
      <c r="R352">
        <v>87.8</v>
      </c>
      <c r="S352">
        <v>1.5</v>
      </c>
      <c r="T352">
        <v>1</v>
      </c>
      <c r="U352">
        <v>0</v>
      </c>
      <c r="V352" s="20">
        <v>44041</v>
      </c>
      <c r="W352" t="str">
        <f t="shared" si="5"/>
        <v>Semester 1</v>
      </c>
    </row>
    <row r="353" spans="1:23" x14ac:dyDescent="0.3">
      <c r="A353" t="s">
        <v>186</v>
      </c>
      <c r="B353">
        <v>19</v>
      </c>
      <c r="C353" t="s">
        <v>21</v>
      </c>
      <c r="D353">
        <v>4.3</v>
      </c>
      <c r="E353">
        <v>3.1</v>
      </c>
      <c r="F353">
        <v>0.7</v>
      </c>
      <c r="G353">
        <v>3.8</v>
      </c>
      <c r="H353">
        <v>1.1299999999999999</v>
      </c>
      <c r="I353" t="s">
        <v>22</v>
      </c>
      <c r="J353">
        <v>77.900000000000006</v>
      </c>
      <c r="K353">
        <v>6.5</v>
      </c>
      <c r="L353" t="s">
        <v>28</v>
      </c>
      <c r="M353">
        <v>0</v>
      </c>
      <c r="N353" t="s">
        <v>42</v>
      </c>
      <c r="O353" t="s">
        <v>25</v>
      </c>
      <c r="P353">
        <v>6</v>
      </c>
      <c r="Q353" t="s">
        <v>22</v>
      </c>
      <c r="R353">
        <v>81.400000000000006</v>
      </c>
      <c r="S353">
        <v>1.51</v>
      </c>
      <c r="T353">
        <v>3</v>
      </c>
      <c r="U353">
        <v>0</v>
      </c>
      <c r="V353" s="20">
        <v>44695</v>
      </c>
      <c r="W353" t="str">
        <f t="shared" si="5"/>
        <v>Semester 1</v>
      </c>
    </row>
    <row r="354" spans="1:23" x14ac:dyDescent="0.3">
      <c r="A354" t="s">
        <v>358</v>
      </c>
      <c r="B354">
        <v>22</v>
      </c>
      <c r="C354" t="s">
        <v>21</v>
      </c>
      <c r="D354">
        <v>4.9000000000000004</v>
      </c>
      <c r="E354">
        <v>3.5</v>
      </c>
      <c r="F354">
        <v>1.2</v>
      </c>
      <c r="G354">
        <v>4.7</v>
      </c>
      <c r="H354">
        <v>1.04</v>
      </c>
      <c r="I354" t="s">
        <v>22</v>
      </c>
      <c r="J354">
        <v>77.2</v>
      </c>
      <c r="K354">
        <v>7.4</v>
      </c>
      <c r="L354" t="s">
        <v>28</v>
      </c>
      <c r="M354">
        <v>0</v>
      </c>
      <c r="N354" t="s">
        <v>29</v>
      </c>
      <c r="O354" t="s">
        <v>28</v>
      </c>
      <c r="P354">
        <v>4</v>
      </c>
      <c r="Q354" t="s">
        <v>22</v>
      </c>
      <c r="R354">
        <v>75.400000000000006</v>
      </c>
      <c r="S354">
        <v>1.51</v>
      </c>
      <c r="T354">
        <v>3</v>
      </c>
      <c r="U354">
        <v>0</v>
      </c>
      <c r="V354" s="20">
        <v>44224</v>
      </c>
      <c r="W354" t="str">
        <f t="shared" si="5"/>
        <v>Summer Term</v>
      </c>
    </row>
    <row r="355" spans="1:23" x14ac:dyDescent="0.3">
      <c r="A355" t="s">
        <v>280</v>
      </c>
      <c r="B355">
        <v>17</v>
      </c>
      <c r="C355" t="s">
        <v>21</v>
      </c>
      <c r="D355">
        <v>5.8</v>
      </c>
      <c r="E355">
        <v>3.5</v>
      </c>
      <c r="F355">
        <v>1.9</v>
      </c>
      <c r="G355">
        <v>5.4</v>
      </c>
      <c r="H355">
        <v>1.07</v>
      </c>
      <c r="I355" t="s">
        <v>22</v>
      </c>
      <c r="J355">
        <v>88.7</v>
      </c>
      <c r="K355">
        <v>8.8000000000000007</v>
      </c>
      <c r="L355" t="s">
        <v>23</v>
      </c>
      <c r="M355">
        <v>1</v>
      </c>
      <c r="N355" t="s">
        <v>38</v>
      </c>
      <c r="O355" t="s">
        <v>28</v>
      </c>
      <c r="P355">
        <v>8</v>
      </c>
      <c r="Q355" t="s">
        <v>26</v>
      </c>
      <c r="R355">
        <v>90</v>
      </c>
      <c r="S355">
        <v>1.52</v>
      </c>
      <c r="T355">
        <v>2</v>
      </c>
      <c r="U355">
        <v>0</v>
      </c>
      <c r="V355" s="20">
        <v>44082</v>
      </c>
      <c r="W355" t="str">
        <f t="shared" si="5"/>
        <v>Semester 2</v>
      </c>
    </row>
    <row r="356" spans="1:23" x14ac:dyDescent="0.3">
      <c r="A356" t="s">
        <v>503</v>
      </c>
      <c r="B356">
        <v>21</v>
      </c>
      <c r="C356" t="s">
        <v>21</v>
      </c>
      <c r="D356">
        <v>4.2</v>
      </c>
      <c r="E356">
        <v>2.9</v>
      </c>
      <c r="F356">
        <v>2.5</v>
      </c>
      <c r="G356">
        <v>5.4</v>
      </c>
      <c r="H356">
        <v>0.78</v>
      </c>
      <c r="I356" t="s">
        <v>22</v>
      </c>
      <c r="J356">
        <v>69.7</v>
      </c>
      <c r="K356">
        <v>6.4</v>
      </c>
      <c r="L356" t="s">
        <v>23</v>
      </c>
      <c r="M356">
        <v>1</v>
      </c>
      <c r="N356" t="s">
        <v>29</v>
      </c>
      <c r="O356" t="s">
        <v>28</v>
      </c>
      <c r="P356">
        <v>1</v>
      </c>
      <c r="Q356" t="s">
        <v>22</v>
      </c>
      <c r="R356">
        <v>60.4</v>
      </c>
      <c r="S356">
        <v>1.52</v>
      </c>
      <c r="T356">
        <v>2</v>
      </c>
      <c r="U356">
        <v>0</v>
      </c>
      <c r="V356" s="20">
        <v>44150</v>
      </c>
      <c r="W356" t="str">
        <f t="shared" si="5"/>
        <v>Semester 2</v>
      </c>
    </row>
    <row r="357" spans="1:23" x14ac:dyDescent="0.3">
      <c r="A357" t="s">
        <v>996</v>
      </c>
      <c r="B357">
        <v>23</v>
      </c>
      <c r="C357" t="s">
        <v>21</v>
      </c>
      <c r="D357">
        <v>3.1</v>
      </c>
      <c r="E357">
        <v>2.1</v>
      </c>
      <c r="F357">
        <v>2</v>
      </c>
      <c r="G357">
        <v>4.0999999999999996</v>
      </c>
      <c r="H357">
        <v>0.76</v>
      </c>
      <c r="I357" t="s">
        <v>22</v>
      </c>
      <c r="J357">
        <v>95.9</v>
      </c>
      <c r="K357">
        <v>4.7</v>
      </c>
      <c r="L357" t="s">
        <v>32</v>
      </c>
      <c r="M357">
        <v>0</v>
      </c>
      <c r="N357" t="s">
        <v>29</v>
      </c>
      <c r="O357" t="s">
        <v>28</v>
      </c>
      <c r="P357">
        <v>2</v>
      </c>
      <c r="Q357" t="s">
        <v>22</v>
      </c>
      <c r="R357">
        <v>53.3</v>
      </c>
      <c r="S357">
        <v>1.52</v>
      </c>
      <c r="T357">
        <v>1</v>
      </c>
      <c r="U357">
        <v>0</v>
      </c>
      <c r="V357" s="20">
        <v>44234</v>
      </c>
      <c r="W357" t="str">
        <f t="shared" si="5"/>
        <v>Summer Term</v>
      </c>
    </row>
    <row r="358" spans="1:23" x14ac:dyDescent="0.3">
      <c r="A358" t="s">
        <v>175</v>
      </c>
      <c r="B358">
        <v>20</v>
      </c>
      <c r="C358" t="s">
        <v>31</v>
      </c>
      <c r="D358">
        <v>3.2</v>
      </c>
      <c r="E358">
        <v>2</v>
      </c>
      <c r="F358">
        <v>2</v>
      </c>
      <c r="G358">
        <v>4</v>
      </c>
      <c r="H358">
        <v>0.8</v>
      </c>
      <c r="I358" t="s">
        <v>22</v>
      </c>
      <c r="J358">
        <v>88.3</v>
      </c>
      <c r="K358">
        <v>4.9000000000000004</v>
      </c>
      <c r="L358" t="s">
        <v>23</v>
      </c>
      <c r="M358">
        <v>4</v>
      </c>
      <c r="N358" t="s">
        <v>38</v>
      </c>
      <c r="O358" t="s">
        <v>32</v>
      </c>
      <c r="P358">
        <v>4</v>
      </c>
      <c r="Q358" t="s">
        <v>26</v>
      </c>
      <c r="R358">
        <v>65.400000000000006</v>
      </c>
      <c r="S358">
        <v>1.53</v>
      </c>
      <c r="T358">
        <v>2</v>
      </c>
      <c r="U358">
        <v>0</v>
      </c>
      <c r="V358" s="20">
        <v>44796</v>
      </c>
      <c r="W358" t="str">
        <f t="shared" si="5"/>
        <v>Semester 2</v>
      </c>
    </row>
    <row r="359" spans="1:23" x14ac:dyDescent="0.3">
      <c r="A359" t="s">
        <v>194</v>
      </c>
      <c r="B359">
        <v>17</v>
      </c>
      <c r="C359" t="s">
        <v>51</v>
      </c>
      <c r="D359">
        <v>4.3</v>
      </c>
      <c r="E359">
        <v>3.4</v>
      </c>
      <c r="F359">
        <v>0.8</v>
      </c>
      <c r="G359">
        <v>4.2</v>
      </c>
      <c r="H359">
        <v>1.02</v>
      </c>
      <c r="I359" t="s">
        <v>22</v>
      </c>
      <c r="J359">
        <v>73.8</v>
      </c>
      <c r="K359">
        <v>6.6</v>
      </c>
      <c r="L359" t="s">
        <v>28</v>
      </c>
      <c r="M359">
        <v>6</v>
      </c>
      <c r="N359" t="s">
        <v>29</v>
      </c>
      <c r="O359" t="s">
        <v>25</v>
      </c>
      <c r="P359">
        <v>7</v>
      </c>
      <c r="Q359" t="s">
        <v>22</v>
      </c>
      <c r="R359">
        <v>76.8</v>
      </c>
      <c r="S359">
        <v>1.53</v>
      </c>
      <c r="T359">
        <v>3</v>
      </c>
      <c r="U359">
        <v>0</v>
      </c>
      <c r="V359" s="20">
        <v>44814</v>
      </c>
      <c r="W359" t="str">
        <f t="shared" si="5"/>
        <v>Semester 2</v>
      </c>
    </row>
    <row r="360" spans="1:23" x14ac:dyDescent="0.3">
      <c r="A360" t="s">
        <v>857</v>
      </c>
      <c r="B360">
        <v>24</v>
      </c>
      <c r="C360" t="s">
        <v>51</v>
      </c>
      <c r="D360">
        <v>4.9000000000000004</v>
      </c>
      <c r="E360">
        <v>0.5</v>
      </c>
      <c r="F360">
        <v>2.1</v>
      </c>
      <c r="G360">
        <v>2.6</v>
      </c>
      <c r="H360">
        <v>1.88</v>
      </c>
      <c r="I360" t="s">
        <v>22</v>
      </c>
      <c r="J360">
        <v>85.3</v>
      </c>
      <c r="K360">
        <v>7.5</v>
      </c>
      <c r="L360" t="s">
        <v>32</v>
      </c>
      <c r="M360">
        <v>0</v>
      </c>
      <c r="N360" t="s">
        <v>42</v>
      </c>
      <c r="O360" t="s">
        <v>25</v>
      </c>
      <c r="P360">
        <v>4</v>
      </c>
      <c r="Q360" t="s">
        <v>22</v>
      </c>
      <c r="R360">
        <v>83.9</v>
      </c>
      <c r="S360">
        <v>1.53</v>
      </c>
      <c r="T360">
        <v>1</v>
      </c>
      <c r="U360">
        <v>0</v>
      </c>
      <c r="V360" s="20">
        <v>43997</v>
      </c>
      <c r="W360" t="str">
        <f t="shared" si="5"/>
        <v>Semester 1</v>
      </c>
    </row>
    <row r="361" spans="1:23" x14ac:dyDescent="0.3">
      <c r="A361" t="s">
        <v>998</v>
      </c>
      <c r="B361">
        <v>17</v>
      </c>
      <c r="C361" t="s">
        <v>31</v>
      </c>
      <c r="D361">
        <v>4.3</v>
      </c>
      <c r="E361">
        <v>3.4</v>
      </c>
      <c r="F361">
        <v>0.6</v>
      </c>
      <c r="G361">
        <v>4</v>
      </c>
      <c r="H361">
        <v>1.08</v>
      </c>
      <c r="I361" t="s">
        <v>22</v>
      </c>
      <c r="J361">
        <v>59.8</v>
      </c>
      <c r="K361">
        <v>6.6</v>
      </c>
      <c r="L361" t="s">
        <v>23</v>
      </c>
      <c r="M361">
        <v>5</v>
      </c>
      <c r="N361" t="s">
        <v>24</v>
      </c>
      <c r="O361" t="s">
        <v>25</v>
      </c>
      <c r="P361">
        <v>6</v>
      </c>
      <c r="Q361" t="s">
        <v>26</v>
      </c>
      <c r="R361">
        <v>77.3</v>
      </c>
      <c r="S361">
        <v>1.53</v>
      </c>
      <c r="T361">
        <v>2</v>
      </c>
      <c r="U361">
        <v>0</v>
      </c>
      <c r="V361" s="20">
        <v>44584</v>
      </c>
      <c r="W361" t="str">
        <f t="shared" si="5"/>
        <v>Summer Term</v>
      </c>
    </row>
    <row r="362" spans="1:23" x14ac:dyDescent="0.3">
      <c r="A362" t="s">
        <v>247</v>
      </c>
      <c r="B362">
        <v>19</v>
      </c>
      <c r="C362" t="s">
        <v>31</v>
      </c>
      <c r="D362">
        <v>5.7</v>
      </c>
      <c r="E362">
        <v>3.8</v>
      </c>
      <c r="F362">
        <v>0</v>
      </c>
      <c r="G362">
        <v>3.8</v>
      </c>
      <c r="H362">
        <v>1.5</v>
      </c>
      <c r="I362" t="s">
        <v>22</v>
      </c>
      <c r="J362">
        <v>100</v>
      </c>
      <c r="K362">
        <v>8.8000000000000007</v>
      </c>
      <c r="L362" t="s">
        <v>23</v>
      </c>
      <c r="M362">
        <v>3</v>
      </c>
      <c r="N362" t="s">
        <v>42</v>
      </c>
      <c r="O362" t="s">
        <v>25</v>
      </c>
      <c r="P362">
        <v>7</v>
      </c>
      <c r="Q362" t="s">
        <v>22</v>
      </c>
      <c r="R362">
        <v>100</v>
      </c>
      <c r="S362">
        <v>1.54</v>
      </c>
      <c r="T362">
        <v>2</v>
      </c>
      <c r="U362">
        <v>0</v>
      </c>
      <c r="V362" s="20">
        <v>44204</v>
      </c>
      <c r="W362" t="str">
        <f t="shared" si="5"/>
        <v>Summer Term</v>
      </c>
    </row>
    <row r="363" spans="1:23" x14ac:dyDescent="0.3">
      <c r="A363" t="s">
        <v>277</v>
      </c>
      <c r="B363">
        <v>23</v>
      </c>
      <c r="C363" t="s">
        <v>31</v>
      </c>
      <c r="D363">
        <v>5</v>
      </c>
      <c r="E363">
        <v>4.5</v>
      </c>
      <c r="F363">
        <v>2.2999999999999998</v>
      </c>
      <c r="G363">
        <v>6.8</v>
      </c>
      <c r="H363">
        <v>0.74</v>
      </c>
      <c r="I363" t="s">
        <v>22</v>
      </c>
      <c r="J363">
        <v>87.2</v>
      </c>
      <c r="K363">
        <v>7.7</v>
      </c>
      <c r="L363" t="s">
        <v>28</v>
      </c>
      <c r="M363">
        <v>6</v>
      </c>
      <c r="N363" t="s">
        <v>29</v>
      </c>
      <c r="O363" t="s">
        <v>25</v>
      </c>
      <c r="P363">
        <v>8</v>
      </c>
      <c r="Q363" t="s">
        <v>22</v>
      </c>
      <c r="R363">
        <v>98</v>
      </c>
      <c r="S363">
        <v>1.54</v>
      </c>
      <c r="T363">
        <v>3</v>
      </c>
      <c r="U363">
        <v>0</v>
      </c>
      <c r="V363" s="20">
        <v>44255</v>
      </c>
      <c r="W363" t="str">
        <f t="shared" si="5"/>
        <v>Summer Term</v>
      </c>
    </row>
    <row r="364" spans="1:23" x14ac:dyDescent="0.3">
      <c r="A364" t="s">
        <v>541</v>
      </c>
      <c r="B364">
        <v>24</v>
      </c>
      <c r="C364" t="s">
        <v>31</v>
      </c>
      <c r="D364">
        <v>4.8</v>
      </c>
      <c r="E364">
        <v>3.2</v>
      </c>
      <c r="F364">
        <v>1.6</v>
      </c>
      <c r="G364">
        <v>4.8000000000000007</v>
      </c>
      <c r="H364">
        <v>1</v>
      </c>
      <c r="I364" t="s">
        <v>22</v>
      </c>
      <c r="J364">
        <v>92.6</v>
      </c>
      <c r="K364">
        <v>7.4</v>
      </c>
      <c r="L364" t="s">
        <v>23</v>
      </c>
      <c r="M364">
        <v>4</v>
      </c>
      <c r="N364" t="s">
        <v>38</v>
      </c>
      <c r="O364" t="s">
        <v>32</v>
      </c>
      <c r="P364">
        <v>1</v>
      </c>
      <c r="Q364" t="s">
        <v>26</v>
      </c>
      <c r="R364">
        <v>76.599999999999994</v>
      </c>
      <c r="S364">
        <v>1.54</v>
      </c>
      <c r="T364">
        <v>2</v>
      </c>
      <c r="U364">
        <v>0</v>
      </c>
      <c r="V364" s="20">
        <v>44652</v>
      </c>
      <c r="W364" t="str">
        <f t="shared" si="5"/>
        <v>Semester 1</v>
      </c>
    </row>
    <row r="365" spans="1:23" x14ac:dyDescent="0.3">
      <c r="A365" t="s">
        <v>732</v>
      </c>
      <c r="B365">
        <v>19</v>
      </c>
      <c r="C365" t="s">
        <v>31</v>
      </c>
      <c r="D365">
        <v>3.9</v>
      </c>
      <c r="E365">
        <v>2.7</v>
      </c>
      <c r="F365">
        <v>1.6</v>
      </c>
      <c r="G365">
        <v>4.3000000000000007</v>
      </c>
      <c r="H365">
        <v>0.91</v>
      </c>
      <c r="I365" t="s">
        <v>22</v>
      </c>
      <c r="J365">
        <v>92.1</v>
      </c>
      <c r="K365">
        <v>6</v>
      </c>
      <c r="L365" t="s">
        <v>23</v>
      </c>
      <c r="M365">
        <v>3</v>
      </c>
      <c r="N365" t="s">
        <v>38</v>
      </c>
      <c r="O365" t="s">
        <v>25</v>
      </c>
      <c r="P365">
        <v>9</v>
      </c>
      <c r="Q365" t="s">
        <v>22</v>
      </c>
      <c r="R365">
        <v>77.8</v>
      </c>
      <c r="S365">
        <v>1.54</v>
      </c>
      <c r="T365">
        <v>2</v>
      </c>
      <c r="U365">
        <v>0</v>
      </c>
      <c r="V365" s="20">
        <v>44785</v>
      </c>
      <c r="W365" t="str">
        <f t="shared" si="5"/>
        <v>Semester 2</v>
      </c>
    </row>
    <row r="366" spans="1:23" x14ac:dyDescent="0.3">
      <c r="A366" t="s">
        <v>762</v>
      </c>
      <c r="B366">
        <v>20</v>
      </c>
      <c r="C366" t="s">
        <v>31</v>
      </c>
      <c r="D366">
        <v>3.5</v>
      </c>
      <c r="E366">
        <v>3</v>
      </c>
      <c r="F366">
        <v>2.7</v>
      </c>
      <c r="G366">
        <v>5.7</v>
      </c>
      <c r="H366">
        <v>0.61</v>
      </c>
      <c r="I366" t="s">
        <v>22</v>
      </c>
      <c r="J366">
        <v>70.599999999999994</v>
      </c>
      <c r="K366">
        <v>5.4</v>
      </c>
      <c r="L366" t="s">
        <v>23</v>
      </c>
      <c r="M366">
        <v>5</v>
      </c>
      <c r="N366" t="s">
        <v>29</v>
      </c>
      <c r="O366" t="s">
        <v>28</v>
      </c>
      <c r="P366">
        <v>7</v>
      </c>
      <c r="Q366" t="s">
        <v>22</v>
      </c>
      <c r="R366">
        <v>66.7</v>
      </c>
      <c r="S366">
        <v>1.54</v>
      </c>
      <c r="T366">
        <v>2</v>
      </c>
      <c r="U366">
        <v>0</v>
      </c>
      <c r="V366" s="20">
        <v>44524</v>
      </c>
      <c r="W366" t="str">
        <f t="shared" si="5"/>
        <v>Semester 2</v>
      </c>
    </row>
    <row r="367" spans="1:23" x14ac:dyDescent="0.3">
      <c r="A367" t="s">
        <v>1009</v>
      </c>
      <c r="B367">
        <v>24</v>
      </c>
      <c r="C367" t="s">
        <v>21</v>
      </c>
      <c r="D367">
        <v>3.7</v>
      </c>
      <c r="E367">
        <v>3.6</v>
      </c>
      <c r="F367">
        <v>1.7</v>
      </c>
      <c r="G367">
        <v>5.3</v>
      </c>
      <c r="H367">
        <v>0.7</v>
      </c>
      <c r="I367" t="s">
        <v>22</v>
      </c>
      <c r="J367">
        <v>97.6</v>
      </c>
      <c r="K367">
        <v>5.7</v>
      </c>
      <c r="L367" t="s">
        <v>28</v>
      </c>
      <c r="M367">
        <v>0</v>
      </c>
      <c r="N367" t="s">
        <v>38</v>
      </c>
      <c r="O367" t="s">
        <v>28</v>
      </c>
      <c r="P367">
        <v>10</v>
      </c>
      <c r="Q367" t="s">
        <v>26</v>
      </c>
      <c r="R367">
        <v>77.400000000000006</v>
      </c>
      <c r="S367">
        <v>1.54</v>
      </c>
      <c r="T367">
        <v>3</v>
      </c>
      <c r="U367">
        <v>0</v>
      </c>
      <c r="V367" s="20">
        <v>44587</v>
      </c>
      <c r="W367" t="str">
        <f t="shared" si="5"/>
        <v>Summer Term</v>
      </c>
    </row>
    <row r="368" spans="1:23" x14ac:dyDescent="0.3">
      <c r="A368" t="s">
        <v>68</v>
      </c>
      <c r="B368">
        <v>21</v>
      </c>
      <c r="C368" t="s">
        <v>21</v>
      </c>
      <c r="D368">
        <v>4.2</v>
      </c>
      <c r="E368">
        <v>1.7</v>
      </c>
      <c r="F368">
        <v>0</v>
      </c>
      <c r="G368">
        <v>1.7</v>
      </c>
      <c r="H368">
        <v>2.4700000000000002</v>
      </c>
      <c r="I368" t="s">
        <v>26</v>
      </c>
      <c r="J368">
        <v>84.2</v>
      </c>
      <c r="K368">
        <v>6.5</v>
      </c>
      <c r="L368" t="s">
        <v>28</v>
      </c>
      <c r="M368">
        <v>1</v>
      </c>
      <c r="N368" t="s">
        <v>38</v>
      </c>
      <c r="O368" t="s">
        <v>25</v>
      </c>
      <c r="P368">
        <v>3</v>
      </c>
      <c r="Q368" t="s">
        <v>22</v>
      </c>
      <c r="R368">
        <v>72.599999999999994</v>
      </c>
      <c r="S368">
        <v>1.55</v>
      </c>
      <c r="T368">
        <v>3</v>
      </c>
      <c r="U368">
        <v>1</v>
      </c>
      <c r="V368" s="20">
        <v>44603</v>
      </c>
      <c r="W368" t="str">
        <f t="shared" si="5"/>
        <v>Summer Term</v>
      </c>
    </row>
    <row r="369" spans="1:23" x14ac:dyDescent="0.3">
      <c r="A369" t="s">
        <v>147</v>
      </c>
      <c r="B369">
        <v>23</v>
      </c>
      <c r="C369" t="s">
        <v>21</v>
      </c>
      <c r="D369">
        <v>5.3</v>
      </c>
      <c r="E369">
        <v>1.2</v>
      </c>
      <c r="F369">
        <v>0.8</v>
      </c>
      <c r="G369">
        <v>2</v>
      </c>
      <c r="H369">
        <v>2.65</v>
      </c>
      <c r="I369" t="s">
        <v>22</v>
      </c>
      <c r="J369">
        <v>92.3</v>
      </c>
      <c r="K369">
        <v>8.1999999999999993</v>
      </c>
      <c r="L369" t="s">
        <v>23</v>
      </c>
      <c r="M369">
        <v>2</v>
      </c>
      <c r="N369" t="s">
        <v>29</v>
      </c>
      <c r="O369" t="s">
        <v>25</v>
      </c>
      <c r="P369">
        <v>1</v>
      </c>
      <c r="Q369" t="s">
        <v>22</v>
      </c>
      <c r="R369">
        <v>83.3</v>
      </c>
      <c r="S369">
        <v>1.55</v>
      </c>
      <c r="T369">
        <v>2</v>
      </c>
      <c r="U369">
        <v>0</v>
      </c>
      <c r="V369" s="20">
        <v>43983</v>
      </c>
      <c r="W369" t="str">
        <f t="shared" si="5"/>
        <v>Semester 1</v>
      </c>
    </row>
    <row r="370" spans="1:23" x14ac:dyDescent="0.3">
      <c r="A370" t="s">
        <v>285</v>
      </c>
      <c r="B370">
        <v>20</v>
      </c>
      <c r="C370" t="s">
        <v>21</v>
      </c>
      <c r="D370">
        <v>4.2</v>
      </c>
      <c r="E370">
        <v>1.2</v>
      </c>
      <c r="F370">
        <v>4</v>
      </c>
      <c r="G370">
        <v>5.2</v>
      </c>
      <c r="H370">
        <v>0.81</v>
      </c>
      <c r="I370" t="s">
        <v>22</v>
      </c>
      <c r="J370">
        <v>75.8</v>
      </c>
      <c r="K370">
        <v>6.5</v>
      </c>
      <c r="L370" t="s">
        <v>23</v>
      </c>
      <c r="M370">
        <v>1</v>
      </c>
      <c r="N370" t="s">
        <v>29</v>
      </c>
      <c r="O370" t="s">
        <v>28</v>
      </c>
      <c r="P370">
        <v>10</v>
      </c>
      <c r="Q370" t="s">
        <v>22</v>
      </c>
      <c r="R370">
        <v>85.3</v>
      </c>
      <c r="S370">
        <v>1.55</v>
      </c>
      <c r="T370">
        <v>2</v>
      </c>
      <c r="U370">
        <v>0</v>
      </c>
      <c r="V370" s="20">
        <v>44664</v>
      </c>
      <c r="W370" t="str">
        <f t="shared" si="5"/>
        <v>Semester 1</v>
      </c>
    </row>
    <row r="371" spans="1:23" x14ac:dyDescent="0.3">
      <c r="A371" t="s">
        <v>418</v>
      </c>
      <c r="B371">
        <v>24</v>
      </c>
      <c r="C371" t="s">
        <v>31</v>
      </c>
      <c r="D371">
        <v>4.2</v>
      </c>
      <c r="E371">
        <v>3</v>
      </c>
      <c r="F371">
        <v>2.1</v>
      </c>
      <c r="G371">
        <v>5.0999999999999996</v>
      </c>
      <c r="H371">
        <v>0.82</v>
      </c>
      <c r="I371" t="s">
        <v>22</v>
      </c>
      <c r="J371">
        <v>73</v>
      </c>
      <c r="K371">
        <v>6.5</v>
      </c>
      <c r="L371" t="s">
        <v>32</v>
      </c>
      <c r="M371">
        <v>4</v>
      </c>
      <c r="N371" t="s">
        <v>38</v>
      </c>
      <c r="O371" t="s">
        <v>32</v>
      </c>
      <c r="P371">
        <v>2</v>
      </c>
      <c r="Q371" t="s">
        <v>22</v>
      </c>
      <c r="R371">
        <v>64.2</v>
      </c>
      <c r="S371">
        <v>1.55</v>
      </c>
      <c r="T371">
        <v>1</v>
      </c>
      <c r="U371">
        <v>0</v>
      </c>
      <c r="V371" s="20">
        <v>44716</v>
      </c>
      <c r="W371" t="str">
        <f t="shared" si="5"/>
        <v>Semester 1</v>
      </c>
    </row>
    <row r="372" spans="1:23" x14ac:dyDescent="0.3">
      <c r="A372" t="s">
        <v>459</v>
      </c>
      <c r="B372">
        <v>17</v>
      </c>
      <c r="C372" t="s">
        <v>31</v>
      </c>
      <c r="D372">
        <v>3.8</v>
      </c>
      <c r="E372">
        <v>0.9</v>
      </c>
      <c r="F372">
        <v>1</v>
      </c>
      <c r="G372">
        <v>1.9</v>
      </c>
      <c r="H372">
        <v>2</v>
      </c>
      <c r="I372" t="s">
        <v>22</v>
      </c>
      <c r="J372">
        <v>85.6</v>
      </c>
      <c r="K372">
        <v>5.9</v>
      </c>
      <c r="L372" t="s">
        <v>28</v>
      </c>
      <c r="M372">
        <v>5</v>
      </c>
      <c r="N372" t="s">
        <v>38</v>
      </c>
      <c r="O372" t="s">
        <v>28</v>
      </c>
      <c r="P372">
        <v>8</v>
      </c>
      <c r="Q372" t="s">
        <v>22</v>
      </c>
      <c r="R372">
        <v>80.900000000000006</v>
      </c>
      <c r="S372">
        <v>1.55</v>
      </c>
      <c r="T372">
        <v>3</v>
      </c>
      <c r="U372">
        <v>0</v>
      </c>
      <c r="V372" s="20">
        <v>43905</v>
      </c>
      <c r="W372" t="str">
        <f t="shared" si="5"/>
        <v>Summer Term</v>
      </c>
    </row>
    <row r="373" spans="1:23" x14ac:dyDescent="0.3">
      <c r="A373" t="s">
        <v>495</v>
      </c>
      <c r="B373">
        <v>22</v>
      </c>
      <c r="C373" t="s">
        <v>31</v>
      </c>
      <c r="D373">
        <v>4.9000000000000004</v>
      </c>
      <c r="E373">
        <v>2.6</v>
      </c>
      <c r="F373">
        <v>0</v>
      </c>
      <c r="G373">
        <v>2.6</v>
      </c>
      <c r="H373">
        <v>1.88</v>
      </c>
      <c r="I373" t="s">
        <v>26</v>
      </c>
      <c r="J373">
        <v>66.099999999999994</v>
      </c>
      <c r="K373">
        <v>7.6</v>
      </c>
      <c r="L373" t="s">
        <v>32</v>
      </c>
      <c r="M373">
        <v>3</v>
      </c>
      <c r="N373" t="s">
        <v>38</v>
      </c>
      <c r="O373" t="s">
        <v>28</v>
      </c>
      <c r="P373">
        <v>4</v>
      </c>
      <c r="Q373" t="s">
        <v>22</v>
      </c>
      <c r="R373">
        <v>80.900000000000006</v>
      </c>
      <c r="S373">
        <v>1.55</v>
      </c>
      <c r="T373">
        <v>1</v>
      </c>
      <c r="U373">
        <v>1</v>
      </c>
      <c r="V373" s="20">
        <v>44429</v>
      </c>
      <c r="W373" t="str">
        <f t="shared" si="5"/>
        <v>Semester 2</v>
      </c>
    </row>
    <row r="374" spans="1:23" x14ac:dyDescent="0.3">
      <c r="A374" t="s">
        <v>800</v>
      </c>
      <c r="B374">
        <v>24</v>
      </c>
      <c r="C374" t="s">
        <v>31</v>
      </c>
      <c r="D374">
        <v>3.1</v>
      </c>
      <c r="E374">
        <v>2.8</v>
      </c>
      <c r="F374">
        <v>2.2999999999999998</v>
      </c>
      <c r="G374">
        <v>5.0999999999999996</v>
      </c>
      <c r="H374">
        <v>0.61</v>
      </c>
      <c r="I374" t="s">
        <v>22</v>
      </c>
      <c r="J374">
        <v>79</v>
      </c>
      <c r="K374">
        <v>4.8</v>
      </c>
      <c r="L374" t="s">
        <v>32</v>
      </c>
      <c r="M374">
        <v>0</v>
      </c>
      <c r="N374" t="s">
        <v>38</v>
      </c>
      <c r="O374" t="s">
        <v>25</v>
      </c>
      <c r="P374">
        <v>10</v>
      </c>
      <c r="Q374" t="s">
        <v>22</v>
      </c>
      <c r="R374">
        <v>63.7</v>
      </c>
      <c r="S374">
        <v>1.55</v>
      </c>
      <c r="T374">
        <v>1</v>
      </c>
      <c r="U374">
        <v>0</v>
      </c>
      <c r="V374" s="20">
        <v>44164</v>
      </c>
      <c r="W374" t="str">
        <f t="shared" si="5"/>
        <v>Semester 2</v>
      </c>
    </row>
    <row r="375" spans="1:23" x14ac:dyDescent="0.3">
      <c r="A375" t="s">
        <v>804</v>
      </c>
      <c r="B375">
        <v>21</v>
      </c>
      <c r="C375" t="s">
        <v>21</v>
      </c>
      <c r="D375">
        <v>4.2</v>
      </c>
      <c r="E375">
        <v>2</v>
      </c>
      <c r="F375">
        <v>3.5</v>
      </c>
      <c r="G375">
        <v>5.5</v>
      </c>
      <c r="H375">
        <v>0.76</v>
      </c>
      <c r="I375" t="s">
        <v>22</v>
      </c>
      <c r="J375">
        <v>88</v>
      </c>
      <c r="K375">
        <v>6.5</v>
      </c>
      <c r="L375" t="s">
        <v>28</v>
      </c>
      <c r="M375">
        <v>5</v>
      </c>
      <c r="N375" t="s">
        <v>29</v>
      </c>
      <c r="O375" t="s">
        <v>25</v>
      </c>
      <c r="P375">
        <v>9</v>
      </c>
      <c r="Q375" t="s">
        <v>22</v>
      </c>
      <c r="R375">
        <v>84.6</v>
      </c>
      <c r="S375">
        <v>1.55</v>
      </c>
      <c r="T375">
        <v>3</v>
      </c>
      <c r="U375">
        <v>0</v>
      </c>
      <c r="V375" s="20">
        <v>44392</v>
      </c>
      <c r="W375" t="str">
        <f t="shared" si="5"/>
        <v>Semester 1</v>
      </c>
    </row>
    <row r="376" spans="1:23" x14ac:dyDescent="0.3">
      <c r="A376" t="s">
        <v>40</v>
      </c>
      <c r="B376">
        <v>18</v>
      </c>
      <c r="C376" t="s">
        <v>21</v>
      </c>
      <c r="D376">
        <v>4.8</v>
      </c>
      <c r="E376">
        <v>3.1</v>
      </c>
      <c r="F376">
        <v>1.3</v>
      </c>
      <c r="G376">
        <v>4.4000000000000004</v>
      </c>
      <c r="H376">
        <v>1.0900000000000001</v>
      </c>
      <c r="I376" t="s">
        <v>22</v>
      </c>
      <c r="J376">
        <v>95.4</v>
      </c>
      <c r="K376">
        <v>7.5</v>
      </c>
      <c r="L376" t="s">
        <v>28</v>
      </c>
      <c r="M376">
        <v>5</v>
      </c>
      <c r="N376" t="s">
        <v>38</v>
      </c>
      <c r="O376" t="s">
        <v>28</v>
      </c>
      <c r="P376">
        <v>10</v>
      </c>
      <c r="Q376" t="s">
        <v>26</v>
      </c>
      <c r="R376">
        <v>100</v>
      </c>
      <c r="S376">
        <v>1.56</v>
      </c>
      <c r="T376">
        <v>3</v>
      </c>
      <c r="U376">
        <v>0</v>
      </c>
      <c r="V376" s="20">
        <v>44174</v>
      </c>
      <c r="W376" t="str">
        <f t="shared" si="5"/>
        <v>Semester 2</v>
      </c>
    </row>
    <row r="377" spans="1:23" x14ac:dyDescent="0.3">
      <c r="A377" t="s">
        <v>121</v>
      </c>
      <c r="B377">
        <v>20</v>
      </c>
      <c r="C377" t="s">
        <v>31</v>
      </c>
      <c r="D377">
        <v>3.9</v>
      </c>
      <c r="E377">
        <v>2.2999999999999998</v>
      </c>
      <c r="F377">
        <v>2.1</v>
      </c>
      <c r="G377">
        <v>4.4000000000000004</v>
      </c>
      <c r="H377">
        <v>0.89</v>
      </c>
      <c r="I377" t="s">
        <v>22</v>
      </c>
      <c r="J377">
        <v>100</v>
      </c>
      <c r="K377">
        <v>6.1</v>
      </c>
      <c r="L377" t="s">
        <v>32</v>
      </c>
      <c r="M377">
        <v>6</v>
      </c>
      <c r="N377" t="s">
        <v>38</v>
      </c>
      <c r="O377" t="s">
        <v>28</v>
      </c>
      <c r="P377">
        <v>4</v>
      </c>
      <c r="Q377" t="s">
        <v>22</v>
      </c>
      <c r="R377">
        <v>73.400000000000006</v>
      </c>
      <c r="S377">
        <v>1.56</v>
      </c>
      <c r="T377">
        <v>1</v>
      </c>
      <c r="U377">
        <v>0</v>
      </c>
      <c r="V377" s="20">
        <v>44077</v>
      </c>
      <c r="W377" t="str">
        <f t="shared" si="5"/>
        <v>Semester 2</v>
      </c>
    </row>
    <row r="378" spans="1:23" x14ac:dyDescent="0.3">
      <c r="A378" t="s">
        <v>448</v>
      </c>
      <c r="B378">
        <v>17</v>
      </c>
      <c r="C378" t="s">
        <v>31</v>
      </c>
      <c r="D378">
        <v>3.4</v>
      </c>
      <c r="E378">
        <v>1.2</v>
      </c>
      <c r="F378">
        <v>2.1</v>
      </c>
      <c r="G378">
        <v>3.3</v>
      </c>
      <c r="H378">
        <v>1.03</v>
      </c>
      <c r="I378" t="s">
        <v>26</v>
      </c>
      <c r="J378">
        <v>88.8</v>
      </c>
      <c r="K378">
        <v>5.3</v>
      </c>
      <c r="L378" t="s">
        <v>23</v>
      </c>
      <c r="M378">
        <v>4</v>
      </c>
      <c r="N378" t="s">
        <v>42</v>
      </c>
      <c r="O378" t="s">
        <v>25</v>
      </c>
      <c r="P378">
        <v>4</v>
      </c>
      <c r="Q378" t="s">
        <v>26</v>
      </c>
      <c r="R378">
        <v>68.3</v>
      </c>
      <c r="S378">
        <v>1.56</v>
      </c>
      <c r="T378">
        <v>2</v>
      </c>
      <c r="U378">
        <v>1</v>
      </c>
      <c r="V378" s="20">
        <v>44342</v>
      </c>
      <c r="W378" t="str">
        <f t="shared" si="5"/>
        <v>Semester 1</v>
      </c>
    </row>
    <row r="379" spans="1:23" x14ac:dyDescent="0.3">
      <c r="A379" t="s">
        <v>485</v>
      </c>
      <c r="B379">
        <v>22</v>
      </c>
      <c r="C379" t="s">
        <v>31</v>
      </c>
      <c r="D379">
        <v>4.8</v>
      </c>
      <c r="E379">
        <v>2.2999999999999998</v>
      </c>
      <c r="F379">
        <v>1.6</v>
      </c>
      <c r="G379">
        <v>3.9</v>
      </c>
      <c r="H379">
        <v>1.23</v>
      </c>
      <c r="I379" t="s">
        <v>26</v>
      </c>
      <c r="J379">
        <v>71.7</v>
      </c>
      <c r="K379">
        <v>7.5</v>
      </c>
      <c r="L379" t="s">
        <v>28</v>
      </c>
      <c r="M379">
        <v>4</v>
      </c>
      <c r="N379" t="s">
        <v>38</v>
      </c>
      <c r="O379" t="s">
        <v>28</v>
      </c>
      <c r="P379">
        <v>6</v>
      </c>
      <c r="Q379" t="s">
        <v>22</v>
      </c>
      <c r="R379">
        <v>89.3</v>
      </c>
      <c r="S379">
        <v>1.56</v>
      </c>
      <c r="T379">
        <v>3</v>
      </c>
      <c r="U379">
        <v>1</v>
      </c>
      <c r="V379" s="20">
        <v>44186</v>
      </c>
      <c r="W379" t="str">
        <f t="shared" si="5"/>
        <v>Semester 2</v>
      </c>
    </row>
    <row r="380" spans="1:23" x14ac:dyDescent="0.3">
      <c r="A380" t="s">
        <v>674</v>
      </c>
      <c r="B380">
        <v>22</v>
      </c>
      <c r="C380" t="s">
        <v>31</v>
      </c>
      <c r="D380">
        <v>3.4</v>
      </c>
      <c r="E380">
        <v>5.7</v>
      </c>
      <c r="F380">
        <v>0</v>
      </c>
      <c r="G380">
        <v>5.7</v>
      </c>
      <c r="H380">
        <v>0.6</v>
      </c>
      <c r="I380" t="s">
        <v>22</v>
      </c>
      <c r="J380">
        <v>86.9</v>
      </c>
      <c r="K380">
        <v>5.3</v>
      </c>
      <c r="L380" t="s">
        <v>28</v>
      </c>
      <c r="M380">
        <v>6</v>
      </c>
      <c r="N380" t="s">
        <v>38</v>
      </c>
      <c r="O380" t="s">
        <v>32</v>
      </c>
      <c r="P380">
        <v>6</v>
      </c>
      <c r="Q380" t="s">
        <v>22</v>
      </c>
      <c r="R380">
        <v>74.7</v>
      </c>
      <c r="S380">
        <v>1.56</v>
      </c>
      <c r="T380">
        <v>3</v>
      </c>
      <c r="U380">
        <v>0</v>
      </c>
      <c r="V380" s="20">
        <v>44725</v>
      </c>
      <c r="W380" t="str">
        <f t="shared" si="5"/>
        <v>Semester 1</v>
      </c>
    </row>
    <row r="381" spans="1:23" x14ac:dyDescent="0.3">
      <c r="A381" t="s">
        <v>989</v>
      </c>
      <c r="B381">
        <v>20</v>
      </c>
      <c r="C381" t="s">
        <v>21</v>
      </c>
      <c r="D381">
        <v>3.2</v>
      </c>
      <c r="E381">
        <v>2.2999999999999998</v>
      </c>
      <c r="F381">
        <v>1.5</v>
      </c>
      <c r="G381">
        <v>3.8</v>
      </c>
      <c r="H381">
        <v>0.84</v>
      </c>
      <c r="I381" t="s">
        <v>22</v>
      </c>
      <c r="J381">
        <v>71</v>
      </c>
      <c r="K381">
        <v>5</v>
      </c>
      <c r="L381" t="s">
        <v>28</v>
      </c>
      <c r="M381">
        <v>6</v>
      </c>
      <c r="N381" t="s">
        <v>29</v>
      </c>
      <c r="O381" t="s">
        <v>28</v>
      </c>
      <c r="P381">
        <v>3</v>
      </c>
      <c r="Q381" t="s">
        <v>22</v>
      </c>
      <c r="R381">
        <v>59.6</v>
      </c>
      <c r="S381">
        <v>1.56</v>
      </c>
      <c r="T381">
        <v>3</v>
      </c>
      <c r="U381">
        <v>0</v>
      </c>
      <c r="V381" s="20">
        <v>44369</v>
      </c>
      <c r="W381" t="str">
        <f t="shared" si="5"/>
        <v>Semester 1</v>
      </c>
    </row>
    <row r="382" spans="1:23" x14ac:dyDescent="0.3">
      <c r="A382" t="s">
        <v>214</v>
      </c>
      <c r="B382">
        <v>23</v>
      </c>
      <c r="C382" t="s">
        <v>31</v>
      </c>
      <c r="D382">
        <v>3.5</v>
      </c>
      <c r="E382">
        <v>3</v>
      </c>
      <c r="F382">
        <v>1.5</v>
      </c>
      <c r="G382">
        <v>4.5</v>
      </c>
      <c r="H382">
        <v>0.78</v>
      </c>
      <c r="I382" t="s">
        <v>26</v>
      </c>
      <c r="J382">
        <v>79.099999999999994</v>
      </c>
      <c r="K382">
        <v>5.5</v>
      </c>
      <c r="L382" t="s">
        <v>28</v>
      </c>
      <c r="M382">
        <v>0</v>
      </c>
      <c r="N382" t="s">
        <v>38</v>
      </c>
      <c r="O382" t="s">
        <v>25</v>
      </c>
      <c r="P382">
        <v>9</v>
      </c>
      <c r="Q382" t="s">
        <v>22</v>
      </c>
      <c r="R382">
        <v>67.400000000000006</v>
      </c>
      <c r="S382">
        <v>1.57</v>
      </c>
      <c r="T382">
        <v>3</v>
      </c>
      <c r="U382">
        <v>1</v>
      </c>
      <c r="V382" s="20">
        <v>44830</v>
      </c>
      <c r="W382" t="str">
        <f t="shared" si="5"/>
        <v>Semester 2</v>
      </c>
    </row>
    <row r="383" spans="1:23" x14ac:dyDescent="0.3">
      <c r="A383" t="s">
        <v>380</v>
      </c>
      <c r="B383">
        <v>20</v>
      </c>
      <c r="C383" t="s">
        <v>51</v>
      </c>
      <c r="D383">
        <v>4.9000000000000004</v>
      </c>
      <c r="E383">
        <v>4</v>
      </c>
      <c r="F383">
        <v>1.7</v>
      </c>
      <c r="G383">
        <v>5.7</v>
      </c>
      <c r="H383">
        <v>0.86</v>
      </c>
      <c r="I383" t="s">
        <v>22</v>
      </c>
      <c r="J383">
        <v>91</v>
      </c>
      <c r="K383">
        <v>7.7</v>
      </c>
      <c r="L383" t="s">
        <v>23</v>
      </c>
      <c r="M383">
        <v>0</v>
      </c>
      <c r="N383" t="s">
        <v>24</v>
      </c>
      <c r="O383" t="s">
        <v>25</v>
      </c>
      <c r="P383">
        <v>3</v>
      </c>
      <c r="Q383" t="s">
        <v>22</v>
      </c>
      <c r="R383">
        <v>77</v>
      </c>
      <c r="S383">
        <v>1.57</v>
      </c>
      <c r="T383">
        <v>2</v>
      </c>
      <c r="U383">
        <v>0</v>
      </c>
      <c r="V383" s="20">
        <v>44694</v>
      </c>
      <c r="W383" t="str">
        <f t="shared" si="5"/>
        <v>Semester 1</v>
      </c>
    </row>
    <row r="384" spans="1:23" x14ac:dyDescent="0.3">
      <c r="A384" t="s">
        <v>698</v>
      </c>
      <c r="B384">
        <v>21</v>
      </c>
      <c r="C384" t="s">
        <v>21</v>
      </c>
      <c r="D384">
        <v>4.2</v>
      </c>
      <c r="E384">
        <v>4.5</v>
      </c>
      <c r="F384">
        <v>3.1</v>
      </c>
      <c r="G384">
        <v>7.6</v>
      </c>
      <c r="H384">
        <v>0.55000000000000004</v>
      </c>
      <c r="I384" t="s">
        <v>22</v>
      </c>
      <c r="J384">
        <v>84</v>
      </c>
      <c r="K384">
        <v>6.6</v>
      </c>
      <c r="L384" t="s">
        <v>28</v>
      </c>
      <c r="M384">
        <v>2</v>
      </c>
      <c r="N384" t="s">
        <v>29</v>
      </c>
      <c r="O384" t="s">
        <v>25</v>
      </c>
      <c r="P384">
        <v>9</v>
      </c>
      <c r="Q384" t="s">
        <v>22</v>
      </c>
      <c r="R384">
        <v>75.3</v>
      </c>
      <c r="S384">
        <v>1.57</v>
      </c>
      <c r="T384">
        <v>3</v>
      </c>
      <c r="U384">
        <v>0</v>
      </c>
      <c r="V384" s="20">
        <v>44476</v>
      </c>
      <c r="W384" t="str">
        <f t="shared" si="5"/>
        <v>Semester 2</v>
      </c>
    </row>
    <row r="385" spans="1:23" x14ac:dyDescent="0.3">
      <c r="A385" t="s">
        <v>900</v>
      </c>
      <c r="B385">
        <v>22</v>
      </c>
      <c r="C385" t="s">
        <v>21</v>
      </c>
      <c r="D385">
        <v>5.4</v>
      </c>
      <c r="E385">
        <v>3</v>
      </c>
      <c r="F385">
        <v>1.5</v>
      </c>
      <c r="G385">
        <v>4.5</v>
      </c>
      <c r="H385">
        <v>1.2</v>
      </c>
      <c r="I385" t="s">
        <v>22</v>
      </c>
      <c r="J385">
        <v>100</v>
      </c>
      <c r="K385">
        <v>8.5</v>
      </c>
      <c r="L385" t="s">
        <v>32</v>
      </c>
      <c r="M385">
        <v>6</v>
      </c>
      <c r="N385" t="s">
        <v>38</v>
      </c>
      <c r="O385" t="s">
        <v>28</v>
      </c>
      <c r="P385">
        <v>2</v>
      </c>
      <c r="Q385" t="s">
        <v>22</v>
      </c>
      <c r="R385">
        <v>94.5</v>
      </c>
      <c r="S385">
        <v>1.57</v>
      </c>
      <c r="T385">
        <v>1</v>
      </c>
      <c r="U385">
        <v>0</v>
      </c>
      <c r="V385" s="20">
        <v>44304</v>
      </c>
      <c r="W385" t="str">
        <f t="shared" si="5"/>
        <v>Semester 1</v>
      </c>
    </row>
    <row r="386" spans="1:23" x14ac:dyDescent="0.3">
      <c r="A386" t="s">
        <v>916</v>
      </c>
      <c r="B386">
        <v>24</v>
      </c>
      <c r="C386" t="s">
        <v>31</v>
      </c>
      <c r="D386">
        <v>3.7</v>
      </c>
      <c r="E386">
        <v>2.8</v>
      </c>
      <c r="F386">
        <v>2.1</v>
      </c>
      <c r="G386">
        <v>4.9000000000000004</v>
      </c>
      <c r="H386">
        <v>0.76</v>
      </c>
      <c r="I386" t="s">
        <v>22</v>
      </c>
      <c r="J386">
        <v>82.3</v>
      </c>
      <c r="K386">
        <v>5.8</v>
      </c>
      <c r="L386" t="s">
        <v>28</v>
      </c>
      <c r="M386">
        <v>6</v>
      </c>
      <c r="N386" t="s">
        <v>29</v>
      </c>
      <c r="O386" t="s">
        <v>25</v>
      </c>
      <c r="P386">
        <v>4</v>
      </c>
      <c r="Q386" t="s">
        <v>22</v>
      </c>
      <c r="R386">
        <v>75.5</v>
      </c>
      <c r="S386">
        <v>1.57</v>
      </c>
      <c r="T386">
        <v>3</v>
      </c>
      <c r="U386">
        <v>0</v>
      </c>
      <c r="V386" s="20">
        <v>44639</v>
      </c>
      <c r="W386" t="str">
        <f t="shared" ref="W386:W449" si="6">IF(MONTH(V386)&gt;=4, IF(MONTH(V386)&lt;=7, "Semester 1", "Semester 2"), "Summer Term")</f>
        <v>Summer Term</v>
      </c>
    </row>
    <row r="387" spans="1:23" x14ac:dyDescent="0.3">
      <c r="A387" t="s">
        <v>919</v>
      </c>
      <c r="B387">
        <v>17</v>
      </c>
      <c r="C387" t="s">
        <v>21</v>
      </c>
      <c r="D387">
        <v>3.5</v>
      </c>
      <c r="E387">
        <v>3.9</v>
      </c>
      <c r="F387">
        <v>2.6</v>
      </c>
      <c r="G387">
        <v>6.5</v>
      </c>
      <c r="H387">
        <v>0.54</v>
      </c>
      <c r="I387" t="s">
        <v>22</v>
      </c>
      <c r="J387">
        <v>73.900000000000006</v>
      </c>
      <c r="K387">
        <v>5.5</v>
      </c>
      <c r="L387" t="s">
        <v>23</v>
      </c>
      <c r="M387">
        <v>4</v>
      </c>
      <c r="N387" t="s">
        <v>29</v>
      </c>
      <c r="O387" t="s">
        <v>28</v>
      </c>
      <c r="P387">
        <v>2</v>
      </c>
      <c r="Q387" t="s">
        <v>26</v>
      </c>
      <c r="R387">
        <v>65.599999999999994</v>
      </c>
      <c r="S387">
        <v>1.57</v>
      </c>
      <c r="T387">
        <v>2</v>
      </c>
      <c r="U387">
        <v>0</v>
      </c>
      <c r="V387" s="20">
        <v>44031</v>
      </c>
      <c r="W387" t="str">
        <f t="shared" si="6"/>
        <v>Semester 1</v>
      </c>
    </row>
    <row r="388" spans="1:23" x14ac:dyDescent="0.3">
      <c r="A388" t="s">
        <v>922</v>
      </c>
      <c r="B388">
        <v>17</v>
      </c>
      <c r="C388" t="s">
        <v>31</v>
      </c>
      <c r="D388">
        <v>3.7</v>
      </c>
      <c r="E388">
        <v>3.9</v>
      </c>
      <c r="F388">
        <v>2.2000000000000002</v>
      </c>
      <c r="G388">
        <v>6.1</v>
      </c>
      <c r="H388">
        <v>0.61</v>
      </c>
      <c r="I388" t="s">
        <v>26</v>
      </c>
      <c r="J388">
        <v>68.3</v>
      </c>
      <c r="K388">
        <v>5.8</v>
      </c>
      <c r="L388" t="s">
        <v>23</v>
      </c>
      <c r="M388">
        <v>0</v>
      </c>
      <c r="N388" t="s">
        <v>29</v>
      </c>
      <c r="O388" t="s">
        <v>28</v>
      </c>
      <c r="P388">
        <v>8</v>
      </c>
      <c r="Q388" t="s">
        <v>22</v>
      </c>
      <c r="R388">
        <v>66.599999999999994</v>
      </c>
      <c r="S388">
        <v>1.57</v>
      </c>
      <c r="T388">
        <v>2</v>
      </c>
      <c r="U388">
        <v>1</v>
      </c>
      <c r="V388" s="20">
        <v>44430</v>
      </c>
      <c r="W388" t="str">
        <f t="shared" si="6"/>
        <v>Semester 2</v>
      </c>
    </row>
    <row r="389" spans="1:23" x14ac:dyDescent="0.3">
      <c r="A389" t="s">
        <v>95</v>
      </c>
      <c r="B389">
        <v>21</v>
      </c>
      <c r="C389" t="s">
        <v>31</v>
      </c>
      <c r="D389">
        <v>4.5</v>
      </c>
      <c r="E389">
        <v>3.4</v>
      </c>
      <c r="F389">
        <v>3.3</v>
      </c>
      <c r="G389">
        <v>6.6999999999999993</v>
      </c>
      <c r="H389">
        <v>0.67</v>
      </c>
      <c r="I389" t="s">
        <v>26</v>
      </c>
      <c r="J389">
        <v>93.1</v>
      </c>
      <c r="K389">
        <v>7.1</v>
      </c>
      <c r="L389" t="s">
        <v>28</v>
      </c>
      <c r="M389">
        <v>6</v>
      </c>
      <c r="N389" t="s">
        <v>29</v>
      </c>
      <c r="O389" t="s">
        <v>28</v>
      </c>
      <c r="P389">
        <v>10</v>
      </c>
      <c r="Q389" t="s">
        <v>22</v>
      </c>
      <c r="R389">
        <v>94.7</v>
      </c>
      <c r="S389">
        <v>1.58</v>
      </c>
      <c r="T389">
        <v>3</v>
      </c>
      <c r="U389">
        <v>1</v>
      </c>
      <c r="V389" s="20">
        <v>43960</v>
      </c>
      <c r="W389" t="str">
        <f t="shared" si="6"/>
        <v>Semester 1</v>
      </c>
    </row>
    <row r="390" spans="1:23" x14ac:dyDescent="0.3">
      <c r="A390" t="s">
        <v>275</v>
      </c>
      <c r="B390">
        <v>20</v>
      </c>
      <c r="C390" t="s">
        <v>21</v>
      </c>
      <c r="D390">
        <v>5.3</v>
      </c>
      <c r="E390">
        <v>1.8</v>
      </c>
      <c r="F390">
        <v>2</v>
      </c>
      <c r="G390">
        <v>3.8</v>
      </c>
      <c r="H390">
        <v>1.39</v>
      </c>
      <c r="I390" t="s">
        <v>22</v>
      </c>
      <c r="J390">
        <v>83.8</v>
      </c>
      <c r="K390">
        <v>8.4</v>
      </c>
      <c r="L390" t="s">
        <v>28</v>
      </c>
      <c r="M390">
        <v>1</v>
      </c>
      <c r="N390" t="s">
        <v>38</v>
      </c>
      <c r="O390" t="s">
        <v>28</v>
      </c>
      <c r="P390">
        <v>5</v>
      </c>
      <c r="Q390" t="s">
        <v>22</v>
      </c>
      <c r="R390">
        <v>91.5</v>
      </c>
      <c r="S390">
        <v>1.58</v>
      </c>
      <c r="T390">
        <v>3</v>
      </c>
      <c r="U390">
        <v>0</v>
      </c>
      <c r="V390" s="20">
        <v>43985</v>
      </c>
      <c r="W390" t="str">
        <f t="shared" si="6"/>
        <v>Semester 1</v>
      </c>
    </row>
    <row r="391" spans="1:23" x14ac:dyDescent="0.3">
      <c r="A391" t="s">
        <v>289</v>
      </c>
      <c r="B391">
        <v>23</v>
      </c>
      <c r="C391" t="s">
        <v>21</v>
      </c>
      <c r="D391">
        <v>3.6</v>
      </c>
      <c r="E391">
        <v>3.2</v>
      </c>
      <c r="F391">
        <v>2.7</v>
      </c>
      <c r="G391">
        <v>5.9</v>
      </c>
      <c r="H391">
        <v>0.61</v>
      </c>
      <c r="I391" t="s">
        <v>22</v>
      </c>
      <c r="J391">
        <v>90.6</v>
      </c>
      <c r="K391">
        <v>5.7</v>
      </c>
      <c r="L391" t="s">
        <v>28</v>
      </c>
      <c r="M391">
        <v>0</v>
      </c>
      <c r="N391" t="s">
        <v>38</v>
      </c>
      <c r="O391" t="s">
        <v>28</v>
      </c>
      <c r="P391">
        <v>6</v>
      </c>
      <c r="Q391" t="s">
        <v>22</v>
      </c>
      <c r="R391">
        <v>64.5</v>
      </c>
      <c r="S391">
        <v>1.58</v>
      </c>
      <c r="T391">
        <v>3</v>
      </c>
      <c r="U391">
        <v>0</v>
      </c>
      <c r="V391" s="20">
        <v>43923</v>
      </c>
      <c r="W391" t="str">
        <f t="shared" si="6"/>
        <v>Semester 1</v>
      </c>
    </row>
    <row r="392" spans="1:23" x14ac:dyDescent="0.3">
      <c r="A392" t="s">
        <v>327</v>
      </c>
      <c r="B392">
        <v>18</v>
      </c>
      <c r="C392" t="s">
        <v>31</v>
      </c>
      <c r="D392">
        <v>4.3</v>
      </c>
      <c r="E392">
        <v>3.3</v>
      </c>
      <c r="F392">
        <v>0</v>
      </c>
      <c r="G392">
        <v>3.3</v>
      </c>
      <c r="H392">
        <v>1.3</v>
      </c>
      <c r="I392" t="s">
        <v>22</v>
      </c>
      <c r="J392">
        <v>100</v>
      </c>
      <c r="K392">
        <v>6.8</v>
      </c>
      <c r="L392" t="s">
        <v>23</v>
      </c>
      <c r="M392">
        <v>6</v>
      </c>
      <c r="N392" t="s">
        <v>29</v>
      </c>
      <c r="O392" t="s">
        <v>25</v>
      </c>
      <c r="P392">
        <v>9</v>
      </c>
      <c r="Q392" t="s">
        <v>22</v>
      </c>
      <c r="R392">
        <v>94.9</v>
      </c>
      <c r="S392">
        <v>1.58</v>
      </c>
      <c r="T392">
        <v>2</v>
      </c>
      <c r="U392">
        <v>0</v>
      </c>
      <c r="V392" s="20">
        <v>44840</v>
      </c>
      <c r="W392" t="str">
        <f t="shared" si="6"/>
        <v>Semester 2</v>
      </c>
    </row>
    <row r="393" spans="1:23" x14ac:dyDescent="0.3">
      <c r="A393" t="s">
        <v>871</v>
      </c>
      <c r="B393">
        <v>20</v>
      </c>
      <c r="C393" t="s">
        <v>31</v>
      </c>
      <c r="D393">
        <v>3.3</v>
      </c>
      <c r="E393">
        <v>2.9</v>
      </c>
      <c r="F393">
        <v>3.6</v>
      </c>
      <c r="G393">
        <v>6.5</v>
      </c>
      <c r="H393">
        <v>0.51</v>
      </c>
      <c r="I393" t="s">
        <v>22</v>
      </c>
      <c r="J393">
        <v>88.1</v>
      </c>
      <c r="K393">
        <v>5.2</v>
      </c>
      <c r="L393" t="s">
        <v>23</v>
      </c>
      <c r="M393">
        <v>4</v>
      </c>
      <c r="N393" t="s">
        <v>38</v>
      </c>
      <c r="O393" t="s">
        <v>25</v>
      </c>
      <c r="P393">
        <v>8</v>
      </c>
      <c r="Q393" t="s">
        <v>26</v>
      </c>
      <c r="R393">
        <v>60.3</v>
      </c>
      <c r="S393">
        <v>1.58</v>
      </c>
      <c r="T393">
        <v>2</v>
      </c>
      <c r="U393">
        <v>0</v>
      </c>
      <c r="V393" s="20">
        <v>44714</v>
      </c>
      <c r="W393" t="str">
        <f t="shared" si="6"/>
        <v>Semester 1</v>
      </c>
    </row>
    <row r="394" spans="1:23" x14ac:dyDescent="0.3">
      <c r="A394" t="s">
        <v>933</v>
      </c>
      <c r="B394">
        <v>21</v>
      </c>
      <c r="C394" t="s">
        <v>31</v>
      </c>
      <c r="D394">
        <v>4.8</v>
      </c>
      <c r="E394">
        <v>2.9</v>
      </c>
      <c r="F394">
        <v>2.6</v>
      </c>
      <c r="G394">
        <v>5.5</v>
      </c>
      <c r="H394">
        <v>0.87</v>
      </c>
      <c r="I394" t="s">
        <v>22</v>
      </c>
      <c r="J394">
        <v>66</v>
      </c>
      <c r="K394">
        <v>7.6</v>
      </c>
      <c r="L394" t="s">
        <v>32</v>
      </c>
      <c r="M394">
        <v>0</v>
      </c>
      <c r="N394" t="s">
        <v>24</v>
      </c>
      <c r="O394" t="s">
        <v>25</v>
      </c>
      <c r="P394">
        <v>6</v>
      </c>
      <c r="Q394" t="s">
        <v>26</v>
      </c>
      <c r="R394">
        <v>82.1</v>
      </c>
      <c r="S394">
        <v>1.58</v>
      </c>
      <c r="T394">
        <v>1</v>
      </c>
      <c r="U394">
        <v>0</v>
      </c>
      <c r="V394" s="20">
        <v>44261</v>
      </c>
      <c r="W394" t="str">
        <f t="shared" si="6"/>
        <v>Summer Term</v>
      </c>
    </row>
    <row r="395" spans="1:23" x14ac:dyDescent="0.3">
      <c r="A395" t="s">
        <v>985</v>
      </c>
      <c r="B395">
        <v>21</v>
      </c>
      <c r="C395" t="s">
        <v>21</v>
      </c>
      <c r="D395">
        <v>3.6</v>
      </c>
      <c r="E395">
        <v>2.1</v>
      </c>
      <c r="F395">
        <v>3.5</v>
      </c>
      <c r="G395">
        <v>5.6</v>
      </c>
      <c r="H395">
        <v>0.64</v>
      </c>
      <c r="I395" t="s">
        <v>26</v>
      </c>
      <c r="J395">
        <v>62.3</v>
      </c>
      <c r="K395">
        <v>5.7</v>
      </c>
      <c r="L395" t="s">
        <v>32</v>
      </c>
      <c r="M395">
        <v>1</v>
      </c>
      <c r="N395" t="s">
        <v>29</v>
      </c>
      <c r="O395" t="s">
        <v>25</v>
      </c>
      <c r="P395">
        <v>9</v>
      </c>
      <c r="Q395" t="s">
        <v>22</v>
      </c>
      <c r="R395">
        <v>65.599999999999994</v>
      </c>
      <c r="S395">
        <v>1.58</v>
      </c>
      <c r="T395">
        <v>1</v>
      </c>
      <c r="U395">
        <v>1</v>
      </c>
      <c r="V395" s="20">
        <v>44583</v>
      </c>
      <c r="W395" t="str">
        <f t="shared" si="6"/>
        <v>Summer Term</v>
      </c>
    </row>
    <row r="396" spans="1:23" x14ac:dyDescent="0.3">
      <c r="A396" t="s">
        <v>230</v>
      </c>
      <c r="B396">
        <v>20</v>
      </c>
      <c r="C396" t="s">
        <v>21</v>
      </c>
      <c r="D396">
        <v>4.0999999999999996</v>
      </c>
      <c r="E396">
        <v>2.7</v>
      </c>
      <c r="F396">
        <v>0</v>
      </c>
      <c r="G396">
        <v>2.7</v>
      </c>
      <c r="H396">
        <v>1.52</v>
      </c>
      <c r="I396" t="s">
        <v>22</v>
      </c>
      <c r="J396">
        <v>89.5</v>
      </c>
      <c r="K396">
        <v>6.5</v>
      </c>
      <c r="L396" t="s">
        <v>23</v>
      </c>
      <c r="M396">
        <v>0</v>
      </c>
      <c r="N396" t="s">
        <v>24</v>
      </c>
      <c r="O396" t="s">
        <v>25</v>
      </c>
      <c r="P396">
        <v>9</v>
      </c>
      <c r="Q396" t="s">
        <v>26</v>
      </c>
      <c r="R396">
        <v>87.1</v>
      </c>
      <c r="S396">
        <v>1.59</v>
      </c>
      <c r="T396">
        <v>2</v>
      </c>
      <c r="U396">
        <v>0</v>
      </c>
      <c r="V396" s="20">
        <v>44321</v>
      </c>
      <c r="W396" t="str">
        <f t="shared" si="6"/>
        <v>Semester 1</v>
      </c>
    </row>
    <row r="397" spans="1:23" x14ac:dyDescent="0.3">
      <c r="A397" t="s">
        <v>301</v>
      </c>
      <c r="B397">
        <v>23</v>
      </c>
      <c r="C397" t="s">
        <v>31</v>
      </c>
      <c r="D397">
        <v>3.2</v>
      </c>
      <c r="E397">
        <v>3.8</v>
      </c>
      <c r="F397">
        <v>2.2999999999999998</v>
      </c>
      <c r="G397">
        <v>6.1</v>
      </c>
      <c r="H397">
        <v>0.52</v>
      </c>
      <c r="I397" t="s">
        <v>22</v>
      </c>
      <c r="J397">
        <v>100</v>
      </c>
      <c r="K397">
        <v>5.0999999999999996</v>
      </c>
      <c r="L397" t="s">
        <v>23</v>
      </c>
      <c r="M397">
        <v>3</v>
      </c>
      <c r="N397" t="s">
        <v>38</v>
      </c>
      <c r="O397" t="s">
        <v>32</v>
      </c>
      <c r="P397">
        <v>9</v>
      </c>
      <c r="Q397" t="s">
        <v>22</v>
      </c>
      <c r="R397">
        <v>76.099999999999994</v>
      </c>
      <c r="S397">
        <v>1.59</v>
      </c>
      <c r="T397">
        <v>2</v>
      </c>
      <c r="U397">
        <v>0</v>
      </c>
      <c r="V397" s="20">
        <v>44606</v>
      </c>
      <c r="W397" t="str">
        <f t="shared" si="6"/>
        <v>Summer Term</v>
      </c>
    </row>
    <row r="398" spans="1:23" x14ac:dyDescent="0.3">
      <c r="A398" t="s">
        <v>390</v>
      </c>
      <c r="B398">
        <v>24</v>
      </c>
      <c r="C398" t="s">
        <v>31</v>
      </c>
      <c r="D398">
        <v>4.4000000000000004</v>
      </c>
      <c r="E398">
        <v>0</v>
      </c>
      <c r="F398">
        <v>2.2999999999999998</v>
      </c>
      <c r="G398">
        <v>2.2999999999999998</v>
      </c>
      <c r="H398">
        <v>1.91</v>
      </c>
      <c r="I398" t="s">
        <v>22</v>
      </c>
      <c r="J398">
        <v>75.8</v>
      </c>
      <c r="K398">
        <v>7</v>
      </c>
      <c r="L398" t="s">
        <v>23</v>
      </c>
      <c r="M398">
        <v>2</v>
      </c>
      <c r="N398" t="s">
        <v>38</v>
      </c>
      <c r="O398" t="s">
        <v>25</v>
      </c>
      <c r="P398">
        <v>1</v>
      </c>
      <c r="Q398" t="s">
        <v>22</v>
      </c>
      <c r="R398">
        <v>81.900000000000006</v>
      </c>
      <c r="S398">
        <v>1.59</v>
      </c>
      <c r="T398">
        <v>2</v>
      </c>
      <c r="U398">
        <v>0</v>
      </c>
      <c r="V398" s="20">
        <v>44631</v>
      </c>
      <c r="W398" t="str">
        <f t="shared" si="6"/>
        <v>Summer Term</v>
      </c>
    </row>
    <row r="399" spans="1:23" x14ac:dyDescent="0.3">
      <c r="A399" t="s">
        <v>479</v>
      </c>
      <c r="B399">
        <v>19</v>
      </c>
      <c r="C399" t="s">
        <v>31</v>
      </c>
      <c r="D399">
        <v>3.7</v>
      </c>
      <c r="E399">
        <v>1.8</v>
      </c>
      <c r="F399">
        <v>0.9</v>
      </c>
      <c r="G399">
        <v>2.7</v>
      </c>
      <c r="H399">
        <v>1.37</v>
      </c>
      <c r="I399" t="s">
        <v>26</v>
      </c>
      <c r="J399">
        <v>75.900000000000006</v>
      </c>
      <c r="K399">
        <v>5.9</v>
      </c>
      <c r="L399" t="s">
        <v>23</v>
      </c>
      <c r="M399">
        <v>1</v>
      </c>
      <c r="N399" t="s">
        <v>29</v>
      </c>
      <c r="O399" t="s">
        <v>25</v>
      </c>
      <c r="P399">
        <v>1</v>
      </c>
      <c r="Q399" t="s">
        <v>22</v>
      </c>
      <c r="R399">
        <v>56.3</v>
      </c>
      <c r="S399">
        <v>1.59</v>
      </c>
      <c r="T399">
        <v>2</v>
      </c>
      <c r="U399">
        <v>1</v>
      </c>
      <c r="V399" s="20">
        <v>43884</v>
      </c>
      <c r="W399" t="str">
        <f t="shared" si="6"/>
        <v>Summer Term</v>
      </c>
    </row>
    <row r="400" spans="1:23" x14ac:dyDescent="0.3">
      <c r="A400" t="s">
        <v>588</v>
      </c>
      <c r="B400">
        <v>24</v>
      </c>
      <c r="C400" t="s">
        <v>31</v>
      </c>
      <c r="D400">
        <v>3.4</v>
      </c>
      <c r="E400">
        <v>0</v>
      </c>
      <c r="F400">
        <v>1.6</v>
      </c>
      <c r="G400">
        <v>1.6</v>
      </c>
      <c r="H400">
        <v>2.12</v>
      </c>
      <c r="I400" t="s">
        <v>22</v>
      </c>
      <c r="J400">
        <v>95.2</v>
      </c>
      <c r="K400">
        <v>5.4</v>
      </c>
      <c r="L400" t="s">
        <v>28</v>
      </c>
      <c r="M400">
        <v>3</v>
      </c>
      <c r="N400" t="s">
        <v>42</v>
      </c>
      <c r="O400" t="s">
        <v>25</v>
      </c>
      <c r="P400">
        <v>10</v>
      </c>
      <c r="Q400" t="s">
        <v>26</v>
      </c>
      <c r="R400">
        <v>83.4</v>
      </c>
      <c r="S400">
        <v>1.59</v>
      </c>
      <c r="T400">
        <v>3</v>
      </c>
      <c r="U400">
        <v>0</v>
      </c>
      <c r="V400" s="20">
        <v>44801</v>
      </c>
      <c r="W400" t="str">
        <f t="shared" si="6"/>
        <v>Semester 2</v>
      </c>
    </row>
    <row r="401" spans="1:23" x14ac:dyDescent="0.3">
      <c r="A401" t="s">
        <v>634</v>
      </c>
      <c r="B401">
        <v>24</v>
      </c>
      <c r="C401" t="s">
        <v>51</v>
      </c>
      <c r="D401">
        <v>4.5999999999999996</v>
      </c>
      <c r="E401">
        <v>1.5</v>
      </c>
      <c r="F401">
        <v>1.8</v>
      </c>
      <c r="G401">
        <v>3.3</v>
      </c>
      <c r="H401">
        <v>1.39</v>
      </c>
      <c r="I401" t="s">
        <v>22</v>
      </c>
      <c r="J401">
        <v>81.5</v>
      </c>
      <c r="K401">
        <v>7.3</v>
      </c>
      <c r="L401" t="s">
        <v>23</v>
      </c>
      <c r="M401">
        <v>0</v>
      </c>
      <c r="N401" t="s">
        <v>29</v>
      </c>
      <c r="O401" t="s">
        <v>28</v>
      </c>
      <c r="P401">
        <v>5</v>
      </c>
      <c r="Q401" t="s">
        <v>26</v>
      </c>
      <c r="R401">
        <v>80.2</v>
      </c>
      <c r="S401">
        <v>1.59</v>
      </c>
      <c r="T401">
        <v>2</v>
      </c>
      <c r="U401">
        <v>0</v>
      </c>
      <c r="V401" s="20">
        <v>44563</v>
      </c>
      <c r="W401" t="str">
        <f t="shared" si="6"/>
        <v>Summer Term</v>
      </c>
    </row>
    <row r="402" spans="1:23" x14ac:dyDescent="0.3">
      <c r="A402" t="s">
        <v>679</v>
      </c>
      <c r="B402">
        <v>21</v>
      </c>
      <c r="C402" t="s">
        <v>21</v>
      </c>
      <c r="D402">
        <v>3.9</v>
      </c>
      <c r="E402">
        <v>2.4</v>
      </c>
      <c r="F402">
        <v>1.8</v>
      </c>
      <c r="G402">
        <v>4.2</v>
      </c>
      <c r="H402">
        <v>0.93</v>
      </c>
      <c r="I402" t="s">
        <v>22</v>
      </c>
      <c r="J402">
        <v>100</v>
      </c>
      <c r="K402">
        <v>6.2</v>
      </c>
      <c r="L402" t="s">
        <v>32</v>
      </c>
      <c r="M402">
        <v>2</v>
      </c>
      <c r="N402" t="s">
        <v>29</v>
      </c>
      <c r="O402" t="s">
        <v>25</v>
      </c>
      <c r="P402">
        <v>3</v>
      </c>
      <c r="Q402" t="s">
        <v>22</v>
      </c>
      <c r="R402">
        <v>68.400000000000006</v>
      </c>
      <c r="S402">
        <v>1.59</v>
      </c>
      <c r="T402">
        <v>1</v>
      </c>
      <c r="U402">
        <v>0</v>
      </c>
      <c r="V402" s="20">
        <v>44412</v>
      </c>
      <c r="W402" t="str">
        <f t="shared" si="6"/>
        <v>Semester 2</v>
      </c>
    </row>
    <row r="403" spans="1:23" x14ac:dyDescent="0.3">
      <c r="A403" t="s">
        <v>203</v>
      </c>
      <c r="B403">
        <v>24</v>
      </c>
      <c r="C403" t="s">
        <v>31</v>
      </c>
      <c r="D403">
        <v>5.8</v>
      </c>
      <c r="E403">
        <v>2.1</v>
      </c>
      <c r="F403">
        <v>2.8</v>
      </c>
      <c r="G403">
        <v>4.9000000000000004</v>
      </c>
      <c r="H403">
        <v>1.18</v>
      </c>
      <c r="I403" t="s">
        <v>22</v>
      </c>
      <c r="J403">
        <v>74.7</v>
      </c>
      <c r="K403">
        <v>9.3000000000000007</v>
      </c>
      <c r="L403" t="s">
        <v>23</v>
      </c>
      <c r="M403">
        <v>1</v>
      </c>
      <c r="N403" t="s">
        <v>38</v>
      </c>
      <c r="O403" t="s">
        <v>28</v>
      </c>
      <c r="P403">
        <v>6</v>
      </c>
      <c r="Q403" t="s">
        <v>22</v>
      </c>
      <c r="R403">
        <v>96.6</v>
      </c>
      <c r="S403">
        <v>1.6</v>
      </c>
      <c r="T403">
        <v>2</v>
      </c>
      <c r="U403">
        <v>0</v>
      </c>
      <c r="V403" s="20">
        <v>44770</v>
      </c>
      <c r="W403" t="str">
        <f t="shared" si="6"/>
        <v>Semester 1</v>
      </c>
    </row>
    <row r="404" spans="1:23" x14ac:dyDescent="0.3">
      <c r="A404" t="s">
        <v>405</v>
      </c>
      <c r="B404">
        <v>18</v>
      </c>
      <c r="C404" t="s">
        <v>21</v>
      </c>
      <c r="D404">
        <v>4</v>
      </c>
      <c r="E404">
        <v>3.2</v>
      </c>
      <c r="F404">
        <v>1.7</v>
      </c>
      <c r="G404">
        <v>4.9000000000000004</v>
      </c>
      <c r="H404">
        <v>0.82</v>
      </c>
      <c r="I404" t="s">
        <v>22</v>
      </c>
      <c r="J404">
        <v>77.400000000000006</v>
      </c>
      <c r="K404">
        <v>6.4</v>
      </c>
      <c r="L404" t="s">
        <v>23</v>
      </c>
      <c r="M404">
        <v>6</v>
      </c>
      <c r="N404" t="s">
        <v>29</v>
      </c>
      <c r="O404" t="s">
        <v>28</v>
      </c>
      <c r="P404">
        <v>3</v>
      </c>
      <c r="Q404" t="s">
        <v>22</v>
      </c>
      <c r="R404">
        <v>68.400000000000006</v>
      </c>
      <c r="S404">
        <v>1.6</v>
      </c>
      <c r="T404">
        <v>2</v>
      </c>
      <c r="U404">
        <v>0</v>
      </c>
      <c r="V404" s="20">
        <v>44775</v>
      </c>
      <c r="W404" t="str">
        <f t="shared" si="6"/>
        <v>Semester 2</v>
      </c>
    </row>
    <row r="405" spans="1:23" x14ac:dyDescent="0.3">
      <c r="A405" t="s">
        <v>861</v>
      </c>
      <c r="B405">
        <v>23</v>
      </c>
      <c r="C405" t="s">
        <v>21</v>
      </c>
      <c r="D405">
        <v>2.5</v>
      </c>
      <c r="E405">
        <v>1.1000000000000001</v>
      </c>
      <c r="F405">
        <v>3.9</v>
      </c>
      <c r="G405">
        <v>5</v>
      </c>
      <c r="H405">
        <v>0.5</v>
      </c>
      <c r="I405" t="s">
        <v>22</v>
      </c>
      <c r="J405">
        <v>86.1</v>
      </c>
      <c r="K405">
        <v>4</v>
      </c>
      <c r="L405" t="s">
        <v>23</v>
      </c>
      <c r="M405">
        <v>6</v>
      </c>
      <c r="N405" t="s">
        <v>38</v>
      </c>
      <c r="O405" t="s">
        <v>28</v>
      </c>
      <c r="P405">
        <v>8</v>
      </c>
      <c r="Q405" t="s">
        <v>22</v>
      </c>
      <c r="R405">
        <v>58.2</v>
      </c>
      <c r="S405">
        <v>1.6</v>
      </c>
      <c r="T405">
        <v>2</v>
      </c>
      <c r="U405">
        <v>0</v>
      </c>
      <c r="V405" s="20">
        <v>44689</v>
      </c>
      <c r="W405" t="str">
        <f t="shared" si="6"/>
        <v>Semester 1</v>
      </c>
    </row>
    <row r="406" spans="1:23" x14ac:dyDescent="0.3">
      <c r="A406" t="s">
        <v>865</v>
      </c>
      <c r="B406">
        <v>19</v>
      </c>
      <c r="C406" t="s">
        <v>31</v>
      </c>
      <c r="D406">
        <v>5.3</v>
      </c>
      <c r="E406">
        <v>2.6</v>
      </c>
      <c r="F406">
        <v>0</v>
      </c>
      <c r="G406">
        <v>2.6</v>
      </c>
      <c r="H406">
        <v>2.04</v>
      </c>
      <c r="I406" t="s">
        <v>26</v>
      </c>
      <c r="J406">
        <v>87.1</v>
      </c>
      <c r="K406">
        <v>8.5</v>
      </c>
      <c r="L406" t="s">
        <v>23</v>
      </c>
      <c r="M406">
        <v>5</v>
      </c>
      <c r="N406" t="s">
        <v>29</v>
      </c>
      <c r="O406" t="s">
        <v>25</v>
      </c>
      <c r="P406">
        <v>9</v>
      </c>
      <c r="Q406" t="s">
        <v>26</v>
      </c>
      <c r="R406">
        <v>98.4</v>
      </c>
      <c r="S406">
        <v>1.6</v>
      </c>
      <c r="T406">
        <v>2</v>
      </c>
      <c r="U406">
        <v>1</v>
      </c>
      <c r="V406" s="20">
        <v>44243</v>
      </c>
      <c r="W406" t="str">
        <f t="shared" si="6"/>
        <v>Summer Term</v>
      </c>
    </row>
    <row r="407" spans="1:23" x14ac:dyDescent="0.3">
      <c r="A407" t="s">
        <v>39</v>
      </c>
      <c r="B407">
        <v>23</v>
      </c>
      <c r="C407" t="s">
        <v>21</v>
      </c>
      <c r="D407">
        <v>4.4000000000000004</v>
      </c>
      <c r="E407">
        <v>2.2000000000000002</v>
      </c>
      <c r="F407">
        <v>1.7</v>
      </c>
      <c r="G407">
        <v>3.9000000000000004</v>
      </c>
      <c r="H407">
        <v>1.1299999999999999</v>
      </c>
      <c r="I407" t="s">
        <v>22</v>
      </c>
      <c r="J407">
        <v>100</v>
      </c>
      <c r="K407">
        <v>7.1</v>
      </c>
      <c r="L407" t="s">
        <v>28</v>
      </c>
      <c r="M407">
        <v>3</v>
      </c>
      <c r="N407" t="s">
        <v>38</v>
      </c>
      <c r="O407" t="s">
        <v>28</v>
      </c>
      <c r="P407">
        <v>1</v>
      </c>
      <c r="Q407" t="s">
        <v>22</v>
      </c>
      <c r="R407">
        <v>78.900000000000006</v>
      </c>
      <c r="S407">
        <v>1.61</v>
      </c>
      <c r="T407">
        <v>3</v>
      </c>
      <c r="U407">
        <v>0</v>
      </c>
      <c r="V407" s="20">
        <v>43949</v>
      </c>
      <c r="W407" t="str">
        <f t="shared" si="6"/>
        <v>Semester 1</v>
      </c>
    </row>
    <row r="408" spans="1:23" x14ac:dyDescent="0.3">
      <c r="A408" t="s">
        <v>111</v>
      </c>
      <c r="B408">
        <v>23</v>
      </c>
      <c r="C408" t="s">
        <v>21</v>
      </c>
      <c r="D408">
        <v>4.4000000000000004</v>
      </c>
      <c r="E408">
        <v>2</v>
      </c>
      <c r="F408">
        <v>2</v>
      </c>
      <c r="G408">
        <v>4</v>
      </c>
      <c r="H408">
        <v>1.1000000000000001</v>
      </c>
      <c r="I408" t="s">
        <v>26</v>
      </c>
      <c r="J408">
        <v>85.8</v>
      </c>
      <c r="K408">
        <v>7.1</v>
      </c>
      <c r="L408" t="s">
        <v>28</v>
      </c>
      <c r="M408">
        <v>4</v>
      </c>
      <c r="N408" t="s">
        <v>24</v>
      </c>
      <c r="O408" t="s">
        <v>28</v>
      </c>
      <c r="P408">
        <v>5</v>
      </c>
      <c r="Q408" t="s">
        <v>22</v>
      </c>
      <c r="R408">
        <v>77.3</v>
      </c>
      <c r="S408">
        <v>1.61</v>
      </c>
      <c r="T408">
        <v>3</v>
      </c>
      <c r="U408">
        <v>1</v>
      </c>
      <c r="V408" s="20">
        <v>44108</v>
      </c>
      <c r="W408" t="str">
        <f t="shared" si="6"/>
        <v>Semester 2</v>
      </c>
    </row>
    <row r="409" spans="1:23" x14ac:dyDescent="0.3">
      <c r="A409" t="s">
        <v>197</v>
      </c>
      <c r="B409">
        <v>18</v>
      </c>
      <c r="C409" t="s">
        <v>31</v>
      </c>
      <c r="D409">
        <v>3.6</v>
      </c>
      <c r="E409">
        <v>2.5</v>
      </c>
      <c r="F409">
        <v>3</v>
      </c>
      <c r="G409">
        <v>5.5</v>
      </c>
      <c r="H409">
        <v>0.65</v>
      </c>
      <c r="I409" t="s">
        <v>22</v>
      </c>
      <c r="J409">
        <v>95.3</v>
      </c>
      <c r="K409">
        <v>5.8</v>
      </c>
      <c r="L409" t="s">
        <v>32</v>
      </c>
      <c r="M409">
        <v>3</v>
      </c>
      <c r="N409" t="s">
        <v>29</v>
      </c>
      <c r="O409" t="s">
        <v>25</v>
      </c>
      <c r="P409">
        <v>2</v>
      </c>
      <c r="Q409" t="s">
        <v>26</v>
      </c>
      <c r="R409">
        <v>63.1</v>
      </c>
      <c r="S409">
        <v>1.61</v>
      </c>
      <c r="T409">
        <v>1</v>
      </c>
      <c r="U409">
        <v>0</v>
      </c>
      <c r="V409" s="20">
        <v>44395</v>
      </c>
      <c r="W409" t="str">
        <f t="shared" si="6"/>
        <v>Semester 1</v>
      </c>
    </row>
    <row r="410" spans="1:23" x14ac:dyDescent="0.3">
      <c r="A410" t="s">
        <v>381</v>
      </c>
      <c r="B410">
        <v>24</v>
      </c>
      <c r="C410" t="s">
        <v>21</v>
      </c>
      <c r="D410">
        <v>3.6</v>
      </c>
      <c r="E410">
        <v>0.9</v>
      </c>
      <c r="F410">
        <v>2.4</v>
      </c>
      <c r="G410">
        <v>3.3</v>
      </c>
      <c r="H410">
        <v>1.0900000000000001</v>
      </c>
      <c r="I410" t="s">
        <v>22</v>
      </c>
      <c r="J410">
        <v>100</v>
      </c>
      <c r="K410">
        <v>5.8</v>
      </c>
      <c r="L410" t="s">
        <v>32</v>
      </c>
      <c r="M410">
        <v>2</v>
      </c>
      <c r="N410" t="s">
        <v>38</v>
      </c>
      <c r="O410" t="s">
        <v>25</v>
      </c>
      <c r="P410">
        <v>3</v>
      </c>
      <c r="Q410" t="s">
        <v>22</v>
      </c>
      <c r="R410">
        <v>72.3</v>
      </c>
      <c r="S410">
        <v>1.61</v>
      </c>
      <c r="T410">
        <v>1</v>
      </c>
      <c r="U410">
        <v>0</v>
      </c>
      <c r="V410" s="20">
        <v>44115</v>
      </c>
      <c r="W410" t="str">
        <f t="shared" si="6"/>
        <v>Semester 2</v>
      </c>
    </row>
    <row r="411" spans="1:23" x14ac:dyDescent="0.3">
      <c r="A411" t="s">
        <v>694</v>
      </c>
      <c r="B411">
        <v>19</v>
      </c>
      <c r="C411" t="s">
        <v>31</v>
      </c>
      <c r="D411">
        <v>3.6</v>
      </c>
      <c r="E411">
        <v>3.5</v>
      </c>
      <c r="F411">
        <v>2.1</v>
      </c>
      <c r="G411">
        <v>5.6</v>
      </c>
      <c r="H411">
        <v>0.64</v>
      </c>
      <c r="I411" t="s">
        <v>22</v>
      </c>
      <c r="J411">
        <v>82.2</v>
      </c>
      <c r="K411">
        <v>5.8</v>
      </c>
      <c r="L411" t="s">
        <v>28</v>
      </c>
      <c r="M411">
        <v>3</v>
      </c>
      <c r="N411" t="s">
        <v>38</v>
      </c>
      <c r="O411" t="s">
        <v>32</v>
      </c>
      <c r="P411">
        <v>10</v>
      </c>
      <c r="Q411" t="s">
        <v>22</v>
      </c>
      <c r="R411">
        <v>62.5</v>
      </c>
      <c r="S411">
        <v>1.61</v>
      </c>
      <c r="T411">
        <v>3</v>
      </c>
      <c r="U411">
        <v>0</v>
      </c>
      <c r="V411" s="20">
        <v>44556</v>
      </c>
      <c r="W411" t="str">
        <f t="shared" si="6"/>
        <v>Semester 2</v>
      </c>
    </row>
    <row r="412" spans="1:23" x14ac:dyDescent="0.3">
      <c r="A412" t="s">
        <v>97</v>
      </c>
      <c r="B412">
        <v>23</v>
      </c>
      <c r="C412" t="s">
        <v>31</v>
      </c>
      <c r="D412">
        <v>3.2</v>
      </c>
      <c r="E412">
        <v>1.7</v>
      </c>
      <c r="F412">
        <v>2.1</v>
      </c>
      <c r="G412">
        <v>3.8</v>
      </c>
      <c r="H412">
        <v>0.84</v>
      </c>
      <c r="I412" t="s">
        <v>22</v>
      </c>
      <c r="J412">
        <v>80.8</v>
      </c>
      <c r="K412">
        <v>5.2</v>
      </c>
      <c r="L412" t="s">
        <v>28</v>
      </c>
      <c r="M412">
        <v>3</v>
      </c>
      <c r="N412" t="s">
        <v>29</v>
      </c>
      <c r="O412" t="s">
        <v>32</v>
      </c>
      <c r="P412">
        <v>4</v>
      </c>
      <c r="Q412" t="s">
        <v>26</v>
      </c>
      <c r="R412">
        <v>68.599999999999994</v>
      </c>
      <c r="S412">
        <v>1.62</v>
      </c>
      <c r="T412">
        <v>3</v>
      </c>
      <c r="U412">
        <v>0</v>
      </c>
      <c r="V412" s="20">
        <v>44402</v>
      </c>
      <c r="W412" t="str">
        <f t="shared" si="6"/>
        <v>Semester 1</v>
      </c>
    </row>
    <row r="413" spans="1:23" x14ac:dyDescent="0.3">
      <c r="A413" t="s">
        <v>373</v>
      </c>
      <c r="B413">
        <v>19</v>
      </c>
      <c r="C413" t="s">
        <v>31</v>
      </c>
      <c r="D413">
        <v>4.7</v>
      </c>
      <c r="E413">
        <v>3.2</v>
      </c>
      <c r="F413">
        <v>3.1</v>
      </c>
      <c r="G413">
        <v>6.3000000000000007</v>
      </c>
      <c r="H413">
        <v>0.75</v>
      </c>
      <c r="I413" t="s">
        <v>26</v>
      </c>
      <c r="J413">
        <v>70.3</v>
      </c>
      <c r="K413">
        <v>7.6</v>
      </c>
      <c r="L413" t="s">
        <v>23</v>
      </c>
      <c r="M413">
        <v>5</v>
      </c>
      <c r="N413" t="s">
        <v>38</v>
      </c>
      <c r="O413" t="s">
        <v>28</v>
      </c>
      <c r="P413">
        <v>2</v>
      </c>
      <c r="Q413" t="s">
        <v>22</v>
      </c>
      <c r="R413">
        <v>80.3</v>
      </c>
      <c r="S413">
        <v>1.62</v>
      </c>
      <c r="T413">
        <v>2</v>
      </c>
      <c r="U413">
        <v>1</v>
      </c>
      <c r="V413" s="20">
        <v>44555</v>
      </c>
      <c r="W413" t="str">
        <f t="shared" si="6"/>
        <v>Semester 2</v>
      </c>
    </row>
    <row r="414" spans="1:23" x14ac:dyDescent="0.3">
      <c r="A414" t="s">
        <v>661</v>
      </c>
      <c r="B414">
        <v>23</v>
      </c>
      <c r="C414" t="s">
        <v>31</v>
      </c>
      <c r="D414">
        <v>4</v>
      </c>
      <c r="E414">
        <v>2</v>
      </c>
      <c r="F414">
        <v>2</v>
      </c>
      <c r="G414">
        <v>4</v>
      </c>
      <c r="H414">
        <v>1</v>
      </c>
      <c r="I414" t="s">
        <v>22</v>
      </c>
      <c r="J414">
        <v>85.3</v>
      </c>
      <c r="K414">
        <v>6.5</v>
      </c>
      <c r="L414" t="s">
        <v>23</v>
      </c>
      <c r="M414">
        <v>4</v>
      </c>
      <c r="N414" t="s">
        <v>24</v>
      </c>
      <c r="O414" t="s">
        <v>28</v>
      </c>
      <c r="P414">
        <v>2</v>
      </c>
      <c r="Q414" t="s">
        <v>26</v>
      </c>
      <c r="R414">
        <v>70.7</v>
      </c>
      <c r="S414">
        <v>1.62</v>
      </c>
      <c r="T414">
        <v>2</v>
      </c>
      <c r="U414">
        <v>0</v>
      </c>
      <c r="V414" s="20">
        <v>44117</v>
      </c>
      <c r="W414" t="str">
        <f t="shared" si="6"/>
        <v>Semester 2</v>
      </c>
    </row>
    <row r="415" spans="1:23" x14ac:dyDescent="0.3">
      <c r="A415" t="s">
        <v>778</v>
      </c>
      <c r="B415">
        <v>18</v>
      </c>
      <c r="C415" t="s">
        <v>21</v>
      </c>
      <c r="D415">
        <v>4.2</v>
      </c>
      <c r="E415">
        <v>3.4</v>
      </c>
      <c r="F415">
        <v>1.4</v>
      </c>
      <c r="G415">
        <v>4.8</v>
      </c>
      <c r="H415">
        <v>0.88</v>
      </c>
      <c r="I415" t="s">
        <v>22</v>
      </c>
      <c r="J415">
        <v>81.599999999999994</v>
      </c>
      <c r="K415">
        <v>6.8</v>
      </c>
      <c r="L415" t="s">
        <v>28</v>
      </c>
      <c r="M415">
        <v>2</v>
      </c>
      <c r="N415" t="s">
        <v>24</v>
      </c>
      <c r="O415" t="s">
        <v>25</v>
      </c>
      <c r="P415">
        <v>4</v>
      </c>
      <c r="Q415" t="s">
        <v>22</v>
      </c>
      <c r="R415">
        <v>74</v>
      </c>
      <c r="S415">
        <v>1.62</v>
      </c>
      <c r="T415">
        <v>3</v>
      </c>
      <c r="U415">
        <v>0</v>
      </c>
      <c r="V415" s="20">
        <v>44826</v>
      </c>
      <c r="W415" t="str">
        <f t="shared" si="6"/>
        <v>Semester 2</v>
      </c>
    </row>
    <row r="416" spans="1:23" x14ac:dyDescent="0.3">
      <c r="A416" t="s">
        <v>810</v>
      </c>
      <c r="B416">
        <v>24</v>
      </c>
      <c r="C416" t="s">
        <v>51</v>
      </c>
      <c r="D416">
        <v>4.2</v>
      </c>
      <c r="E416">
        <v>2.2000000000000002</v>
      </c>
      <c r="F416">
        <v>0.3</v>
      </c>
      <c r="G416">
        <v>2.5</v>
      </c>
      <c r="H416">
        <v>1.68</v>
      </c>
      <c r="I416" t="s">
        <v>26</v>
      </c>
      <c r="J416">
        <v>89</v>
      </c>
      <c r="K416">
        <v>6.8</v>
      </c>
      <c r="L416" t="s">
        <v>32</v>
      </c>
      <c r="M416">
        <v>3</v>
      </c>
      <c r="N416" t="s">
        <v>29</v>
      </c>
      <c r="O416" t="s">
        <v>28</v>
      </c>
      <c r="P416">
        <v>10</v>
      </c>
      <c r="Q416" t="s">
        <v>26</v>
      </c>
      <c r="R416">
        <v>87.5</v>
      </c>
      <c r="S416">
        <v>1.62</v>
      </c>
      <c r="T416">
        <v>1</v>
      </c>
      <c r="U416">
        <v>1</v>
      </c>
      <c r="V416" s="20">
        <v>44299</v>
      </c>
      <c r="W416" t="str">
        <f t="shared" si="6"/>
        <v>Semester 1</v>
      </c>
    </row>
    <row r="417" spans="1:23" x14ac:dyDescent="0.3">
      <c r="A417" t="s">
        <v>867</v>
      </c>
      <c r="B417">
        <v>17</v>
      </c>
      <c r="C417" t="s">
        <v>51</v>
      </c>
      <c r="D417">
        <v>4</v>
      </c>
      <c r="E417">
        <v>1.4</v>
      </c>
      <c r="F417">
        <v>0</v>
      </c>
      <c r="G417">
        <v>1.4</v>
      </c>
      <c r="H417">
        <v>2.86</v>
      </c>
      <c r="I417" t="s">
        <v>26</v>
      </c>
      <c r="J417">
        <v>100</v>
      </c>
      <c r="K417">
        <v>6.5</v>
      </c>
      <c r="L417" t="s">
        <v>23</v>
      </c>
      <c r="M417">
        <v>2</v>
      </c>
      <c r="N417" t="s">
        <v>29</v>
      </c>
      <c r="O417" t="s">
        <v>32</v>
      </c>
      <c r="P417">
        <v>6</v>
      </c>
      <c r="Q417" t="s">
        <v>26</v>
      </c>
      <c r="R417">
        <v>81.099999999999994</v>
      </c>
      <c r="S417">
        <v>1.62</v>
      </c>
      <c r="T417">
        <v>2</v>
      </c>
      <c r="U417">
        <v>1</v>
      </c>
      <c r="V417" s="20">
        <v>44397</v>
      </c>
      <c r="W417" t="str">
        <f t="shared" si="6"/>
        <v>Semester 1</v>
      </c>
    </row>
    <row r="418" spans="1:23" x14ac:dyDescent="0.3">
      <c r="A418" t="s">
        <v>881</v>
      </c>
      <c r="B418">
        <v>23</v>
      </c>
      <c r="C418" t="s">
        <v>51</v>
      </c>
      <c r="D418">
        <v>4.5</v>
      </c>
      <c r="E418">
        <v>3.8</v>
      </c>
      <c r="F418">
        <v>1.3</v>
      </c>
      <c r="G418">
        <v>5.0999999999999996</v>
      </c>
      <c r="H418">
        <v>0.88</v>
      </c>
      <c r="I418" t="s">
        <v>22</v>
      </c>
      <c r="J418">
        <v>83.6</v>
      </c>
      <c r="K418">
        <v>7.3</v>
      </c>
      <c r="L418" t="s">
        <v>23</v>
      </c>
      <c r="M418">
        <v>3</v>
      </c>
      <c r="N418" t="s">
        <v>29</v>
      </c>
      <c r="O418" t="s">
        <v>32</v>
      </c>
      <c r="P418">
        <v>6</v>
      </c>
      <c r="Q418" t="s">
        <v>22</v>
      </c>
      <c r="R418">
        <v>74.599999999999994</v>
      </c>
      <c r="S418">
        <v>1.62</v>
      </c>
      <c r="T418">
        <v>2</v>
      </c>
      <c r="U418">
        <v>0</v>
      </c>
      <c r="V418" s="20">
        <v>44837</v>
      </c>
      <c r="W418" t="str">
        <f t="shared" si="6"/>
        <v>Semester 2</v>
      </c>
    </row>
    <row r="419" spans="1:23" x14ac:dyDescent="0.3">
      <c r="A419" t="s">
        <v>914</v>
      </c>
      <c r="B419">
        <v>22</v>
      </c>
      <c r="C419" t="s">
        <v>31</v>
      </c>
      <c r="D419">
        <v>2.9</v>
      </c>
      <c r="E419">
        <v>2.7</v>
      </c>
      <c r="F419">
        <v>2.6</v>
      </c>
      <c r="G419">
        <v>5.3000000000000007</v>
      </c>
      <c r="H419">
        <v>0.55000000000000004</v>
      </c>
      <c r="I419" t="s">
        <v>26</v>
      </c>
      <c r="J419">
        <v>86.8</v>
      </c>
      <c r="K419">
        <v>4.7</v>
      </c>
      <c r="L419" t="s">
        <v>23</v>
      </c>
      <c r="M419">
        <v>3</v>
      </c>
      <c r="N419" t="s">
        <v>24</v>
      </c>
      <c r="O419" t="s">
        <v>25</v>
      </c>
      <c r="P419">
        <v>1</v>
      </c>
      <c r="Q419" t="s">
        <v>22</v>
      </c>
      <c r="R419">
        <v>45.5</v>
      </c>
      <c r="S419">
        <v>1.62</v>
      </c>
      <c r="T419">
        <v>2</v>
      </c>
      <c r="U419">
        <v>1</v>
      </c>
      <c r="V419" s="20">
        <v>44181</v>
      </c>
      <c r="W419" t="str">
        <f t="shared" si="6"/>
        <v>Semester 2</v>
      </c>
    </row>
    <row r="420" spans="1:23" x14ac:dyDescent="0.3">
      <c r="A420" t="s">
        <v>315</v>
      </c>
      <c r="B420">
        <v>22</v>
      </c>
      <c r="C420" t="s">
        <v>31</v>
      </c>
      <c r="D420">
        <v>3.8</v>
      </c>
      <c r="E420">
        <v>0.9</v>
      </c>
      <c r="F420">
        <v>2</v>
      </c>
      <c r="G420">
        <v>2.9</v>
      </c>
      <c r="H420">
        <v>1.31</v>
      </c>
      <c r="I420" t="s">
        <v>26</v>
      </c>
      <c r="J420">
        <v>79.900000000000006</v>
      </c>
      <c r="K420">
        <v>6.2</v>
      </c>
      <c r="L420" t="s">
        <v>23</v>
      </c>
      <c r="M420">
        <v>1</v>
      </c>
      <c r="N420" t="s">
        <v>42</v>
      </c>
      <c r="O420" t="s">
        <v>28</v>
      </c>
      <c r="P420">
        <v>10</v>
      </c>
      <c r="Q420" t="s">
        <v>22</v>
      </c>
      <c r="R420">
        <v>79.7</v>
      </c>
      <c r="S420">
        <v>1.63</v>
      </c>
      <c r="T420">
        <v>2</v>
      </c>
      <c r="U420">
        <v>1</v>
      </c>
      <c r="V420" s="20">
        <v>44359</v>
      </c>
      <c r="W420" t="str">
        <f t="shared" si="6"/>
        <v>Semester 1</v>
      </c>
    </row>
    <row r="421" spans="1:23" x14ac:dyDescent="0.3">
      <c r="A421" t="s">
        <v>630</v>
      </c>
      <c r="B421">
        <v>23</v>
      </c>
      <c r="C421" t="s">
        <v>31</v>
      </c>
      <c r="D421">
        <v>4.9000000000000004</v>
      </c>
      <c r="E421">
        <v>1.6</v>
      </c>
      <c r="F421">
        <v>4</v>
      </c>
      <c r="G421">
        <v>5.6</v>
      </c>
      <c r="H421">
        <v>0.88</v>
      </c>
      <c r="I421" t="s">
        <v>22</v>
      </c>
      <c r="J421">
        <v>87.1</v>
      </c>
      <c r="K421">
        <v>8</v>
      </c>
      <c r="L421" t="s">
        <v>23</v>
      </c>
      <c r="M421">
        <v>5</v>
      </c>
      <c r="N421" t="s">
        <v>38</v>
      </c>
      <c r="O421" t="s">
        <v>32</v>
      </c>
      <c r="P421">
        <v>7</v>
      </c>
      <c r="Q421" t="s">
        <v>22</v>
      </c>
      <c r="R421">
        <v>95.5</v>
      </c>
      <c r="S421">
        <v>1.63</v>
      </c>
      <c r="T421">
        <v>2</v>
      </c>
      <c r="U421">
        <v>0</v>
      </c>
      <c r="V421" s="20">
        <v>44230</v>
      </c>
      <c r="W421" t="str">
        <f t="shared" si="6"/>
        <v>Summer Term</v>
      </c>
    </row>
    <row r="422" spans="1:23" x14ac:dyDescent="0.3">
      <c r="A422" t="s">
        <v>618</v>
      </c>
      <c r="B422">
        <v>23</v>
      </c>
      <c r="C422" t="s">
        <v>31</v>
      </c>
      <c r="D422">
        <v>3.9</v>
      </c>
      <c r="E422">
        <v>2.1</v>
      </c>
      <c r="F422">
        <v>1.6</v>
      </c>
      <c r="G422">
        <v>3.7</v>
      </c>
      <c r="H422">
        <v>1.05</v>
      </c>
      <c r="I422" t="s">
        <v>22</v>
      </c>
      <c r="J422">
        <v>78.400000000000006</v>
      </c>
      <c r="K422">
        <v>6.4</v>
      </c>
      <c r="L422" t="s">
        <v>28</v>
      </c>
      <c r="M422">
        <v>3</v>
      </c>
      <c r="N422" t="s">
        <v>29</v>
      </c>
      <c r="O422" t="s">
        <v>28</v>
      </c>
      <c r="P422">
        <v>1</v>
      </c>
      <c r="Q422" t="s">
        <v>22</v>
      </c>
      <c r="R422">
        <v>62.8</v>
      </c>
      <c r="S422">
        <v>1.64</v>
      </c>
      <c r="T422">
        <v>3</v>
      </c>
      <c r="U422">
        <v>0</v>
      </c>
      <c r="V422" s="20">
        <v>44161</v>
      </c>
      <c r="W422" t="str">
        <f t="shared" si="6"/>
        <v>Semester 2</v>
      </c>
    </row>
    <row r="423" spans="1:23" x14ac:dyDescent="0.3">
      <c r="A423" t="s">
        <v>635</v>
      </c>
      <c r="B423">
        <v>20</v>
      </c>
      <c r="C423" t="s">
        <v>21</v>
      </c>
      <c r="D423">
        <v>3.6</v>
      </c>
      <c r="E423">
        <v>3.6</v>
      </c>
      <c r="F423">
        <v>0.9</v>
      </c>
      <c r="G423">
        <v>4.5</v>
      </c>
      <c r="H423">
        <v>0.8</v>
      </c>
      <c r="I423" t="s">
        <v>22</v>
      </c>
      <c r="J423">
        <v>72.7</v>
      </c>
      <c r="K423">
        <v>5.9</v>
      </c>
      <c r="L423" t="s">
        <v>32</v>
      </c>
      <c r="M423">
        <v>2</v>
      </c>
      <c r="N423" t="s">
        <v>42</v>
      </c>
      <c r="O423" t="s">
        <v>25</v>
      </c>
      <c r="P423">
        <v>10</v>
      </c>
      <c r="Q423" t="s">
        <v>26</v>
      </c>
      <c r="R423">
        <v>72.900000000000006</v>
      </c>
      <c r="S423">
        <v>1.64</v>
      </c>
      <c r="T423">
        <v>1</v>
      </c>
      <c r="U423">
        <v>0</v>
      </c>
      <c r="V423" s="20">
        <v>44061</v>
      </c>
      <c r="W423" t="str">
        <f t="shared" si="6"/>
        <v>Semester 2</v>
      </c>
    </row>
    <row r="424" spans="1:23" x14ac:dyDescent="0.3">
      <c r="A424" t="s">
        <v>817</v>
      </c>
      <c r="B424">
        <v>18</v>
      </c>
      <c r="C424" t="s">
        <v>31</v>
      </c>
      <c r="D424">
        <v>4.4000000000000004</v>
      </c>
      <c r="E424">
        <v>2.9</v>
      </c>
      <c r="F424">
        <v>1.3</v>
      </c>
      <c r="G424">
        <v>4.2</v>
      </c>
      <c r="H424">
        <v>1.05</v>
      </c>
      <c r="I424" t="s">
        <v>22</v>
      </c>
      <c r="J424">
        <v>80.7</v>
      </c>
      <c r="K424">
        <v>7.2</v>
      </c>
      <c r="L424" t="s">
        <v>23</v>
      </c>
      <c r="M424">
        <v>5</v>
      </c>
      <c r="N424" t="s">
        <v>29</v>
      </c>
      <c r="O424" t="s">
        <v>28</v>
      </c>
      <c r="P424">
        <v>10</v>
      </c>
      <c r="Q424" t="s">
        <v>22</v>
      </c>
      <c r="R424">
        <v>91.3</v>
      </c>
      <c r="S424">
        <v>1.64</v>
      </c>
      <c r="T424">
        <v>2</v>
      </c>
      <c r="U424">
        <v>0</v>
      </c>
      <c r="V424" s="20">
        <v>44460</v>
      </c>
      <c r="W424" t="str">
        <f t="shared" si="6"/>
        <v>Semester 2</v>
      </c>
    </row>
    <row r="425" spans="1:23" x14ac:dyDescent="0.3">
      <c r="A425" t="s">
        <v>913</v>
      </c>
      <c r="B425">
        <v>21</v>
      </c>
      <c r="C425" t="s">
        <v>31</v>
      </c>
      <c r="D425">
        <v>2.5</v>
      </c>
      <c r="E425">
        <v>3.2</v>
      </c>
      <c r="F425">
        <v>2</v>
      </c>
      <c r="G425">
        <v>5.2</v>
      </c>
      <c r="H425">
        <v>0.48</v>
      </c>
      <c r="I425" t="s">
        <v>22</v>
      </c>
      <c r="J425">
        <v>76.900000000000006</v>
      </c>
      <c r="K425">
        <v>4.0999999999999996</v>
      </c>
      <c r="L425" t="s">
        <v>23</v>
      </c>
      <c r="M425">
        <v>1</v>
      </c>
      <c r="N425" t="s">
        <v>38</v>
      </c>
      <c r="O425" t="s">
        <v>28</v>
      </c>
      <c r="P425">
        <v>6</v>
      </c>
      <c r="Q425" t="s">
        <v>22</v>
      </c>
      <c r="R425">
        <v>41.6</v>
      </c>
      <c r="S425">
        <v>1.64</v>
      </c>
      <c r="T425">
        <v>2</v>
      </c>
      <c r="U425">
        <v>0</v>
      </c>
      <c r="V425" s="20">
        <v>43880</v>
      </c>
      <c r="W425" t="str">
        <f t="shared" si="6"/>
        <v>Summer Term</v>
      </c>
    </row>
    <row r="426" spans="1:23" x14ac:dyDescent="0.3">
      <c r="A426" t="s">
        <v>76</v>
      </c>
      <c r="B426">
        <v>24</v>
      </c>
      <c r="C426" t="s">
        <v>21</v>
      </c>
      <c r="D426">
        <v>4.3</v>
      </c>
      <c r="E426">
        <v>0.9</v>
      </c>
      <c r="F426">
        <v>3.2</v>
      </c>
      <c r="G426">
        <v>4.1000000000000005</v>
      </c>
      <c r="H426">
        <v>1.05</v>
      </c>
      <c r="I426" t="s">
        <v>22</v>
      </c>
      <c r="J426">
        <v>62.8</v>
      </c>
      <c r="K426">
        <v>7.1</v>
      </c>
      <c r="L426" t="s">
        <v>32</v>
      </c>
      <c r="M426">
        <v>0</v>
      </c>
      <c r="N426" t="s">
        <v>38</v>
      </c>
      <c r="O426" t="s">
        <v>28</v>
      </c>
      <c r="P426">
        <v>2</v>
      </c>
      <c r="Q426" t="s">
        <v>22</v>
      </c>
      <c r="R426">
        <v>65.7</v>
      </c>
      <c r="S426">
        <v>1.65</v>
      </c>
      <c r="T426">
        <v>1</v>
      </c>
      <c r="U426">
        <v>0</v>
      </c>
      <c r="V426" s="20">
        <v>44330</v>
      </c>
      <c r="W426" t="str">
        <f t="shared" si="6"/>
        <v>Semester 1</v>
      </c>
    </row>
    <row r="427" spans="1:23" x14ac:dyDescent="0.3">
      <c r="A427" t="s">
        <v>276</v>
      </c>
      <c r="B427">
        <v>17</v>
      </c>
      <c r="C427" t="s">
        <v>21</v>
      </c>
      <c r="D427">
        <v>4.5999999999999996</v>
      </c>
      <c r="E427">
        <v>2.2000000000000002</v>
      </c>
      <c r="F427">
        <v>1.7</v>
      </c>
      <c r="G427">
        <v>3.9000000000000004</v>
      </c>
      <c r="H427">
        <v>1.18</v>
      </c>
      <c r="I427" t="s">
        <v>22</v>
      </c>
      <c r="J427">
        <v>85.2</v>
      </c>
      <c r="K427">
        <v>7.6</v>
      </c>
      <c r="L427" t="s">
        <v>23</v>
      </c>
      <c r="M427">
        <v>2</v>
      </c>
      <c r="N427" t="s">
        <v>38</v>
      </c>
      <c r="O427" t="s">
        <v>25</v>
      </c>
      <c r="P427">
        <v>8</v>
      </c>
      <c r="Q427" t="s">
        <v>22</v>
      </c>
      <c r="R427">
        <v>87.3</v>
      </c>
      <c r="S427">
        <v>1.65</v>
      </c>
      <c r="T427">
        <v>2</v>
      </c>
      <c r="U427">
        <v>0</v>
      </c>
      <c r="V427" s="20">
        <v>44221</v>
      </c>
      <c r="W427" t="str">
        <f t="shared" si="6"/>
        <v>Summer Term</v>
      </c>
    </row>
    <row r="428" spans="1:23" x14ac:dyDescent="0.3">
      <c r="A428" t="s">
        <v>556</v>
      </c>
      <c r="B428">
        <v>23</v>
      </c>
      <c r="C428" t="s">
        <v>51</v>
      </c>
      <c r="D428">
        <v>4</v>
      </c>
      <c r="E428">
        <v>3.4</v>
      </c>
      <c r="F428">
        <v>3.2</v>
      </c>
      <c r="G428">
        <v>6.6</v>
      </c>
      <c r="H428">
        <v>0.61</v>
      </c>
      <c r="I428" t="s">
        <v>22</v>
      </c>
      <c r="J428">
        <v>83</v>
      </c>
      <c r="K428">
        <v>6.6</v>
      </c>
      <c r="L428" t="s">
        <v>28</v>
      </c>
      <c r="M428">
        <v>5</v>
      </c>
      <c r="N428" t="s">
        <v>29</v>
      </c>
      <c r="O428" t="s">
        <v>25</v>
      </c>
      <c r="P428">
        <v>1</v>
      </c>
      <c r="Q428" t="s">
        <v>22</v>
      </c>
      <c r="R428">
        <v>61.7</v>
      </c>
      <c r="S428">
        <v>1.65</v>
      </c>
      <c r="T428">
        <v>3</v>
      </c>
      <c r="U428">
        <v>0</v>
      </c>
      <c r="V428" s="20">
        <v>43900</v>
      </c>
      <c r="W428" t="str">
        <f t="shared" si="6"/>
        <v>Summer Term</v>
      </c>
    </row>
    <row r="429" spans="1:23" x14ac:dyDescent="0.3">
      <c r="A429" t="s">
        <v>650</v>
      </c>
      <c r="B429">
        <v>24</v>
      </c>
      <c r="C429" t="s">
        <v>21</v>
      </c>
      <c r="D429">
        <v>3.4</v>
      </c>
      <c r="E429">
        <v>2.2000000000000002</v>
      </c>
      <c r="F429">
        <v>0.4</v>
      </c>
      <c r="G429">
        <v>2.6</v>
      </c>
      <c r="H429">
        <v>1.31</v>
      </c>
      <c r="I429" t="s">
        <v>22</v>
      </c>
      <c r="J429">
        <v>91.4</v>
      </c>
      <c r="K429">
        <v>5.6</v>
      </c>
      <c r="L429" t="s">
        <v>23</v>
      </c>
      <c r="M429">
        <v>5</v>
      </c>
      <c r="N429" t="s">
        <v>29</v>
      </c>
      <c r="O429" t="s">
        <v>32</v>
      </c>
      <c r="P429">
        <v>5</v>
      </c>
      <c r="Q429" t="s">
        <v>22</v>
      </c>
      <c r="R429">
        <v>71.3</v>
      </c>
      <c r="S429">
        <v>1.65</v>
      </c>
      <c r="T429">
        <v>2</v>
      </c>
      <c r="U429">
        <v>0</v>
      </c>
      <c r="V429" s="20">
        <v>44074</v>
      </c>
      <c r="W429" t="str">
        <f t="shared" si="6"/>
        <v>Semester 2</v>
      </c>
    </row>
    <row r="430" spans="1:23" x14ac:dyDescent="0.3">
      <c r="A430" t="s">
        <v>1032</v>
      </c>
      <c r="B430">
        <v>19</v>
      </c>
      <c r="C430" t="s">
        <v>21</v>
      </c>
      <c r="D430">
        <v>4.3</v>
      </c>
      <c r="E430">
        <v>2.9</v>
      </c>
      <c r="F430">
        <v>1.9</v>
      </c>
      <c r="G430">
        <v>4.8</v>
      </c>
      <c r="H430">
        <v>0.9</v>
      </c>
      <c r="I430" t="s">
        <v>22</v>
      </c>
      <c r="J430">
        <v>89.4</v>
      </c>
      <c r="K430">
        <v>7.1</v>
      </c>
      <c r="L430" t="s">
        <v>28</v>
      </c>
      <c r="M430">
        <v>2</v>
      </c>
      <c r="N430" t="s">
        <v>38</v>
      </c>
      <c r="O430" t="s">
        <v>25</v>
      </c>
      <c r="P430">
        <v>8</v>
      </c>
      <c r="Q430" t="s">
        <v>22</v>
      </c>
      <c r="R430">
        <v>74.900000000000006</v>
      </c>
      <c r="S430">
        <v>1.65</v>
      </c>
      <c r="T430">
        <v>3</v>
      </c>
      <c r="U430">
        <v>0</v>
      </c>
      <c r="V430" s="20">
        <v>43882</v>
      </c>
      <c r="W430" t="str">
        <f t="shared" si="6"/>
        <v>Summer Term</v>
      </c>
    </row>
    <row r="431" spans="1:23" x14ac:dyDescent="0.3">
      <c r="A431" t="s">
        <v>667</v>
      </c>
      <c r="B431">
        <v>18</v>
      </c>
      <c r="C431" t="s">
        <v>21</v>
      </c>
      <c r="D431">
        <v>3.8</v>
      </c>
      <c r="E431">
        <v>2.5</v>
      </c>
      <c r="F431">
        <v>1.8</v>
      </c>
      <c r="G431">
        <v>4.3</v>
      </c>
      <c r="H431">
        <v>0.88</v>
      </c>
      <c r="I431" t="s">
        <v>22</v>
      </c>
      <c r="J431">
        <v>85</v>
      </c>
      <c r="K431">
        <v>6.3</v>
      </c>
      <c r="L431" t="s">
        <v>32</v>
      </c>
      <c r="M431">
        <v>5</v>
      </c>
      <c r="N431" t="s">
        <v>29</v>
      </c>
      <c r="O431" t="s">
        <v>25</v>
      </c>
      <c r="P431">
        <v>8</v>
      </c>
      <c r="Q431" t="s">
        <v>22</v>
      </c>
      <c r="R431">
        <v>76.8</v>
      </c>
      <c r="S431">
        <v>1.66</v>
      </c>
      <c r="T431">
        <v>1</v>
      </c>
      <c r="U431">
        <v>0</v>
      </c>
      <c r="V431" s="20">
        <v>44244</v>
      </c>
      <c r="W431" t="str">
        <f t="shared" si="6"/>
        <v>Summer Term</v>
      </c>
    </row>
    <row r="432" spans="1:23" x14ac:dyDescent="0.3">
      <c r="A432" t="s">
        <v>841</v>
      </c>
      <c r="B432">
        <v>22</v>
      </c>
      <c r="C432" t="s">
        <v>31</v>
      </c>
      <c r="D432">
        <v>3.2</v>
      </c>
      <c r="E432">
        <v>0.3</v>
      </c>
      <c r="F432">
        <v>4</v>
      </c>
      <c r="G432">
        <v>4.3</v>
      </c>
      <c r="H432">
        <v>0.74</v>
      </c>
      <c r="I432" t="s">
        <v>26</v>
      </c>
      <c r="J432">
        <v>67.3</v>
      </c>
      <c r="K432">
        <v>5.3</v>
      </c>
      <c r="L432" t="s">
        <v>28</v>
      </c>
      <c r="M432">
        <v>3</v>
      </c>
      <c r="N432" t="s">
        <v>29</v>
      </c>
      <c r="O432" t="s">
        <v>28</v>
      </c>
      <c r="P432">
        <v>1</v>
      </c>
      <c r="Q432" t="s">
        <v>22</v>
      </c>
      <c r="R432">
        <v>43.9</v>
      </c>
      <c r="S432">
        <v>1.66</v>
      </c>
      <c r="T432">
        <v>3</v>
      </c>
      <c r="U432">
        <v>1</v>
      </c>
      <c r="V432" s="20">
        <v>44149</v>
      </c>
      <c r="W432" t="str">
        <f t="shared" si="6"/>
        <v>Semester 2</v>
      </c>
    </row>
    <row r="433" spans="1:23" x14ac:dyDescent="0.3">
      <c r="A433" t="s">
        <v>846</v>
      </c>
      <c r="B433">
        <v>20</v>
      </c>
      <c r="C433" t="s">
        <v>21</v>
      </c>
      <c r="D433">
        <v>3.8</v>
      </c>
      <c r="E433">
        <v>4.9000000000000004</v>
      </c>
      <c r="F433">
        <v>1.9</v>
      </c>
      <c r="G433">
        <v>6.8000000000000007</v>
      </c>
      <c r="H433">
        <v>0.56000000000000005</v>
      </c>
      <c r="I433" t="s">
        <v>22</v>
      </c>
      <c r="J433">
        <v>75.2</v>
      </c>
      <c r="K433">
        <v>6.3</v>
      </c>
      <c r="L433" t="s">
        <v>32</v>
      </c>
      <c r="M433">
        <v>5</v>
      </c>
      <c r="N433" t="s">
        <v>29</v>
      </c>
      <c r="O433" t="s">
        <v>25</v>
      </c>
      <c r="P433">
        <v>6</v>
      </c>
      <c r="Q433" t="s">
        <v>22</v>
      </c>
      <c r="R433">
        <v>65.5</v>
      </c>
      <c r="S433">
        <v>1.66</v>
      </c>
      <c r="T433">
        <v>1</v>
      </c>
      <c r="U433">
        <v>0</v>
      </c>
      <c r="V433" s="20">
        <v>44768</v>
      </c>
      <c r="W433" t="str">
        <f t="shared" si="6"/>
        <v>Semester 1</v>
      </c>
    </row>
    <row r="434" spans="1:23" x14ac:dyDescent="0.3">
      <c r="A434" t="s">
        <v>208</v>
      </c>
      <c r="B434">
        <v>22</v>
      </c>
      <c r="C434" t="s">
        <v>51</v>
      </c>
      <c r="D434">
        <v>3</v>
      </c>
      <c r="E434">
        <v>3.2</v>
      </c>
      <c r="F434">
        <v>0.3</v>
      </c>
      <c r="G434">
        <v>3.5</v>
      </c>
      <c r="H434">
        <v>0.86</v>
      </c>
      <c r="I434" t="s">
        <v>22</v>
      </c>
      <c r="J434">
        <v>100</v>
      </c>
      <c r="K434">
        <v>5</v>
      </c>
      <c r="L434" t="s">
        <v>28</v>
      </c>
      <c r="M434">
        <v>3</v>
      </c>
      <c r="N434" t="s">
        <v>24</v>
      </c>
      <c r="O434" t="s">
        <v>28</v>
      </c>
      <c r="P434">
        <v>7</v>
      </c>
      <c r="Q434" t="s">
        <v>22</v>
      </c>
      <c r="R434">
        <v>65.3</v>
      </c>
      <c r="S434">
        <v>1.67</v>
      </c>
      <c r="T434">
        <v>3</v>
      </c>
      <c r="U434">
        <v>0</v>
      </c>
      <c r="V434" s="20">
        <v>43898</v>
      </c>
      <c r="W434" t="str">
        <f t="shared" si="6"/>
        <v>Summer Term</v>
      </c>
    </row>
    <row r="435" spans="1:23" x14ac:dyDescent="0.3">
      <c r="A435" t="s">
        <v>451</v>
      </c>
      <c r="B435">
        <v>24</v>
      </c>
      <c r="C435" t="s">
        <v>21</v>
      </c>
      <c r="D435">
        <v>2.4</v>
      </c>
      <c r="E435">
        <v>2.8</v>
      </c>
      <c r="F435">
        <v>0.9</v>
      </c>
      <c r="G435">
        <v>3.6999999999999997</v>
      </c>
      <c r="H435">
        <v>0.65</v>
      </c>
      <c r="I435" t="s">
        <v>22</v>
      </c>
      <c r="J435">
        <v>79.599999999999994</v>
      </c>
      <c r="K435">
        <v>4</v>
      </c>
      <c r="L435" t="s">
        <v>28</v>
      </c>
      <c r="M435">
        <v>4</v>
      </c>
      <c r="N435" t="s">
        <v>42</v>
      </c>
      <c r="O435" t="s">
        <v>25</v>
      </c>
      <c r="P435">
        <v>3</v>
      </c>
      <c r="Q435" t="s">
        <v>26</v>
      </c>
      <c r="R435">
        <v>54.7</v>
      </c>
      <c r="S435">
        <v>1.67</v>
      </c>
      <c r="T435">
        <v>3</v>
      </c>
      <c r="U435">
        <v>0</v>
      </c>
      <c r="V435" s="20">
        <v>44050</v>
      </c>
      <c r="W435" t="str">
        <f t="shared" si="6"/>
        <v>Semester 2</v>
      </c>
    </row>
    <row r="436" spans="1:23" x14ac:dyDescent="0.3">
      <c r="A436" t="s">
        <v>627</v>
      </c>
      <c r="B436">
        <v>20</v>
      </c>
      <c r="C436" t="s">
        <v>31</v>
      </c>
      <c r="D436">
        <v>4.3</v>
      </c>
      <c r="E436">
        <v>2.4</v>
      </c>
      <c r="F436">
        <v>1</v>
      </c>
      <c r="G436">
        <v>3.4</v>
      </c>
      <c r="H436">
        <v>1.26</v>
      </c>
      <c r="I436" t="s">
        <v>26</v>
      </c>
      <c r="J436">
        <v>97.9</v>
      </c>
      <c r="K436">
        <v>7.2</v>
      </c>
      <c r="L436" t="s">
        <v>28</v>
      </c>
      <c r="M436">
        <v>3</v>
      </c>
      <c r="N436" t="s">
        <v>29</v>
      </c>
      <c r="O436" t="s">
        <v>25</v>
      </c>
      <c r="P436">
        <v>6</v>
      </c>
      <c r="Q436" t="s">
        <v>22</v>
      </c>
      <c r="R436">
        <v>88</v>
      </c>
      <c r="S436">
        <v>1.67</v>
      </c>
      <c r="T436">
        <v>3</v>
      </c>
      <c r="U436">
        <v>1</v>
      </c>
      <c r="V436" s="20">
        <v>44769</v>
      </c>
      <c r="W436" t="str">
        <f t="shared" si="6"/>
        <v>Semester 1</v>
      </c>
    </row>
    <row r="437" spans="1:23" x14ac:dyDescent="0.3">
      <c r="A437" t="s">
        <v>838</v>
      </c>
      <c r="B437">
        <v>20</v>
      </c>
      <c r="C437" t="s">
        <v>21</v>
      </c>
      <c r="D437">
        <v>3.6</v>
      </c>
      <c r="E437">
        <v>2.2000000000000002</v>
      </c>
      <c r="F437">
        <v>2.2000000000000002</v>
      </c>
      <c r="G437">
        <v>4.4000000000000004</v>
      </c>
      <c r="H437">
        <v>0.82</v>
      </c>
      <c r="I437" t="s">
        <v>22</v>
      </c>
      <c r="J437">
        <v>75.099999999999994</v>
      </c>
      <c r="K437">
        <v>6</v>
      </c>
      <c r="L437" t="s">
        <v>23</v>
      </c>
      <c r="M437">
        <v>3</v>
      </c>
      <c r="N437" t="s">
        <v>38</v>
      </c>
      <c r="O437" t="s">
        <v>25</v>
      </c>
      <c r="P437">
        <v>10</v>
      </c>
      <c r="Q437" t="s">
        <v>26</v>
      </c>
      <c r="R437">
        <v>76.099999999999994</v>
      </c>
      <c r="S437">
        <v>1.67</v>
      </c>
      <c r="T437">
        <v>2</v>
      </c>
      <c r="U437">
        <v>0</v>
      </c>
      <c r="V437" s="20">
        <v>44379</v>
      </c>
      <c r="W437" t="str">
        <f t="shared" si="6"/>
        <v>Semester 1</v>
      </c>
    </row>
    <row r="438" spans="1:23" x14ac:dyDescent="0.3">
      <c r="A438" t="s">
        <v>918</v>
      </c>
      <c r="B438">
        <v>21</v>
      </c>
      <c r="C438" t="s">
        <v>31</v>
      </c>
      <c r="D438">
        <v>5.2</v>
      </c>
      <c r="E438">
        <v>0</v>
      </c>
      <c r="F438">
        <v>1.3</v>
      </c>
      <c r="G438">
        <v>1.3</v>
      </c>
      <c r="H438">
        <v>4</v>
      </c>
      <c r="I438" t="s">
        <v>22</v>
      </c>
      <c r="J438">
        <v>87.7</v>
      </c>
      <c r="K438">
        <v>8.6999999999999993</v>
      </c>
      <c r="L438" t="s">
        <v>23</v>
      </c>
      <c r="M438">
        <v>6</v>
      </c>
      <c r="N438" t="s">
        <v>29</v>
      </c>
      <c r="O438" t="s">
        <v>32</v>
      </c>
      <c r="P438">
        <v>8</v>
      </c>
      <c r="Q438" t="s">
        <v>22</v>
      </c>
      <c r="R438">
        <v>100</v>
      </c>
      <c r="S438">
        <v>1.67</v>
      </c>
      <c r="T438">
        <v>2</v>
      </c>
      <c r="U438">
        <v>0</v>
      </c>
      <c r="V438" s="20">
        <v>44698</v>
      </c>
      <c r="W438" t="str">
        <f t="shared" si="6"/>
        <v>Semester 1</v>
      </c>
    </row>
    <row r="439" spans="1:23" x14ac:dyDescent="0.3">
      <c r="A439" t="s">
        <v>940</v>
      </c>
      <c r="B439">
        <v>19</v>
      </c>
      <c r="C439" t="s">
        <v>21</v>
      </c>
      <c r="D439">
        <v>3.3</v>
      </c>
      <c r="E439">
        <v>2.5</v>
      </c>
      <c r="F439">
        <v>2.1</v>
      </c>
      <c r="G439">
        <v>4.5999999999999996</v>
      </c>
      <c r="H439">
        <v>0.72</v>
      </c>
      <c r="I439" t="s">
        <v>22</v>
      </c>
      <c r="J439">
        <v>63.8</v>
      </c>
      <c r="K439">
        <v>5.5</v>
      </c>
      <c r="L439" t="s">
        <v>23</v>
      </c>
      <c r="M439">
        <v>1</v>
      </c>
      <c r="N439" t="s">
        <v>29</v>
      </c>
      <c r="O439" t="s">
        <v>25</v>
      </c>
      <c r="P439">
        <v>3</v>
      </c>
      <c r="Q439" t="s">
        <v>22</v>
      </c>
      <c r="R439">
        <v>55.4</v>
      </c>
      <c r="S439">
        <v>1.67</v>
      </c>
      <c r="T439">
        <v>2</v>
      </c>
      <c r="U439">
        <v>0</v>
      </c>
      <c r="V439" s="20">
        <v>44755</v>
      </c>
      <c r="W439" t="str">
        <f t="shared" si="6"/>
        <v>Semester 1</v>
      </c>
    </row>
    <row r="440" spans="1:23" x14ac:dyDescent="0.3">
      <c r="A440" t="s">
        <v>987</v>
      </c>
      <c r="B440">
        <v>19</v>
      </c>
      <c r="C440" t="s">
        <v>31</v>
      </c>
      <c r="D440">
        <v>4.5999999999999996</v>
      </c>
      <c r="E440">
        <v>3</v>
      </c>
      <c r="F440">
        <v>3.6</v>
      </c>
      <c r="G440">
        <v>6.6</v>
      </c>
      <c r="H440">
        <v>0.7</v>
      </c>
      <c r="I440" t="s">
        <v>22</v>
      </c>
      <c r="J440">
        <v>82.7</v>
      </c>
      <c r="K440">
        <v>7.7</v>
      </c>
      <c r="L440" t="s">
        <v>28</v>
      </c>
      <c r="M440">
        <v>5</v>
      </c>
      <c r="N440" t="s">
        <v>24</v>
      </c>
      <c r="O440" t="s">
        <v>28</v>
      </c>
      <c r="P440">
        <v>1</v>
      </c>
      <c r="Q440" t="s">
        <v>26</v>
      </c>
      <c r="R440">
        <v>66</v>
      </c>
      <c r="S440">
        <v>1.67</v>
      </c>
      <c r="T440">
        <v>3</v>
      </c>
      <c r="U440">
        <v>0</v>
      </c>
      <c r="V440" s="20">
        <v>44058</v>
      </c>
      <c r="W440" t="str">
        <f t="shared" si="6"/>
        <v>Semester 2</v>
      </c>
    </row>
    <row r="441" spans="1:23" x14ac:dyDescent="0.3">
      <c r="A441" t="s">
        <v>1016</v>
      </c>
      <c r="B441">
        <v>21</v>
      </c>
      <c r="C441" t="s">
        <v>31</v>
      </c>
      <c r="D441">
        <v>3.9</v>
      </c>
      <c r="E441">
        <v>1.8</v>
      </c>
      <c r="F441">
        <v>2.1</v>
      </c>
      <c r="G441">
        <v>3.9000000000000004</v>
      </c>
      <c r="H441">
        <v>1</v>
      </c>
      <c r="I441" t="s">
        <v>22</v>
      </c>
      <c r="J441">
        <v>74</v>
      </c>
      <c r="K441">
        <v>6.5</v>
      </c>
      <c r="L441" t="s">
        <v>32</v>
      </c>
      <c r="M441">
        <v>2</v>
      </c>
      <c r="N441" t="s">
        <v>24</v>
      </c>
      <c r="O441" t="s">
        <v>25</v>
      </c>
      <c r="P441">
        <v>2</v>
      </c>
      <c r="Q441" t="s">
        <v>22</v>
      </c>
      <c r="R441">
        <v>64.400000000000006</v>
      </c>
      <c r="S441">
        <v>1.67</v>
      </c>
      <c r="T441">
        <v>1</v>
      </c>
      <c r="U441">
        <v>0</v>
      </c>
      <c r="V441" s="20">
        <v>44110</v>
      </c>
      <c r="W441" t="str">
        <f t="shared" si="6"/>
        <v>Semester 2</v>
      </c>
    </row>
    <row r="442" spans="1:23" x14ac:dyDescent="0.3">
      <c r="A442" t="s">
        <v>53</v>
      </c>
      <c r="B442">
        <v>22</v>
      </c>
      <c r="C442" t="s">
        <v>21</v>
      </c>
      <c r="D442">
        <v>3.8</v>
      </c>
      <c r="E442">
        <v>2.2999999999999998</v>
      </c>
      <c r="F442">
        <v>2.9</v>
      </c>
      <c r="G442">
        <v>5.1999999999999993</v>
      </c>
      <c r="H442">
        <v>0.73</v>
      </c>
      <c r="I442" t="s">
        <v>22</v>
      </c>
      <c r="J442">
        <v>83</v>
      </c>
      <c r="K442">
        <v>6.4</v>
      </c>
      <c r="L442" t="s">
        <v>28</v>
      </c>
      <c r="M442">
        <v>3</v>
      </c>
      <c r="N442" t="s">
        <v>24</v>
      </c>
      <c r="O442" t="s">
        <v>28</v>
      </c>
      <c r="P442">
        <v>1</v>
      </c>
      <c r="Q442" t="s">
        <v>22</v>
      </c>
      <c r="R442">
        <v>58.5</v>
      </c>
      <c r="S442">
        <v>1.68</v>
      </c>
      <c r="T442">
        <v>3</v>
      </c>
      <c r="U442">
        <v>0</v>
      </c>
      <c r="V442" s="20">
        <v>43956</v>
      </c>
      <c r="W442" t="str">
        <f t="shared" si="6"/>
        <v>Semester 1</v>
      </c>
    </row>
    <row r="443" spans="1:23" x14ac:dyDescent="0.3">
      <c r="A443" t="s">
        <v>350</v>
      </c>
      <c r="B443">
        <v>17</v>
      </c>
      <c r="C443" t="s">
        <v>31</v>
      </c>
      <c r="D443">
        <v>4.0999999999999996</v>
      </c>
      <c r="E443">
        <v>4.2</v>
      </c>
      <c r="F443">
        <v>0</v>
      </c>
      <c r="G443">
        <v>4.2</v>
      </c>
      <c r="H443">
        <v>0.98</v>
      </c>
      <c r="I443" t="s">
        <v>22</v>
      </c>
      <c r="J443">
        <v>70.2</v>
      </c>
      <c r="K443">
        <v>6.9</v>
      </c>
      <c r="L443" t="s">
        <v>28</v>
      </c>
      <c r="M443">
        <v>1</v>
      </c>
      <c r="N443" t="s">
        <v>29</v>
      </c>
      <c r="O443" t="s">
        <v>25</v>
      </c>
      <c r="P443">
        <v>8</v>
      </c>
      <c r="Q443" t="s">
        <v>26</v>
      </c>
      <c r="R443">
        <v>80.400000000000006</v>
      </c>
      <c r="S443">
        <v>1.68</v>
      </c>
      <c r="T443">
        <v>3</v>
      </c>
      <c r="U443">
        <v>0</v>
      </c>
      <c r="V443" s="20">
        <v>44794</v>
      </c>
      <c r="W443" t="str">
        <f t="shared" si="6"/>
        <v>Semester 2</v>
      </c>
    </row>
    <row r="444" spans="1:23" x14ac:dyDescent="0.3">
      <c r="A444" t="s">
        <v>510</v>
      </c>
      <c r="B444">
        <v>24</v>
      </c>
      <c r="C444" t="s">
        <v>31</v>
      </c>
      <c r="D444">
        <v>4.0999999999999996</v>
      </c>
      <c r="E444">
        <v>3.6</v>
      </c>
      <c r="F444">
        <v>2.2000000000000002</v>
      </c>
      <c r="G444">
        <v>5.8000000000000007</v>
      </c>
      <c r="H444">
        <v>0.71</v>
      </c>
      <c r="I444" t="s">
        <v>22</v>
      </c>
      <c r="J444">
        <v>93.8</v>
      </c>
      <c r="K444">
        <v>6.9</v>
      </c>
      <c r="L444" t="s">
        <v>32</v>
      </c>
      <c r="M444">
        <v>5</v>
      </c>
      <c r="N444" t="s">
        <v>29</v>
      </c>
      <c r="O444" t="s">
        <v>32</v>
      </c>
      <c r="P444">
        <v>8</v>
      </c>
      <c r="Q444" t="s">
        <v>22</v>
      </c>
      <c r="R444">
        <v>84</v>
      </c>
      <c r="S444">
        <v>1.68</v>
      </c>
      <c r="T444">
        <v>1</v>
      </c>
      <c r="U444">
        <v>0</v>
      </c>
      <c r="V444" s="20">
        <v>44613</v>
      </c>
      <c r="W444" t="str">
        <f t="shared" si="6"/>
        <v>Summer Term</v>
      </c>
    </row>
    <row r="445" spans="1:23" x14ac:dyDescent="0.3">
      <c r="A445" t="s">
        <v>684</v>
      </c>
      <c r="B445">
        <v>24</v>
      </c>
      <c r="C445" t="s">
        <v>21</v>
      </c>
      <c r="D445">
        <v>3.7</v>
      </c>
      <c r="E445">
        <v>1.7</v>
      </c>
      <c r="F445">
        <v>2.2999999999999998</v>
      </c>
      <c r="G445">
        <v>4</v>
      </c>
      <c r="H445">
        <v>0.92</v>
      </c>
      <c r="I445" t="s">
        <v>26</v>
      </c>
      <c r="J445">
        <v>57.6</v>
      </c>
      <c r="K445">
        <v>6.2</v>
      </c>
      <c r="L445" t="s">
        <v>28</v>
      </c>
      <c r="M445">
        <v>0</v>
      </c>
      <c r="N445" t="s">
        <v>24</v>
      </c>
      <c r="O445" t="s">
        <v>25</v>
      </c>
      <c r="P445">
        <v>7</v>
      </c>
      <c r="Q445" t="s">
        <v>22</v>
      </c>
      <c r="R445">
        <v>75.7</v>
      </c>
      <c r="S445">
        <v>1.68</v>
      </c>
      <c r="T445">
        <v>3</v>
      </c>
      <c r="U445">
        <v>1</v>
      </c>
      <c r="V445" s="20">
        <v>44832</v>
      </c>
      <c r="W445" t="str">
        <f t="shared" si="6"/>
        <v>Semester 2</v>
      </c>
    </row>
    <row r="446" spans="1:23" x14ac:dyDescent="0.3">
      <c r="A446" t="s">
        <v>819</v>
      </c>
      <c r="B446">
        <v>23</v>
      </c>
      <c r="C446" t="s">
        <v>31</v>
      </c>
      <c r="D446">
        <v>4.0999999999999996</v>
      </c>
      <c r="E446">
        <v>2.6</v>
      </c>
      <c r="F446">
        <v>2.4</v>
      </c>
      <c r="G446">
        <v>5</v>
      </c>
      <c r="H446">
        <v>0.82</v>
      </c>
      <c r="I446" t="s">
        <v>22</v>
      </c>
      <c r="J446">
        <v>77.3</v>
      </c>
      <c r="K446">
        <v>6.9</v>
      </c>
      <c r="L446" t="s">
        <v>28</v>
      </c>
      <c r="M446">
        <v>2</v>
      </c>
      <c r="N446" t="s">
        <v>38</v>
      </c>
      <c r="O446" t="s">
        <v>25</v>
      </c>
      <c r="P446">
        <v>9</v>
      </c>
      <c r="Q446" t="s">
        <v>22</v>
      </c>
      <c r="R446">
        <v>85.3</v>
      </c>
      <c r="S446">
        <v>1.68</v>
      </c>
      <c r="T446">
        <v>3</v>
      </c>
      <c r="U446">
        <v>0</v>
      </c>
      <c r="V446" s="20">
        <v>44008</v>
      </c>
      <c r="W446" t="str">
        <f t="shared" si="6"/>
        <v>Semester 1</v>
      </c>
    </row>
    <row r="447" spans="1:23" x14ac:dyDescent="0.3">
      <c r="A447" t="s">
        <v>941</v>
      </c>
      <c r="B447">
        <v>23</v>
      </c>
      <c r="C447" t="s">
        <v>21</v>
      </c>
      <c r="D447">
        <v>5.6</v>
      </c>
      <c r="E447">
        <v>2.8</v>
      </c>
      <c r="F447">
        <v>0.5</v>
      </c>
      <c r="G447">
        <v>3.3</v>
      </c>
      <c r="H447">
        <v>1.7</v>
      </c>
      <c r="I447" t="s">
        <v>26</v>
      </c>
      <c r="J447">
        <v>92.2</v>
      </c>
      <c r="K447">
        <v>9.4</v>
      </c>
      <c r="L447" t="s">
        <v>23</v>
      </c>
      <c r="M447">
        <v>4</v>
      </c>
      <c r="N447" t="s">
        <v>38</v>
      </c>
      <c r="O447" t="s">
        <v>28</v>
      </c>
      <c r="P447">
        <v>8</v>
      </c>
      <c r="Q447" t="s">
        <v>22</v>
      </c>
      <c r="R447">
        <v>100</v>
      </c>
      <c r="S447">
        <v>1.68</v>
      </c>
      <c r="T447">
        <v>2</v>
      </c>
      <c r="U447">
        <v>1</v>
      </c>
      <c r="V447" s="20">
        <v>44401</v>
      </c>
      <c r="W447" t="str">
        <f t="shared" si="6"/>
        <v>Semester 1</v>
      </c>
    </row>
    <row r="448" spans="1:23" x14ac:dyDescent="0.3">
      <c r="A448" t="s">
        <v>248</v>
      </c>
      <c r="B448">
        <v>21</v>
      </c>
      <c r="C448" t="s">
        <v>21</v>
      </c>
      <c r="D448">
        <v>3.2</v>
      </c>
      <c r="E448">
        <v>4.2</v>
      </c>
      <c r="F448">
        <v>0.7</v>
      </c>
      <c r="G448">
        <v>4.9000000000000004</v>
      </c>
      <c r="H448">
        <v>0.65</v>
      </c>
      <c r="I448" t="s">
        <v>22</v>
      </c>
      <c r="J448">
        <v>76.5</v>
      </c>
      <c r="K448">
        <v>5.4</v>
      </c>
      <c r="L448" t="s">
        <v>28</v>
      </c>
      <c r="M448">
        <v>6</v>
      </c>
      <c r="N448" t="s">
        <v>29</v>
      </c>
      <c r="O448" t="s">
        <v>28</v>
      </c>
      <c r="P448">
        <v>5</v>
      </c>
      <c r="Q448" t="s">
        <v>26</v>
      </c>
      <c r="R448">
        <v>67.5</v>
      </c>
      <c r="S448">
        <v>1.69</v>
      </c>
      <c r="T448">
        <v>3</v>
      </c>
      <c r="U448">
        <v>0</v>
      </c>
      <c r="V448" s="20">
        <v>44318</v>
      </c>
      <c r="W448" t="str">
        <f t="shared" si="6"/>
        <v>Semester 1</v>
      </c>
    </row>
    <row r="449" spans="1:23" x14ac:dyDescent="0.3">
      <c r="A449" t="s">
        <v>342</v>
      </c>
      <c r="B449">
        <v>22</v>
      </c>
      <c r="C449" t="s">
        <v>31</v>
      </c>
      <c r="D449">
        <v>4.2</v>
      </c>
      <c r="E449">
        <v>2.2000000000000002</v>
      </c>
      <c r="F449">
        <v>1.6</v>
      </c>
      <c r="G449">
        <v>3.8000000000000003</v>
      </c>
      <c r="H449">
        <v>1.1100000000000001</v>
      </c>
      <c r="I449" t="s">
        <v>22</v>
      </c>
      <c r="J449">
        <v>84.9</v>
      </c>
      <c r="K449">
        <v>7.1</v>
      </c>
      <c r="L449" t="s">
        <v>23</v>
      </c>
      <c r="M449">
        <v>5</v>
      </c>
      <c r="N449" t="s">
        <v>29</v>
      </c>
      <c r="O449" t="s">
        <v>28</v>
      </c>
      <c r="P449">
        <v>3</v>
      </c>
      <c r="Q449" t="s">
        <v>26</v>
      </c>
      <c r="R449">
        <v>73.3</v>
      </c>
      <c r="S449">
        <v>1.69</v>
      </c>
      <c r="T449">
        <v>2</v>
      </c>
      <c r="U449">
        <v>0</v>
      </c>
      <c r="V449" s="20">
        <v>43934</v>
      </c>
      <c r="W449" t="str">
        <f t="shared" si="6"/>
        <v>Semester 1</v>
      </c>
    </row>
    <row r="450" spans="1:23" x14ac:dyDescent="0.3">
      <c r="A450" t="s">
        <v>354</v>
      </c>
      <c r="B450">
        <v>21</v>
      </c>
      <c r="C450" t="s">
        <v>31</v>
      </c>
      <c r="D450">
        <v>2.9</v>
      </c>
      <c r="E450">
        <v>4.5999999999999996</v>
      </c>
      <c r="F450">
        <v>0</v>
      </c>
      <c r="G450">
        <v>4.5999999999999996</v>
      </c>
      <c r="H450">
        <v>0.63</v>
      </c>
      <c r="I450" t="s">
        <v>26</v>
      </c>
      <c r="J450">
        <v>77.599999999999994</v>
      </c>
      <c r="K450">
        <v>4.9000000000000004</v>
      </c>
      <c r="L450" t="s">
        <v>28</v>
      </c>
      <c r="M450">
        <v>3</v>
      </c>
      <c r="N450" t="s">
        <v>38</v>
      </c>
      <c r="O450" t="s">
        <v>28</v>
      </c>
      <c r="P450">
        <v>9</v>
      </c>
      <c r="Q450" t="s">
        <v>26</v>
      </c>
      <c r="R450">
        <v>67.8</v>
      </c>
      <c r="S450">
        <v>1.69</v>
      </c>
      <c r="T450">
        <v>3</v>
      </c>
      <c r="U450">
        <v>1</v>
      </c>
      <c r="V450" s="20">
        <v>44700</v>
      </c>
      <c r="W450" t="str">
        <f t="shared" ref="W450:W513" si="7">IF(MONTH(V450)&gt;=4, IF(MONTH(V450)&lt;=7, "Semester 1", "Semester 2"), "Summer Term")</f>
        <v>Semester 1</v>
      </c>
    </row>
    <row r="451" spans="1:23" x14ac:dyDescent="0.3">
      <c r="A451" t="s">
        <v>379</v>
      </c>
      <c r="B451">
        <v>19</v>
      </c>
      <c r="C451" t="s">
        <v>31</v>
      </c>
      <c r="D451">
        <v>4.5</v>
      </c>
      <c r="E451">
        <v>6</v>
      </c>
      <c r="F451">
        <v>2.2000000000000002</v>
      </c>
      <c r="G451">
        <v>8.1999999999999993</v>
      </c>
      <c r="H451">
        <v>0.55000000000000004</v>
      </c>
      <c r="I451" t="s">
        <v>26</v>
      </c>
      <c r="J451">
        <v>95.3</v>
      </c>
      <c r="K451">
        <v>7.6</v>
      </c>
      <c r="L451" t="s">
        <v>32</v>
      </c>
      <c r="M451">
        <v>3</v>
      </c>
      <c r="N451" t="s">
        <v>29</v>
      </c>
      <c r="O451" t="s">
        <v>28</v>
      </c>
      <c r="P451">
        <v>2</v>
      </c>
      <c r="Q451" t="s">
        <v>26</v>
      </c>
      <c r="R451">
        <v>73.7</v>
      </c>
      <c r="S451">
        <v>1.69</v>
      </c>
      <c r="T451">
        <v>1</v>
      </c>
      <c r="U451">
        <v>1</v>
      </c>
      <c r="V451" s="20">
        <v>44737</v>
      </c>
      <c r="W451" t="str">
        <f t="shared" si="7"/>
        <v>Semester 1</v>
      </c>
    </row>
    <row r="452" spans="1:23" x14ac:dyDescent="0.3">
      <c r="A452" t="s">
        <v>502</v>
      </c>
      <c r="B452">
        <v>20</v>
      </c>
      <c r="C452" t="s">
        <v>31</v>
      </c>
      <c r="D452">
        <v>4.8</v>
      </c>
      <c r="E452">
        <v>1.9</v>
      </c>
      <c r="F452">
        <v>1.1000000000000001</v>
      </c>
      <c r="G452">
        <v>3</v>
      </c>
      <c r="H452">
        <v>1.6</v>
      </c>
      <c r="I452" t="s">
        <v>22</v>
      </c>
      <c r="J452">
        <v>85.1</v>
      </c>
      <c r="K452">
        <v>8.1</v>
      </c>
      <c r="L452" t="s">
        <v>23</v>
      </c>
      <c r="M452">
        <v>1</v>
      </c>
      <c r="N452" t="s">
        <v>38</v>
      </c>
      <c r="O452" t="s">
        <v>28</v>
      </c>
      <c r="P452">
        <v>8</v>
      </c>
      <c r="Q452" t="s">
        <v>26</v>
      </c>
      <c r="R452">
        <v>96.1</v>
      </c>
      <c r="S452">
        <v>1.69</v>
      </c>
      <c r="T452">
        <v>2</v>
      </c>
      <c r="U452">
        <v>0</v>
      </c>
      <c r="V452" s="20">
        <v>44083</v>
      </c>
      <c r="W452" t="str">
        <f t="shared" si="7"/>
        <v>Semester 2</v>
      </c>
    </row>
    <row r="453" spans="1:23" x14ac:dyDescent="0.3">
      <c r="A453" t="s">
        <v>586</v>
      </c>
      <c r="B453">
        <v>20</v>
      </c>
      <c r="C453" t="s">
        <v>21</v>
      </c>
      <c r="D453">
        <v>4.8</v>
      </c>
      <c r="E453">
        <v>0.8</v>
      </c>
      <c r="F453">
        <v>0</v>
      </c>
      <c r="G453">
        <v>0.8</v>
      </c>
      <c r="H453">
        <v>6</v>
      </c>
      <c r="I453" t="s">
        <v>22</v>
      </c>
      <c r="J453">
        <v>81.2</v>
      </c>
      <c r="K453">
        <v>8.1</v>
      </c>
      <c r="L453" t="s">
        <v>28</v>
      </c>
      <c r="M453">
        <v>5</v>
      </c>
      <c r="N453" t="s">
        <v>29</v>
      </c>
      <c r="O453" t="s">
        <v>25</v>
      </c>
      <c r="P453">
        <v>1</v>
      </c>
      <c r="Q453" t="s">
        <v>22</v>
      </c>
      <c r="R453">
        <v>88</v>
      </c>
      <c r="S453">
        <v>1.69</v>
      </c>
      <c r="T453">
        <v>3</v>
      </c>
      <c r="U453">
        <v>0</v>
      </c>
      <c r="V453" s="20">
        <v>44124</v>
      </c>
      <c r="W453" t="str">
        <f t="shared" si="7"/>
        <v>Semester 2</v>
      </c>
    </row>
    <row r="454" spans="1:23" x14ac:dyDescent="0.3">
      <c r="A454" t="s">
        <v>657</v>
      </c>
      <c r="B454">
        <v>21</v>
      </c>
      <c r="C454" t="s">
        <v>21</v>
      </c>
      <c r="D454">
        <v>3.6</v>
      </c>
      <c r="E454">
        <v>1.9</v>
      </c>
      <c r="F454">
        <v>2.2999999999999998</v>
      </c>
      <c r="G454">
        <v>4.1999999999999993</v>
      </c>
      <c r="H454">
        <v>0.86</v>
      </c>
      <c r="I454" t="s">
        <v>22</v>
      </c>
      <c r="J454">
        <v>74.5</v>
      </c>
      <c r="K454">
        <v>6.1</v>
      </c>
      <c r="L454" t="s">
        <v>28</v>
      </c>
      <c r="M454">
        <v>5</v>
      </c>
      <c r="N454" t="s">
        <v>38</v>
      </c>
      <c r="O454" t="s">
        <v>25</v>
      </c>
      <c r="P454">
        <v>8</v>
      </c>
      <c r="Q454" t="s">
        <v>26</v>
      </c>
      <c r="R454">
        <v>83.2</v>
      </c>
      <c r="S454">
        <v>1.69</v>
      </c>
      <c r="T454">
        <v>3</v>
      </c>
      <c r="U454">
        <v>0</v>
      </c>
      <c r="V454" s="20">
        <v>44669</v>
      </c>
      <c r="W454" t="str">
        <f t="shared" si="7"/>
        <v>Semester 1</v>
      </c>
    </row>
    <row r="455" spans="1:23" x14ac:dyDescent="0.3">
      <c r="A455" t="s">
        <v>744</v>
      </c>
      <c r="B455">
        <v>18</v>
      </c>
      <c r="C455" t="s">
        <v>31</v>
      </c>
      <c r="D455">
        <v>3.2</v>
      </c>
      <c r="E455">
        <v>3.1</v>
      </c>
      <c r="F455">
        <v>2</v>
      </c>
      <c r="G455">
        <v>5.0999999999999996</v>
      </c>
      <c r="H455">
        <v>0.63</v>
      </c>
      <c r="I455" t="s">
        <v>22</v>
      </c>
      <c r="J455">
        <v>100</v>
      </c>
      <c r="K455">
        <v>5.4</v>
      </c>
      <c r="L455" t="s">
        <v>28</v>
      </c>
      <c r="M455">
        <v>4</v>
      </c>
      <c r="N455" t="s">
        <v>29</v>
      </c>
      <c r="O455" t="s">
        <v>25</v>
      </c>
      <c r="P455">
        <v>7</v>
      </c>
      <c r="Q455" t="s">
        <v>22</v>
      </c>
      <c r="R455">
        <v>70.900000000000006</v>
      </c>
      <c r="S455">
        <v>1.69</v>
      </c>
      <c r="T455">
        <v>3</v>
      </c>
      <c r="U455">
        <v>0</v>
      </c>
      <c r="V455" s="20">
        <v>44692</v>
      </c>
      <c r="W455" t="str">
        <f t="shared" si="7"/>
        <v>Semester 1</v>
      </c>
    </row>
    <row r="456" spans="1:23" x14ac:dyDescent="0.3">
      <c r="A456" t="s">
        <v>664</v>
      </c>
      <c r="B456">
        <v>20</v>
      </c>
      <c r="C456" t="s">
        <v>21</v>
      </c>
      <c r="D456">
        <v>3.7</v>
      </c>
      <c r="E456">
        <v>1.8</v>
      </c>
      <c r="F456">
        <v>1.3</v>
      </c>
      <c r="G456">
        <v>3.1</v>
      </c>
      <c r="H456">
        <v>1.19</v>
      </c>
      <c r="I456" t="s">
        <v>22</v>
      </c>
      <c r="J456">
        <v>91.9</v>
      </c>
      <c r="K456">
        <v>6.3</v>
      </c>
      <c r="L456" t="s">
        <v>23</v>
      </c>
      <c r="M456">
        <v>6</v>
      </c>
      <c r="N456" t="s">
        <v>24</v>
      </c>
      <c r="O456" t="s">
        <v>28</v>
      </c>
      <c r="P456">
        <v>10</v>
      </c>
      <c r="Q456" t="s">
        <v>22</v>
      </c>
      <c r="R456">
        <v>80.900000000000006</v>
      </c>
      <c r="S456">
        <v>1.7</v>
      </c>
      <c r="T456">
        <v>2</v>
      </c>
      <c r="U456">
        <v>0</v>
      </c>
      <c r="V456" s="20">
        <v>44622</v>
      </c>
      <c r="W456" t="str">
        <f t="shared" si="7"/>
        <v>Summer Term</v>
      </c>
    </row>
    <row r="457" spans="1:23" x14ac:dyDescent="0.3">
      <c r="A457" t="s">
        <v>215</v>
      </c>
      <c r="B457">
        <v>22</v>
      </c>
      <c r="C457" t="s">
        <v>31</v>
      </c>
      <c r="D457">
        <v>4.2</v>
      </c>
      <c r="E457">
        <v>3.1</v>
      </c>
      <c r="F457">
        <v>0.7</v>
      </c>
      <c r="G457">
        <v>3.8</v>
      </c>
      <c r="H457">
        <v>1.1100000000000001</v>
      </c>
      <c r="I457" t="s">
        <v>22</v>
      </c>
      <c r="J457">
        <v>69.2</v>
      </c>
      <c r="K457">
        <v>7.2</v>
      </c>
      <c r="L457" t="s">
        <v>28</v>
      </c>
      <c r="M457">
        <v>1</v>
      </c>
      <c r="N457" t="s">
        <v>24</v>
      </c>
      <c r="O457" t="s">
        <v>32</v>
      </c>
      <c r="P457">
        <v>10</v>
      </c>
      <c r="Q457" t="s">
        <v>22</v>
      </c>
      <c r="R457">
        <v>79.900000000000006</v>
      </c>
      <c r="S457">
        <v>1.71</v>
      </c>
      <c r="T457">
        <v>3</v>
      </c>
      <c r="U457">
        <v>0</v>
      </c>
      <c r="V457" s="20">
        <v>44357</v>
      </c>
      <c r="W457" t="str">
        <f t="shared" si="7"/>
        <v>Semester 1</v>
      </c>
    </row>
    <row r="458" spans="1:23" x14ac:dyDescent="0.3">
      <c r="A458" t="s">
        <v>332</v>
      </c>
      <c r="B458">
        <v>24</v>
      </c>
      <c r="C458" t="s">
        <v>21</v>
      </c>
      <c r="D458">
        <v>4.5</v>
      </c>
      <c r="E458">
        <v>3.1</v>
      </c>
      <c r="F458">
        <v>0.5</v>
      </c>
      <c r="G458">
        <v>3.6</v>
      </c>
      <c r="H458">
        <v>1.25</v>
      </c>
      <c r="I458" t="s">
        <v>22</v>
      </c>
      <c r="J458">
        <v>100</v>
      </c>
      <c r="K458">
        <v>7.7</v>
      </c>
      <c r="L458" t="s">
        <v>23</v>
      </c>
      <c r="M458">
        <v>3</v>
      </c>
      <c r="N458" t="s">
        <v>38</v>
      </c>
      <c r="O458" t="s">
        <v>25</v>
      </c>
      <c r="P458">
        <v>10</v>
      </c>
      <c r="Q458" t="s">
        <v>22</v>
      </c>
      <c r="R458">
        <v>93.8</v>
      </c>
      <c r="S458">
        <v>1.71</v>
      </c>
      <c r="T458">
        <v>2</v>
      </c>
      <c r="U458">
        <v>0</v>
      </c>
      <c r="V458" s="20">
        <v>44195</v>
      </c>
      <c r="W458" t="str">
        <f t="shared" si="7"/>
        <v>Semester 2</v>
      </c>
    </row>
    <row r="459" spans="1:23" x14ac:dyDescent="0.3">
      <c r="A459" t="s">
        <v>862</v>
      </c>
      <c r="B459">
        <v>24</v>
      </c>
      <c r="C459" t="s">
        <v>21</v>
      </c>
      <c r="D459">
        <v>4.0999999999999996</v>
      </c>
      <c r="E459">
        <v>5.4</v>
      </c>
      <c r="F459">
        <v>0.9</v>
      </c>
      <c r="G459">
        <v>6.3000000000000007</v>
      </c>
      <c r="H459">
        <v>0.65</v>
      </c>
      <c r="I459" t="s">
        <v>22</v>
      </c>
      <c r="J459">
        <v>81.8</v>
      </c>
      <c r="K459">
        <v>7</v>
      </c>
      <c r="L459" t="s">
        <v>32</v>
      </c>
      <c r="M459">
        <v>3</v>
      </c>
      <c r="N459" t="s">
        <v>42</v>
      </c>
      <c r="O459" t="s">
        <v>28</v>
      </c>
      <c r="P459">
        <v>8</v>
      </c>
      <c r="Q459" t="s">
        <v>26</v>
      </c>
      <c r="R459">
        <v>73.2</v>
      </c>
      <c r="S459">
        <v>1.71</v>
      </c>
      <c r="T459">
        <v>1</v>
      </c>
      <c r="U459">
        <v>0</v>
      </c>
      <c r="V459" s="20">
        <v>44356</v>
      </c>
      <c r="W459" t="str">
        <f t="shared" si="7"/>
        <v>Semester 1</v>
      </c>
    </row>
    <row r="460" spans="1:23" x14ac:dyDescent="0.3">
      <c r="A460" t="s">
        <v>878</v>
      </c>
      <c r="B460">
        <v>21</v>
      </c>
      <c r="C460" t="s">
        <v>31</v>
      </c>
      <c r="D460">
        <v>3.8</v>
      </c>
      <c r="E460">
        <v>0.9</v>
      </c>
      <c r="F460">
        <v>2.5</v>
      </c>
      <c r="G460">
        <v>3.4</v>
      </c>
      <c r="H460">
        <v>1.1200000000000001</v>
      </c>
      <c r="I460" t="s">
        <v>22</v>
      </c>
      <c r="J460">
        <v>78.2</v>
      </c>
      <c r="K460">
        <v>6.5</v>
      </c>
      <c r="L460" t="s">
        <v>32</v>
      </c>
      <c r="M460">
        <v>6</v>
      </c>
      <c r="N460" t="s">
        <v>29</v>
      </c>
      <c r="O460" t="s">
        <v>25</v>
      </c>
      <c r="P460">
        <v>4</v>
      </c>
      <c r="Q460" t="s">
        <v>26</v>
      </c>
      <c r="R460">
        <v>78.099999999999994</v>
      </c>
      <c r="S460">
        <v>1.71</v>
      </c>
      <c r="T460">
        <v>1</v>
      </c>
      <c r="U460">
        <v>0</v>
      </c>
      <c r="V460" s="20">
        <v>44190</v>
      </c>
      <c r="W460" t="str">
        <f t="shared" si="7"/>
        <v>Semester 2</v>
      </c>
    </row>
    <row r="461" spans="1:23" x14ac:dyDescent="0.3">
      <c r="A461" t="s">
        <v>308</v>
      </c>
      <c r="B461">
        <v>20</v>
      </c>
      <c r="C461" t="s">
        <v>31</v>
      </c>
      <c r="D461">
        <v>3.9</v>
      </c>
      <c r="E461">
        <v>2.1</v>
      </c>
      <c r="F461">
        <v>2.8</v>
      </c>
      <c r="G461">
        <v>4.9000000000000004</v>
      </c>
      <c r="H461">
        <v>0.8</v>
      </c>
      <c r="I461" t="s">
        <v>22</v>
      </c>
      <c r="J461">
        <v>74.2</v>
      </c>
      <c r="K461">
        <v>6.7</v>
      </c>
      <c r="L461" t="s">
        <v>23</v>
      </c>
      <c r="M461">
        <v>5</v>
      </c>
      <c r="N461" t="s">
        <v>38</v>
      </c>
      <c r="O461" t="s">
        <v>25</v>
      </c>
      <c r="P461">
        <v>6</v>
      </c>
      <c r="Q461" t="s">
        <v>22</v>
      </c>
      <c r="R461">
        <v>77.8</v>
      </c>
      <c r="S461">
        <v>1.72</v>
      </c>
      <c r="T461">
        <v>2</v>
      </c>
      <c r="U461">
        <v>0</v>
      </c>
      <c r="V461" s="20">
        <v>44535</v>
      </c>
      <c r="W461" t="str">
        <f t="shared" si="7"/>
        <v>Semester 2</v>
      </c>
    </row>
    <row r="462" spans="1:23" x14ac:dyDescent="0.3">
      <c r="A462" t="s">
        <v>706</v>
      </c>
      <c r="B462">
        <v>22</v>
      </c>
      <c r="C462" t="s">
        <v>31</v>
      </c>
      <c r="D462">
        <v>3.9</v>
      </c>
      <c r="E462">
        <v>2.2000000000000002</v>
      </c>
      <c r="F462">
        <v>0.2</v>
      </c>
      <c r="G462">
        <v>2.4000000000000004</v>
      </c>
      <c r="H462">
        <v>1.62</v>
      </c>
      <c r="I462" t="s">
        <v>22</v>
      </c>
      <c r="J462">
        <v>85.4</v>
      </c>
      <c r="K462">
        <v>6.7</v>
      </c>
      <c r="L462" t="s">
        <v>32</v>
      </c>
      <c r="M462">
        <v>3</v>
      </c>
      <c r="N462" t="s">
        <v>24</v>
      </c>
      <c r="O462" t="s">
        <v>25</v>
      </c>
      <c r="P462">
        <v>6</v>
      </c>
      <c r="Q462" t="s">
        <v>26</v>
      </c>
      <c r="R462">
        <v>84.9</v>
      </c>
      <c r="S462">
        <v>1.72</v>
      </c>
      <c r="T462">
        <v>1</v>
      </c>
      <c r="U462">
        <v>0</v>
      </c>
      <c r="V462" s="20">
        <v>44102</v>
      </c>
      <c r="W462" t="str">
        <f t="shared" si="7"/>
        <v>Semester 2</v>
      </c>
    </row>
    <row r="463" spans="1:23" x14ac:dyDescent="0.3">
      <c r="A463" t="s">
        <v>716</v>
      </c>
      <c r="B463">
        <v>20</v>
      </c>
      <c r="C463" t="s">
        <v>21</v>
      </c>
      <c r="D463">
        <v>3.6</v>
      </c>
      <c r="E463">
        <v>1.1000000000000001</v>
      </c>
      <c r="F463">
        <v>0.3</v>
      </c>
      <c r="G463">
        <v>1.4000000000000001</v>
      </c>
      <c r="H463">
        <v>2.57</v>
      </c>
      <c r="I463" t="s">
        <v>26</v>
      </c>
      <c r="J463">
        <v>83.5</v>
      </c>
      <c r="K463">
        <v>6.2</v>
      </c>
      <c r="L463" t="s">
        <v>23</v>
      </c>
      <c r="M463">
        <v>4</v>
      </c>
      <c r="N463" t="s">
        <v>29</v>
      </c>
      <c r="O463" t="s">
        <v>28</v>
      </c>
      <c r="P463">
        <v>4</v>
      </c>
      <c r="Q463" t="s">
        <v>22</v>
      </c>
      <c r="R463">
        <v>77.2</v>
      </c>
      <c r="S463">
        <v>1.72</v>
      </c>
      <c r="T463">
        <v>2</v>
      </c>
      <c r="U463">
        <v>1</v>
      </c>
      <c r="V463" s="20">
        <v>44262</v>
      </c>
      <c r="W463" t="str">
        <f t="shared" si="7"/>
        <v>Summer Term</v>
      </c>
    </row>
    <row r="464" spans="1:23" x14ac:dyDescent="0.3">
      <c r="A464" t="s">
        <v>794</v>
      </c>
      <c r="B464">
        <v>18</v>
      </c>
      <c r="C464" t="s">
        <v>21</v>
      </c>
      <c r="D464">
        <v>4.5999999999999996</v>
      </c>
      <c r="E464">
        <v>3.4</v>
      </c>
      <c r="F464">
        <v>2</v>
      </c>
      <c r="G464">
        <v>5.4</v>
      </c>
      <c r="H464">
        <v>0.85</v>
      </c>
      <c r="I464" t="s">
        <v>22</v>
      </c>
      <c r="J464">
        <v>77.5</v>
      </c>
      <c r="K464">
        <v>7.9</v>
      </c>
      <c r="L464" t="s">
        <v>28</v>
      </c>
      <c r="M464">
        <v>0</v>
      </c>
      <c r="N464" t="s">
        <v>38</v>
      </c>
      <c r="O464" t="s">
        <v>28</v>
      </c>
      <c r="P464">
        <v>1</v>
      </c>
      <c r="Q464" t="s">
        <v>26</v>
      </c>
      <c r="R464">
        <v>71.8</v>
      </c>
      <c r="S464">
        <v>1.72</v>
      </c>
      <c r="T464">
        <v>3</v>
      </c>
      <c r="U464">
        <v>0</v>
      </c>
      <c r="V464" s="20">
        <v>43962</v>
      </c>
      <c r="W464" t="str">
        <f t="shared" si="7"/>
        <v>Semester 1</v>
      </c>
    </row>
    <row r="465" spans="1:23" x14ac:dyDescent="0.3">
      <c r="A465" t="s">
        <v>98</v>
      </c>
      <c r="B465">
        <v>18</v>
      </c>
      <c r="C465" t="s">
        <v>21</v>
      </c>
      <c r="D465">
        <v>3.3</v>
      </c>
      <c r="E465">
        <v>4.0999999999999996</v>
      </c>
      <c r="F465">
        <v>0.7</v>
      </c>
      <c r="G465">
        <v>4.8</v>
      </c>
      <c r="H465">
        <v>0.69</v>
      </c>
      <c r="I465" t="s">
        <v>22</v>
      </c>
      <c r="J465">
        <v>80.5</v>
      </c>
      <c r="K465">
        <v>5.7</v>
      </c>
      <c r="L465" t="s">
        <v>32</v>
      </c>
      <c r="M465">
        <v>0</v>
      </c>
      <c r="N465" t="s">
        <v>24</v>
      </c>
      <c r="O465" t="s">
        <v>28</v>
      </c>
      <c r="P465">
        <v>8</v>
      </c>
      <c r="Q465" t="s">
        <v>22</v>
      </c>
      <c r="R465">
        <v>69.599999999999994</v>
      </c>
      <c r="S465">
        <v>1.73</v>
      </c>
      <c r="T465">
        <v>1</v>
      </c>
      <c r="U465">
        <v>0</v>
      </c>
      <c r="V465" s="20">
        <v>44374</v>
      </c>
      <c r="W465" t="str">
        <f t="shared" si="7"/>
        <v>Semester 1</v>
      </c>
    </row>
    <row r="466" spans="1:23" x14ac:dyDescent="0.3">
      <c r="A466" t="s">
        <v>333</v>
      </c>
      <c r="B466">
        <v>17</v>
      </c>
      <c r="C466" t="s">
        <v>21</v>
      </c>
      <c r="D466">
        <v>3.3</v>
      </c>
      <c r="E466">
        <v>2.6</v>
      </c>
      <c r="F466">
        <v>3.7</v>
      </c>
      <c r="G466">
        <v>6.3000000000000007</v>
      </c>
      <c r="H466">
        <v>0.52</v>
      </c>
      <c r="I466" t="s">
        <v>22</v>
      </c>
      <c r="J466">
        <v>71</v>
      </c>
      <c r="K466">
        <v>5.7</v>
      </c>
      <c r="L466" t="s">
        <v>32</v>
      </c>
      <c r="M466">
        <v>6</v>
      </c>
      <c r="N466" t="s">
        <v>29</v>
      </c>
      <c r="O466" t="s">
        <v>28</v>
      </c>
      <c r="P466">
        <v>4</v>
      </c>
      <c r="Q466" t="s">
        <v>26</v>
      </c>
      <c r="R466">
        <v>61.6</v>
      </c>
      <c r="S466">
        <v>1.73</v>
      </c>
      <c r="T466">
        <v>1</v>
      </c>
      <c r="U466">
        <v>0</v>
      </c>
      <c r="V466" s="20">
        <v>44276</v>
      </c>
      <c r="W466" t="str">
        <f t="shared" si="7"/>
        <v>Summer Term</v>
      </c>
    </row>
    <row r="467" spans="1:23" x14ac:dyDescent="0.3">
      <c r="A467" t="s">
        <v>458</v>
      </c>
      <c r="B467">
        <v>21</v>
      </c>
      <c r="C467" t="s">
        <v>31</v>
      </c>
      <c r="D467">
        <v>4.5</v>
      </c>
      <c r="E467">
        <v>1.7</v>
      </c>
      <c r="F467">
        <v>0.4</v>
      </c>
      <c r="G467">
        <v>2.1</v>
      </c>
      <c r="H467">
        <v>2.14</v>
      </c>
      <c r="I467" t="s">
        <v>22</v>
      </c>
      <c r="J467">
        <v>86.1</v>
      </c>
      <c r="K467">
        <v>7.8</v>
      </c>
      <c r="L467" t="s">
        <v>32</v>
      </c>
      <c r="M467">
        <v>4</v>
      </c>
      <c r="N467" t="s">
        <v>38</v>
      </c>
      <c r="O467" t="s">
        <v>32</v>
      </c>
      <c r="P467">
        <v>2</v>
      </c>
      <c r="Q467" t="s">
        <v>26</v>
      </c>
      <c r="R467">
        <v>71.099999999999994</v>
      </c>
      <c r="S467">
        <v>1.73</v>
      </c>
      <c r="T467">
        <v>1</v>
      </c>
      <c r="U467">
        <v>0</v>
      </c>
      <c r="V467" s="20">
        <v>44616</v>
      </c>
      <c r="W467" t="str">
        <f t="shared" si="7"/>
        <v>Summer Term</v>
      </c>
    </row>
    <row r="468" spans="1:23" x14ac:dyDescent="0.3">
      <c r="A468" t="s">
        <v>133</v>
      </c>
      <c r="B468">
        <v>23</v>
      </c>
      <c r="C468" t="s">
        <v>31</v>
      </c>
      <c r="D468">
        <v>4.3</v>
      </c>
      <c r="E468">
        <v>3</v>
      </c>
      <c r="F468">
        <v>1.5</v>
      </c>
      <c r="G468">
        <v>4.5</v>
      </c>
      <c r="H468">
        <v>0.96</v>
      </c>
      <c r="I468" t="s">
        <v>22</v>
      </c>
      <c r="J468">
        <v>100</v>
      </c>
      <c r="K468">
        <v>7.5</v>
      </c>
      <c r="L468" t="s">
        <v>28</v>
      </c>
      <c r="M468">
        <v>5</v>
      </c>
      <c r="N468" t="s">
        <v>42</v>
      </c>
      <c r="O468" t="s">
        <v>25</v>
      </c>
      <c r="P468">
        <v>10</v>
      </c>
      <c r="Q468" t="s">
        <v>26</v>
      </c>
      <c r="R468">
        <v>93.2</v>
      </c>
      <c r="S468">
        <v>1.74</v>
      </c>
      <c r="T468">
        <v>3</v>
      </c>
      <c r="U468">
        <v>0</v>
      </c>
      <c r="V468" s="20">
        <v>44270</v>
      </c>
      <c r="W468" t="str">
        <f t="shared" si="7"/>
        <v>Summer Term</v>
      </c>
    </row>
    <row r="469" spans="1:23" x14ac:dyDescent="0.3">
      <c r="A469" t="s">
        <v>135</v>
      </c>
      <c r="B469">
        <v>18</v>
      </c>
      <c r="C469" t="s">
        <v>31</v>
      </c>
      <c r="D469">
        <v>4.3</v>
      </c>
      <c r="E469">
        <v>4</v>
      </c>
      <c r="F469">
        <v>0.8</v>
      </c>
      <c r="G469">
        <v>4.8</v>
      </c>
      <c r="H469">
        <v>0.9</v>
      </c>
      <c r="I469" t="s">
        <v>22</v>
      </c>
      <c r="J469">
        <v>100</v>
      </c>
      <c r="K469">
        <v>7.5</v>
      </c>
      <c r="L469" t="s">
        <v>23</v>
      </c>
      <c r="M469">
        <v>0</v>
      </c>
      <c r="N469" t="s">
        <v>42</v>
      </c>
      <c r="O469" t="s">
        <v>25</v>
      </c>
      <c r="P469">
        <v>1</v>
      </c>
      <c r="Q469" t="s">
        <v>22</v>
      </c>
      <c r="R469">
        <v>60.8</v>
      </c>
      <c r="S469">
        <v>1.74</v>
      </c>
      <c r="T469">
        <v>2</v>
      </c>
      <c r="U469">
        <v>0</v>
      </c>
      <c r="V469" s="20">
        <v>43976</v>
      </c>
      <c r="W469" t="str">
        <f t="shared" si="7"/>
        <v>Semester 1</v>
      </c>
    </row>
    <row r="470" spans="1:23" x14ac:dyDescent="0.3">
      <c r="A470" t="s">
        <v>183</v>
      </c>
      <c r="B470">
        <v>19</v>
      </c>
      <c r="C470" t="s">
        <v>31</v>
      </c>
      <c r="D470">
        <v>3.5</v>
      </c>
      <c r="E470">
        <v>2.1</v>
      </c>
      <c r="F470">
        <v>0.5</v>
      </c>
      <c r="G470">
        <v>2.6</v>
      </c>
      <c r="H470">
        <v>1.35</v>
      </c>
      <c r="I470" t="s">
        <v>26</v>
      </c>
      <c r="J470">
        <v>84.8</v>
      </c>
      <c r="K470">
        <v>6.1</v>
      </c>
      <c r="L470" t="s">
        <v>28</v>
      </c>
      <c r="M470">
        <v>4</v>
      </c>
      <c r="N470" t="s">
        <v>38</v>
      </c>
      <c r="O470" t="s">
        <v>25</v>
      </c>
      <c r="P470">
        <v>2</v>
      </c>
      <c r="Q470" t="s">
        <v>22</v>
      </c>
      <c r="R470">
        <v>64.2</v>
      </c>
      <c r="S470">
        <v>1.74</v>
      </c>
      <c r="T470">
        <v>3</v>
      </c>
      <c r="U470">
        <v>1</v>
      </c>
      <c r="V470" s="20">
        <v>44278</v>
      </c>
      <c r="W470" t="str">
        <f t="shared" si="7"/>
        <v>Summer Term</v>
      </c>
    </row>
    <row r="471" spans="1:23" x14ac:dyDescent="0.3">
      <c r="A471" t="s">
        <v>322</v>
      </c>
      <c r="B471">
        <v>24</v>
      </c>
      <c r="C471" t="s">
        <v>21</v>
      </c>
      <c r="D471">
        <v>3.5</v>
      </c>
      <c r="E471">
        <v>1.7</v>
      </c>
      <c r="F471">
        <v>1.3</v>
      </c>
      <c r="G471">
        <v>3</v>
      </c>
      <c r="H471">
        <v>1.17</v>
      </c>
      <c r="I471" t="s">
        <v>22</v>
      </c>
      <c r="J471">
        <v>74.3</v>
      </c>
      <c r="K471">
        <v>6.1</v>
      </c>
      <c r="L471" t="s">
        <v>28</v>
      </c>
      <c r="M471">
        <v>1</v>
      </c>
      <c r="N471" t="s">
        <v>29</v>
      </c>
      <c r="O471" t="s">
        <v>28</v>
      </c>
      <c r="P471">
        <v>7</v>
      </c>
      <c r="Q471" t="s">
        <v>26</v>
      </c>
      <c r="R471">
        <v>73.5</v>
      </c>
      <c r="S471">
        <v>1.74</v>
      </c>
      <c r="T471">
        <v>3</v>
      </c>
      <c r="U471">
        <v>0</v>
      </c>
      <c r="V471" s="20">
        <v>44047</v>
      </c>
      <c r="W471" t="str">
        <f t="shared" si="7"/>
        <v>Semester 2</v>
      </c>
    </row>
    <row r="472" spans="1:23" x14ac:dyDescent="0.3">
      <c r="A472" t="s">
        <v>620</v>
      </c>
      <c r="B472">
        <v>19</v>
      </c>
      <c r="C472" t="s">
        <v>31</v>
      </c>
      <c r="D472">
        <v>4.3</v>
      </c>
      <c r="E472">
        <v>1.1000000000000001</v>
      </c>
      <c r="F472">
        <v>2</v>
      </c>
      <c r="G472">
        <v>3.1</v>
      </c>
      <c r="H472">
        <v>1.39</v>
      </c>
      <c r="I472" t="s">
        <v>22</v>
      </c>
      <c r="J472">
        <v>78.900000000000006</v>
      </c>
      <c r="K472">
        <v>7.5</v>
      </c>
      <c r="L472" t="s">
        <v>28</v>
      </c>
      <c r="M472">
        <v>4</v>
      </c>
      <c r="N472" t="s">
        <v>24</v>
      </c>
      <c r="O472" t="s">
        <v>25</v>
      </c>
      <c r="P472">
        <v>5</v>
      </c>
      <c r="Q472" t="s">
        <v>22</v>
      </c>
      <c r="R472">
        <v>71.400000000000006</v>
      </c>
      <c r="S472">
        <v>1.74</v>
      </c>
      <c r="T472">
        <v>3</v>
      </c>
      <c r="U472">
        <v>0</v>
      </c>
      <c r="V472" s="20">
        <v>44784</v>
      </c>
      <c r="W472" t="str">
        <f t="shared" si="7"/>
        <v>Semester 2</v>
      </c>
    </row>
    <row r="473" spans="1:23" x14ac:dyDescent="0.3">
      <c r="A473" t="s">
        <v>983</v>
      </c>
      <c r="B473">
        <v>19</v>
      </c>
      <c r="C473" t="s">
        <v>21</v>
      </c>
      <c r="D473">
        <v>2.7</v>
      </c>
      <c r="E473">
        <v>1.1000000000000001</v>
      </c>
      <c r="F473">
        <v>3.1</v>
      </c>
      <c r="G473">
        <v>4.2</v>
      </c>
      <c r="H473">
        <v>0.64</v>
      </c>
      <c r="I473" t="s">
        <v>22</v>
      </c>
      <c r="J473">
        <v>77.599999999999994</v>
      </c>
      <c r="K473">
        <v>4.7</v>
      </c>
      <c r="L473" t="s">
        <v>23</v>
      </c>
      <c r="M473">
        <v>5</v>
      </c>
      <c r="N473" t="s">
        <v>29</v>
      </c>
      <c r="O473" t="s">
        <v>25</v>
      </c>
      <c r="P473">
        <v>2</v>
      </c>
      <c r="Q473" t="s">
        <v>22</v>
      </c>
      <c r="R473">
        <v>50.8</v>
      </c>
      <c r="S473">
        <v>1.74</v>
      </c>
      <c r="T473">
        <v>2</v>
      </c>
      <c r="U473">
        <v>0</v>
      </c>
      <c r="V473" s="20">
        <v>44789</v>
      </c>
      <c r="W473" t="str">
        <f t="shared" si="7"/>
        <v>Semester 2</v>
      </c>
    </row>
    <row r="474" spans="1:23" x14ac:dyDescent="0.3">
      <c r="A474" t="s">
        <v>1004</v>
      </c>
      <c r="B474">
        <v>23</v>
      </c>
      <c r="C474" t="s">
        <v>21</v>
      </c>
      <c r="D474">
        <v>3.5</v>
      </c>
      <c r="E474">
        <v>2.5</v>
      </c>
      <c r="F474">
        <v>1.8</v>
      </c>
      <c r="G474">
        <v>4.3</v>
      </c>
      <c r="H474">
        <v>0.81</v>
      </c>
      <c r="I474" t="s">
        <v>22</v>
      </c>
      <c r="J474">
        <v>56</v>
      </c>
      <c r="K474">
        <v>6.1</v>
      </c>
      <c r="L474" t="s">
        <v>28</v>
      </c>
      <c r="M474">
        <v>5</v>
      </c>
      <c r="N474" t="s">
        <v>29</v>
      </c>
      <c r="O474" t="s">
        <v>25</v>
      </c>
      <c r="P474">
        <v>6</v>
      </c>
      <c r="Q474" t="s">
        <v>22</v>
      </c>
      <c r="R474">
        <v>64.5</v>
      </c>
      <c r="S474">
        <v>1.74</v>
      </c>
      <c r="T474">
        <v>3</v>
      </c>
      <c r="U474">
        <v>0</v>
      </c>
      <c r="V474" s="20">
        <v>44334</v>
      </c>
      <c r="W474" t="str">
        <f t="shared" si="7"/>
        <v>Semester 1</v>
      </c>
    </row>
    <row r="475" spans="1:23" x14ac:dyDescent="0.3">
      <c r="A475" t="s">
        <v>222</v>
      </c>
      <c r="B475">
        <v>22</v>
      </c>
      <c r="C475" t="s">
        <v>31</v>
      </c>
      <c r="D475">
        <v>3.2</v>
      </c>
      <c r="E475">
        <v>2</v>
      </c>
      <c r="F475">
        <v>1.6</v>
      </c>
      <c r="G475">
        <v>3.6</v>
      </c>
      <c r="H475">
        <v>0.89</v>
      </c>
      <c r="I475" t="s">
        <v>22</v>
      </c>
      <c r="J475">
        <v>78.2</v>
      </c>
      <c r="K475">
        <v>5.6</v>
      </c>
      <c r="L475" t="s">
        <v>23</v>
      </c>
      <c r="M475">
        <v>2</v>
      </c>
      <c r="N475" t="s">
        <v>29</v>
      </c>
      <c r="O475" t="s">
        <v>25</v>
      </c>
      <c r="P475">
        <v>7</v>
      </c>
      <c r="Q475" t="s">
        <v>26</v>
      </c>
      <c r="R475">
        <v>60.5</v>
      </c>
      <c r="S475">
        <v>1.75</v>
      </c>
      <c r="T475">
        <v>2</v>
      </c>
      <c r="U475">
        <v>0</v>
      </c>
      <c r="V475" s="20">
        <v>44292</v>
      </c>
      <c r="W475" t="str">
        <f t="shared" si="7"/>
        <v>Semester 1</v>
      </c>
    </row>
    <row r="476" spans="1:23" x14ac:dyDescent="0.3">
      <c r="A476" t="s">
        <v>335</v>
      </c>
      <c r="B476">
        <v>19</v>
      </c>
      <c r="C476" t="s">
        <v>21</v>
      </c>
      <c r="D476">
        <v>3.2</v>
      </c>
      <c r="E476">
        <v>3.1</v>
      </c>
      <c r="F476">
        <v>2</v>
      </c>
      <c r="G476">
        <v>5.0999999999999996</v>
      </c>
      <c r="H476">
        <v>0.63</v>
      </c>
      <c r="I476" t="s">
        <v>22</v>
      </c>
      <c r="J476">
        <v>86.8</v>
      </c>
      <c r="K476">
        <v>5.6</v>
      </c>
      <c r="L476" t="s">
        <v>23</v>
      </c>
      <c r="M476">
        <v>5</v>
      </c>
      <c r="N476" t="s">
        <v>29</v>
      </c>
      <c r="O476" t="s">
        <v>32</v>
      </c>
      <c r="P476">
        <v>9</v>
      </c>
      <c r="Q476" t="s">
        <v>22</v>
      </c>
      <c r="R476">
        <v>74.5</v>
      </c>
      <c r="S476">
        <v>1.75</v>
      </c>
      <c r="T476">
        <v>2</v>
      </c>
      <c r="U476">
        <v>0</v>
      </c>
      <c r="V476" s="20">
        <v>44415</v>
      </c>
      <c r="W476" t="str">
        <f t="shared" si="7"/>
        <v>Semester 2</v>
      </c>
    </row>
    <row r="477" spans="1:23" x14ac:dyDescent="0.3">
      <c r="A477" t="s">
        <v>439</v>
      </c>
      <c r="B477">
        <v>22</v>
      </c>
      <c r="C477" t="s">
        <v>21</v>
      </c>
      <c r="D477">
        <v>3.6</v>
      </c>
      <c r="E477">
        <v>1.3</v>
      </c>
      <c r="F477">
        <v>2.1</v>
      </c>
      <c r="G477">
        <v>3.4000000000000004</v>
      </c>
      <c r="H477">
        <v>1.06</v>
      </c>
      <c r="I477" t="s">
        <v>22</v>
      </c>
      <c r="J477">
        <v>68</v>
      </c>
      <c r="K477">
        <v>6.3</v>
      </c>
      <c r="L477" t="s">
        <v>32</v>
      </c>
      <c r="M477">
        <v>2</v>
      </c>
      <c r="N477" t="s">
        <v>38</v>
      </c>
      <c r="O477" t="s">
        <v>28</v>
      </c>
      <c r="P477">
        <v>10</v>
      </c>
      <c r="Q477" t="s">
        <v>26</v>
      </c>
      <c r="R477">
        <v>82.4</v>
      </c>
      <c r="S477">
        <v>1.75</v>
      </c>
      <c r="T477">
        <v>1</v>
      </c>
      <c r="U477">
        <v>0</v>
      </c>
      <c r="V477" s="20">
        <v>44615</v>
      </c>
      <c r="W477" t="str">
        <f t="shared" si="7"/>
        <v>Summer Term</v>
      </c>
    </row>
    <row r="478" spans="1:23" x14ac:dyDescent="0.3">
      <c r="A478" t="s">
        <v>481</v>
      </c>
      <c r="B478">
        <v>23</v>
      </c>
      <c r="C478" t="s">
        <v>21</v>
      </c>
      <c r="D478">
        <v>4</v>
      </c>
      <c r="E478">
        <v>3.6</v>
      </c>
      <c r="F478">
        <v>0.3</v>
      </c>
      <c r="G478">
        <v>3.9</v>
      </c>
      <c r="H478">
        <v>1.03</v>
      </c>
      <c r="I478" t="s">
        <v>22</v>
      </c>
      <c r="J478">
        <v>93.4</v>
      </c>
      <c r="K478">
        <v>7</v>
      </c>
      <c r="L478" t="s">
        <v>28</v>
      </c>
      <c r="M478">
        <v>6</v>
      </c>
      <c r="N478" t="s">
        <v>29</v>
      </c>
      <c r="O478" t="s">
        <v>28</v>
      </c>
      <c r="P478">
        <v>10</v>
      </c>
      <c r="Q478" t="s">
        <v>26</v>
      </c>
      <c r="R478">
        <v>91.9</v>
      </c>
      <c r="S478">
        <v>1.75</v>
      </c>
      <c r="T478">
        <v>3</v>
      </c>
      <c r="U478">
        <v>0</v>
      </c>
      <c r="V478" s="20">
        <v>44561</v>
      </c>
      <c r="W478" t="str">
        <f t="shared" si="7"/>
        <v>Semester 2</v>
      </c>
    </row>
    <row r="479" spans="1:23" x14ac:dyDescent="0.3">
      <c r="A479" t="s">
        <v>100</v>
      </c>
      <c r="B479">
        <v>17</v>
      </c>
      <c r="C479" t="s">
        <v>31</v>
      </c>
      <c r="D479">
        <v>3.3</v>
      </c>
      <c r="E479">
        <v>1.8</v>
      </c>
      <c r="F479">
        <v>3.2</v>
      </c>
      <c r="G479">
        <v>5</v>
      </c>
      <c r="H479">
        <v>0.66</v>
      </c>
      <c r="I479" t="s">
        <v>22</v>
      </c>
      <c r="J479">
        <v>81.7</v>
      </c>
      <c r="K479">
        <v>5.8</v>
      </c>
      <c r="L479" t="s">
        <v>32</v>
      </c>
      <c r="M479">
        <v>0</v>
      </c>
      <c r="N479" t="s">
        <v>24</v>
      </c>
      <c r="O479" t="s">
        <v>28</v>
      </c>
      <c r="P479">
        <v>2</v>
      </c>
      <c r="Q479" t="s">
        <v>22</v>
      </c>
      <c r="R479">
        <v>62.2</v>
      </c>
      <c r="S479">
        <v>1.76</v>
      </c>
      <c r="T479">
        <v>1</v>
      </c>
      <c r="U479">
        <v>0</v>
      </c>
      <c r="V479" s="20">
        <v>44349</v>
      </c>
      <c r="W479" t="str">
        <f t="shared" si="7"/>
        <v>Semester 1</v>
      </c>
    </row>
    <row r="480" spans="1:23" x14ac:dyDescent="0.3">
      <c r="A480" t="s">
        <v>268</v>
      </c>
      <c r="B480">
        <v>20</v>
      </c>
      <c r="C480" t="s">
        <v>21</v>
      </c>
      <c r="D480">
        <v>3.8</v>
      </c>
      <c r="E480">
        <v>0.8</v>
      </c>
      <c r="F480">
        <v>0.3</v>
      </c>
      <c r="G480">
        <v>1.1000000000000001</v>
      </c>
      <c r="H480">
        <v>3.45</v>
      </c>
      <c r="I480" t="s">
        <v>22</v>
      </c>
      <c r="J480">
        <v>72.3</v>
      </c>
      <c r="K480">
        <v>6.7</v>
      </c>
      <c r="L480" t="s">
        <v>23</v>
      </c>
      <c r="M480">
        <v>1</v>
      </c>
      <c r="N480" t="s">
        <v>29</v>
      </c>
      <c r="O480" t="s">
        <v>32</v>
      </c>
      <c r="P480">
        <v>3</v>
      </c>
      <c r="Q480" t="s">
        <v>22</v>
      </c>
      <c r="R480">
        <v>71.5</v>
      </c>
      <c r="S480">
        <v>1.76</v>
      </c>
      <c r="T480">
        <v>2</v>
      </c>
      <c r="U480">
        <v>0</v>
      </c>
      <c r="V480" s="20">
        <v>44338</v>
      </c>
      <c r="W480" t="str">
        <f t="shared" si="7"/>
        <v>Semester 1</v>
      </c>
    </row>
    <row r="481" spans="1:23" x14ac:dyDescent="0.3">
      <c r="A481" t="s">
        <v>567</v>
      </c>
      <c r="B481">
        <v>19</v>
      </c>
      <c r="C481" t="s">
        <v>31</v>
      </c>
      <c r="D481">
        <v>3.7</v>
      </c>
      <c r="E481">
        <v>2.9</v>
      </c>
      <c r="F481">
        <v>2.8</v>
      </c>
      <c r="G481">
        <v>5.6999999999999993</v>
      </c>
      <c r="H481">
        <v>0.65</v>
      </c>
      <c r="I481" t="s">
        <v>22</v>
      </c>
      <c r="J481">
        <v>100</v>
      </c>
      <c r="K481">
        <v>6.5</v>
      </c>
      <c r="L481" t="s">
        <v>28</v>
      </c>
      <c r="M481">
        <v>6</v>
      </c>
      <c r="N481" t="s">
        <v>38</v>
      </c>
      <c r="O481" t="s">
        <v>25</v>
      </c>
      <c r="P481">
        <v>8</v>
      </c>
      <c r="Q481" t="s">
        <v>22</v>
      </c>
      <c r="R481">
        <v>82.5</v>
      </c>
      <c r="S481">
        <v>1.76</v>
      </c>
      <c r="T481">
        <v>3</v>
      </c>
      <c r="U481">
        <v>0</v>
      </c>
      <c r="V481" s="20">
        <v>43969</v>
      </c>
      <c r="W481" t="str">
        <f t="shared" si="7"/>
        <v>Semester 1</v>
      </c>
    </row>
    <row r="482" spans="1:23" x14ac:dyDescent="0.3">
      <c r="A482" t="s">
        <v>704</v>
      </c>
      <c r="B482">
        <v>22</v>
      </c>
      <c r="C482" t="s">
        <v>51</v>
      </c>
      <c r="D482">
        <v>3.8</v>
      </c>
      <c r="E482">
        <v>1.4</v>
      </c>
      <c r="F482">
        <v>1.2</v>
      </c>
      <c r="G482">
        <v>2.5999999999999996</v>
      </c>
      <c r="H482">
        <v>1.46</v>
      </c>
      <c r="I482" t="s">
        <v>22</v>
      </c>
      <c r="J482">
        <v>81.2</v>
      </c>
      <c r="K482">
        <v>6.7</v>
      </c>
      <c r="L482" t="s">
        <v>28</v>
      </c>
      <c r="M482">
        <v>2</v>
      </c>
      <c r="N482" t="s">
        <v>29</v>
      </c>
      <c r="O482" t="s">
        <v>25</v>
      </c>
      <c r="P482">
        <v>3</v>
      </c>
      <c r="Q482" t="s">
        <v>26</v>
      </c>
      <c r="R482">
        <v>70.400000000000006</v>
      </c>
      <c r="S482">
        <v>1.76</v>
      </c>
      <c r="T482">
        <v>3</v>
      </c>
      <c r="U482">
        <v>0</v>
      </c>
      <c r="V482" s="20">
        <v>43975</v>
      </c>
      <c r="W482" t="str">
        <f t="shared" si="7"/>
        <v>Semester 1</v>
      </c>
    </row>
    <row r="483" spans="1:23" x14ac:dyDescent="0.3">
      <c r="A483" t="s">
        <v>973</v>
      </c>
      <c r="B483">
        <v>20</v>
      </c>
      <c r="C483" t="s">
        <v>51</v>
      </c>
      <c r="D483">
        <v>4.0999999999999996</v>
      </c>
      <c r="E483">
        <v>1.7</v>
      </c>
      <c r="F483">
        <v>0.1</v>
      </c>
      <c r="G483">
        <v>1.8</v>
      </c>
      <c r="H483">
        <v>2.2799999999999998</v>
      </c>
      <c r="I483" t="s">
        <v>26</v>
      </c>
      <c r="J483">
        <v>68.8</v>
      </c>
      <c r="K483">
        <v>7.2</v>
      </c>
      <c r="L483" t="s">
        <v>28</v>
      </c>
      <c r="M483">
        <v>0</v>
      </c>
      <c r="N483" t="s">
        <v>24</v>
      </c>
      <c r="O483" t="s">
        <v>25</v>
      </c>
      <c r="P483">
        <v>4</v>
      </c>
      <c r="Q483" t="s">
        <v>22</v>
      </c>
      <c r="R483">
        <v>67.5</v>
      </c>
      <c r="S483">
        <v>1.76</v>
      </c>
      <c r="T483">
        <v>3</v>
      </c>
      <c r="U483">
        <v>1</v>
      </c>
      <c r="V483" s="20">
        <v>44720</v>
      </c>
      <c r="W483" t="str">
        <f t="shared" si="7"/>
        <v>Semester 1</v>
      </c>
    </row>
    <row r="484" spans="1:23" x14ac:dyDescent="0.3">
      <c r="A484" t="s">
        <v>202</v>
      </c>
      <c r="B484">
        <v>22</v>
      </c>
      <c r="C484" t="s">
        <v>31</v>
      </c>
      <c r="D484">
        <v>4.4000000000000004</v>
      </c>
      <c r="E484">
        <v>3.5</v>
      </c>
      <c r="F484">
        <v>2.7</v>
      </c>
      <c r="G484">
        <v>6.2</v>
      </c>
      <c r="H484">
        <v>0.71</v>
      </c>
      <c r="I484" t="s">
        <v>26</v>
      </c>
      <c r="J484">
        <v>87</v>
      </c>
      <c r="K484">
        <v>7.8</v>
      </c>
      <c r="L484" t="s">
        <v>23</v>
      </c>
      <c r="M484">
        <v>2</v>
      </c>
      <c r="N484" t="s">
        <v>38</v>
      </c>
      <c r="O484" t="s">
        <v>28</v>
      </c>
      <c r="P484">
        <v>1</v>
      </c>
      <c r="Q484" t="s">
        <v>22</v>
      </c>
      <c r="R484">
        <v>62.4</v>
      </c>
      <c r="S484">
        <v>1.77</v>
      </c>
      <c r="T484">
        <v>2</v>
      </c>
      <c r="U484">
        <v>1</v>
      </c>
      <c r="V484" s="20">
        <v>43938</v>
      </c>
      <c r="W484" t="str">
        <f t="shared" si="7"/>
        <v>Semester 1</v>
      </c>
    </row>
    <row r="485" spans="1:23" x14ac:dyDescent="0.3">
      <c r="A485" t="s">
        <v>256</v>
      </c>
      <c r="B485">
        <v>20</v>
      </c>
      <c r="C485" t="s">
        <v>21</v>
      </c>
      <c r="D485">
        <v>2.6</v>
      </c>
      <c r="E485">
        <v>2.4</v>
      </c>
      <c r="F485">
        <v>2.9</v>
      </c>
      <c r="G485">
        <v>5.3</v>
      </c>
      <c r="H485">
        <v>0.49</v>
      </c>
      <c r="I485" t="s">
        <v>22</v>
      </c>
      <c r="J485">
        <v>73.7</v>
      </c>
      <c r="K485">
        <v>4.5999999999999996</v>
      </c>
      <c r="L485" t="s">
        <v>23</v>
      </c>
      <c r="M485">
        <v>4</v>
      </c>
      <c r="N485" t="s">
        <v>24</v>
      </c>
      <c r="O485" t="s">
        <v>25</v>
      </c>
      <c r="P485">
        <v>1</v>
      </c>
      <c r="Q485" t="s">
        <v>22</v>
      </c>
      <c r="R485">
        <v>41.9</v>
      </c>
      <c r="S485">
        <v>1.77</v>
      </c>
      <c r="T485">
        <v>2</v>
      </c>
      <c r="U485">
        <v>0</v>
      </c>
      <c r="V485" s="20">
        <v>44743</v>
      </c>
      <c r="W485" t="str">
        <f t="shared" si="7"/>
        <v>Semester 1</v>
      </c>
    </row>
    <row r="486" spans="1:23" x14ac:dyDescent="0.3">
      <c r="A486" t="s">
        <v>469</v>
      </c>
      <c r="B486">
        <v>24</v>
      </c>
      <c r="C486" t="s">
        <v>31</v>
      </c>
      <c r="D486">
        <v>4.4000000000000004</v>
      </c>
      <c r="E486">
        <v>1.8</v>
      </c>
      <c r="F486">
        <v>0.7</v>
      </c>
      <c r="G486">
        <v>2.5</v>
      </c>
      <c r="H486">
        <v>1.76</v>
      </c>
      <c r="I486" t="s">
        <v>22</v>
      </c>
      <c r="J486">
        <v>74</v>
      </c>
      <c r="K486">
        <v>7.8</v>
      </c>
      <c r="L486" t="s">
        <v>28</v>
      </c>
      <c r="M486">
        <v>4</v>
      </c>
      <c r="N486" t="s">
        <v>29</v>
      </c>
      <c r="O486" t="s">
        <v>28</v>
      </c>
      <c r="P486">
        <v>2</v>
      </c>
      <c r="Q486" t="s">
        <v>26</v>
      </c>
      <c r="R486">
        <v>78.400000000000006</v>
      </c>
      <c r="S486">
        <v>1.77</v>
      </c>
      <c r="T486">
        <v>3</v>
      </c>
      <c r="U486">
        <v>0</v>
      </c>
      <c r="V486" s="20">
        <v>44070</v>
      </c>
      <c r="W486" t="str">
        <f t="shared" si="7"/>
        <v>Semester 2</v>
      </c>
    </row>
    <row r="487" spans="1:23" x14ac:dyDescent="0.3">
      <c r="A487" t="s">
        <v>764</v>
      </c>
      <c r="B487">
        <v>17</v>
      </c>
      <c r="C487" t="s">
        <v>31</v>
      </c>
      <c r="D487">
        <v>3.5</v>
      </c>
      <c r="E487">
        <v>0</v>
      </c>
      <c r="F487">
        <v>2.4</v>
      </c>
      <c r="G487">
        <v>2.4</v>
      </c>
      <c r="H487">
        <v>1.46</v>
      </c>
      <c r="I487" t="s">
        <v>22</v>
      </c>
      <c r="J487">
        <v>92.2</v>
      </c>
      <c r="K487">
        <v>6.2</v>
      </c>
      <c r="L487" t="s">
        <v>28</v>
      </c>
      <c r="M487">
        <v>4</v>
      </c>
      <c r="N487" t="s">
        <v>24</v>
      </c>
      <c r="O487" t="s">
        <v>32</v>
      </c>
      <c r="P487">
        <v>1</v>
      </c>
      <c r="Q487" t="s">
        <v>22</v>
      </c>
      <c r="R487">
        <v>63.6</v>
      </c>
      <c r="S487">
        <v>1.77</v>
      </c>
      <c r="T487">
        <v>3</v>
      </c>
      <c r="U487">
        <v>0</v>
      </c>
      <c r="V487" s="20">
        <v>44026</v>
      </c>
      <c r="W487" t="str">
        <f t="shared" si="7"/>
        <v>Semester 1</v>
      </c>
    </row>
    <row r="488" spans="1:23" x14ac:dyDescent="0.3">
      <c r="A488" t="s">
        <v>771</v>
      </c>
      <c r="B488">
        <v>21</v>
      </c>
      <c r="C488" t="s">
        <v>51</v>
      </c>
      <c r="D488">
        <v>4.3</v>
      </c>
      <c r="E488">
        <v>2.2000000000000002</v>
      </c>
      <c r="F488">
        <v>2.2999999999999998</v>
      </c>
      <c r="G488">
        <v>4.5</v>
      </c>
      <c r="H488">
        <v>0.96</v>
      </c>
      <c r="I488" t="s">
        <v>22</v>
      </c>
      <c r="J488">
        <v>71.8</v>
      </c>
      <c r="K488">
        <v>7.6</v>
      </c>
      <c r="L488" t="s">
        <v>23</v>
      </c>
      <c r="M488">
        <v>2</v>
      </c>
      <c r="N488" t="s">
        <v>29</v>
      </c>
      <c r="O488" t="s">
        <v>28</v>
      </c>
      <c r="P488">
        <v>5</v>
      </c>
      <c r="Q488" t="s">
        <v>26</v>
      </c>
      <c r="R488">
        <v>76</v>
      </c>
      <c r="S488">
        <v>1.77</v>
      </c>
      <c r="T488">
        <v>2</v>
      </c>
      <c r="U488">
        <v>0</v>
      </c>
      <c r="V488" s="20">
        <v>44033</v>
      </c>
      <c r="W488" t="str">
        <f t="shared" si="7"/>
        <v>Semester 1</v>
      </c>
    </row>
    <row r="489" spans="1:23" x14ac:dyDescent="0.3">
      <c r="A489" t="s">
        <v>834</v>
      </c>
      <c r="B489">
        <v>22</v>
      </c>
      <c r="C489" t="s">
        <v>21</v>
      </c>
      <c r="D489">
        <v>3.9</v>
      </c>
      <c r="E489">
        <v>1.8</v>
      </c>
      <c r="F489">
        <v>3.9</v>
      </c>
      <c r="G489">
        <v>5.7</v>
      </c>
      <c r="H489">
        <v>0.68</v>
      </c>
      <c r="I489" t="s">
        <v>22</v>
      </c>
      <c r="J489">
        <v>99.1</v>
      </c>
      <c r="K489">
        <v>6.9</v>
      </c>
      <c r="L489" t="s">
        <v>23</v>
      </c>
      <c r="M489">
        <v>1</v>
      </c>
      <c r="N489" t="s">
        <v>24</v>
      </c>
      <c r="O489" t="s">
        <v>28</v>
      </c>
      <c r="P489">
        <v>4</v>
      </c>
      <c r="Q489" t="s">
        <v>22</v>
      </c>
      <c r="R489">
        <v>65.5</v>
      </c>
      <c r="S489">
        <v>1.77</v>
      </c>
      <c r="T489">
        <v>2</v>
      </c>
      <c r="U489">
        <v>0</v>
      </c>
      <c r="V489" s="20">
        <v>44308</v>
      </c>
      <c r="W489" t="str">
        <f t="shared" si="7"/>
        <v>Semester 1</v>
      </c>
    </row>
    <row r="490" spans="1:23" x14ac:dyDescent="0.3">
      <c r="A490" t="s">
        <v>153</v>
      </c>
      <c r="B490">
        <v>24</v>
      </c>
      <c r="C490" t="s">
        <v>31</v>
      </c>
      <c r="D490">
        <v>3.7</v>
      </c>
      <c r="E490">
        <v>0.4</v>
      </c>
      <c r="F490">
        <v>0.9</v>
      </c>
      <c r="G490">
        <v>1.3</v>
      </c>
      <c r="H490">
        <v>2.85</v>
      </c>
      <c r="I490" t="s">
        <v>22</v>
      </c>
      <c r="J490">
        <v>92.1</v>
      </c>
      <c r="K490">
        <v>6.6</v>
      </c>
      <c r="L490" t="s">
        <v>23</v>
      </c>
      <c r="M490">
        <v>6</v>
      </c>
      <c r="N490" t="s">
        <v>38</v>
      </c>
      <c r="O490" t="s">
        <v>25</v>
      </c>
      <c r="P490">
        <v>6</v>
      </c>
      <c r="Q490" t="s">
        <v>22</v>
      </c>
      <c r="R490">
        <v>87.9</v>
      </c>
      <c r="S490">
        <v>1.78</v>
      </c>
      <c r="T490">
        <v>2</v>
      </c>
      <c r="U490">
        <v>0</v>
      </c>
      <c r="V490" s="20">
        <v>44163</v>
      </c>
      <c r="W490" t="str">
        <f t="shared" si="7"/>
        <v>Semester 2</v>
      </c>
    </row>
    <row r="491" spans="1:23" x14ac:dyDescent="0.3">
      <c r="A491" t="s">
        <v>235</v>
      </c>
      <c r="B491">
        <v>23</v>
      </c>
      <c r="C491" t="s">
        <v>31</v>
      </c>
      <c r="D491">
        <v>3.7</v>
      </c>
      <c r="E491">
        <v>0.7</v>
      </c>
      <c r="F491">
        <v>0</v>
      </c>
      <c r="G491">
        <v>0.7</v>
      </c>
      <c r="H491">
        <v>5.29</v>
      </c>
      <c r="I491" t="s">
        <v>22</v>
      </c>
      <c r="J491">
        <v>78.099999999999994</v>
      </c>
      <c r="K491">
        <v>6.6</v>
      </c>
      <c r="L491" t="s">
        <v>23</v>
      </c>
      <c r="M491">
        <v>1</v>
      </c>
      <c r="N491" t="s">
        <v>42</v>
      </c>
      <c r="O491" t="s">
        <v>25</v>
      </c>
      <c r="P491">
        <v>9</v>
      </c>
      <c r="Q491" t="s">
        <v>22</v>
      </c>
      <c r="R491">
        <v>85.1</v>
      </c>
      <c r="S491">
        <v>1.78</v>
      </c>
      <c r="T491">
        <v>2</v>
      </c>
      <c r="U491">
        <v>0</v>
      </c>
      <c r="V491" s="20">
        <v>43867</v>
      </c>
      <c r="W491" t="str">
        <f t="shared" si="7"/>
        <v>Summer Term</v>
      </c>
    </row>
    <row r="492" spans="1:23" x14ac:dyDescent="0.3">
      <c r="A492" t="s">
        <v>353</v>
      </c>
      <c r="B492">
        <v>24</v>
      </c>
      <c r="C492" t="s">
        <v>21</v>
      </c>
      <c r="D492">
        <v>4.5999999999999996</v>
      </c>
      <c r="E492">
        <v>1.8</v>
      </c>
      <c r="F492">
        <v>1.5</v>
      </c>
      <c r="G492">
        <v>3.3</v>
      </c>
      <c r="H492">
        <v>1.39</v>
      </c>
      <c r="I492" t="s">
        <v>22</v>
      </c>
      <c r="J492">
        <v>80.900000000000006</v>
      </c>
      <c r="K492">
        <v>8.1999999999999993</v>
      </c>
      <c r="L492" t="s">
        <v>23</v>
      </c>
      <c r="M492">
        <v>5</v>
      </c>
      <c r="N492" t="s">
        <v>42</v>
      </c>
      <c r="O492" t="s">
        <v>32</v>
      </c>
      <c r="P492">
        <v>9</v>
      </c>
      <c r="Q492" t="s">
        <v>26</v>
      </c>
      <c r="R492">
        <v>94.2</v>
      </c>
      <c r="S492">
        <v>1.78</v>
      </c>
      <c r="T492">
        <v>2</v>
      </c>
      <c r="U492">
        <v>0</v>
      </c>
      <c r="V492" s="20">
        <v>44756</v>
      </c>
      <c r="W492" t="str">
        <f t="shared" si="7"/>
        <v>Semester 1</v>
      </c>
    </row>
    <row r="493" spans="1:23" x14ac:dyDescent="0.3">
      <c r="A493" t="s">
        <v>493</v>
      </c>
      <c r="B493">
        <v>18</v>
      </c>
      <c r="C493" t="s">
        <v>31</v>
      </c>
      <c r="D493">
        <v>3.7</v>
      </c>
      <c r="E493">
        <v>3.3</v>
      </c>
      <c r="F493">
        <v>0.3</v>
      </c>
      <c r="G493">
        <v>3.5999999999999996</v>
      </c>
      <c r="H493">
        <v>1.03</v>
      </c>
      <c r="I493" t="s">
        <v>26</v>
      </c>
      <c r="J493">
        <v>87.4</v>
      </c>
      <c r="K493">
        <v>6.6</v>
      </c>
      <c r="L493" t="s">
        <v>23</v>
      </c>
      <c r="M493">
        <v>6</v>
      </c>
      <c r="N493" t="s">
        <v>29</v>
      </c>
      <c r="O493" t="s">
        <v>28</v>
      </c>
      <c r="P493">
        <v>5</v>
      </c>
      <c r="Q493" t="s">
        <v>22</v>
      </c>
      <c r="R493">
        <v>72.3</v>
      </c>
      <c r="S493">
        <v>1.78</v>
      </c>
      <c r="T493">
        <v>2</v>
      </c>
      <c r="U493">
        <v>1</v>
      </c>
      <c r="V493" s="20">
        <v>44599</v>
      </c>
      <c r="W493" t="str">
        <f t="shared" si="7"/>
        <v>Summer Term</v>
      </c>
    </row>
    <row r="494" spans="1:23" x14ac:dyDescent="0.3">
      <c r="A494" t="s">
        <v>577</v>
      </c>
      <c r="B494">
        <v>17</v>
      </c>
      <c r="C494" t="s">
        <v>21</v>
      </c>
      <c r="D494">
        <v>4.0999999999999996</v>
      </c>
      <c r="E494">
        <v>2.8</v>
      </c>
      <c r="F494">
        <v>1.6</v>
      </c>
      <c r="G494">
        <v>4.4000000000000004</v>
      </c>
      <c r="H494">
        <v>0.93</v>
      </c>
      <c r="I494" t="s">
        <v>22</v>
      </c>
      <c r="J494">
        <v>100</v>
      </c>
      <c r="K494">
        <v>7.3</v>
      </c>
      <c r="L494" t="s">
        <v>32</v>
      </c>
      <c r="M494">
        <v>6</v>
      </c>
      <c r="N494" t="s">
        <v>38</v>
      </c>
      <c r="O494" t="s">
        <v>25</v>
      </c>
      <c r="P494">
        <v>7</v>
      </c>
      <c r="Q494" t="s">
        <v>22</v>
      </c>
      <c r="R494">
        <v>87.9</v>
      </c>
      <c r="S494">
        <v>1.78</v>
      </c>
      <c r="T494">
        <v>1</v>
      </c>
      <c r="U494">
        <v>0</v>
      </c>
      <c r="V494" s="20">
        <v>44064</v>
      </c>
      <c r="W494" t="str">
        <f t="shared" si="7"/>
        <v>Semester 2</v>
      </c>
    </row>
    <row r="495" spans="1:23" x14ac:dyDescent="0.3">
      <c r="A495" t="s">
        <v>641</v>
      </c>
      <c r="B495">
        <v>20</v>
      </c>
      <c r="C495" t="s">
        <v>21</v>
      </c>
      <c r="D495">
        <v>3.7</v>
      </c>
      <c r="E495">
        <v>1.9</v>
      </c>
      <c r="F495">
        <v>2.5</v>
      </c>
      <c r="G495">
        <v>4.4000000000000004</v>
      </c>
      <c r="H495">
        <v>0.84</v>
      </c>
      <c r="I495" t="s">
        <v>22</v>
      </c>
      <c r="J495">
        <v>81.3</v>
      </c>
      <c r="K495">
        <v>6.6</v>
      </c>
      <c r="L495" t="s">
        <v>23</v>
      </c>
      <c r="M495">
        <v>2</v>
      </c>
      <c r="N495" t="s">
        <v>38</v>
      </c>
      <c r="O495" t="s">
        <v>28</v>
      </c>
      <c r="P495">
        <v>5</v>
      </c>
      <c r="Q495" t="s">
        <v>26</v>
      </c>
      <c r="R495">
        <v>61.1</v>
      </c>
      <c r="S495">
        <v>1.78</v>
      </c>
      <c r="T495">
        <v>2</v>
      </c>
      <c r="U495">
        <v>0</v>
      </c>
      <c r="V495" s="20">
        <v>43871</v>
      </c>
      <c r="W495" t="str">
        <f t="shared" si="7"/>
        <v>Summer Term</v>
      </c>
    </row>
    <row r="496" spans="1:23" x14ac:dyDescent="0.3">
      <c r="A496" t="s">
        <v>656</v>
      </c>
      <c r="B496">
        <v>18</v>
      </c>
      <c r="C496" t="s">
        <v>21</v>
      </c>
      <c r="D496">
        <v>4.5999999999999996</v>
      </c>
      <c r="E496">
        <v>1.2</v>
      </c>
      <c r="F496">
        <v>0.5</v>
      </c>
      <c r="G496">
        <v>1.7</v>
      </c>
      <c r="H496">
        <v>2.71</v>
      </c>
      <c r="I496" t="s">
        <v>22</v>
      </c>
      <c r="J496">
        <v>92.8</v>
      </c>
      <c r="K496">
        <v>8.1999999999999993</v>
      </c>
      <c r="L496" t="s">
        <v>28</v>
      </c>
      <c r="M496">
        <v>4</v>
      </c>
      <c r="N496" t="s">
        <v>24</v>
      </c>
      <c r="O496" t="s">
        <v>28</v>
      </c>
      <c r="P496">
        <v>4</v>
      </c>
      <c r="Q496" t="s">
        <v>22</v>
      </c>
      <c r="R496">
        <v>93</v>
      </c>
      <c r="S496">
        <v>1.78</v>
      </c>
      <c r="T496">
        <v>3</v>
      </c>
      <c r="U496">
        <v>0</v>
      </c>
      <c r="V496" s="20">
        <v>44738</v>
      </c>
      <c r="W496" t="str">
        <f t="shared" si="7"/>
        <v>Semester 1</v>
      </c>
    </row>
    <row r="497" spans="1:23" x14ac:dyDescent="0.3">
      <c r="A497" t="s">
        <v>666</v>
      </c>
      <c r="B497">
        <v>17</v>
      </c>
      <c r="C497" t="s">
        <v>31</v>
      </c>
      <c r="D497">
        <v>4.5</v>
      </c>
      <c r="E497">
        <v>1.4</v>
      </c>
      <c r="F497">
        <v>1.5</v>
      </c>
      <c r="G497">
        <v>2.9</v>
      </c>
      <c r="H497">
        <v>1.55</v>
      </c>
      <c r="I497" t="s">
        <v>22</v>
      </c>
      <c r="J497">
        <v>75</v>
      </c>
      <c r="K497">
        <v>8</v>
      </c>
      <c r="L497" t="s">
        <v>28</v>
      </c>
      <c r="M497">
        <v>2</v>
      </c>
      <c r="N497" t="s">
        <v>24</v>
      </c>
      <c r="O497" t="s">
        <v>28</v>
      </c>
      <c r="P497">
        <v>2</v>
      </c>
      <c r="Q497" t="s">
        <v>26</v>
      </c>
      <c r="R497">
        <v>83.7</v>
      </c>
      <c r="S497">
        <v>1.78</v>
      </c>
      <c r="T497">
        <v>3</v>
      </c>
      <c r="U497">
        <v>0</v>
      </c>
      <c r="V497" s="20">
        <v>44071</v>
      </c>
      <c r="W497" t="str">
        <f t="shared" si="7"/>
        <v>Semester 2</v>
      </c>
    </row>
    <row r="498" spans="1:23" x14ac:dyDescent="0.3">
      <c r="A498" t="s">
        <v>715</v>
      </c>
      <c r="B498">
        <v>23</v>
      </c>
      <c r="C498" t="s">
        <v>21</v>
      </c>
      <c r="D498">
        <v>2.7</v>
      </c>
      <c r="E498">
        <v>4.3</v>
      </c>
      <c r="F498">
        <v>2.9</v>
      </c>
      <c r="G498">
        <v>7.1999999999999993</v>
      </c>
      <c r="H498">
        <v>0.38</v>
      </c>
      <c r="I498" t="s">
        <v>22</v>
      </c>
      <c r="J498">
        <v>88.9</v>
      </c>
      <c r="K498">
        <v>4.8</v>
      </c>
      <c r="L498" t="s">
        <v>32</v>
      </c>
      <c r="M498">
        <v>4</v>
      </c>
      <c r="N498" t="s">
        <v>42</v>
      </c>
      <c r="O498" t="s">
        <v>25</v>
      </c>
      <c r="P498">
        <v>8</v>
      </c>
      <c r="Q498" t="s">
        <v>22</v>
      </c>
      <c r="R498">
        <v>53.4</v>
      </c>
      <c r="S498">
        <v>1.78</v>
      </c>
      <c r="T498">
        <v>1</v>
      </c>
      <c r="U498">
        <v>0</v>
      </c>
      <c r="V498" s="20">
        <v>44736</v>
      </c>
      <c r="W498" t="str">
        <f t="shared" si="7"/>
        <v>Semester 1</v>
      </c>
    </row>
    <row r="499" spans="1:23" x14ac:dyDescent="0.3">
      <c r="A499" t="s">
        <v>423</v>
      </c>
      <c r="B499">
        <v>19</v>
      </c>
      <c r="C499" t="s">
        <v>21</v>
      </c>
      <c r="D499">
        <v>3.3</v>
      </c>
      <c r="E499">
        <v>0.6</v>
      </c>
      <c r="F499">
        <v>1.2</v>
      </c>
      <c r="G499">
        <v>1.7999999999999998</v>
      </c>
      <c r="H499">
        <v>1.83</v>
      </c>
      <c r="I499" t="s">
        <v>26</v>
      </c>
      <c r="J499">
        <v>79.8</v>
      </c>
      <c r="K499">
        <v>5.9</v>
      </c>
      <c r="L499" t="s">
        <v>28</v>
      </c>
      <c r="M499">
        <v>2</v>
      </c>
      <c r="N499" t="s">
        <v>29</v>
      </c>
      <c r="O499" t="s">
        <v>28</v>
      </c>
      <c r="P499">
        <v>10</v>
      </c>
      <c r="Q499" t="s">
        <v>22</v>
      </c>
      <c r="R499">
        <v>73</v>
      </c>
      <c r="S499">
        <v>1.79</v>
      </c>
      <c r="T499">
        <v>3</v>
      </c>
      <c r="U499">
        <v>1</v>
      </c>
      <c r="V499" s="20">
        <v>44129</v>
      </c>
      <c r="W499" t="str">
        <f t="shared" si="7"/>
        <v>Semester 2</v>
      </c>
    </row>
    <row r="500" spans="1:23" x14ac:dyDescent="0.3">
      <c r="A500" t="s">
        <v>593</v>
      </c>
      <c r="B500">
        <v>20</v>
      </c>
      <c r="C500" t="s">
        <v>21</v>
      </c>
      <c r="D500">
        <v>4.3</v>
      </c>
      <c r="E500">
        <v>4.8</v>
      </c>
      <c r="F500">
        <v>2.9</v>
      </c>
      <c r="G500">
        <v>7.6999999999999993</v>
      </c>
      <c r="H500">
        <v>0.56000000000000005</v>
      </c>
      <c r="I500" t="s">
        <v>26</v>
      </c>
      <c r="J500">
        <v>83.7</v>
      </c>
      <c r="K500">
        <v>7.7</v>
      </c>
      <c r="L500" t="s">
        <v>23</v>
      </c>
      <c r="M500">
        <v>3</v>
      </c>
      <c r="N500" t="s">
        <v>29</v>
      </c>
      <c r="O500" t="s">
        <v>28</v>
      </c>
      <c r="P500">
        <v>9</v>
      </c>
      <c r="Q500" t="s">
        <v>22</v>
      </c>
      <c r="R500">
        <v>79.8</v>
      </c>
      <c r="S500">
        <v>1.79</v>
      </c>
      <c r="T500">
        <v>2</v>
      </c>
      <c r="U500">
        <v>1</v>
      </c>
      <c r="V500" s="20">
        <v>44155</v>
      </c>
      <c r="W500" t="str">
        <f t="shared" si="7"/>
        <v>Semester 2</v>
      </c>
    </row>
    <row r="501" spans="1:23" x14ac:dyDescent="0.3">
      <c r="A501" t="s">
        <v>607</v>
      </c>
      <c r="B501">
        <v>23</v>
      </c>
      <c r="C501" t="s">
        <v>51</v>
      </c>
      <c r="D501">
        <v>4.7</v>
      </c>
      <c r="E501">
        <v>4.9000000000000004</v>
      </c>
      <c r="F501">
        <v>2.7</v>
      </c>
      <c r="G501">
        <v>7.6000000000000005</v>
      </c>
      <c r="H501">
        <v>0.62</v>
      </c>
      <c r="I501" t="s">
        <v>22</v>
      </c>
      <c r="J501">
        <v>86.4</v>
      </c>
      <c r="K501">
        <v>8.4</v>
      </c>
      <c r="L501" t="s">
        <v>32</v>
      </c>
      <c r="M501">
        <v>6</v>
      </c>
      <c r="N501" t="s">
        <v>38</v>
      </c>
      <c r="O501" t="s">
        <v>25</v>
      </c>
      <c r="P501">
        <v>2</v>
      </c>
      <c r="Q501" t="s">
        <v>22</v>
      </c>
      <c r="R501">
        <v>89.6</v>
      </c>
      <c r="S501">
        <v>1.79</v>
      </c>
      <c r="T501">
        <v>1</v>
      </c>
      <c r="U501">
        <v>0</v>
      </c>
      <c r="V501" s="20">
        <v>44634</v>
      </c>
      <c r="W501" t="str">
        <f t="shared" si="7"/>
        <v>Summer Term</v>
      </c>
    </row>
    <row r="502" spans="1:23" x14ac:dyDescent="0.3">
      <c r="A502" t="s">
        <v>693</v>
      </c>
      <c r="B502">
        <v>24</v>
      </c>
      <c r="C502" t="s">
        <v>21</v>
      </c>
      <c r="D502">
        <v>3.3</v>
      </c>
      <c r="E502">
        <v>2.2000000000000002</v>
      </c>
      <c r="F502">
        <v>1.4</v>
      </c>
      <c r="G502">
        <v>3.6</v>
      </c>
      <c r="H502">
        <v>0.92</v>
      </c>
      <c r="I502" t="s">
        <v>22</v>
      </c>
      <c r="J502">
        <v>89.1</v>
      </c>
      <c r="K502">
        <v>5.9</v>
      </c>
      <c r="L502" t="s">
        <v>28</v>
      </c>
      <c r="M502">
        <v>2</v>
      </c>
      <c r="N502" t="s">
        <v>29</v>
      </c>
      <c r="O502" t="s">
        <v>28</v>
      </c>
      <c r="P502">
        <v>9</v>
      </c>
      <c r="Q502" t="s">
        <v>26</v>
      </c>
      <c r="R502">
        <v>79.5</v>
      </c>
      <c r="S502">
        <v>1.79</v>
      </c>
      <c r="T502">
        <v>3</v>
      </c>
      <c r="U502">
        <v>0</v>
      </c>
      <c r="V502" s="20">
        <v>44339</v>
      </c>
      <c r="W502" t="str">
        <f t="shared" si="7"/>
        <v>Semester 1</v>
      </c>
    </row>
    <row r="503" spans="1:23" x14ac:dyDescent="0.3">
      <c r="A503" t="s">
        <v>931</v>
      </c>
      <c r="B503">
        <v>23</v>
      </c>
      <c r="C503" t="s">
        <v>21</v>
      </c>
      <c r="D503">
        <v>3.9</v>
      </c>
      <c r="E503">
        <v>1.1000000000000001</v>
      </c>
      <c r="F503">
        <v>2.9</v>
      </c>
      <c r="G503">
        <v>4</v>
      </c>
      <c r="H503">
        <v>0.98</v>
      </c>
      <c r="I503" t="s">
        <v>22</v>
      </c>
      <c r="J503">
        <v>86.8</v>
      </c>
      <c r="K503">
        <v>7</v>
      </c>
      <c r="L503" t="s">
        <v>23</v>
      </c>
      <c r="M503">
        <v>1</v>
      </c>
      <c r="N503" t="s">
        <v>24</v>
      </c>
      <c r="O503" t="s">
        <v>25</v>
      </c>
      <c r="P503">
        <v>10</v>
      </c>
      <c r="Q503" t="s">
        <v>22</v>
      </c>
      <c r="R503">
        <v>75.7</v>
      </c>
      <c r="S503">
        <v>1.79</v>
      </c>
      <c r="T503">
        <v>2</v>
      </c>
      <c r="U503">
        <v>0</v>
      </c>
      <c r="V503" s="20">
        <v>43968</v>
      </c>
      <c r="W503" t="str">
        <f t="shared" si="7"/>
        <v>Semester 1</v>
      </c>
    </row>
    <row r="504" spans="1:23" x14ac:dyDescent="0.3">
      <c r="A504" t="s">
        <v>267</v>
      </c>
      <c r="B504">
        <v>20</v>
      </c>
      <c r="C504" t="s">
        <v>31</v>
      </c>
      <c r="D504">
        <v>3</v>
      </c>
      <c r="E504">
        <v>2.4</v>
      </c>
      <c r="F504">
        <v>4</v>
      </c>
      <c r="G504">
        <v>6.4</v>
      </c>
      <c r="H504">
        <v>0.47</v>
      </c>
      <c r="I504" t="s">
        <v>22</v>
      </c>
      <c r="J504">
        <v>88.1</v>
      </c>
      <c r="K504">
        <v>5.4</v>
      </c>
      <c r="L504" t="s">
        <v>32</v>
      </c>
      <c r="M504">
        <v>5</v>
      </c>
      <c r="N504" t="s">
        <v>29</v>
      </c>
      <c r="O504" t="s">
        <v>28</v>
      </c>
      <c r="P504">
        <v>5</v>
      </c>
      <c r="Q504" t="s">
        <v>22</v>
      </c>
      <c r="R504">
        <v>62.9</v>
      </c>
      <c r="S504">
        <v>1.8</v>
      </c>
      <c r="T504">
        <v>1</v>
      </c>
      <c r="U504">
        <v>0</v>
      </c>
      <c r="V504" s="20">
        <v>44206</v>
      </c>
      <c r="W504" t="str">
        <f t="shared" si="7"/>
        <v>Summer Term</v>
      </c>
    </row>
    <row r="505" spans="1:23" x14ac:dyDescent="0.3">
      <c r="A505" t="s">
        <v>471</v>
      </c>
      <c r="B505">
        <v>23</v>
      </c>
      <c r="C505" t="s">
        <v>31</v>
      </c>
      <c r="D505">
        <v>3.5</v>
      </c>
      <c r="E505">
        <v>3.9</v>
      </c>
      <c r="F505">
        <v>2.2000000000000002</v>
      </c>
      <c r="G505">
        <v>6.1</v>
      </c>
      <c r="H505">
        <v>0.56999999999999995</v>
      </c>
      <c r="I505" t="s">
        <v>22</v>
      </c>
      <c r="J505">
        <v>89.3</v>
      </c>
      <c r="K505">
        <v>6.3</v>
      </c>
      <c r="L505" t="s">
        <v>23</v>
      </c>
      <c r="M505">
        <v>2</v>
      </c>
      <c r="N505" t="s">
        <v>24</v>
      </c>
      <c r="O505" t="s">
        <v>25</v>
      </c>
      <c r="P505">
        <v>5</v>
      </c>
      <c r="Q505" t="s">
        <v>26</v>
      </c>
      <c r="R505">
        <v>66.8</v>
      </c>
      <c r="S505">
        <v>1.8</v>
      </c>
      <c r="T505">
        <v>2</v>
      </c>
      <c r="U505">
        <v>0</v>
      </c>
      <c r="V505" s="20">
        <v>43865</v>
      </c>
      <c r="W505" t="str">
        <f t="shared" si="7"/>
        <v>Summer Term</v>
      </c>
    </row>
    <row r="506" spans="1:23" x14ac:dyDescent="0.3">
      <c r="A506" t="s">
        <v>538</v>
      </c>
      <c r="B506">
        <v>17</v>
      </c>
      <c r="C506" t="s">
        <v>21</v>
      </c>
      <c r="D506">
        <v>3.5</v>
      </c>
      <c r="E506">
        <v>0.9</v>
      </c>
      <c r="F506">
        <v>0.4</v>
      </c>
      <c r="G506">
        <v>1.3</v>
      </c>
      <c r="H506">
        <v>2.69</v>
      </c>
      <c r="I506" t="s">
        <v>22</v>
      </c>
      <c r="J506">
        <v>78.7</v>
      </c>
      <c r="K506">
        <v>6.3</v>
      </c>
      <c r="L506" t="s">
        <v>23</v>
      </c>
      <c r="M506">
        <v>3</v>
      </c>
      <c r="N506" t="s">
        <v>42</v>
      </c>
      <c r="O506" t="s">
        <v>25</v>
      </c>
      <c r="P506">
        <v>5</v>
      </c>
      <c r="Q506" t="s">
        <v>26</v>
      </c>
      <c r="R506">
        <v>72.900000000000006</v>
      </c>
      <c r="S506">
        <v>1.8</v>
      </c>
      <c r="T506">
        <v>2</v>
      </c>
      <c r="U506">
        <v>0</v>
      </c>
      <c r="V506" s="20">
        <v>44595</v>
      </c>
      <c r="W506" t="str">
        <f t="shared" si="7"/>
        <v>Summer Term</v>
      </c>
    </row>
    <row r="507" spans="1:23" x14ac:dyDescent="0.3">
      <c r="A507" t="s">
        <v>774</v>
      </c>
      <c r="B507">
        <v>22</v>
      </c>
      <c r="C507" t="s">
        <v>21</v>
      </c>
      <c r="D507">
        <v>3</v>
      </c>
      <c r="E507">
        <v>2</v>
      </c>
      <c r="F507">
        <v>1.7</v>
      </c>
      <c r="G507">
        <v>3.7</v>
      </c>
      <c r="H507">
        <v>0.81</v>
      </c>
      <c r="I507" t="s">
        <v>22</v>
      </c>
      <c r="J507">
        <v>98.5</v>
      </c>
      <c r="K507">
        <v>5.4</v>
      </c>
      <c r="L507" t="s">
        <v>32</v>
      </c>
      <c r="M507">
        <v>1</v>
      </c>
      <c r="N507" t="s">
        <v>38</v>
      </c>
      <c r="O507" t="s">
        <v>28</v>
      </c>
      <c r="P507">
        <v>3</v>
      </c>
      <c r="Q507" t="s">
        <v>22</v>
      </c>
      <c r="R507">
        <v>51.3</v>
      </c>
      <c r="S507">
        <v>1.8</v>
      </c>
      <c r="T507">
        <v>1</v>
      </c>
      <c r="U507">
        <v>0</v>
      </c>
      <c r="V507" s="20">
        <v>44719</v>
      </c>
      <c r="W507" t="str">
        <f t="shared" si="7"/>
        <v>Semester 1</v>
      </c>
    </row>
    <row r="508" spans="1:23" x14ac:dyDescent="0.3">
      <c r="A508" t="s">
        <v>282</v>
      </c>
      <c r="B508">
        <v>19</v>
      </c>
      <c r="C508" t="s">
        <v>21</v>
      </c>
      <c r="D508">
        <v>3.1</v>
      </c>
      <c r="E508">
        <v>1.1000000000000001</v>
      </c>
      <c r="F508">
        <v>4.0999999999999996</v>
      </c>
      <c r="G508">
        <v>5.1999999999999993</v>
      </c>
      <c r="H508">
        <v>0.6</v>
      </c>
      <c r="I508" t="s">
        <v>22</v>
      </c>
      <c r="J508">
        <v>65.400000000000006</v>
      </c>
      <c r="K508">
        <v>5.6</v>
      </c>
      <c r="L508" t="s">
        <v>28</v>
      </c>
      <c r="M508">
        <v>3</v>
      </c>
      <c r="N508" t="s">
        <v>29</v>
      </c>
      <c r="O508" t="s">
        <v>28</v>
      </c>
      <c r="P508">
        <v>10</v>
      </c>
      <c r="Q508" t="s">
        <v>26</v>
      </c>
      <c r="R508">
        <v>58.4</v>
      </c>
      <c r="S508">
        <v>1.81</v>
      </c>
      <c r="T508">
        <v>3</v>
      </c>
      <c r="U508">
        <v>0</v>
      </c>
      <c r="V508" s="20">
        <v>44134</v>
      </c>
      <c r="W508" t="str">
        <f t="shared" si="7"/>
        <v>Semester 2</v>
      </c>
    </row>
    <row r="509" spans="1:23" x14ac:dyDescent="0.3">
      <c r="A509" t="s">
        <v>543</v>
      </c>
      <c r="B509">
        <v>17</v>
      </c>
      <c r="C509" t="s">
        <v>31</v>
      </c>
      <c r="D509">
        <v>3.1</v>
      </c>
      <c r="E509">
        <v>1.7</v>
      </c>
      <c r="F509">
        <v>2.9</v>
      </c>
      <c r="G509">
        <v>4.5999999999999996</v>
      </c>
      <c r="H509">
        <v>0.67</v>
      </c>
      <c r="I509" t="s">
        <v>26</v>
      </c>
      <c r="J509">
        <v>71.5</v>
      </c>
      <c r="K509">
        <v>5.6</v>
      </c>
      <c r="L509" t="s">
        <v>28</v>
      </c>
      <c r="M509">
        <v>0</v>
      </c>
      <c r="N509" t="s">
        <v>38</v>
      </c>
      <c r="O509" t="s">
        <v>25</v>
      </c>
      <c r="P509">
        <v>3</v>
      </c>
      <c r="Q509" t="s">
        <v>26</v>
      </c>
      <c r="R509">
        <v>51.1</v>
      </c>
      <c r="S509">
        <v>1.81</v>
      </c>
      <c r="T509">
        <v>3</v>
      </c>
      <c r="U509">
        <v>1</v>
      </c>
      <c r="V509" s="20">
        <v>44398</v>
      </c>
      <c r="W509" t="str">
        <f t="shared" si="7"/>
        <v>Semester 1</v>
      </c>
    </row>
    <row r="510" spans="1:23" x14ac:dyDescent="0.3">
      <c r="A510" t="s">
        <v>730</v>
      </c>
      <c r="B510">
        <v>18</v>
      </c>
      <c r="C510" t="s">
        <v>51</v>
      </c>
      <c r="D510">
        <v>3.1</v>
      </c>
      <c r="E510">
        <v>2.2000000000000002</v>
      </c>
      <c r="F510">
        <v>2.5</v>
      </c>
      <c r="G510">
        <v>4.7</v>
      </c>
      <c r="H510">
        <v>0.66</v>
      </c>
      <c r="I510" t="s">
        <v>22</v>
      </c>
      <c r="J510">
        <v>88</v>
      </c>
      <c r="K510">
        <v>5.6</v>
      </c>
      <c r="L510" t="s">
        <v>28</v>
      </c>
      <c r="M510">
        <v>4</v>
      </c>
      <c r="N510" t="s">
        <v>29</v>
      </c>
      <c r="O510" t="s">
        <v>28</v>
      </c>
      <c r="P510">
        <v>9</v>
      </c>
      <c r="Q510" t="s">
        <v>22</v>
      </c>
      <c r="R510">
        <v>66.900000000000006</v>
      </c>
      <c r="S510">
        <v>1.81</v>
      </c>
      <c r="T510">
        <v>3</v>
      </c>
      <c r="U510">
        <v>0</v>
      </c>
      <c r="V510" s="20">
        <v>44477</v>
      </c>
      <c r="W510" t="str">
        <f t="shared" si="7"/>
        <v>Semester 2</v>
      </c>
    </row>
    <row r="511" spans="1:23" x14ac:dyDescent="0.3">
      <c r="A511" t="s">
        <v>782</v>
      </c>
      <c r="B511">
        <v>18</v>
      </c>
      <c r="C511" t="s">
        <v>21</v>
      </c>
      <c r="D511">
        <v>3.7</v>
      </c>
      <c r="E511">
        <v>4</v>
      </c>
      <c r="F511">
        <v>1</v>
      </c>
      <c r="G511">
        <v>5</v>
      </c>
      <c r="H511">
        <v>0.74</v>
      </c>
      <c r="I511" t="s">
        <v>22</v>
      </c>
      <c r="J511">
        <v>70.099999999999994</v>
      </c>
      <c r="K511">
        <v>6.7</v>
      </c>
      <c r="L511" t="s">
        <v>28</v>
      </c>
      <c r="M511">
        <v>0</v>
      </c>
      <c r="N511" t="s">
        <v>38</v>
      </c>
      <c r="O511" t="s">
        <v>32</v>
      </c>
      <c r="P511">
        <v>9</v>
      </c>
      <c r="Q511" t="s">
        <v>26</v>
      </c>
      <c r="R511">
        <v>77.2</v>
      </c>
      <c r="S511">
        <v>1.81</v>
      </c>
      <c r="T511">
        <v>3</v>
      </c>
      <c r="U511">
        <v>0</v>
      </c>
      <c r="V511" s="20">
        <v>44060</v>
      </c>
      <c r="W511" t="str">
        <f t="shared" si="7"/>
        <v>Semester 2</v>
      </c>
    </row>
    <row r="512" spans="1:23" x14ac:dyDescent="0.3">
      <c r="A512" t="s">
        <v>90</v>
      </c>
      <c r="B512">
        <v>17</v>
      </c>
      <c r="C512" t="s">
        <v>31</v>
      </c>
      <c r="D512">
        <v>3.9</v>
      </c>
      <c r="E512">
        <v>2.4</v>
      </c>
      <c r="F512">
        <v>1.2</v>
      </c>
      <c r="G512">
        <v>3.5999999999999996</v>
      </c>
      <c r="H512">
        <v>1.08</v>
      </c>
      <c r="I512" t="s">
        <v>22</v>
      </c>
      <c r="J512">
        <v>90.7</v>
      </c>
      <c r="K512">
        <v>7.1</v>
      </c>
      <c r="L512" t="s">
        <v>28</v>
      </c>
      <c r="M512">
        <v>1</v>
      </c>
      <c r="N512" t="s">
        <v>38</v>
      </c>
      <c r="O512" t="s">
        <v>25</v>
      </c>
      <c r="P512">
        <v>7</v>
      </c>
      <c r="Q512" t="s">
        <v>26</v>
      </c>
      <c r="R512">
        <v>75.2</v>
      </c>
      <c r="S512">
        <v>1.82</v>
      </c>
      <c r="T512">
        <v>3</v>
      </c>
      <c r="U512">
        <v>0</v>
      </c>
      <c r="V512" s="20">
        <v>44778</v>
      </c>
      <c r="W512" t="str">
        <f t="shared" si="7"/>
        <v>Semester 2</v>
      </c>
    </row>
    <row r="513" spans="1:23" x14ac:dyDescent="0.3">
      <c r="A513" t="s">
        <v>151</v>
      </c>
      <c r="B513">
        <v>24</v>
      </c>
      <c r="C513" t="s">
        <v>21</v>
      </c>
      <c r="D513">
        <v>3.8</v>
      </c>
      <c r="E513">
        <v>3.3</v>
      </c>
      <c r="F513">
        <v>1.9</v>
      </c>
      <c r="G513">
        <v>5.1999999999999993</v>
      </c>
      <c r="H513">
        <v>0.73</v>
      </c>
      <c r="I513" t="s">
        <v>22</v>
      </c>
      <c r="J513">
        <v>72.8</v>
      </c>
      <c r="K513">
        <v>6.9</v>
      </c>
      <c r="L513" t="s">
        <v>32</v>
      </c>
      <c r="M513">
        <v>3</v>
      </c>
      <c r="N513" t="s">
        <v>38</v>
      </c>
      <c r="O513" t="s">
        <v>28</v>
      </c>
      <c r="P513">
        <v>2</v>
      </c>
      <c r="Q513" t="s">
        <v>26</v>
      </c>
      <c r="R513">
        <v>58.3</v>
      </c>
      <c r="S513">
        <v>1.82</v>
      </c>
      <c r="T513">
        <v>1</v>
      </c>
      <c r="U513">
        <v>0</v>
      </c>
      <c r="V513" s="20">
        <v>44508</v>
      </c>
      <c r="W513" t="str">
        <f t="shared" si="7"/>
        <v>Semester 2</v>
      </c>
    </row>
    <row r="514" spans="1:23" x14ac:dyDescent="0.3">
      <c r="A514" t="s">
        <v>387</v>
      </c>
      <c r="B514">
        <v>24</v>
      </c>
      <c r="C514" t="s">
        <v>31</v>
      </c>
      <c r="D514">
        <v>3.4</v>
      </c>
      <c r="E514">
        <v>2.2999999999999998</v>
      </c>
      <c r="F514">
        <v>2.2999999999999998</v>
      </c>
      <c r="G514">
        <v>4.5999999999999996</v>
      </c>
      <c r="H514">
        <v>0.74</v>
      </c>
      <c r="I514" t="s">
        <v>22</v>
      </c>
      <c r="J514">
        <v>100</v>
      </c>
      <c r="K514">
        <v>6.2</v>
      </c>
      <c r="L514" t="s">
        <v>28</v>
      </c>
      <c r="M514">
        <v>1</v>
      </c>
      <c r="N514" t="s">
        <v>29</v>
      </c>
      <c r="O514" t="s">
        <v>28</v>
      </c>
      <c r="P514">
        <v>1</v>
      </c>
      <c r="Q514" t="s">
        <v>22</v>
      </c>
      <c r="R514">
        <v>47.6</v>
      </c>
      <c r="S514">
        <v>1.82</v>
      </c>
      <c r="T514">
        <v>3</v>
      </c>
      <c r="U514">
        <v>0</v>
      </c>
      <c r="V514" s="20">
        <v>44450</v>
      </c>
      <c r="W514" t="str">
        <f t="shared" ref="W514:W577" si="8">IF(MONTH(V514)&gt;=4, IF(MONTH(V514)&lt;=7, "Semester 1", "Semester 2"), "Summer Term")</f>
        <v>Semester 2</v>
      </c>
    </row>
    <row r="515" spans="1:23" x14ac:dyDescent="0.3">
      <c r="A515" t="s">
        <v>929</v>
      </c>
      <c r="B515">
        <v>22</v>
      </c>
      <c r="C515" t="s">
        <v>31</v>
      </c>
      <c r="D515">
        <v>2.8</v>
      </c>
      <c r="E515">
        <v>1.8</v>
      </c>
      <c r="F515">
        <v>3.4</v>
      </c>
      <c r="G515">
        <v>5.2</v>
      </c>
      <c r="H515">
        <v>0.54</v>
      </c>
      <c r="I515" t="s">
        <v>26</v>
      </c>
      <c r="J515">
        <v>74</v>
      </c>
      <c r="K515">
        <v>5.0999999999999996</v>
      </c>
      <c r="L515" t="s">
        <v>28</v>
      </c>
      <c r="M515">
        <v>6</v>
      </c>
      <c r="N515" t="s">
        <v>29</v>
      </c>
      <c r="O515" t="s">
        <v>25</v>
      </c>
      <c r="P515">
        <v>5</v>
      </c>
      <c r="Q515" t="s">
        <v>22</v>
      </c>
      <c r="R515">
        <v>58.4</v>
      </c>
      <c r="S515">
        <v>1.82</v>
      </c>
      <c r="T515">
        <v>3</v>
      </c>
      <c r="U515">
        <v>1</v>
      </c>
      <c r="V515" s="20">
        <v>44481</v>
      </c>
      <c r="W515" t="str">
        <f t="shared" si="8"/>
        <v>Semester 2</v>
      </c>
    </row>
    <row r="516" spans="1:23" x14ac:dyDescent="0.3">
      <c r="A516" t="s">
        <v>146</v>
      </c>
      <c r="B516">
        <v>22</v>
      </c>
      <c r="C516" t="s">
        <v>31</v>
      </c>
      <c r="D516">
        <v>3</v>
      </c>
      <c r="E516">
        <v>2.5</v>
      </c>
      <c r="F516">
        <v>2.6</v>
      </c>
      <c r="G516">
        <v>5.0999999999999996</v>
      </c>
      <c r="H516">
        <v>0.59</v>
      </c>
      <c r="I516" t="s">
        <v>22</v>
      </c>
      <c r="J516">
        <v>83.1</v>
      </c>
      <c r="K516">
        <v>5.5</v>
      </c>
      <c r="L516" t="s">
        <v>23</v>
      </c>
      <c r="M516">
        <v>0</v>
      </c>
      <c r="N516" t="s">
        <v>38</v>
      </c>
      <c r="O516" t="s">
        <v>25</v>
      </c>
      <c r="P516">
        <v>4</v>
      </c>
      <c r="Q516" t="s">
        <v>22</v>
      </c>
      <c r="R516">
        <v>51.3</v>
      </c>
      <c r="S516">
        <v>1.83</v>
      </c>
      <c r="T516">
        <v>2</v>
      </c>
      <c r="U516">
        <v>0</v>
      </c>
      <c r="V516" s="20">
        <v>44646</v>
      </c>
      <c r="W516" t="str">
        <f t="shared" si="8"/>
        <v>Summer Term</v>
      </c>
    </row>
    <row r="517" spans="1:23" x14ac:dyDescent="0.3">
      <c r="A517" t="s">
        <v>150</v>
      </c>
      <c r="B517">
        <v>22</v>
      </c>
      <c r="C517" t="s">
        <v>31</v>
      </c>
      <c r="D517">
        <v>4.0999999999999996</v>
      </c>
      <c r="E517">
        <v>1.1000000000000001</v>
      </c>
      <c r="F517">
        <v>1.9</v>
      </c>
      <c r="G517">
        <v>3</v>
      </c>
      <c r="H517">
        <v>1.37</v>
      </c>
      <c r="I517" t="s">
        <v>22</v>
      </c>
      <c r="J517">
        <v>82.3</v>
      </c>
      <c r="K517">
        <v>7.5</v>
      </c>
      <c r="L517" t="s">
        <v>28</v>
      </c>
      <c r="M517">
        <v>1</v>
      </c>
      <c r="N517" t="s">
        <v>42</v>
      </c>
      <c r="O517" t="s">
        <v>28</v>
      </c>
      <c r="P517">
        <v>8</v>
      </c>
      <c r="Q517" t="s">
        <v>22</v>
      </c>
      <c r="R517">
        <v>80.8</v>
      </c>
      <c r="S517">
        <v>1.83</v>
      </c>
      <c r="T517">
        <v>3</v>
      </c>
      <c r="U517">
        <v>0</v>
      </c>
      <c r="V517" s="20">
        <v>44466</v>
      </c>
      <c r="W517" t="str">
        <f t="shared" si="8"/>
        <v>Semester 2</v>
      </c>
    </row>
    <row r="518" spans="1:23" x14ac:dyDescent="0.3">
      <c r="A518" t="s">
        <v>190</v>
      </c>
      <c r="B518">
        <v>18</v>
      </c>
      <c r="C518" t="s">
        <v>31</v>
      </c>
      <c r="D518">
        <v>3</v>
      </c>
      <c r="E518">
        <v>1.8</v>
      </c>
      <c r="F518">
        <v>0.7</v>
      </c>
      <c r="G518">
        <v>2.5</v>
      </c>
      <c r="H518">
        <v>1.2</v>
      </c>
      <c r="I518" t="s">
        <v>22</v>
      </c>
      <c r="J518">
        <v>100</v>
      </c>
      <c r="K518">
        <v>5.5</v>
      </c>
      <c r="L518" t="s">
        <v>32</v>
      </c>
      <c r="M518">
        <v>4</v>
      </c>
      <c r="N518" t="s">
        <v>38</v>
      </c>
      <c r="O518" t="s">
        <v>32</v>
      </c>
      <c r="P518">
        <v>3</v>
      </c>
      <c r="Q518" t="s">
        <v>22</v>
      </c>
      <c r="R518">
        <v>56.7</v>
      </c>
      <c r="S518">
        <v>1.83</v>
      </c>
      <c r="T518">
        <v>1</v>
      </c>
      <c r="U518">
        <v>0</v>
      </c>
      <c r="V518" s="20">
        <v>44162</v>
      </c>
      <c r="W518" t="str">
        <f t="shared" si="8"/>
        <v>Semester 2</v>
      </c>
    </row>
    <row r="519" spans="1:23" x14ac:dyDescent="0.3">
      <c r="A519" t="s">
        <v>210</v>
      </c>
      <c r="B519">
        <v>19</v>
      </c>
      <c r="C519" t="s">
        <v>31</v>
      </c>
      <c r="D519">
        <v>3</v>
      </c>
      <c r="E519">
        <v>2.6</v>
      </c>
      <c r="F519">
        <v>1.6</v>
      </c>
      <c r="G519">
        <v>4.2</v>
      </c>
      <c r="H519">
        <v>0.71</v>
      </c>
      <c r="I519" t="s">
        <v>22</v>
      </c>
      <c r="J519">
        <v>71</v>
      </c>
      <c r="K519">
        <v>5.5</v>
      </c>
      <c r="L519" t="s">
        <v>23</v>
      </c>
      <c r="M519">
        <v>0</v>
      </c>
      <c r="N519" t="s">
        <v>24</v>
      </c>
      <c r="O519" t="s">
        <v>25</v>
      </c>
      <c r="P519">
        <v>7</v>
      </c>
      <c r="Q519" t="s">
        <v>26</v>
      </c>
      <c r="R519">
        <v>55</v>
      </c>
      <c r="S519">
        <v>1.83</v>
      </c>
      <c r="T519">
        <v>2</v>
      </c>
      <c r="U519">
        <v>0</v>
      </c>
      <c r="V519" s="20">
        <v>44281</v>
      </c>
      <c r="W519" t="str">
        <f t="shared" si="8"/>
        <v>Summer Term</v>
      </c>
    </row>
    <row r="520" spans="1:23" x14ac:dyDescent="0.3">
      <c r="A520" t="s">
        <v>552</v>
      </c>
      <c r="B520">
        <v>18</v>
      </c>
      <c r="C520" t="s">
        <v>31</v>
      </c>
      <c r="D520">
        <v>2.9</v>
      </c>
      <c r="E520">
        <v>2.2000000000000002</v>
      </c>
      <c r="F520">
        <v>1.7</v>
      </c>
      <c r="G520">
        <v>3.9000000000000004</v>
      </c>
      <c r="H520">
        <v>0.74</v>
      </c>
      <c r="I520" t="s">
        <v>26</v>
      </c>
      <c r="J520">
        <v>99</v>
      </c>
      <c r="K520">
        <v>5.3</v>
      </c>
      <c r="L520" t="s">
        <v>28</v>
      </c>
      <c r="M520">
        <v>2</v>
      </c>
      <c r="N520" t="s">
        <v>38</v>
      </c>
      <c r="O520" t="s">
        <v>25</v>
      </c>
      <c r="P520">
        <v>7</v>
      </c>
      <c r="Q520" t="s">
        <v>22</v>
      </c>
      <c r="R520">
        <v>71.2</v>
      </c>
      <c r="S520">
        <v>1.83</v>
      </c>
      <c r="T520">
        <v>3</v>
      </c>
      <c r="U520">
        <v>1</v>
      </c>
      <c r="V520" s="20">
        <v>43987</v>
      </c>
      <c r="W520" t="str">
        <f t="shared" si="8"/>
        <v>Semester 1</v>
      </c>
    </row>
    <row r="521" spans="1:23" x14ac:dyDescent="0.3">
      <c r="A521" t="s">
        <v>851</v>
      </c>
      <c r="B521">
        <v>20</v>
      </c>
      <c r="C521" t="s">
        <v>31</v>
      </c>
      <c r="D521">
        <v>2.2999999999999998</v>
      </c>
      <c r="E521">
        <v>3.2</v>
      </c>
      <c r="F521">
        <v>2.4</v>
      </c>
      <c r="G521">
        <v>5.6</v>
      </c>
      <c r="H521">
        <v>0.41</v>
      </c>
      <c r="I521" t="s">
        <v>22</v>
      </c>
      <c r="J521">
        <v>83</v>
      </c>
      <c r="K521">
        <v>4.2</v>
      </c>
      <c r="L521" t="s">
        <v>23</v>
      </c>
      <c r="M521">
        <v>6</v>
      </c>
      <c r="N521" t="s">
        <v>38</v>
      </c>
      <c r="O521" t="s">
        <v>32</v>
      </c>
      <c r="P521">
        <v>1</v>
      </c>
      <c r="Q521" t="s">
        <v>26</v>
      </c>
      <c r="R521">
        <v>48.5</v>
      </c>
      <c r="S521">
        <v>1.83</v>
      </c>
      <c r="T521">
        <v>2</v>
      </c>
      <c r="U521">
        <v>0</v>
      </c>
      <c r="V521" s="20">
        <v>43972</v>
      </c>
      <c r="W521" t="str">
        <f t="shared" si="8"/>
        <v>Semester 1</v>
      </c>
    </row>
    <row r="522" spans="1:23" x14ac:dyDescent="0.3">
      <c r="A522" t="s">
        <v>1025</v>
      </c>
      <c r="B522">
        <v>18</v>
      </c>
      <c r="C522" t="s">
        <v>31</v>
      </c>
      <c r="D522">
        <v>3.5</v>
      </c>
      <c r="E522">
        <v>0</v>
      </c>
      <c r="F522">
        <v>1.9</v>
      </c>
      <c r="G522">
        <v>1.9</v>
      </c>
      <c r="H522">
        <v>1.84</v>
      </c>
      <c r="I522" t="s">
        <v>22</v>
      </c>
      <c r="J522">
        <v>96.8</v>
      </c>
      <c r="K522">
        <v>6.4</v>
      </c>
      <c r="L522" t="s">
        <v>23</v>
      </c>
      <c r="M522">
        <v>3</v>
      </c>
      <c r="N522" t="s">
        <v>38</v>
      </c>
      <c r="O522" t="s">
        <v>32</v>
      </c>
      <c r="P522">
        <v>3</v>
      </c>
      <c r="Q522" t="s">
        <v>22</v>
      </c>
      <c r="R522">
        <v>71.8</v>
      </c>
      <c r="S522">
        <v>1.83</v>
      </c>
      <c r="T522">
        <v>2</v>
      </c>
      <c r="U522">
        <v>0</v>
      </c>
      <c r="V522" s="20">
        <v>44258</v>
      </c>
      <c r="W522" t="str">
        <f t="shared" si="8"/>
        <v>Summer Term</v>
      </c>
    </row>
    <row r="523" spans="1:23" x14ac:dyDescent="0.3">
      <c r="A523" t="s">
        <v>58</v>
      </c>
      <c r="B523">
        <v>22</v>
      </c>
      <c r="C523" t="s">
        <v>31</v>
      </c>
      <c r="D523">
        <v>4.9000000000000004</v>
      </c>
      <c r="E523">
        <v>4.3</v>
      </c>
      <c r="F523">
        <v>3.3</v>
      </c>
      <c r="G523">
        <v>7.6</v>
      </c>
      <c r="H523">
        <v>0.64</v>
      </c>
      <c r="I523" t="s">
        <v>22</v>
      </c>
      <c r="J523">
        <v>74.7</v>
      </c>
      <c r="K523">
        <v>9</v>
      </c>
      <c r="L523" t="s">
        <v>23</v>
      </c>
      <c r="M523">
        <v>1</v>
      </c>
      <c r="N523" t="s">
        <v>29</v>
      </c>
      <c r="O523" t="s">
        <v>25</v>
      </c>
      <c r="P523">
        <v>2</v>
      </c>
      <c r="Q523" t="s">
        <v>26</v>
      </c>
      <c r="R523">
        <v>69.900000000000006</v>
      </c>
      <c r="S523">
        <v>1.84</v>
      </c>
      <c r="T523">
        <v>2</v>
      </c>
      <c r="U523">
        <v>0</v>
      </c>
      <c r="V523" s="20">
        <v>44850</v>
      </c>
      <c r="W523" t="str">
        <f t="shared" si="8"/>
        <v>Semester 2</v>
      </c>
    </row>
    <row r="524" spans="1:23" x14ac:dyDescent="0.3">
      <c r="A524" t="s">
        <v>71</v>
      </c>
      <c r="B524">
        <v>17</v>
      </c>
      <c r="C524" t="s">
        <v>31</v>
      </c>
      <c r="D524">
        <v>3.8</v>
      </c>
      <c r="E524">
        <v>1.7</v>
      </c>
      <c r="F524">
        <v>1.4</v>
      </c>
      <c r="G524">
        <v>3.0999999999999996</v>
      </c>
      <c r="H524">
        <v>1.23</v>
      </c>
      <c r="I524" t="s">
        <v>22</v>
      </c>
      <c r="J524">
        <v>70.3</v>
      </c>
      <c r="K524">
        <v>7</v>
      </c>
      <c r="L524" t="s">
        <v>32</v>
      </c>
      <c r="M524">
        <v>0</v>
      </c>
      <c r="N524" t="s">
        <v>38</v>
      </c>
      <c r="O524" t="s">
        <v>28</v>
      </c>
      <c r="P524">
        <v>1</v>
      </c>
      <c r="Q524" t="s">
        <v>22</v>
      </c>
      <c r="R524">
        <v>58.1</v>
      </c>
      <c r="S524">
        <v>1.84</v>
      </c>
      <c r="T524">
        <v>1</v>
      </c>
      <c r="U524">
        <v>0</v>
      </c>
      <c r="V524" s="20">
        <v>44256</v>
      </c>
      <c r="W524" t="str">
        <f t="shared" si="8"/>
        <v>Summer Term</v>
      </c>
    </row>
    <row r="525" spans="1:23" x14ac:dyDescent="0.3">
      <c r="A525" t="s">
        <v>75</v>
      </c>
      <c r="B525">
        <v>18</v>
      </c>
      <c r="C525" t="s">
        <v>31</v>
      </c>
      <c r="D525">
        <v>3.7</v>
      </c>
      <c r="E525">
        <v>3.4</v>
      </c>
      <c r="F525">
        <v>2</v>
      </c>
      <c r="G525">
        <v>5.4</v>
      </c>
      <c r="H525">
        <v>0.69</v>
      </c>
      <c r="I525" t="s">
        <v>22</v>
      </c>
      <c r="J525">
        <v>88.9</v>
      </c>
      <c r="K525">
        <v>6.8</v>
      </c>
      <c r="L525" t="s">
        <v>23</v>
      </c>
      <c r="M525">
        <v>3</v>
      </c>
      <c r="N525" t="s">
        <v>29</v>
      </c>
      <c r="O525" t="s">
        <v>32</v>
      </c>
      <c r="P525">
        <v>1</v>
      </c>
      <c r="Q525" t="s">
        <v>26</v>
      </c>
      <c r="R525">
        <v>63.5</v>
      </c>
      <c r="S525">
        <v>1.84</v>
      </c>
      <c r="T525">
        <v>2</v>
      </c>
      <c r="U525">
        <v>0</v>
      </c>
      <c r="V525" s="20">
        <v>44284</v>
      </c>
      <c r="W525" t="str">
        <f t="shared" si="8"/>
        <v>Summer Term</v>
      </c>
    </row>
    <row r="526" spans="1:23" x14ac:dyDescent="0.3">
      <c r="A526" t="s">
        <v>284</v>
      </c>
      <c r="B526">
        <v>17</v>
      </c>
      <c r="C526" t="s">
        <v>21</v>
      </c>
      <c r="D526">
        <v>4.3</v>
      </c>
      <c r="E526">
        <v>4.3</v>
      </c>
      <c r="F526">
        <v>1.4</v>
      </c>
      <c r="G526">
        <v>5.6999999999999993</v>
      </c>
      <c r="H526">
        <v>0.75</v>
      </c>
      <c r="I526" t="s">
        <v>22</v>
      </c>
      <c r="J526">
        <v>87.1</v>
      </c>
      <c r="K526">
        <v>7.9</v>
      </c>
      <c r="L526" t="s">
        <v>23</v>
      </c>
      <c r="M526">
        <v>1</v>
      </c>
      <c r="N526" t="s">
        <v>24</v>
      </c>
      <c r="O526" t="s">
        <v>25</v>
      </c>
      <c r="P526">
        <v>2</v>
      </c>
      <c r="Q526" t="s">
        <v>22</v>
      </c>
      <c r="R526">
        <v>65.2</v>
      </c>
      <c r="S526">
        <v>1.84</v>
      </c>
      <c r="T526">
        <v>2</v>
      </c>
      <c r="U526">
        <v>0</v>
      </c>
      <c r="V526" s="20">
        <v>44594</v>
      </c>
      <c r="W526" t="str">
        <f t="shared" si="8"/>
        <v>Summer Term</v>
      </c>
    </row>
    <row r="527" spans="1:23" x14ac:dyDescent="0.3">
      <c r="A527" t="s">
        <v>992</v>
      </c>
      <c r="B527">
        <v>23</v>
      </c>
      <c r="C527" t="s">
        <v>21</v>
      </c>
      <c r="D527">
        <v>3.2</v>
      </c>
      <c r="E527">
        <v>4.5</v>
      </c>
      <c r="F527">
        <v>0.7</v>
      </c>
      <c r="G527">
        <v>5.2</v>
      </c>
      <c r="H527">
        <v>0.62</v>
      </c>
      <c r="I527" t="s">
        <v>22</v>
      </c>
      <c r="J527">
        <v>95.1</v>
      </c>
      <c r="K527">
        <v>5.9</v>
      </c>
      <c r="L527" t="s">
        <v>23</v>
      </c>
      <c r="M527">
        <v>2</v>
      </c>
      <c r="N527" t="s">
        <v>24</v>
      </c>
      <c r="O527" t="s">
        <v>28</v>
      </c>
      <c r="P527">
        <v>1</v>
      </c>
      <c r="Q527" t="s">
        <v>22</v>
      </c>
      <c r="R527">
        <v>45.7</v>
      </c>
      <c r="S527">
        <v>1.84</v>
      </c>
      <c r="T527">
        <v>2</v>
      </c>
      <c r="U527">
        <v>0</v>
      </c>
      <c r="V527" s="20">
        <v>44704</v>
      </c>
      <c r="W527" t="str">
        <f t="shared" si="8"/>
        <v>Semester 1</v>
      </c>
    </row>
    <row r="528" spans="1:23" x14ac:dyDescent="0.3">
      <c r="A528" t="s">
        <v>340</v>
      </c>
      <c r="B528">
        <v>18</v>
      </c>
      <c r="C528" t="s">
        <v>21</v>
      </c>
      <c r="D528">
        <v>4.0999999999999996</v>
      </c>
      <c r="E528">
        <v>2.5</v>
      </c>
      <c r="F528">
        <v>1.9</v>
      </c>
      <c r="G528">
        <v>4.4000000000000004</v>
      </c>
      <c r="H528">
        <v>0.93</v>
      </c>
      <c r="I528" t="s">
        <v>26</v>
      </c>
      <c r="J528">
        <v>91.5</v>
      </c>
      <c r="K528">
        <v>7.6</v>
      </c>
      <c r="L528" t="s">
        <v>23</v>
      </c>
      <c r="M528">
        <v>2</v>
      </c>
      <c r="N528" t="s">
        <v>42</v>
      </c>
      <c r="O528" t="s">
        <v>28</v>
      </c>
      <c r="P528">
        <v>5</v>
      </c>
      <c r="Q528" t="s">
        <v>22</v>
      </c>
      <c r="R528">
        <v>75.400000000000006</v>
      </c>
      <c r="S528">
        <v>1.85</v>
      </c>
      <c r="T528">
        <v>2</v>
      </c>
      <c r="U528">
        <v>1</v>
      </c>
      <c r="V528" s="20">
        <v>44827</v>
      </c>
      <c r="W528" t="str">
        <f t="shared" si="8"/>
        <v>Semester 2</v>
      </c>
    </row>
    <row r="529" spans="1:23" x14ac:dyDescent="0.3">
      <c r="A529" t="s">
        <v>457</v>
      </c>
      <c r="B529">
        <v>24</v>
      </c>
      <c r="C529" t="s">
        <v>31</v>
      </c>
      <c r="D529">
        <v>4.0999999999999996</v>
      </c>
      <c r="E529">
        <v>3.8</v>
      </c>
      <c r="F529">
        <v>1.9</v>
      </c>
      <c r="G529">
        <v>5.6999999999999993</v>
      </c>
      <c r="H529">
        <v>0.72</v>
      </c>
      <c r="I529" t="s">
        <v>26</v>
      </c>
      <c r="J529">
        <v>84.5</v>
      </c>
      <c r="K529">
        <v>7.6</v>
      </c>
      <c r="L529" t="s">
        <v>23</v>
      </c>
      <c r="M529">
        <v>1</v>
      </c>
      <c r="N529" t="s">
        <v>38</v>
      </c>
      <c r="O529" t="s">
        <v>32</v>
      </c>
      <c r="P529">
        <v>10</v>
      </c>
      <c r="Q529" t="s">
        <v>22</v>
      </c>
      <c r="R529">
        <v>73</v>
      </c>
      <c r="S529">
        <v>1.85</v>
      </c>
      <c r="T529">
        <v>2</v>
      </c>
      <c r="U529">
        <v>1</v>
      </c>
      <c r="V529" s="20">
        <v>44089</v>
      </c>
      <c r="W529" t="str">
        <f t="shared" si="8"/>
        <v>Semester 2</v>
      </c>
    </row>
    <row r="530" spans="1:23" x14ac:dyDescent="0.3">
      <c r="A530" t="s">
        <v>777</v>
      </c>
      <c r="B530">
        <v>19</v>
      </c>
      <c r="C530" t="s">
        <v>21</v>
      </c>
      <c r="D530">
        <v>3.3</v>
      </c>
      <c r="E530">
        <v>0.7</v>
      </c>
      <c r="F530">
        <v>3.6</v>
      </c>
      <c r="G530">
        <v>4.3</v>
      </c>
      <c r="H530">
        <v>0.77</v>
      </c>
      <c r="I530" t="s">
        <v>22</v>
      </c>
      <c r="J530">
        <v>75.5</v>
      </c>
      <c r="K530">
        <v>6.1</v>
      </c>
      <c r="L530" t="s">
        <v>32</v>
      </c>
      <c r="M530">
        <v>3</v>
      </c>
      <c r="N530" t="s">
        <v>29</v>
      </c>
      <c r="O530" t="s">
        <v>28</v>
      </c>
      <c r="P530">
        <v>3</v>
      </c>
      <c r="Q530" t="s">
        <v>26</v>
      </c>
      <c r="R530">
        <v>52.6</v>
      </c>
      <c r="S530">
        <v>1.85</v>
      </c>
      <c r="T530">
        <v>1</v>
      </c>
      <c r="U530">
        <v>0</v>
      </c>
      <c r="V530" s="20">
        <v>44576</v>
      </c>
      <c r="W530" t="str">
        <f t="shared" si="8"/>
        <v>Summer Term</v>
      </c>
    </row>
    <row r="531" spans="1:23" x14ac:dyDescent="0.3">
      <c r="A531" t="s">
        <v>239</v>
      </c>
      <c r="B531">
        <v>24</v>
      </c>
      <c r="C531" t="s">
        <v>31</v>
      </c>
      <c r="D531">
        <v>3.5</v>
      </c>
      <c r="E531">
        <v>1.9</v>
      </c>
      <c r="F531">
        <v>1.2</v>
      </c>
      <c r="G531">
        <v>3.0999999999999996</v>
      </c>
      <c r="H531">
        <v>1.1299999999999999</v>
      </c>
      <c r="I531" t="s">
        <v>22</v>
      </c>
      <c r="J531">
        <v>95.3</v>
      </c>
      <c r="K531">
        <v>6.5</v>
      </c>
      <c r="L531" t="s">
        <v>32</v>
      </c>
      <c r="M531">
        <v>6</v>
      </c>
      <c r="N531" t="s">
        <v>38</v>
      </c>
      <c r="O531" t="s">
        <v>25</v>
      </c>
      <c r="P531">
        <v>10</v>
      </c>
      <c r="Q531" t="s">
        <v>26</v>
      </c>
      <c r="R531">
        <v>92.6</v>
      </c>
      <c r="S531">
        <v>1.86</v>
      </c>
      <c r="T531">
        <v>1</v>
      </c>
      <c r="U531">
        <v>0</v>
      </c>
      <c r="V531" s="20">
        <v>43893</v>
      </c>
      <c r="W531" t="str">
        <f t="shared" si="8"/>
        <v>Summer Term</v>
      </c>
    </row>
    <row r="532" spans="1:23" x14ac:dyDescent="0.3">
      <c r="A532" t="s">
        <v>491</v>
      </c>
      <c r="B532">
        <v>19</v>
      </c>
      <c r="C532" t="s">
        <v>31</v>
      </c>
      <c r="D532">
        <v>2.9</v>
      </c>
      <c r="E532">
        <v>3</v>
      </c>
      <c r="F532">
        <v>3.1</v>
      </c>
      <c r="G532">
        <v>6.1</v>
      </c>
      <c r="H532">
        <v>0.48</v>
      </c>
      <c r="I532" t="s">
        <v>22</v>
      </c>
      <c r="J532">
        <v>70.900000000000006</v>
      </c>
      <c r="K532">
        <v>5.4</v>
      </c>
      <c r="L532" t="s">
        <v>28</v>
      </c>
      <c r="M532">
        <v>5</v>
      </c>
      <c r="N532" t="s">
        <v>24</v>
      </c>
      <c r="O532" t="s">
        <v>28</v>
      </c>
      <c r="P532">
        <v>3</v>
      </c>
      <c r="Q532" t="s">
        <v>22</v>
      </c>
      <c r="R532">
        <v>59</v>
      </c>
      <c r="S532">
        <v>1.86</v>
      </c>
      <c r="T532">
        <v>3</v>
      </c>
      <c r="U532">
        <v>0</v>
      </c>
      <c r="V532" s="20">
        <v>44838</v>
      </c>
      <c r="W532" t="str">
        <f t="shared" si="8"/>
        <v>Semester 2</v>
      </c>
    </row>
    <row r="533" spans="1:23" x14ac:dyDescent="0.3">
      <c r="A533" t="s">
        <v>792</v>
      </c>
      <c r="B533">
        <v>23</v>
      </c>
      <c r="C533" t="s">
        <v>21</v>
      </c>
      <c r="D533">
        <v>2.8</v>
      </c>
      <c r="E533">
        <v>4.0999999999999996</v>
      </c>
      <c r="F533">
        <v>1.7</v>
      </c>
      <c r="G533">
        <v>5.8</v>
      </c>
      <c r="H533">
        <v>0.48</v>
      </c>
      <c r="I533" t="s">
        <v>26</v>
      </c>
      <c r="J533">
        <v>90.2</v>
      </c>
      <c r="K533">
        <v>5.2</v>
      </c>
      <c r="L533" t="s">
        <v>23</v>
      </c>
      <c r="M533">
        <v>1</v>
      </c>
      <c r="N533" t="s">
        <v>38</v>
      </c>
      <c r="O533" t="s">
        <v>25</v>
      </c>
      <c r="P533">
        <v>6</v>
      </c>
      <c r="Q533" t="s">
        <v>26</v>
      </c>
      <c r="R533">
        <v>54.9</v>
      </c>
      <c r="S533">
        <v>1.86</v>
      </c>
      <c r="T533">
        <v>2</v>
      </c>
      <c r="U533">
        <v>1</v>
      </c>
      <c r="V533" s="20">
        <v>44209</v>
      </c>
      <c r="W533" t="str">
        <f t="shared" si="8"/>
        <v>Summer Term</v>
      </c>
    </row>
    <row r="534" spans="1:23" x14ac:dyDescent="0.3">
      <c r="A534" t="s">
        <v>995</v>
      </c>
      <c r="B534">
        <v>22</v>
      </c>
      <c r="C534" t="s">
        <v>31</v>
      </c>
      <c r="D534">
        <v>3.5</v>
      </c>
      <c r="E534">
        <v>3.1</v>
      </c>
      <c r="F534">
        <v>2.9</v>
      </c>
      <c r="G534">
        <v>6</v>
      </c>
      <c r="H534">
        <v>0.57999999999999996</v>
      </c>
      <c r="I534" t="s">
        <v>26</v>
      </c>
      <c r="J534">
        <v>85.4</v>
      </c>
      <c r="K534">
        <v>6.5</v>
      </c>
      <c r="L534" t="s">
        <v>28</v>
      </c>
      <c r="M534">
        <v>0</v>
      </c>
      <c r="N534" t="s">
        <v>24</v>
      </c>
      <c r="O534" t="s">
        <v>25</v>
      </c>
      <c r="P534">
        <v>6</v>
      </c>
      <c r="Q534" t="s">
        <v>22</v>
      </c>
      <c r="R534">
        <v>55.1</v>
      </c>
      <c r="S534">
        <v>1.86</v>
      </c>
      <c r="T534">
        <v>3</v>
      </c>
      <c r="U534">
        <v>1</v>
      </c>
      <c r="V534" s="20">
        <v>44313</v>
      </c>
      <c r="W534" t="str">
        <f t="shared" si="8"/>
        <v>Semester 1</v>
      </c>
    </row>
    <row r="535" spans="1:23" x14ac:dyDescent="0.3">
      <c r="A535" t="s">
        <v>366</v>
      </c>
      <c r="B535">
        <v>19</v>
      </c>
      <c r="C535" t="s">
        <v>31</v>
      </c>
      <c r="D535">
        <v>3.8</v>
      </c>
      <c r="E535">
        <v>4.2</v>
      </c>
      <c r="F535">
        <v>1.2</v>
      </c>
      <c r="G535">
        <v>5.4</v>
      </c>
      <c r="H535">
        <v>0.7</v>
      </c>
      <c r="I535" t="s">
        <v>22</v>
      </c>
      <c r="J535">
        <v>92.2</v>
      </c>
      <c r="K535">
        <v>7.1</v>
      </c>
      <c r="L535" t="s">
        <v>28</v>
      </c>
      <c r="M535">
        <v>1</v>
      </c>
      <c r="N535" t="s">
        <v>29</v>
      </c>
      <c r="O535" t="s">
        <v>28</v>
      </c>
      <c r="P535">
        <v>10</v>
      </c>
      <c r="Q535" t="s">
        <v>22</v>
      </c>
      <c r="R535">
        <v>72.3</v>
      </c>
      <c r="S535">
        <v>1.87</v>
      </c>
      <c r="T535">
        <v>3</v>
      </c>
      <c r="U535">
        <v>0</v>
      </c>
      <c r="V535" s="20">
        <v>44792</v>
      </c>
      <c r="W535" t="str">
        <f t="shared" si="8"/>
        <v>Semester 2</v>
      </c>
    </row>
    <row r="536" spans="1:23" x14ac:dyDescent="0.3">
      <c r="A536" t="s">
        <v>832</v>
      </c>
      <c r="B536">
        <v>19</v>
      </c>
      <c r="C536" t="s">
        <v>21</v>
      </c>
      <c r="D536">
        <v>3.8</v>
      </c>
      <c r="E536">
        <v>1.2</v>
      </c>
      <c r="F536">
        <v>2</v>
      </c>
      <c r="G536">
        <v>3.2</v>
      </c>
      <c r="H536">
        <v>1.19</v>
      </c>
      <c r="I536" t="s">
        <v>22</v>
      </c>
      <c r="J536">
        <v>82.2</v>
      </c>
      <c r="K536">
        <v>7.1</v>
      </c>
      <c r="L536" t="s">
        <v>28</v>
      </c>
      <c r="M536">
        <v>2</v>
      </c>
      <c r="N536" t="s">
        <v>38</v>
      </c>
      <c r="O536" t="s">
        <v>25</v>
      </c>
      <c r="P536">
        <v>2</v>
      </c>
      <c r="Q536" t="s">
        <v>26</v>
      </c>
      <c r="R536">
        <v>66.3</v>
      </c>
      <c r="S536">
        <v>1.87</v>
      </c>
      <c r="T536">
        <v>3</v>
      </c>
      <c r="U536">
        <v>0</v>
      </c>
      <c r="V536" s="20">
        <v>44510</v>
      </c>
      <c r="W536" t="str">
        <f t="shared" si="8"/>
        <v>Semester 2</v>
      </c>
    </row>
    <row r="537" spans="1:23" x14ac:dyDescent="0.3">
      <c r="A537" t="s">
        <v>948</v>
      </c>
      <c r="B537">
        <v>22</v>
      </c>
      <c r="C537" t="s">
        <v>21</v>
      </c>
      <c r="D537">
        <v>3</v>
      </c>
      <c r="E537">
        <v>4.7</v>
      </c>
      <c r="F537">
        <v>1.9</v>
      </c>
      <c r="G537">
        <v>6.6</v>
      </c>
      <c r="H537">
        <v>0.45</v>
      </c>
      <c r="I537" t="s">
        <v>22</v>
      </c>
      <c r="J537">
        <v>80.3</v>
      </c>
      <c r="K537">
        <v>5.6</v>
      </c>
      <c r="L537" t="s">
        <v>23</v>
      </c>
      <c r="M537">
        <v>0</v>
      </c>
      <c r="N537" t="s">
        <v>29</v>
      </c>
      <c r="O537" t="s">
        <v>25</v>
      </c>
      <c r="P537">
        <v>8</v>
      </c>
      <c r="Q537" t="s">
        <v>22</v>
      </c>
      <c r="R537">
        <v>61</v>
      </c>
      <c r="S537">
        <v>1.87</v>
      </c>
      <c r="T537">
        <v>2</v>
      </c>
      <c r="U537">
        <v>0</v>
      </c>
      <c r="V537" s="20">
        <v>44416</v>
      </c>
      <c r="W537" t="str">
        <f t="shared" si="8"/>
        <v>Semester 2</v>
      </c>
    </row>
    <row r="538" spans="1:23" x14ac:dyDescent="0.3">
      <c r="A538" t="s">
        <v>61</v>
      </c>
      <c r="B538">
        <v>24</v>
      </c>
      <c r="C538" t="s">
        <v>31</v>
      </c>
      <c r="D538">
        <v>4.3</v>
      </c>
      <c r="E538">
        <v>2</v>
      </c>
      <c r="F538">
        <v>2.8</v>
      </c>
      <c r="G538">
        <v>4.8</v>
      </c>
      <c r="H538">
        <v>0.9</v>
      </c>
      <c r="I538" t="s">
        <v>26</v>
      </c>
      <c r="J538">
        <v>78.400000000000006</v>
      </c>
      <c r="K538">
        <v>8.1</v>
      </c>
      <c r="L538" t="s">
        <v>28</v>
      </c>
      <c r="M538">
        <v>5</v>
      </c>
      <c r="N538" t="s">
        <v>29</v>
      </c>
      <c r="O538" t="s">
        <v>32</v>
      </c>
      <c r="P538">
        <v>3</v>
      </c>
      <c r="Q538" t="s">
        <v>26</v>
      </c>
      <c r="R538">
        <v>82.8</v>
      </c>
      <c r="S538">
        <v>1.88</v>
      </c>
      <c r="T538">
        <v>3</v>
      </c>
      <c r="U538">
        <v>1</v>
      </c>
      <c r="V538" s="20">
        <v>44375</v>
      </c>
      <c r="W538" t="str">
        <f t="shared" si="8"/>
        <v>Semester 1</v>
      </c>
    </row>
    <row r="539" spans="1:23" x14ac:dyDescent="0.3">
      <c r="A539" t="s">
        <v>263</v>
      </c>
      <c r="B539">
        <v>22</v>
      </c>
      <c r="C539" t="s">
        <v>31</v>
      </c>
      <c r="D539">
        <v>4.2</v>
      </c>
      <c r="E539">
        <v>0.3</v>
      </c>
      <c r="F539">
        <v>0.1</v>
      </c>
      <c r="G539">
        <v>0.4</v>
      </c>
      <c r="H539">
        <v>10.5</v>
      </c>
      <c r="I539" t="s">
        <v>22</v>
      </c>
      <c r="J539">
        <v>80</v>
      </c>
      <c r="K539">
        <v>7.9</v>
      </c>
      <c r="L539" t="s">
        <v>32</v>
      </c>
      <c r="M539">
        <v>3</v>
      </c>
      <c r="N539" t="s">
        <v>29</v>
      </c>
      <c r="O539" t="s">
        <v>32</v>
      </c>
      <c r="P539">
        <v>9</v>
      </c>
      <c r="Q539" t="s">
        <v>26</v>
      </c>
      <c r="R539">
        <v>100</v>
      </c>
      <c r="S539">
        <v>1.88</v>
      </c>
      <c r="T539">
        <v>1</v>
      </c>
      <c r="U539">
        <v>0</v>
      </c>
      <c r="V539" s="20">
        <v>44370</v>
      </c>
      <c r="W539" t="str">
        <f t="shared" si="8"/>
        <v>Semester 1</v>
      </c>
    </row>
    <row r="540" spans="1:23" x14ac:dyDescent="0.3">
      <c r="A540" t="s">
        <v>534</v>
      </c>
      <c r="B540">
        <v>21</v>
      </c>
      <c r="C540" t="s">
        <v>21</v>
      </c>
      <c r="D540">
        <v>3.3</v>
      </c>
      <c r="E540">
        <v>1.4</v>
      </c>
      <c r="F540">
        <v>1</v>
      </c>
      <c r="G540">
        <v>2.4</v>
      </c>
      <c r="H540">
        <v>1.38</v>
      </c>
      <c r="I540" t="s">
        <v>22</v>
      </c>
      <c r="J540">
        <v>96.8</v>
      </c>
      <c r="K540">
        <v>6.2</v>
      </c>
      <c r="L540" t="s">
        <v>28</v>
      </c>
      <c r="M540">
        <v>0</v>
      </c>
      <c r="N540" t="s">
        <v>38</v>
      </c>
      <c r="O540" t="s">
        <v>32</v>
      </c>
      <c r="P540">
        <v>5</v>
      </c>
      <c r="Q540" t="s">
        <v>22</v>
      </c>
      <c r="R540">
        <v>74.900000000000006</v>
      </c>
      <c r="S540">
        <v>1.88</v>
      </c>
      <c r="T540">
        <v>3</v>
      </c>
      <c r="U540">
        <v>0</v>
      </c>
      <c r="V540" s="20">
        <v>44818</v>
      </c>
      <c r="W540" t="str">
        <f t="shared" si="8"/>
        <v>Semester 2</v>
      </c>
    </row>
    <row r="541" spans="1:23" x14ac:dyDescent="0.3">
      <c r="A541" t="s">
        <v>701</v>
      </c>
      <c r="B541">
        <v>21</v>
      </c>
      <c r="C541" t="s">
        <v>31</v>
      </c>
      <c r="D541">
        <v>3.4</v>
      </c>
      <c r="E541">
        <v>3.6</v>
      </c>
      <c r="F541">
        <v>3.1</v>
      </c>
      <c r="G541">
        <v>6.7</v>
      </c>
      <c r="H541">
        <v>0.51</v>
      </c>
      <c r="I541" t="s">
        <v>22</v>
      </c>
      <c r="J541">
        <v>89.2</v>
      </c>
      <c r="K541">
        <v>6.4</v>
      </c>
      <c r="L541" t="s">
        <v>28</v>
      </c>
      <c r="M541">
        <v>2</v>
      </c>
      <c r="N541" t="s">
        <v>38</v>
      </c>
      <c r="O541" t="s">
        <v>28</v>
      </c>
      <c r="P541">
        <v>10</v>
      </c>
      <c r="Q541" t="s">
        <v>22</v>
      </c>
      <c r="R541">
        <v>76.400000000000006</v>
      </c>
      <c r="S541">
        <v>1.88</v>
      </c>
      <c r="T541">
        <v>3</v>
      </c>
      <c r="U541">
        <v>0</v>
      </c>
      <c r="V541" s="20">
        <v>43950</v>
      </c>
      <c r="W541" t="str">
        <f t="shared" si="8"/>
        <v>Semester 1</v>
      </c>
    </row>
    <row r="542" spans="1:23" x14ac:dyDescent="0.3">
      <c r="A542" t="s">
        <v>806</v>
      </c>
      <c r="B542">
        <v>20</v>
      </c>
      <c r="C542" t="s">
        <v>31</v>
      </c>
      <c r="D542">
        <v>3.3</v>
      </c>
      <c r="E542">
        <v>3.6</v>
      </c>
      <c r="F542">
        <v>2.6</v>
      </c>
      <c r="G542">
        <v>6.2</v>
      </c>
      <c r="H542">
        <v>0.53</v>
      </c>
      <c r="I542" t="s">
        <v>22</v>
      </c>
      <c r="J542">
        <v>100</v>
      </c>
      <c r="K542">
        <v>6.2</v>
      </c>
      <c r="L542" t="s">
        <v>23</v>
      </c>
      <c r="M542">
        <v>2</v>
      </c>
      <c r="N542" t="s">
        <v>29</v>
      </c>
      <c r="O542" t="s">
        <v>32</v>
      </c>
      <c r="P542">
        <v>2</v>
      </c>
      <c r="Q542" t="s">
        <v>26</v>
      </c>
      <c r="R542">
        <v>57.1</v>
      </c>
      <c r="S542">
        <v>1.88</v>
      </c>
      <c r="T542">
        <v>2</v>
      </c>
      <c r="U542">
        <v>0</v>
      </c>
      <c r="V542" s="20">
        <v>44315</v>
      </c>
      <c r="W542" t="str">
        <f t="shared" si="8"/>
        <v>Semester 1</v>
      </c>
    </row>
    <row r="543" spans="1:23" x14ac:dyDescent="0.3">
      <c r="A543" t="s">
        <v>888</v>
      </c>
      <c r="B543">
        <v>21</v>
      </c>
      <c r="C543" t="s">
        <v>21</v>
      </c>
      <c r="D543">
        <v>3.2</v>
      </c>
      <c r="E543">
        <v>3.7</v>
      </c>
      <c r="F543">
        <v>1.2</v>
      </c>
      <c r="G543">
        <v>4.9000000000000004</v>
      </c>
      <c r="H543">
        <v>0.65</v>
      </c>
      <c r="I543" t="s">
        <v>22</v>
      </c>
      <c r="J543">
        <v>59.9</v>
      </c>
      <c r="K543">
        <v>6</v>
      </c>
      <c r="L543" t="s">
        <v>23</v>
      </c>
      <c r="M543">
        <v>6</v>
      </c>
      <c r="N543" t="s">
        <v>29</v>
      </c>
      <c r="O543" t="s">
        <v>28</v>
      </c>
      <c r="P543">
        <v>2</v>
      </c>
      <c r="Q543" t="s">
        <v>22</v>
      </c>
      <c r="R543">
        <v>56.1</v>
      </c>
      <c r="S543">
        <v>1.88</v>
      </c>
      <c r="T543">
        <v>2</v>
      </c>
      <c r="U543">
        <v>0</v>
      </c>
      <c r="V543" s="20">
        <v>44649</v>
      </c>
      <c r="W543" t="str">
        <f t="shared" si="8"/>
        <v>Summer Term</v>
      </c>
    </row>
    <row r="544" spans="1:23" x14ac:dyDescent="0.3">
      <c r="A544" t="s">
        <v>936</v>
      </c>
      <c r="B544">
        <v>23</v>
      </c>
      <c r="C544" t="s">
        <v>21</v>
      </c>
      <c r="D544">
        <v>3.3</v>
      </c>
      <c r="E544">
        <v>1.9</v>
      </c>
      <c r="F544">
        <v>2.2000000000000002</v>
      </c>
      <c r="G544">
        <v>4.0999999999999996</v>
      </c>
      <c r="H544">
        <v>0.8</v>
      </c>
      <c r="I544" t="s">
        <v>22</v>
      </c>
      <c r="J544">
        <v>79.099999999999994</v>
      </c>
      <c r="K544">
        <v>6.2</v>
      </c>
      <c r="L544" t="s">
        <v>23</v>
      </c>
      <c r="M544">
        <v>4</v>
      </c>
      <c r="N544" t="s">
        <v>29</v>
      </c>
      <c r="O544" t="s">
        <v>25</v>
      </c>
      <c r="P544">
        <v>7</v>
      </c>
      <c r="Q544" t="s">
        <v>22</v>
      </c>
      <c r="R544">
        <v>70.900000000000006</v>
      </c>
      <c r="S544">
        <v>1.88</v>
      </c>
      <c r="T544">
        <v>2</v>
      </c>
      <c r="U544">
        <v>0</v>
      </c>
      <c r="V544" s="20">
        <v>44137</v>
      </c>
      <c r="W544" t="str">
        <f t="shared" si="8"/>
        <v>Semester 2</v>
      </c>
    </row>
    <row r="545" spans="1:23" x14ac:dyDescent="0.3">
      <c r="A545" t="s">
        <v>144</v>
      </c>
      <c r="B545">
        <v>23</v>
      </c>
      <c r="C545" t="s">
        <v>21</v>
      </c>
      <c r="D545">
        <v>4.4000000000000004</v>
      </c>
      <c r="E545">
        <v>1.9</v>
      </c>
      <c r="F545">
        <v>0.8</v>
      </c>
      <c r="G545">
        <v>2.7</v>
      </c>
      <c r="H545">
        <v>1.63</v>
      </c>
      <c r="I545" t="s">
        <v>22</v>
      </c>
      <c r="J545">
        <v>84.8</v>
      </c>
      <c r="K545">
        <v>8.3000000000000007</v>
      </c>
      <c r="L545" t="s">
        <v>28</v>
      </c>
      <c r="M545">
        <v>1</v>
      </c>
      <c r="N545" t="s">
        <v>29</v>
      </c>
      <c r="O545" t="s">
        <v>25</v>
      </c>
      <c r="P545">
        <v>3</v>
      </c>
      <c r="Q545" t="s">
        <v>22</v>
      </c>
      <c r="R545">
        <v>76.900000000000006</v>
      </c>
      <c r="S545">
        <v>1.89</v>
      </c>
      <c r="T545">
        <v>3</v>
      </c>
      <c r="U545">
        <v>0</v>
      </c>
      <c r="V545" s="20">
        <v>44404</v>
      </c>
      <c r="W545" t="str">
        <f t="shared" si="8"/>
        <v>Semester 1</v>
      </c>
    </row>
    <row r="546" spans="1:23" x14ac:dyDescent="0.3">
      <c r="A546" t="s">
        <v>266</v>
      </c>
      <c r="B546">
        <v>20</v>
      </c>
      <c r="C546" t="s">
        <v>21</v>
      </c>
      <c r="D546">
        <v>3.7</v>
      </c>
      <c r="E546">
        <v>1.7</v>
      </c>
      <c r="F546">
        <v>1.7</v>
      </c>
      <c r="G546">
        <v>3.4</v>
      </c>
      <c r="H546">
        <v>1.0900000000000001</v>
      </c>
      <c r="I546" t="s">
        <v>22</v>
      </c>
      <c r="J546">
        <v>73.7</v>
      </c>
      <c r="K546">
        <v>7</v>
      </c>
      <c r="L546" t="s">
        <v>23</v>
      </c>
      <c r="M546">
        <v>3</v>
      </c>
      <c r="N546" t="s">
        <v>24</v>
      </c>
      <c r="O546" t="s">
        <v>32</v>
      </c>
      <c r="P546">
        <v>10</v>
      </c>
      <c r="Q546" t="s">
        <v>26</v>
      </c>
      <c r="R546">
        <v>80.8</v>
      </c>
      <c r="S546">
        <v>1.89</v>
      </c>
      <c r="T546">
        <v>2</v>
      </c>
      <c r="U546">
        <v>0</v>
      </c>
      <c r="V546" s="20">
        <v>44372</v>
      </c>
      <c r="W546" t="str">
        <f t="shared" si="8"/>
        <v>Semester 1</v>
      </c>
    </row>
    <row r="547" spans="1:23" x14ac:dyDescent="0.3">
      <c r="A547" t="s">
        <v>376</v>
      </c>
      <c r="B547">
        <v>18</v>
      </c>
      <c r="C547" t="s">
        <v>51</v>
      </c>
      <c r="D547">
        <v>3.5</v>
      </c>
      <c r="E547">
        <v>1.8</v>
      </c>
      <c r="F547">
        <v>1.9</v>
      </c>
      <c r="G547">
        <v>3.7</v>
      </c>
      <c r="H547">
        <v>0.95</v>
      </c>
      <c r="I547" t="s">
        <v>22</v>
      </c>
      <c r="J547">
        <v>85.8</v>
      </c>
      <c r="K547">
        <v>6.6</v>
      </c>
      <c r="L547" t="s">
        <v>23</v>
      </c>
      <c r="M547">
        <v>0</v>
      </c>
      <c r="N547" t="s">
        <v>29</v>
      </c>
      <c r="O547" t="s">
        <v>28</v>
      </c>
      <c r="P547">
        <v>9</v>
      </c>
      <c r="Q547" t="s">
        <v>22</v>
      </c>
      <c r="R547">
        <v>85</v>
      </c>
      <c r="S547">
        <v>1.89</v>
      </c>
      <c r="T547">
        <v>2</v>
      </c>
      <c r="U547">
        <v>0</v>
      </c>
      <c r="V547" s="20">
        <v>44289</v>
      </c>
      <c r="W547" t="str">
        <f t="shared" si="8"/>
        <v>Semester 1</v>
      </c>
    </row>
    <row r="548" spans="1:23" x14ac:dyDescent="0.3">
      <c r="A548" t="s">
        <v>560</v>
      </c>
      <c r="B548">
        <v>18</v>
      </c>
      <c r="C548" t="s">
        <v>21</v>
      </c>
      <c r="D548">
        <v>3.8</v>
      </c>
      <c r="E548">
        <v>0.7</v>
      </c>
      <c r="F548">
        <v>2.1</v>
      </c>
      <c r="G548">
        <v>2.8</v>
      </c>
      <c r="H548">
        <v>1.36</v>
      </c>
      <c r="I548" t="s">
        <v>22</v>
      </c>
      <c r="J548">
        <v>77.5</v>
      </c>
      <c r="K548">
        <v>7.2</v>
      </c>
      <c r="L548" t="s">
        <v>28</v>
      </c>
      <c r="M548">
        <v>5</v>
      </c>
      <c r="N548" t="s">
        <v>38</v>
      </c>
      <c r="O548" t="s">
        <v>28</v>
      </c>
      <c r="P548">
        <v>10</v>
      </c>
      <c r="Q548" t="s">
        <v>22</v>
      </c>
      <c r="R548">
        <v>81.8</v>
      </c>
      <c r="S548">
        <v>1.89</v>
      </c>
      <c r="T548">
        <v>3</v>
      </c>
      <c r="U548">
        <v>0</v>
      </c>
      <c r="V548" s="20">
        <v>43906</v>
      </c>
      <c r="W548" t="str">
        <f t="shared" si="8"/>
        <v>Summer Term</v>
      </c>
    </row>
    <row r="549" spans="1:23" x14ac:dyDescent="0.3">
      <c r="A549" t="s">
        <v>572</v>
      </c>
      <c r="B549">
        <v>18</v>
      </c>
      <c r="C549" t="s">
        <v>31</v>
      </c>
      <c r="D549">
        <v>3.8</v>
      </c>
      <c r="E549">
        <v>4.0999999999999996</v>
      </c>
      <c r="F549">
        <v>1.6</v>
      </c>
      <c r="G549">
        <v>5.6999999999999993</v>
      </c>
      <c r="H549">
        <v>0.67</v>
      </c>
      <c r="I549" t="s">
        <v>22</v>
      </c>
      <c r="J549">
        <v>100</v>
      </c>
      <c r="K549">
        <v>7.2</v>
      </c>
      <c r="L549" t="s">
        <v>28</v>
      </c>
      <c r="M549">
        <v>4</v>
      </c>
      <c r="N549" t="s">
        <v>42</v>
      </c>
      <c r="O549" t="s">
        <v>28</v>
      </c>
      <c r="P549">
        <v>6</v>
      </c>
      <c r="Q549" t="s">
        <v>26</v>
      </c>
      <c r="R549">
        <v>81</v>
      </c>
      <c r="S549">
        <v>1.89</v>
      </c>
      <c r="T549">
        <v>3</v>
      </c>
      <c r="U549">
        <v>0</v>
      </c>
      <c r="V549" s="20">
        <v>44645</v>
      </c>
      <c r="W549" t="str">
        <f t="shared" si="8"/>
        <v>Summer Term</v>
      </c>
    </row>
    <row r="550" spans="1:23" x14ac:dyDescent="0.3">
      <c r="A550" t="s">
        <v>646</v>
      </c>
      <c r="B550">
        <v>18</v>
      </c>
      <c r="C550" t="s">
        <v>21</v>
      </c>
      <c r="D550">
        <v>3.8</v>
      </c>
      <c r="E550">
        <v>0.6</v>
      </c>
      <c r="F550">
        <v>1</v>
      </c>
      <c r="G550">
        <v>1.6</v>
      </c>
      <c r="H550">
        <v>2.38</v>
      </c>
      <c r="I550" t="s">
        <v>22</v>
      </c>
      <c r="J550">
        <v>98.3</v>
      </c>
      <c r="K550">
        <v>7.2</v>
      </c>
      <c r="L550" t="s">
        <v>23</v>
      </c>
      <c r="M550">
        <v>3</v>
      </c>
      <c r="N550" t="s">
        <v>38</v>
      </c>
      <c r="O550" t="s">
        <v>25</v>
      </c>
      <c r="P550">
        <v>9</v>
      </c>
      <c r="Q550" t="s">
        <v>22</v>
      </c>
      <c r="R550">
        <v>85.7</v>
      </c>
      <c r="S550">
        <v>1.89</v>
      </c>
      <c r="T550">
        <v>2</v>
      </c>
      <c r="U550">
        <v>0</v>
      </c>
      <c r="V550" s="20">
        <v>44578</v>
      </c>
      <c r="W550" t="str">
        <f t="shared" si="8"/>
        <v>Summer Term</v>
      </c>
    </row>
    <row r="551" spans="1:23" x14ac:dyDescent="0.3">
      <c r="A551" t="s">
        <v>879</v>
      </c>
      <c r="B551">
        <v>18</v>
      </c>
      <c r="C551" t="s">
        <v>31</v>
      </c>
      <c r="D551">
        <v>3.5</v>
      </c>
      <c r="E551">
        <v>3.1</v>
      </c>
      <c r="F551">
        <v>0</v>
      </c>
      <c r="G551">
        <v>3.1</v>
      </c>
      <c r="H551">
        <v>1.1299999999999999</v>
      </c>
      <c r="I551" t="s">
        <v>22</v>
      </c>
      <c r="J551">
        <v>89.6</v>
      </c>
      <c r="K551">
        <v>6.6</v>
      </c>
      <c r="L551" t="s">
        <v>23</v>
      </c>
      <c r="M551">
        <v>3</v>
      </c>
      <c r="N551" t="s">
        <v>38</v>
      </c>
      <c r="O551" t="s">
        <v>28</v>
      </c>
      <c r="P551">
        <v>5</v>
      </c>
      <c r="Q551" t="s">
        <v>26</v>
      </c>
      <c r="R551">
        <v>75.5</v>
      </c>
      <c r="S551">
        <v>1.89</v>
      </c>
      <c r="T551">
        <v>2</v>
      </c>
      <c r="U551">
        <v>0</v>
      </c>
      <c r="V551" s="20">
        <v>43922</v>
      </c>
      <c r="W551" t="str">
        <f t="shared" si="8"/>
        <v>Semester 1</v>
      </c>
    </row>
    <row r="552" spans="1:23" x14ac:dyDescent="0.3">
      <c r="A552" t="s">
        <v>309</v>
      </c>
      <c r="B552">
        <v>17</v>
      </c>
      <c r="C552" t="s">
        <v>31</v>
      </c>
      <c r="D552">
        <v>3.1</v>
      </c>
      <c r="E552">
        <v>2.2999999999999998</v>
      </c>
      <c r="F552">
        <v>2.4</v>
      </c>
      <c r="G552">
        <v>4.6999999999999993</v>
      </c>
      <c r="H552">
        <v>0.66</v>
      </c>
      <c r="I552" t="s">
        <v>26</v>
      </c>
      <c r="J552">
        <v>83.2</v>
      </c>
      <c r="K552">
        <v>5.9</v>
      </c>
      <c r="L552" t="s">
        <v>23</v>
      </c>
      <c r="M552">
        <v>4</v>
      </c>
      <c r="N552" t="s">
        <v>29</v>
      </c>
      <c r="O552" t="s">
        <v>28</v>
      </c>
      <c r="P552">
        <v>4</v>
      </c>
      <c r="Q552" t="s">
        <v>26</v>
      </c>
      <c r="R552">
        <v>61.5</v>
      </c>
      <c r="S552">
        <v>1.9</v>
      </c>
      <c r="T552">
        <v>2</v>
      </c>
      <c r="U552">
        <v>1</v>
      </c>
      <c r="V552" s="20">
        <v>44766</v>
      </c>
      <c r="W552" t="str">
        <f t="shared" si="8"/>
        <v>Semester 1</v>
      </c>
    </row>
    <row r="553" spans="1:23" x14ac:dyDescent="0.3">
      <c r="A553" t="s">
        <v>589</v>
      </c>
      <c r="B553">
        <v>24</v>
      </c>
      <c r="C553" t="s">
        <v>21</v>
      </c>
      <c r="D553">
        <v>4</v>
      </c>
      <c r="E553">
        <v>3.3</v>
      </c>
      <c r="F553">
        <v>5.4</v>
      </c>
      <c r="G553">
        <v>8.6999999999999993</v>
      </c>
      <c r="H553">
        <v>0.46</v>
      </c>
      <c r="I553" t="s">
        <v>22</v>
      </c>
      <c r="J553">
        <v>81.2</v>
      </c>
      <c r="K553">
        <v>7.6</v>
      </c>
      <c r="L553" t="s">
        <v>23</v>
      </c>
      <c r="M553">
        <v>6</v>
      </c>
      <c r="N553" t="s">
        <v>38</v>
      </c>
      <c r="O553" t="s">
        <v>32</v>
      </c>
      <c r="P553">
        <v>6</v>
      </c>
      <c r="Q553" t="s">
        <v>22</v>
      </c>
      <c r="R553">
        <v>79</v>
      </c>
      <c r="S553">
        <v>1.9</v>
      </c>
      <c r="T553">
        <v>2</v>
      </c>
      <c r="U553">
        <v>0</v>
      </c>
      <c r="V553" s="20">
        <v>44317</v>
      </c>
      <c r="W553" t="str">
        <f t="shared" si="8"/>
        <v>Semester 1</v>
      </c>
    </row>
    <row r="554" spans="1:23" x14ac:dyDescent="0.3">
      <c r="A554" t="s">
        <v>601</v>
      </c>
      <c r="B554">
        <v>23</v>
      </c>
      <c r="C554" t="s">
        <v>31</v>
      </c>
      <c r="D554">
        <v>4.0999999999999996</v>
      </c>
      <c r="E554">
        <v>1.6</v>
      </c>
      <c r="F554">
        <v>0.5</v>
      </c>
      <c r="G554">
        <v>2.1</v>
      </c>
      <c r="H554">
        <v>1.95</v>
      </c>
      <c r="I554" t="s">
        <v>22</v>
      </c>
      <c r="J554">
        <v>80.2</v>
      </c>
      <c r="K554">
        <v>7.8</v>
      </c>
      <c r="L554" t="s">
        <v>32</v>
      </c>
      <c r="M554">
        <v>5</v>
      </c>
      <c r="N554" t="s">
        <v>29</v>
      </c>
      <c r="O554" t="s">
        <v>32</v>
      </c>
      <c r="P554">
        <v>7</v>
      </c>
      <c r="Q554" t="s">
        <v>26</v>
      </c>
      <c r="R554">
        <v>89.8</v>
      </c>
      <c r="S554">
        <v>1.9</v>
      </c>
      <c r="T554">
        <v>1</v>
      </c>
      <c r="U554">
        <v>0</v>
      </c>
      <c r="V554" s="20">
        <v>44550</v>
      </c>
      <c r="W554" t="str">
        <f t="shared" si="8"/>
        <v>Semester 2</v>
      </c>
    </row>
    <row r="555" spans="1:23" x14ac:dyDescent="0.3">
      <c r="A555" t="s">
        <v>180</v>
      </c>
      <c r="B555">
        <v>19</v>
      </c>
      <c r="C555" t="s">
        <v>21</v>
      </c>
      <c r="D555">
        <v>3.5</v>
      </c>
      <c r="E555">
        <v>2.2999999999999998</v>
      </c>
      <c r="F555">
        <v>2.2000000000000002</v>
      </c>
      <c r="G555">
        <v>4.5</v>
      </c>
      <c r="H555">
        <v>0.78</v>
      </c>
      <c r="I555" t="s">
        <v>22</v>
      </c>
      <c r="J555">
        <v>74.3</v>
      </c>
      <c r="K555">
        <v>6.7</v>
      </c>
      <c r="L555" t="s">
        <v>23</v>
      </c>
      <c r="M555">
        <v>3</v>
      </c>
      <c r="N555" t="s">
        <v>38</v>
      </c>
      <c r="O555" t="s">
        <v>32</v>
      </c>
      <c r="P555">
        <v>5</v>
      </c>
      <c r="Q555" t="s">
        <v>26</v>
      </c>
      <c r="R555">
        <v>78.099999999999994</v>
      </c>
      <c r="S555">
        <v>1.91</v>
      </c>
      <c r="T555">
        <v>2</v>
      </c>
      <c r="U555">
        <v>0</v>
      </c>
      <c r="V555" s="20">
        <v>44178</v>
      </c>
      <c r="W555" t="str">
        <f t="shared" si="8"/>
        <v>Semester 2</v>
      </c>
    </row>
    <row r="556" spans="1:23" x14ac:dyDescent="0.3">
      <c r="A556" t="s">
        <v>395</v>
      </c>
      <c r="B556">
        <v>17</v>
      </c>
      <c r="C556" t="s">
        <v>21</v>
      </c>
      <c r="D556">
        <v>3.2</v>
      </c>
      <c r="E556">
        <v>2.9</v>
      </c>
      <c r="F556">
        <v>0.7</v>
      </c>
      <c r="G556">
        <v>3.5999999999999996</v>
      </c>
      <c r="H556">
        <v>0.89</v>
      </c>
      <c r="I556" t="s">
        <v>22</v>
      </c>
      <c r="J556">
        <v>92</v>
      </c>
      <c r="K556">
        <v>6.1</v>
      </c>
      <c r="L556" t="s">
        <v>23</v>
      </c>
      <c r="M556">
        <v>5</v>
      </c>
      <c r="N556" t="s">
        <v>24</v>
      </c>
      <c r="O556" t="s">
        <v>32</v>
      </c>
      <c r="P556">
        <v>5</v>
      </c>
      <c r="Q556" t="s">
        <v>22</v>
      </c>
      <c r="R556">
        <v>67.900000000000006</v>
      </c>
      <c r="S556">
        <v>1.91</v>
      </c>
      <c r="T556">
        <v>2</v>
      </c>
      <c r="U556">
        <v>0</v>
      </c>
      <c r="V556" s="20">
        <v>44560</v>
      </c>
      <c r="W556" t="str">
        <f t="shared" si="8"/>
        <v>Semester 2</v>
      </c>
    </row>
    <row r="557" spans="1:23" x14ac:dyDescent="0.3">
      <c r="A557" t="s">
        <v>953</v>
      </c>
      <c r="B557">
        <v>21</v>
      </c>
      <c r="C557" t="s">
        <v>31</v>
      </c>
      <c r="D557">
        <v>3.5</v>
      </c>
      <c r="E557">
        <v>3.9</v>
      </c>
      <c r="F557">
        <v>2.5</v>
      </c>
      <c r="G557">
        <v>6.4</v>
      </c>
      <c r="H557">
        <v>0.55000000000000004</v>
      </c>
      <c r="I557" t="s">
        <v>26</v>
      </c>
      <c r="J557">
        <v>62.8</v>
      </c>
      <c r="K557">
        <v>6.7</v>
      </c>
      <c r="L557" t="s">
        <v>28</v>
      </c>
      <c r="M557">
        <v>3</v>
      </c>
      <c r="N557" t="s">
        <v>42</v>
      </c>
      <c r="O557" t="s">
        <v>28</v>
      </c>
      <c r="P557">
        <v>10</v>
      </c>
      <c r="Q557" t="s">
        <v>22</v>
      </c>
      <c r="R557">
        <v>74.5</v>
      </c>
      <c r="S557">
        <v>1.91</v>
      </c>
      <c r="T557">
        <v>3</v>
      </c>
      <c r="U557">
        <v>1</v>
      </c>
      <c r="V557" s="20">
        <v>44191</v>
      </c>
      <c r="W557" t="str">
        <f t="shared" si="8"/>
        <v>Semester 2</v>
      </c>
    </row>
    <row r="558" spans="1:23" x14ac:dyDescent="0.3">
      <c r="A558" t="s">
        <v>258</v>
      </c>
      <c r="B558">
        <v>18</v>
      </c>
      <c r="C558" t="s">
        <v>21</v>
      </c>
      <c r="D558">
        <v>3.9</v>
      </c>
      <c r="E558">
        <v>1.6</v>
      </c>
      <c r="F558">
        <v>1.2</v>
      </c>
      <c r="G558">
        <v>2.8</v>
      </c>
      <c r="H558">
        <v>1.39</v>
      </c>
      <c r="I558" t="s">
        <v>22</v>
      </c>
      <c r="J558">
        <v>64.3</v>
      </c>
      <c r="K558">
        <v>7.5</v>
      </c>
      <c r="L558" t="s">
        <v>28</v>
      </c>
      <c r="M558">
        <v>0</v>
      </c>
      <c r="N558" t="s">
        <v>24</v>
      </c>
      <c r="O558" t="s">
        <v>25</v>
      </c>
      <c r="P558">
        <v>9</v>
      </c>
      <c r="Q558" t="s">
        <v>26</v>
      </c>
      <c r="R558">
        <v>74.3</v>
      </c>
      <c r="S558">
        <v>1.92</v>
      </c>
      <c r="T558">
        <v>3</v>
      </c>
      <c r="U558">
        <v>0</v>
      </c>
      <c r="V558" s="20">
        <v>44494</v>
      </c>
      <c r="W558" t="str">
        <f t="shared" si="8"/>
        <v>Semester 2</v>
      </c>
    </row>
    <row r="559" spans="1:23" x14ac:dyDescent="0.3">
      <c r="A559" t="s">
        <v>325</v>
      </c>
      <c r="B559">
        <v>17</v>
      </c>
      <c r="C559" t="s">
        <v>21</v>
      </c>
      <c r="D559">
        <v>3.9</v>
      </c>
      <c r="E559">
        <v>2.4</v>
      </c>
      <c r="F559">
        <v>1.7</v>
      </c>
      <c r="G559">
        <v>4.0999999999999996</v>
      </c>
      <c r="H559">
        <v>0.95</v>
      </c>
      <c r="I559" t="s">
        <v>26</v>
      </c>
      <c r="J559">
        <v>91</v>
      </c>
      <c r="K559">
        <v>7.5</v>
      </c>
      <c r="L559" t="s">
        <v>28</v>
      </c>
      <c r="M559">
        <v>4</v>
      </c>
      <c r="N559" t="s">
        <v>24</v>
      </c>
      <c r="O559" t="s">
        <v>25</v>
      </c>
      <c r="P559">
        <v>6</v>
      </c>
      <c r="Q559" t="s">
        <v>26</v>
      </c>
      <c r="R559">
        <v>74.2</v>
      </c>
      <c r="S559">
        <v>1.92</v>
      </c>
      <c r="T559">
        <v>3</v>
      </c>
      <c r="U559">
        <v>1</v>
      </c>
      <c r="V559" s="20">
        <v>44048</v>
      </c>
      <c r="W559" t="str">
        <f t="shared" si="8"/>
        <v>Semester 2</v>
      </c>
    </row>
    <row r="560" spans="1:23" x14ac:dyDescent="0.3">
      <c r="A560" t="s">
        <v>496</v>
      </c>
      <c r="B560">
        <v>17</v>
      </c>
      <c r="C560" t="s">
        <v>31</v>
      </c>
      <c r="D560">
        <v>2.5</v>
      </c>
      <c r="E560">
        <v>4.2</v>
      </c>
      <c r="F560">
        <v>1.9</v>
      </c>
      <c r="G560">
        <v>6.1</v>
      </c>
      <c r="H560">
        <v>0.41</v>
      </c>
      <c r="I560" t="s">
        <v>26</v>
      </c>
      <c r="J560">
        <v>88.1</v>
      </c>
      <c r="K560">
        <v>4.8</v>
      </c>
      <c r="L560" t="s">
        <v>23</v>
      </c>
      <c r="M560">
        <v>1</v>
      </c>
      <c r="N560" t="s">
        <v>24</v>
      </c>
      <c r="O560" t="s">
        <v>28</v>
      </c>
      <c r="P560">
        <v>1</v>
      </c>
      <c r="Q560" t="s">
        <v>22</v>
      </c>
      <c r="R560">
        <v>44.5</v>
      </c>
      <c r="S560">
        <v>1.92</v>
      </c>
      <c r="T560">
        <v>2</v>
      </c>
      <c r="U560">
        <v>1</v>
      </c>
      <c r="V560" s="20">
        <v>44461</v>
      </c>
      <c r="W560" t="str">
        <f t="shared" si="8"/>
        <v>Semester 2</v>
      </c>
    </row>
    <row r="561" spans="1:23" x14ac:dyDescent="0.3">
      <c r="A561" t="s">
        <v>573</v>
      </c>
      <c r="B561">
        <v>23</v>
      </c>
      <c r="C561" t="s">
        <v>21</v>
      </c>
      <c r="D561">
        <v>4</v>
      </c>
      <c r="E561">
        <v>3</v>
      </c>
      <c r="F561">
        <v>3</v>
      </c>
      <c r="G561">
        <v>6</v>
      </c>
      <c r="H561">
        <v>0.67</v>
      </c>
      <c r="I561" t="s">
        <v>22</v>
      </c>
      <c r="J561">
        <v>83.2</v>
      </c>
      <c r="K561">
        <v>7.7</v>
      </c>
      <c r="L561" t="s">
        <v>28</v>
      </c>
      <c r="M561">
        <v>3</v>
      </c>
      <c r="N561" t="s">
        <v>38</v>
      </c>
      <c r="O561" t="s">
        <v>25</v>
      </c>
      <c r="P561">
        <v>6</v>
      </c>
      <c r="Q561" t="s">
        <v>26</v>
      </c>
      <c r="R561">
        <v>74.7</v>
      </c>
      <c r="S561">
        <v>1.92</v>
      </c>
      <c r="T561">
        <v>3</v>
      </c>
      <c r="U561">
        <v>0</v>
      </c>
      <c r="V561" s="20">
        <v>44240</v>
      </c>
      <c r="W561" t="str">
        <f t="shared" si="8"/>
        <v>Summer Term</v>
      </c>
    </row>
    <row r="562" spans="1:23" x14ac:dyDescent="0.3">
      <c r="A562" t="s">
        <v>590</v>
      </c>
      <c r="B562">
        <v>22</v>
      </c>
      <c r="C562" t="s">
        <v>31</v>
      </c>
      <c r="D562">
        <v>3.8</v>
      </c>
      <c r="E562">
        <v>3.6</v>
      </c>
      <c r="F562">
        <v>4.3</v>
      </c>
      <c r="G562">
        <v>7.9</v>
      </c>
      <c r="H562">
        <v>0.48</v>
      </c>
      <c r="I562" t="s">
        <v>22</v>
      </c>
      <c r="J562">
        <v>100</v>
      </c>
      <c r="K562">
        <v>7.3</v>
      </c>
      <c r="L562" t="s">
        <v>32</v>
      </c>
      <c r="M562">
        <v>1</v>
      </c>
      <c r="N562" t="s">
        <v>38</v>
      </c>
      <c r="O562" t="s">
        <v>32</v>
      </c>
      <c r="P562">
        <v>7</v>
      </c>
      <c r="Q562" t="s">
        <v>26</v>
      </c>
      <c r="R562">
        <v>69.900000000000006</v>
      </c>
      <c r="S562">
        <v>1.92</v>
      </c>
      <c r="T562">
        <v>1</v>
      </c>
      <c r="U562">
        <v>0</v>
      </c>
      <c r="V562" s="20">
        <v>44810</v>
      </c>
      <c r="W562" t="str">
        <f t="shared" si="8"/>
        <v>Semester 2</v>
      </c>
    </row>
    <row r="563" spans="1:23" x14ac:dyDescent="0.3">
      <c r="A563" t="s">
        <v>652</v>
      </c>
      <c r="B563">
        <v>19</v>
      </c>
      <c r="C563" t="s">
        <v>31</v>
      </c>
      <c r="D563">
        <v>2.5</v>
      </c>
      <c r="E563">
        <v>3.1</v>
      </c>
      <c r="F563">
        <v>1.7</v>
      </c>
      <c r="G563">
        <v>4.8</v>
      </c>
      <c r="H563">
        <v>0.52</v>
      </c>
      <c r="I563" t="s">
        <v>22</v>
      </c>
      <c r="J563">
        <v>70.5</v>
      </c>
      <c r="K563">
        <v>4.8</v>
      </c>
      <c r="L563" t="s">
        <v>28</v>
      </c>
      <c r="M563">
        <v>1</v>
      </c>
      <c r="N563" t="s">
        <v>29</v>
      </c>
      <c r="O563" t="s">
        <v>28</v>
      </c>
      <c r="P563">
        <v>4</v>
      </c>
      <c r="Q563" t="s">
        <v>22</v>
      </c>
      <c r="R563">
        <v>45.1</v>
      </c>
      <c r="S563">
        <v>1.92</v>
      </c>
      <c r="T563">
        <v>3</v>
      </c>
      <c r="U563">
        <v>0</v>
      </c>
      <c r="V563" s="20">
        <v>44509</v>
      </c>
      <c r="W563" t="str">
        <f t="shared" si="8"/>
        <v>Semester 2</v>
      </c>
    </row>
    <row r="564" spans="1:23" x14ac:dyDescent="0.3">
      <c r="A564" t="s">
        <v>708</v>
      </c>
      <c r="B564">
        <v>21</v>
      </c>
      <c r="C564" t="s">
        <v>21</v>
      </c>
      <c r="D564">
        <v>4</v>
      </c>
      <c r="E564">
        <v>2.1</v>
      </c>
      <c r="F564">
        <v>1.4</v>
      </c>
      <c r="G564">
        <v>3.5</v>
      </c>
      <c r="H564">
        <v>1.1399999999999999</v>
      </c>
      <c r="I564" t="s">
        <v>22</v>
      </c>
      <c r="J564">
        <v>100</v>
      </c>
      <c r="K564">
        <v>7.7</v>
      </c>
      <c r="L564" t="s">
        <v>23</v>
      </c>
      <c r="M564">
        <v>1</v>
      </c>
      <c r="N564" t="s">
        <v>38</v>
      </c>
      <c r="O564" t="s">
        <v>28</v>
      </c>
      <c r="P564">
        <v>6</v>
      </c>
      <c r="Q564" t="s">
        <v>22</v>
      </c>
      <c r="R564">
        <v>82.2</v>
      </c>
      <c r="S564">
        <v>1.92</v>
      </c>
      <c r="T564">
        <v>2</v>
      </c>
      <c r="U564">
        <v>0</v>
      </c>
      <c r="V564" s="20">
        <v>44478</v>
      </c>
      <c r="W564" t="str">
        <f t="shared" si="8"/>
        <v>Semester 2</v>
      </c>
    </row>
    <row r="565" spans="1:23" x14ac:dyDescent="0.3">
      <c r="A565" t="s">
        <v>254</v>
      </c>
      <c r="B565">
        <v>19</v>
      </c>
      <c r="C565" t="s">
        <v>31</v>
      </c>
      <c r="D565">
        <v>2.8</v>
      </c>
      <c r="E565">
        <v>1.4</v>
      </c>
      <c r="F565">
        <v>3.1</v>
      </c>
      <c r="G565">
        <v>4.5</v>
      </c>
      <c r="H565">
        <v>0.62</v>
      </c>
      <c r="I565" t="s">
        <v>22</v>
      </c>
      <c r="J565">
        <v>100</v>
      </c>
      <c r="K565">
        <v>5.4</v>
      </c>
      <c r="L565" t="s">
        <v>32</v>
      </c>
      <c r="M565">
        <v>4</v>
      </c>
      <c r="N565" t="s">
        <v>29</v>
      </c>
      <c r="O565" t="s">
        <v>28</v>
      </c>
      <c r="P565">
        <v>6</v>
      </c>
      <c r="Q565" t="s">
        <v>26</v>
      </c>
      <c r="R565">
        <v>63.7</v>
      </c>
      <c r="S565">
        <v>1.93</v>
      </c>
      <c r="T565">
        <v>1</v>
      </c>
      <c r="U565">
        <v>0</v>
      </c>
      <c r="V565" s="20">
        <v>44002</v>
      </c>
      <c r="W565" t="str">
        <f t="shared" si="8"/>
        <v>Semester 1</v>
      </c>
    </row>
    <row r="566" spans="1:23" x14ac:dyDescent="0.3">
      <c r="A566" t="s">
        <v>317</v>
      </c>
      <c r="B566">
        <v>18</v>
      </c>
      <c r="C566" t="s">
        <v>31</v>
      </c>
      <c r="D566">
        <v>4.0999999999999996</v>
      </c>
      <c r="E566">
        <v>1.9</v>
      </c>
      <c r="F566">
        <v>2.6</v>
      </c>
      <c r="G566">
        <v>4.5</v>
      </c>
      <c r="H566">
        <v>0.91</v>
      </c>
      <c r="I566" t="s">
        <v>22</v>
      </c>
      <c r="J566">
        <v>100</v>
      </c>
      <c r="K566">
        <v>7.9</v>
      </c>
      <c r="L566" t="s">
        <v>23</v>
      </c>
      <c r="M566">
        <v>6</v>
      </c>
      <c r="N566" t="s">
        <v>38</v>
      </c>
      <c r="O566" t="s">
        <v>28</v>
      </c>
      <c r="P566">
        <v>8</v>
      </c>
      <c r="Q566" t="s">
        <v>22</v>
      </c>
      <c r="R566">
        <v>91.9</v>
      </c>
      <c r="S566">
        <v>1.93</v>
      </c>
      <c r="T566">
        <v>2</v>
      </c>
      <c r="U566">
        <v>0</v>
      </c>
      <c r="V566" s="20">
        <v>44538</v>
      </c>
      <c r="W566" t="str">
        <f t="shared" si="8"/>
        <v>Semester 2</v>
      </c>
    </row>
    <row r="567" spans="1:23" x14ac:dyDescent="0.3">
      <c r="A567" t="s">
        <v>848</v>
      </c>
      <c r="B567">
        <v>21</v>
      </c>
      <c r="C567" t="s">
        <v>21</v>
      </c>
      <c r="D567">
        <v>2.9</v>
      </c>
      <c r="E567">
        <v>2.6</v>
      </c>
      <c r="F567">
        <v>2</v>
      </c>
      <c r="G567">
        <v>4.5999999999999996</v>
      </c>
      <c r="H567">
        <v>0.63</v>
      </c>
      <c r="I567" t="s">
        <v>22</v>
      </c>
      <c r="J567">
        <v>72.7</v>
      </c>
      <c r="K567">
        <v>5.6</v>
      </c>
      <c r="L567" t="s">
        <v>32</v>
      </c>
      <c r="M567">
        <v>1</v>
      </c>
      <c r="N567" t="s">
        <v>24</v>
      </c>
      <c r="O567" t="s">
        <v>28</v>
      </c>
      <c r="P567">
        <v>1</v>
      </c>
      <c r="Q567" t="s">
        <v>22</v>
      </c>
      <c r="R567">
        <v>43.5</v>
      </c>
      <c r="S567">
        <v>1.93</v>
      </c>
      <c r="T567">
        <v>1</v>
      </c>
      <c r="U567">
        <v>0</v>
      </c>
      <c r="V567" s="20">
        <v>44227</v>
      </c>
      <c r="W567" t="str">
        <f t="shared" si="8"/>
        <v>Summer Term</v>
      </c>
    </row>
    <row r="568" spans="1:23" x14ac:dyDescent="0.3">
      <c r="A568" t="s">
        <v>132</v>
      </c>
      <c r="B568">
        <v>21</v>
      </c>
      <c r="C568" t="s">
        <v>31</v>
      </c>
      <c r="D568">
        <v>3.4</v>
      </c>
      <c r="E568">
        <v>2.7</v>
      </c>
      <c r="F568">
        <v>3.4</v>
      </c>
      <c r="G568">
        <v>6.1</v>
      </c>
      <c r="H568">
        <v>0.56000000000000005</v>
      </c>
      <c r="I568" t="s">
        <v>22</v>
      </c>
      <c r="J568">
        <v>100</v>
      </c>
      <c r="K568">
        <v>6.6</v>
      </c>
      <c r="L568" t="s">
        <v>28</v>
      </c>
      <c r="M568">
        <v>1</v>
      </c>
      <c r="N568" t="s">
        <v>29</v>
      </c>
      <c r="O568" t="s">
        <v>28</v>
      </c>
      <c r="P568">
        <v>6</v>
      </c>
      <c r="Q568" t="s">
        <v>22</v>
      </c>
      <c r="R568">
        <v>65.599999999999994</v>
      </c>
      <c r="S568">
        <v>1.94</v>
      </c>
      <c r="T568">
        <v>3</v>
      </c>
      <c r="U568">
        <v>0</v>
      </c>
      <c r="V568" s="20">
        <v>43907</v>
      </c>
      <c r="W568" t="str">
        <f t="shared" si="8"/>
        <v>Summer Term</v>
      </c>
    </row>
    <row r="569" spans="1:23" x14ac:dyDescent="0.3">
      <c r="A569" t="s">
        <v>238</v>
      </c>
      <c r="B569">
        <v>21</v>
      </c>
      <c r="C569" t="s">
        <v>51</v>
      </c>
      <c r="D569">
        <v>3.3</v>
      </c>
      <c r="E569">
        <v>4.3</v>
      </c>
      <c r="F569">
        <v>3.9</v>
      </c>
      <c r="G569">
        <v>8.1999999999999993</v>
      </c>
      <c r="H569">
        <v>0.4</v>
      </c>
      <c r="I569" t="s">
        <v>22</v>
      </c>
      <c r="J569">
        <v>90.4</v>
      </c>
      <c r="K569">
        <v>6.4</v>
      </c>
      <c r="L569" t="s">
        <v>23</v>
      </c>
      <c r="M569">
        <v>0</v>
      </c>
      <c r="N569" t="s">
        <v>29</v>
      </c>
      <c r="O569" t="s">
        <v>28</v>
      </c>
      <c r="P569">
        <v>4</v>
      </c>
      <c r="Q569" t="s">
        <v>22</v>
      </c>
      <c r="R569">
        <v>56.4</v>
      </c>
      <c r="S569">
        <v>1.94</v>
      </c>
      <c r="T569">
        <v>2</v>
      </c>
      <c r="U569">
        <v>0</v>
      </c>
      <c r="V569" s="20">
        <v>44528</v>
      </c>
      <c r="W569" t="str">
        <f t="shared" si="8"/>
        <v>Semester 2</v>
      </c>
    </row>
    <row r="570" spans="1:23" x14ac:dyDescent="0.3">
      <c r="A570" t="s">
        <v>863</v>
      </c>
      <c r="B570">
        <v>21</v>
      </c>
      <c r="C570" t="s">
        <v>21</v>
      </c>
      <c r="D570">
        <v>4.7</v>
      </c>
      <c r="E570">
        <v>4.3</v>
      </c>
      <c r="F570">
        <v>0</v>
      </c>
      <c r="G570">
        <v>4.3</v>
      </c>
      <c r="H570">
        <v>1.0900000000000001</v>
      </c>
      <c r="I570" t="s">
        <v>22</v>
      </c>
      <c r="J570">
        <v>91.3</v>
      </c>
      <c r="K570">
        <v>9.1</v>
      </c>
      <c r="L570" t="s">
        <v>28</v>
      </c>
      <c r="M570">
        <v>5</v>
      </c>
      <c r="N570" t="s">
        <v>38</v>
      </c>
      <c r="O570" t="s">
        <v>28</v>
      </c>
      <c r="P570">
        <v>5</v>
      </c>
      <c r="Q570" t="s">
        <v>22</v>
      </c>
      <c r="R570">
        <v>83.5</v>
      </c>
      <c r="S570">
        <v>1.94</v>
      </c>
      <c r="T570">
        <v>3</v>
      </c>
      <c r="U570">
        <v>0</v>
      </c>
      <c r="V570" s="20">
        <v>43917</v>
      </c>
      <c r="W570" t="str">
        <f t="shared" si="8"/>
        <v>Summer Term</v>
      </c>
    </row>
    <row r="571" spans="1:23" x14ac:dyDescent="0.3">
      <c r="A571" t="s">
        <v>123</v>
      </c>
      <c r="B571">
        <v>24</v>
      </c>
      <c r="C571" t="s">
        <v>31</v>
      </c>
      <c r="D571">
        <v>4</v>
      </c>
      <c r="E571">
        <v>2.2999999999999998</v>
      </c>
      <c r="F571">
        <v>2.5</v>
      </c>
      <c r="G571">
        <v>4.8</v>
      </c>
      <c r="H571">
        <v>0.83</v>
      </c>
      <c r="I571" t="s">
        <v>22</v>
      </c>
      <c r="J571">
        <v>74.7</v>
      </c>
      <c r="K571">
        <v>7.8</v>
      </c>
      <c r="L571" t="s">
        <v>23</v>
      </c>
      <c r="M571">
        <v>6</v>
      </c>
      <c r="N571" t="s">
        <v>38</v>
      </c>
      <c r="O571" t="s">
        <v>28</v>
      </c>
      <c r="P571">
        <v>1</v>
      </c>
      <c r="Q571" t="s">
        <v>22</v>
      </c>
      <c r="R571">
        <v>77.8</v>
      </c>
      <c r="S571">
        <v>1.95</v>
      </c>
      <c r="T571">
        <v>2</v>
      </c>
      <c r="U571">
        <v>0</v>
      </c>
      <c r="V571" s="20">
        <v>44805</v>
      </c>
      <c r="W571" t="str">
        <f t="shared" si="8"/>
        <v>Semester 2</v>
      </c>
    </row>
    <row r="572" spans="1:23" x14ac:dyDescent="0.3">
      <c r="A572" t="s">
        <v>177</v>
      </c>
      <c r="B572">
        <v>24</v>
      </c>
      <c r="C572" t="s">
        <v>31</v>
      </c>
      <c r="D572">
        <v>4.3</v>
      </c>
      <c r="E572">
        <v>4.9000000000000004</v>
      </c>
      <c r="F572">
        <v>3</v>
      </c>
      <c r="G572">
        <v>7.9</v>
      </c>
      <c r="H572">
        <v>0.54</v>
      </c>
      <c r="I572" t="s">
        <v>22</v>
      </c>
      <c r="J572">
        <v>75.099999999999994</v>
      </c>
      <c r="K572">
        <v>8.4</v>
      </c>
      <c r="L572" t="s">
        <v>23</v>
      </c>
      <c r="M572">
        <v>5</v>
      </c>
      <c r="N572" t="s">
        <v>24</v>
      </c>
      <c r="O572" t="s">
        <v>28</v>
      </c>
      <c r="P572">
        <v>9</v>
      </c>
      <c r="Q572" t="s">
        <v>26</v>
      </c>
      <c r="R572">
        <v>74</v>
      </c>
      <c r="S572">
        <v>1.95</v>
      </c>
      <c r="T572">
        <v>2</v>
      </c>
      <c r="U572">
        <v>0</v>
      </c>
      <c r="V572" s="20">
        <v>44841</v>
      </c>
      <c r="W572" t="str">
        <f t="shared" si="8"/>
        <v>Semester 2</v>
      </c>
    </row>
    <row r="573" spans="1:23" x14ac:dyDescent="0.3">
      <c r="A573" t="s">
        <v>290</v>
      </c>
      <c r="B573">
        <v>22</v>
      </c>
      <c r="C573" t="s">
        <v>21</v>
      </c>
      <c r="D573">
        <v>3.9</v>
      </c>
      <c r="E573">
        <v>2.9</v>
      </c>
      <c r="F573">
        <v>2</v>
      </c>
      <c r="G573">
        <v>4.9000000000000004</v>
      </c>
      <c r="H573">
        <v>0.8</v>
      </c>
      <c r="I573" t="s">
        <v>22</v>
      </c>
      <c r="J573">
        <v>79.099999999999994</v>
      </c>
      <c r="K573">
        <v>7.6</v>
      </c>
      <c r="L573" t="s">
        <v>23</v>
      </c>
      <c r="M573">
        <v>3</v>
      </c>
      <c r="N573" t="s">
        <v>24</v>
      </c>
      <c r="O573" t="s">
        <v>28</v>
      </c>
      <c r="P573">
        <v>7</v>
      </c>
      <c r="Q573" t="s">
        <v>22</v>
      </c>
      <c r="R573">
        <v>71</v>
      </c>
      <c r="S573">
        <v>1.95</v>
      </c>
      <c r="T573">
        <v>2</v>
      </c>
      <c r="U573">
        <v>0</v>
      </c>
      <c r="V573" s="20">
        <v>44472</v>
      </c>
      <c r="W573" t="str">
        <f t="shared" si="8"/>
        <v>Semester 2</v>
      </c>
    </row>
    <row r="574" spans="1:23" x14ac:dyDescent="0.3">
      <c r="A574" t="s">
        <v>813</v>
      </c>
      <c r="B574">
        <v>17</v>
      </c>
      <c r="C574" t="s">
        <v>21</v>
      </c>
      <c r="D574">
        <v>4</v>
      </c>
      <c r="E574">
        <v>3.7</v>
      </c>
      <c r="F574">
        <v>2.2000000000000002</v>
      </c>
      <c r="G574">
        <v>5.9</v>
      </c>
      <c r="H574">
        <v>0.68</v>
      </c>
      <c r="I574" t="s">
        <v>22</v>
      </c>
      <c r="J574">
        <v>89.5</v>
      </c>
      <c r="K574">
        <v>7.8</v>
      </c>
      <c r="L574" t="s">
        <v>32</v>
      </c>
      <c r="M574">
        <v>0</v>
      </c>
      <c r="N574" t="s">
        <v>29</v>
      </c>
      <c r="O574" t="s">
        <v>25</v>
      </c>
      <c r="P574">
        <v>10</v>
      </c>
      <c r="Q574" t="s">
        <v>26</v>
      </c>
      <c r="R574">
        <v>89.4</v>
      </c>
      <c r="S574">
        <v>1.95</v>
      </c>
      <c r="T574">
        <v>1</v>
      </c>
      <c r="U574">
        <v>0</v>
      </c>
      <c r="V574" s="20">
        <v>43899</v>
      </c>
      <c r="W574" t="str">
        <f t="shared" si="8"/>
        <v>Summer Term</v>
      </c>
    </row>
    <row r="575" spans="1:23" x14ac:dyDescent="0.3">
      <c r="A575" t="s">
        <v>963</v>
      </c>
      <c r="B575">
        <v>23</v>
      </c>
      <c r="C575" t="s">
        <v>31</v>
      </c>
      <c r="D575">
        <v>4</v>
      </c>
      <c r="E575">
        <v>0.3</v>
      </c>
      <c r="F575">
        <v>0.6</v>
      </c>
      <c r="G575">
        <v>0.89999999999999991</v>
      </c>
      <c r="H575">
        <v>4.4400000000000004</v>
      </c>
      <c r="I575" t="s">
        <v>22</v>
      </c>
      <c r="J575">
        <v>78.400000000000006</v>
      </c>
      <c r="K575">
        <v>7.8</v>
      </c>
      <c r="L575" t="s">
        <v>28</v>
      </c>
      <c r="M575">
        <v>1</v>
      </c>
      <c r="N575" t="s">
        <v>24</v>
      </c>
      <c r="O575" t="s">
        <v>28</v>
      </c>
      <c r="P575">
        <v>7</v>
      </c>
      <c r="Q575" t="s">
        <v>22</v>
      </c>
      <c r="R575">
        <v>89.5</v>
      </c>
      <c r="S575">
        <v>1.95</v>
      </c>
      <c r="T575">
        <v>3</v>
      </c>
      <c r="U575">
        <v>0</v>
      </c>
      <c r="V575" s="20">
        <v>44345</v>
      </c>
      <c r="W575" t="str">
        <f t="shared" si="8"/>
        <v>Semester 1</v>
      </c>
    </row>
    <row r="576" spans="1:23" x14ac:dyDescent="0.3">
      <c r="A576" t="s">
        <v>406</v>
      </c>
      <c r="B576">
        <v>24</v>
      </c>
      <c r="C576" t="s">
        <v>31</v>
      </c>
      <c r="D576">
        <v>3.3</v>
      </c>
      <c r="E576">
        <v>1.4</v>
      </c>
      <c r="F576">
        <v>0.4</v>
      </c>
      <c r="G576">
        <v>1.7999999999999998</v>
      </c>
      <c r="H576">
        <v>1.83</v>
      </c>
      <c r="I576" t="s">
        <v>22</v>
      </c>
      <c r="J576">
        <v>75.2</v>
      </c>
      <c r="K576">
        <v>6.5</v>
      </c>
      <c r="L576" t="s">
        <v>32</v>
      </c>
      <c r="M576">
        <v>0</v>
      </c>
      <c r="N576" t="s">
        <v>38</v>
      </c>
      <c r="O576" t="s">
        <v>28</v>
      </c>
      <c r="P576">
        <v>7</v>
      </c>
      <c r="Q576" t="s">
        <v>26</v>
      </c>
      <c r="R576">
        <v>72.900000000000006</v>
      </c>
      <c r="S576">
        <v>1.97</v>
      </c>
      <c r="T576">
        <v>1</v>
      </c>
      <c r="U576">
        <v>0</v>
      </c>
      <c r="V576" s="20">
        <v>44586</v>
      </c>
      <c r="W576" t="str">
        <f t="shared" si="8"/>
        <v>Summer Term</v>
      </c>
    </row>
    <row r="577" spans="1:23" x14ac:dyDescent="0.3">
      <c r="A577" t="s">
        <v>501</v>
      </c>
      <c r="B577">
        <v>21</v>
      </c>
      <c r="C577" t="s">
        <v>21</v>
      </c>
      <c r="D577">
        <v>3.6</v>
      </c>
      <c r="E577">
        <v>2</v>
      </c>
      <c r="F577">
        <v>0.1</v>
      </c>
      <c r="G577">
        <v>2.1</v>
      </c>
      <c r="H577">
        <v>1.71</v>
      </c>
      <c r="I577" t="s">
        <v>22</v>
      </c>
      <c r="J577">
        <v>76.5</v>
      </c>
      <c r="K577">
        <v>7.1</v>
      </c>
      <c r="L577" t="s">
        <v>28</v>
      </c>
      <c r="M577">
        <v>0</v>
      </c>
      <c r="N577" t="s">
        <v>38</v>
      </c>
      <c r="O577" t="s">
        <v>28</v>
      </c>
      <c r="P577">
        <v>2</v>
      </c>
      <c r="Q577" t="s">
        <v>26</v>
      </c>
      <c r="R577">
        <v>66.8</v>
      </c>
      <c r="S577">
        <v>1.97</v>
      </c>
      <c r="T577">
        <v>3</v>
      </c>
      <c r="U577">
        <v>0</v>
      </c>
      <c r="V577" s="20">
        <v>44239</v>
      </c>
      <c r="W577" t="str">
        <f t="shared" si="8"/>
        <v>Summer Term</v>
      </c>
    </row>
    <row r="578" spans="1:23" x14ac:dyDescent="0.3">
      <c r="A578" t="s">
        <v>526</v>
      </c>
      <c r="B578">
        <v>22</v>
      </c>
      <c r="C578" t="s">
        <v>21</v>
      </c>
      <c r="D578">
        <v>3</v>
      </c>
      <c r="E578">
        <v>3.7</v>
      </c>
      <c r="F578">
        <v>0.9</v>
      </c>
      <c r="G578">
        <v>4.6000000000000005</v>
      </c>
      <c r="H578">
        <v>0.65</v>
      </c>
      <c r="I578" t="s">
        <v>22</v>
      </c>
      <c r="J578">
        <v>67.3</v>
      </c>
      <c r="K578">
        <v>5.9</v>
      </c>
      <c r="L578" t="s">
        <v>32</v>
      </c>
      <c r="M578">
        <v>5</v>
      </c>
      <c r="N578" t="s">
        <v>38</v>
      </c>
      <c r="O578" t="s">
        <v>25</v>
      </c>
      <c r="P578">
        <v>10</v>
      </c>
      <c r="Q578" t="s">
        <v>22</v>
      </c>
      <c r="R578">
        <v>73.900000000000006</v>
      </c>
      <c r="S578">
        <v>1.97</v>
      </c>
      <c r="T578">
        <v>1</v>
      </c>
      <c r="U578">
        <v>0</v>
      </c>
      <c r="V578" s="20">
        <v>44268</v>
      </c>
      <c r="W578" t="str">
        <f t="shared" ref="W578:W641" si="9">IF(MONTH(V578)&gt;=4, IF(MONTH(V578)&lt;=7, "Semester 1", "Semester 2"), "Summer Term")</f>
        <v>Summer Term</v>
      </c>
    </row>
    <row r="579" spans="1:23" x14ac:dyDescent="0.3">
      <c r="A579" t="s">
        <v>640</v>
      </c>
      <c r="B579">
        <v>24</v>
      </c>
      <c r="C579" t="s">
        <v>21</v>
      </c>
      <c r="D579">
        <v>3.2</v>
      </c>
      <c r="E579">
        <v>3</v>
      </c>
      <c r="F579">
        <v>3.2</v>
      </c>
      <c r="G579">
        <v>6.2</v>
      </c>
      <c r="H579">
        <v>0.52</v>
      </c>
      <c r="I579" t="s">
        <v>22</v>
      </c>
      <c r="J579">
        <v>83</v>
      </c>
      <c r="K579">
        <v>6.3</v>
      </c>
      <c r="L579" t="s">
        <v>32</v>
      </c>
      <c r="M579">
        <v>3</v>
      </c>
      <c r="N579" t="s">
        <v>38</v>
      </c>
      <c r="O579" t="s">
        <v>25</v>
      </c>
      <c r="P579">
        <v>8</v>
      </c>
      <c r="Q579" t="s">
        <v>26</v>
      </c>
      <c r="R579">
        <v>57.5</v>
      </c>
      <c r="S579">
        <v>1.97</v>
      </c>
      <c r="T579">
        <v>1</v>
      </c>
      <c r="U579">
        <v>0</v>
      </c>
      <c r="V579" s="20">
        <v>43890</v>
      </c>
      <c r="W579" t="str">
        <f t="shared" si="9"/>
        <v>Summer Term</v>
      </c>
    </row>
    <row r="580" spans="1:23" x14ac:dyDescent="0.3">
      <c r="A580" t="s">
        <v>768</v>
      </c>
      <c r="B580">
        <v>19</v>
      </c>
      <c r="C580" t="s">
        <v>31</v>
      </c>
      <c r="D580">
        <v>2.9</v>
      </c>
      <c r="E580">
        <v>7.2</v>
      </c>
      <c r="F580">
        <v>2.9</v>
      </c>
      <c r="G580">
        <v>10.1</v>
      </c>
      <c r="H580">
        <v>0.28999999999999998</v>
      </c>
      <c r="I580" t="s">
        <v>26</v>
      </c>
      <c r="J580">
        <v>85.5</v>
      </c>
      <c r="K580">
        <v>5.7</v>
      </c>
      <c r="L580" t="s">
        <v>23</v>
      </c>
      <c r="M580">
        <v>1</v>
      </c>
      <c r="N580" t="s">
        <v>29</v>
      </c>
      <c r="O580" t="s">
        <v>28</v>
      </c>
      <c r="P580">
        <v>6</v>
      </c>
      <c r="Q580" t="s">
        <v>22</v>
      </c>
      <c r="R580">
        <v>50.1</v>
      </c>
      <c r="S580">
        <v>1.97</v>
      </c>
      <c r="T580">
        <v>2</v>
      </c>
      <c r="U580">
        <v>1</v>
      </c>
      <c r="V580" s="20">
        <v>44463</v>
      </c>
      <c r="W580" t="str">
        <f t="shared" si="9"/>
        <v>Semester 2</v>
      </c>
    </row>
    <row r="581" spans="1:23" x14ac:dyDescent="0.3">
      <c r="A581" t="s">
        <v>812</v>
      </c>
      <c r="B581">
        <v>19</v>
      </c>
      <c r="C581" t="s">
        <v>21</v>
      </c>
      <c r="D581">
        <v>3.6</v>
      </c>
      <c r="E581">
        <v>2</v>
      </c>
      <c r="F581">
        <v>1</v>
      </c>
      <c r="G581">
        <v>3</v>
      </c>
      <c r="H581">
        <v>1.2</v>
      </c>
      <c r="I581" t="s">
        <v>26</v>
      </c>
      <c r="J581">
        <v>80.7</v>
      </c>
      <c r="K581">
        <v>7.1</v>
      </c>
      <c r="L581" t="s">
        <v>28</v>
      </c>
      <c r="M581">
        <v>6</v>
      </c>
      <c r="N581" t="s">
        <v>38</v>
      </c>
      <c r="O581" t="s">
        <v>25</v>
      </c>
      <c r="P581">
        <v>10</v>
      </c>
      <c r="Q581" t="s">
        <v>22</v>
      </c>
      <c r="R581">
        <v>85.6</v>
      </c>
      <c r="S581">
        <v>1.97</v>
      </c>
      <c r="T581">
        <v>3</v>
      </c>
      <c r="U581">
        <v>1</v>
      </c>
      <c r="V581" s="20">
        <v>44579</v>
      </c>
      <c r="W581" t="str">
        <f t="shared" si="9"/>
        <v>Summer Term</v>
      </c>
    </row>
    <row r="582" spans="1:23" x14ac:dyDescent="0.3">
      <c r="A582" t="s">
        <v>951</v>
      </c>
      <c r="B582">
        <v>20</v>
      </c>
      <c r="C582" t="s">
        <v>31</v>
      </c>
      <c r="D582">
        <v>3.3</v>
      </c>
      <c r="E582">
        <v>2.8</v>
      </c>
      <c r="F582">
        <v>1.4</v>
      </c>
      <c r="G582">
        <v>4.1999999999999993</v>
      </c>
      <c r="H582">
        <v>0.79</v>
      </c>
      <c r="I582" t="s">
        <v>26</v>
      </c>
      <c r="J582">
        <v>71.2</v>
      </c>
      <c r="K582">
        <v>6.5</v>
      </c>
      <c r="L582" t="s">
        <v>32</v>
      </c>
      <c r="M582">
        <v>5</v>
      </c>
      <c r="N582" t="s">
        <v>38</v>
      </c>
      <c r="O582" t="s">
        <v>25</v>
      </c>
      <c r="P582">
        <v>7</v>
      </c>
      <c r="Q582" t="s">
        <v>22</v>
      </c>
      <c r="R582">
        <v>71.900000000000006</v>
      </c>
      <c r="S582">
        <v>1.97</v>
      </c>
      <c r="T582">
        <v>1</v>
      </c>
      <c r="U582">
        <v>1</v>
      </c>
      <c r="V582" s="20">
        <v>44092</v>
      </c>
      <c r="W582" t="str">
        <f t="shared" si="9"/>
        <v>Semester 2</v>
      </c>
    </row>
    <row r="583" spans="1:23" x14ac:dyDescent="0.3">
      <c r="A583" t="s">
        <v>860</v>
      </c>
      <c r="B583">
        <v>18</v>
      </c>
      <c r="C583" t="s">
        <v>21</v>
      </c>
      <c r="D583">
        <v>4.3</v>
      </c>
      <c r="E583">
        <v>2.6</v>
      </c>
      <c r="F583">
        <v>1.2</v>
      </c>
      <c r="G583">
        <v>3.8</v>
      </c>
      <c r="H583">
        <v>1.1299999999999999</v>
      </c>
      <c r="I583" t="s">
        <v>22</v>
      </c>
      <c r="J583">
        <v>71</v>
      </c>
      <c r="K583">
        <v>8.5</v>
      </c>
      <c r="L583" t="s">
        <v>28</v>
      </c>
      <c r="M583">
        <v>5</v>
      </c>
      <c r="N583" t="s">
        <v>38</v>
      </c>
      <c r="O583" t="s">
        <v>25</v>
      </c>
      <c r="P583">
        <v>9</v>
      </c>
      <c r="Q583" t="s">
        <v>22</v>
      </c>
      <c r="R583">
        <v>87.5</v>
      </c>
      <c r="S583">
        <v>1.98</v>
      </c>
      <c r="T583">
        <v>3</v>
      </c>
      <c r="U583">
        <v>0</v>
      </c>
      <c r="V583" s="20">
        <v>44772</v>
      </c>
      <c r="W583" t="str">
        <f t="shared" si="9"/>
        <v>Semester 1</v>
      </c>
    </row>
    <row r="584" spans="1:23" x14ac:dyDescent="0.3">
      <c r="A584" t="s">
        <v>131</v>
      </c>
      <c r="B584">
        <v>22</v>
      </c>
      <c r="C584" t="s">
        <v>31</v>
      </c>
      <c r="D584">
        <v>2.4</v>
      </c>
      <c r="E584">
        <v>0</v>
      </c>
      <c r="F584">
        <v>3.1</v>
      </c>
      <c r="G584">
        <v>3.1</v>
      </c>
      <c r="H584">
        <v>0.77</v>
      </c>
      <c r="I584" t="s">
        <v>22</v>
      </c>
      <c r="J584">
        <v>92.2</v>
      </c>
      <c r="K584">
        <v>4.8</v>
      </c>
      <c r="L584" t="s">
        <v>28</v>
      </c>
      <c r="M584">
        <v>3</v>
      </c>
      <c r="N584" t="s">
        <v>38</v>
      </c>
      <c r="O584" t="s">
        <v>28</v>
      </c>
      <c r="P584">
        <v>7</v>
      </c>
      <c r="Q584" t="s">
        <v>26</v>
      </c>
      <c r="R584">
        <v>63.9</v>
      </c>
      <c r="S584">
        <v>2</v>
      </c>
      <c r="T584">
        <v>3</v>
      </c>
      <c r="U584">
        <v>0</v>
      </c>
      <c r="V584" s="20">
        <v>43910</v>
      </c>
      <c r="W584" t="str">
        <f t="shared" si="9"/>
        <v>Summer Term</v>
      </c>
    </row>
    <row r="585" spans="1:23" x14ac:dyDescent="0.3">
      <c r="A585" t="s">
        <v>137</v>
      </c>
      <c r="B585">
        <v>18</v>
      </c>
      <c r="C585" t="s">
        <v>31</v>
      </c>
      <c r="D585">
        <v>3.8</v>
      </c>
      <c r="E585">
        <v>3.3</v>
      </c>
      <c r="F585">
        <v>2.5</v>
      </c>
      <c r="G585">
        <v>5.8</v>
      </c>
      <c r="H585">
        <v>0.66</v>
      </c>
      <c r="I585" t="s">
        <v>22</v>
      </c>
      <c r="J585">
        <v>90</v>
      </c>
      <c r="K585">
        <v>7.6</v>
      </c>
      <c r="L585" t="s">
        <v>28</v>
      </c>
      <c r="M585">
        <v>5</v>
      </c>
      <c r="N585" t="s">
        <v>38</v>
      </c>
      <c r="O585" t="s">
        <v>28</v>
      </c>
      <c r="P585">
        <v>7</v>
      </c>
      <c r="Q585" t="s">
        <v>22</v>
      </c>
      <c r="R585">
        <v>74.3</v>
      </c>
      <c r="S585">
        <v>2</v>
      </c>
      <c r="T585">
        <v>3</v>
      </c>
      <c r="U585">
        <v>0</v>
      </c>
      <c r="V585" s="20">
        <v>44453</v>
      </c>
      <c r="W585" t="str">
        <f t="shared" si="9"/>
        <v>Semester 2</v>
      </c>
    </row>
    <row r="586" spans="1:23" x14ac:dyDescent="0.3">
      <c r="A586" t="s">
        <v>167</v>
      </c>
      <c r="B586">
        <v>23</v>
      </c>
      <c r="C586" t="s">
        <v>31</v>
      </c>
      <c r="D586">
        <v>3.6</v>
      </c>
      <c r="E586">
        <v>1.5</v>
      </c>
      <c r="F586">
        <v>0.5</v>
      </c>
      <c r="G586">
        <v>2</v>
      </c>
      <c r="H586">
        <v>1.8</v>
      </c>
      <c r="I586" t="s">
        <v>22</v>
      </c>
      <c r="J586">
        <v>73.2</v>
      </c>
      <c r="K586">
        <v>7.2</v>
      </c>
      <c r="L586" t="s">
        <v>23</v>
      </c>
      <c r="M586">
        <v>2</v>
      </c>
      <c r="N586" t="s">
        <v>38</v>
      </c>
      <c r="O586" t="s">
        <v>28</v>
      </c>
      <c r="P586">
        <v>3</v>
      </c>
      <c r="Q586" t="s">
        <v>22</v>
      </c>
      <c r="R586">
        <v>70.7</v>
      </c>
      <c r="S586">
        <v>2</v>
      </c>
      <c r="T586">
        <v>2</v>
      </c>
      <c r="U586">
        <v>0</v>
      </c>
      <c r="V586" s="20">
        <v>44688</v>
      </c>
      <c r="W586" t="str">
        <f t="shared" si="9"/>
        <v>Semester 1</v>
      </c>
    </row>
    <row r="587" spans="1:23" x14ac:dyDescent="0.3">
      <c r="A587" t="s">
        <v>173</v>
      </c>
      <c r="B587">
        <v>24</v>
      </c>
      <c r="C587" t="s">
        <v>31</v>
      </c>
      <c r="D587">
        <v>2.5</v>
      </c>
      <c r="E587">
        <v>3.8</v>
      </c>
      <c r="F587">
        <v>2.2000000000000002</v>
      </c>
      <c r="G587">
        <v>6</v>
      </c>
      <c r="H587">
        <v>0.42</v>
      </c>
      <c r="I587" t="s">
        <v>22</v>
      </c>
      <c r="J587">
        <v>85.4</v>
      </c>
      <c r="K587">
        <v>5</v>
      </c>
      <c r="L587" t="s">
        <v>28</v>
      </c>
      <c r="M587">
        <v>6</v>
      </c>
      <c r="N587" t="s">
        <v>29</v>
      </c>
      <c r="O587" t="s">
        <v>28</v>
      </c>
      <c r="P587">
        <v>8</v>
      </c>
      <c r="Q587" t="s">
        <v>22</v>
      </c>
      <c r="R587">
        <v>63.4</v>
      </c>
      <c r="S587">
        <v>2</v>
      </c>
      <c r="T587">
        <v>3</v>
      </c>
      <c r="U587">
        <v>0</v>
      </c>
      <c r="V587" s="20">
        <v>44661</v>
      </c>
      <c r="W587" t="str">
        <f t="shared" si="9"/>
        <v>Semester 1</v>
      </c>
    </row>
    <row r="588" spans="1:23" x14ac:dyDescent="0.3">
      <c r="A588" t="s">
        <v>195</v>
      </c>
      <c r="B588">
        <v>24</v>
      </c>
      <c r="C588" t="s">
        <v>21</v>
      </c>
      <c r="D588">
        <v>3.4</v>
      </c>
      <c r="E588">
        <v>3</v>
      </c>
      <c r="F588">
        <v>0.1</v>
      </c>
      <c r="G588">
        <v>3.1</v>
      </c>
      <c r="H588">
        <v>1.1000000000000001</v>
      </c>
      <c r="I588" t="s">
        <v>22</v>
      </c>
      <c r="J588">
        <v>77.3</v>
      </c>
      <c r="K588">
        <v>6.8</v>
      </c>
      <c r="L588" t="s">
        <v>23</v>
      </c>
      <c r="M588">
        <v>5</v>
      </c>
      <c r="N588" t="s">
        <v>24</v>
      </c>
      <c r="O588" t="s">
        <v>25</v>
      </c>
      <c r="P588">
        <v>7</v>
      </c>
      <c r="Q588" t="s">
        <v>22</v>
      </c>
      <c r="R588">
        <v>83.8</v>
      </c>
      <c r="S588">
        <v>2</v>
      </c>
      <c r="T588">
        <v>2</v>
      </c>
      <c r="U588">
        <v>0</v>
      </c>
      <c r="V588" s="20">
        <v>44081</v>
      </c>
      <c r="W588" t="str">
        <f t="shared" si="9"/>
        <v>Semester 2</v>
      </c>
    </row>
    <row r="589" spans="1:23" x14ac:dyDescent="0.3">
      <c r="A589" t="s">
        <v>320</v>
      </c>
      <c r="B589">
        <v>21</v>
      </c>
      <c r="C589" t="s">
        <v>31</v>
      </c>
      <c r="D589">
        <v>4.4000000000000004</v>
      </c>
      <c r="E589">
        <v>2.2000000000000002</v>
      </c>
      <c r="F589">
        <v>0.9</v>
      </c>
      <c r="G589">
        <v>3.1</v>
      </c>
      <c r="H589">
        <v>1.42</v>
      </c>
      <c r="I589" t="s">
        <v>22</v>
      </c>
      <c r="J589">
        <v>75.7</v>
      </c>
      <c r="K589">
        <v>8.8000000000000007</v>
      </c>
      <c r="L589" t="s">
        <v>28</v>
      </c>
      <c r="M589">
        <v>6</v>
      </c>
      <c r="N589" t="s">
        <v>29</v>
      </c>
      <c r="O589" t="s">
        <v>32</v>
      </c>
      <c r="P589">
        <v>4</v>
      </c>
      <c r="Q589" t="s">
        <v>26</v>
      </c>
      <c r="R589">
        <v>84.2</v>
      </c>
      <c r="S589">
        <v>2</v>
      </c>
      <c r="T589">
        <v>3</v>
      </c>
      <c r="U589">
        <v>0</v>
      </c>
      <c r="V589" s="20">
        <v>43948</v>
      </c>
      <c r="W589" t="str">
        <f t="shared" si="9"/>
        <v>Semester 1</v>
      </c>
    </row>
    <row r="590" spans="1:23" x14ac:dyDescent="0.3">
      <c r="A590" t="s">
        <v>687</v>
      </c>
      <c r="B590">
        <v>22</v>
      </c>
      <c r="C590" t="s">
        <v>21</v>
      </c>
      <c r="D590">
        <v>3.1</v>
      </c>
      <c r="E590">
        <v>4.7</v>
      </c>
      <c r="F590">
        <v>0.4</v>
      </c>
      <c r="G590">
        <v>5.1000000000000005</v>
      </c>
      <c r="H590">
        <v>0.61</v>
      </c>
      <c r="I590" t="s">
        <v>22</v>
      </c>
      <c r="J590">
        <v>79.5</v>
      </c>
      <c r="K590">
        <v>6.2</v>
      </c>
      <c r="L590" t="s">
        <v>28</v>
      </c>
      <c r="M590">
        <v>4</v>
      </c>
      <c r="N590" t="s">
        <v>24</v>
      </c>
      <c r="O590" t="s">
        <v>28</v>
      </c>
      <c r="P590">
        <v>9</v>
      </c>
      <c r="Q590" t="s">
        <v>22</v>
      </c>
      <c r="R590">
        <v>71.5</v>
      </c>
      <c r="S590">
        <v>2</v>
      </c>
      <c r="T590">
        <v>3</v>
      </c>
      <c r="U590">
        <v>0</v>
      </c>
      <c r="V590" s="20">
        <v>44519</v>
      </c>
      <c r="W590" t="str">
        <f t="shared" si="9"/>
        <v>Semester 2</v>
      </c>
    </row>
    <row r="591" spans="1:23" x14ac:dyDescent="0.3">
      <c r="A591" t="s">
        <v>761</v>
      </c>
      <c r="B591">
        <v>21</v>
      </c>
      <c r="C591" t="s">
        <v>51</v>
      </c>
      <c r="D591">
        <v>2.8</v>
      </c>
      <c r="E591">
        <v>2</v>
      </c>
      <c r="F591">
        <v>2</v>
      </c>
      <c r="G591">
        <v>4</v>
      </c>
      <c r="H591">
        <v>0.7</v>
      </c>
      <c r="I591" t="s">
        <v>22</v>
      </c>
      <c r="J591">
        <v>80.099999999999994</v>
      </c>
      <c r="K591">
        <v>5.6</v>
      </c>
      <c r="L591" t="s">
        <v>23</v>
      </c>
      <c r="M591">
        <v>2</v>
      </c>
      <c r="N591" t="s">
        <v>42</v>
      </c>
      <c r="O591" t="s">
        <v>25</v>
      </c>
      <c r="P591">
        <v>3</v>
      </c>
      <c r="Q591" t="s">
        <v>26</v>
      </c>
      <c r="R591">
        <v>59.9</v>
      </c>
      <c r="S591">
        <v>2</v>
      </c>
      <c r="T591">
        <v>2</v>
      </c>
      <c r="U591">
        <v>0</v>
      </c>
      <c r="V591" s="20">
        <v>44767</v>
      </c>
      <c r="W591" t="str">
        <f t="shared" si="9"/>
        <v>Semester 1</v>
      </c>
    </row>
    <row r="592" spans="1:23" x14ac:dyDescent="0.3">
      <c r="A592" t="s">
        <v>767</v>
      </c>
      <c r="B592">
        <v>18</v>
      </c>
      <c r="C592" t="s">
        <v>21</v>
      </c>
      <c r="D592">
        <v>3.4</v>
      </c>
      <c r="E592">
        <v>3.1</v>
      </c>
      <c r="F592">
        <v>1.4</v>
      </c>
      <c r="G592">
        <v>4.5</v>
      </c>
      <c r="H592">
        <v>0.76</v>
      </c>
      <c r="I592" t="s">
        <v>22</v>
      </c>
      <c r="J592">
        <v>100</v>
      </c>
      <c r="K592">
        <v>6.8</v>
      </c>
      <c r="L592" t="s">
        <v>32</v>
      </c>
      <c r="M592">
        <v>4</v>
      </c>
      <c r="N592" t="s">
        <v>38</v>
      </c>
      <c r="O592" t="s">
        <v>28</v>
      </c>
      <c r="P592">
        <v>5</v>
      </c>
      <c r="Q592" t="s">
        <v>22</v>
      </c>
      <c r="R592">
        <v>75.2</v>
      </c>
      <c r="S592">
        <v>2</v>
      </c>
      <c r="T592">
        <v>1</v>
      </c>
      <c r="U592">
        <v>0</v>
      </c>
      <c r="V592" s="20">
        <v>44857</v>
      </c>
      <c r="W592" t="str">
        <f t="shared" si="9"/>
        <v>Semester 2</v>
      </c>
    </row>
    <row r="593" spans="1:23" x14ac:dyDescent="0.3">
      <c r="A593" t="s">
        <v>926</v>
      </c>
      <c r="B593">
        <v>21</v>
      </c>
      <c r="C593" t="s">
        <v>21</v>
      </c>
      <c r="D593">
        <v>3</v>
      </c>
      <c r="E593">
        <v>1.6</v>
      </c>
      <c r="F593">
        <v>2</v>
      </c>
      <c r="G593">
        <v>3.6</v>
      </c>
      <c r="H593">
        <v>0.83</v>
      </c>
      <c r="I593" t="s">
        <v>22</v>
      </c>
      <c r="J593">
        <v>98.6</v>
      </c>
      <c r="K593">
        <v>6</v>
      </c>
      <c r="L593" t="s">
        <v>28</v>
      </c>
      <c r="M593">
        <v>5</v>
      </c>
      <c r="N593" t="s">
        <v>38</v>
      </c>
      <c r="O593" t="s">
        <v>28</v>
      </c>
      <c r="P593">
        <v>2</v>
      </c>
      <c r="Q593" t="s">
        <v>22</v>
      </c>
      <c r="R593">
        <v>67.7</v>
      </c>
      <c r="S593">
        <v>2</v>
      </c>
      <c r="T593">
        <v>3</v>
      </c>
      <c r="U593">
        <v>0</v>
      </c>
      <c r="V593" s="20">
        <v>44459</v>
      </c>
      <c r="W593" t="str">
        <f t="shared" si="9"/>
        <v>Semester 2</v>
      </c>
    </row>
    <row r="594" spans="1:23" x14ac:dyDescent="0.3">
      <c r="A594" t="s">
        <v>947</v>
      </c>
      <c r="B594">
        <v>20</v>
      </c>
      <c r="C594" t="s">
        <v>21</v>
      </c>
      <c r="D594">
        <v>2.6</v>
      </c>
      <c r="E594">
        <v>1.6</v>
      </c>
      <c r="F594">
        <v>1.3</v>
      </c>
      <c r="G594">
        <v>2.9000000000000004</v>
      </c>
      <c r="H594">
        <v>0.9</v>
      </c>
      <c r="I594" t="s">
        <v>26</v>
      </c>
      <c r="J594">
        <v>87.4</v>
      </c>
      <c r="K594">
        <v>5.2</v>
      </c>
      <c r="L594" t="s">
        <v>28</v>
      </c>
      <c r="M594">
        <v>6</v>
      </c>
      <c r="N594" t="s">
        <v>38</v>
      </c>
      <c r="O594" t="s">
        <v>32</v>
      </c>
      <c r="P594">
        <v>10</v>
      </c>
      <c r="Q594" t="s">
        <v>22</v>
      </c>
      <c r="R594">
        <v>72.900000000000006</v>
      </c>
      <c r="S594">
        <v>2</v>
      </c>
      <c r="T594">
        <v>3</v>
      </c>
      <c r="U594">
        <v>1</v>
      </c>
      <c r="V594" s="20">
        <v>44554</v>
      </c>
      <c r="W594" t="str">
        <f t="shared" si="9"/>
        <v>Semester 2</v>
      </c>
    </row>
    <row r="595" spans="1:23" x14ac:dyDescent="0.3">
      <c r="A595" t="s">
        <v>420</v>
      </c>
      <c r="B595">
        <v>23</v>
      </c>
      <c r="C595" t="s">
        <v>31</v>
      </c>
      <c r="D595">
        <v>4</v>
      </c>
      <c r="E595">
        <v>1.8</v>
      </c>
      <c r="F595">
        <v>3.4</v>
      </c>
      <c r="G595">
        <v>5.2</v>
      </c>
      <c r="H595">
        <v>0.77</v>
      </c>
      <c r="I595" t="s">
        <v>22</v>
      </c>
      <c r="J595">
        <v>87.1</v>
      </c>
      <c r="K595">
        <v>8.1</v>
      </c>
      <c r="L595" t="s">
        <v>28</v>
      </c>
      <c r="M595">
        <v>1</v>
      </c>
      <c r="N595" t="s">
        <v>38</v>
      </c>
      <c r="O595" t="s">
        <v>32</v>
      </c>
      <c r="P595">
        <v>9</v>
      </c>
      <c r="Q595" t="s">
        <v>26</v>
      </c>
      <c r="R595">
        <v>82.9</v>
      </c>
      <c r="S595">
        <v>2.02</v>
      </c>
      <c r="T595">
        <v>3</v>
      </c>
      <c r="U595">
        <v>0</v>
      </c>
      <c r="V595" s="20">
        <v>44095</v>
      </c>
      <c r="W595" t="str">
        <f t="shared" si="9"/>
        <v>Semester 2</v>
      </c>
    </row>
    <row r="596" spans="1:23" x14ac:dyDescent="0.3">
      <c r="A596" t="s">
        <v>43</v>
      </c>
      <c r="B596">
        <v>23</v>
      </c>
      <c r="C596" t="s">
        <v>31</v>
      </c>
      <c r="D596">
        <v>3.9</v>
      </c>
      <c r="E596">
        <v>2.4</v>
      </c>
      <c r="F596">
        <v>2.5</v>
      </c>
      <c r="G596">
        <v>4.9000000000000004</v>
      </c>
      <c r="H596">
        <v>0.8</v>
      </c>
      <c r="I596" t="s">
        <v>22</v>
      </c>
      <c r="J596">
        <v>71.7</v>
      </c>
      <c r="K596">
        <v>7.9</v>
      </c>
      <c r="L596" t="s">
        <v>23</v>
      </c>
      <c r="M596">
        <v>2</v>
      </c>
      <c r="N596" t="s">
        <v>38</v>
      </c>
      <c r="O596" t="s">
        <v>25</v>
      </c>
      <c r="P596">
        <v>1</v>
      </c>
      <c r="Q596" t="s">
        <v>22</v>
      </c>
      <c r="R596">
        <v>74.400000000000006</v>
      </c>
      <c r="S596">
        <v>2.0299999999999998</v>
      </c>
      <c r="T596">
        <v>2</v>
      </c>
      <c r="U596">
        <v>0</v>
      </c>
      <c r="V596" s="20">
        <v>44427</v>
      </c>
      <c r="W596" t="str">
        <f t="shared" si="9"/>
        <v>Semester 2</v>
      </c>
    </row>
    <row r="597" spans="1:23" x14ac:dyDescent="0.3">
      <c r="A597" t="s">
        <v>63</v>
      </c>
      <c r="B597">
        <v>21</v>
      </c>
      <c r="C597" t="s">
        <v>21</v>
      </c>
      <c r="D597">
        <v>3.7</v>
      </c>
      <c r="E597">
        <v>0.6</v>
      </c>
      <c r="F597">
        <v>1.3</v>
      </c>
      <c r="G597">
        <v>1.9</v>
      </c>
      <c r="H597">
        <v>1.95</v>
      </c>
      <c r="I597" t="s">
        <v>22</v>
      </c>
      <c r="J597">
        <v>75.599999999999994</v>
      </c>
      <c r="K597">
        <v>7.5</v>
      </c>
      <c r="L597" t="s">
        <v>23</v>
      </c>
      <c r="M597">
        <v>2</v>
      </c>
      <c r="N597" t="s">
        <v>24</v>
      </c>
      <c r="O597" t="s">
        <v>25</v>
      </c>
      <c r="P597">
        <v>5</v>
      </c>
      <c r="Q597" t="s">
        <v>22</v>
      </c>
      <c r="R597">
        <v>70.599999999999994</v>
      </c>
      <c r="S597">
        <v>2.0299999999999998</v>
      </c>
      <c r="T597">
        <v>2</v>
      </c>
      <c r="U597">
        <v>0</v>
      </c>
      <c r="V597" s="20">
        <v>44573</v>
      </c>
      <c r="W597" t="str">
        <f t="shared" si="9"/>
        <v>Summer Term</v>
      </c>
    </row>
    <row r="598" spans="1:23" x14ac:dyDescent="0.3">
      <c r="A598" t="s">
        <v>213</v>
      </c>
      <c r="B598">
        <v>21</v>
      </c>
      <c r="C598" t="s">
        <v>21</v>
      </c>
      <c r="D598">
        <v>3.7</v>
      </c>
      <c r="E598">
        <v>3.3</v>
      </c>
      <c r="F598">
        <v>2.6</v>
      </c>
      <c r="G598">
        <v>5.9</v>
      </c>
      <c r="H598">
        <v>0.63</v>
      </c>
      <c r="I598" t="s">
        <v>26</v>
      </c>
      <c r="J598">
        <v>100</v>
      </c>
      <c r="K598">
        <v>7.5</v>
      </c>
      <c r="L598" t="s">
        <v>23</v>
      </c>
      <c r="M598">
        <v>5</v>
      </c>
      <c r="N598" t="s">
        <v>42</v>
      </c>
      <c r="O598" t="s">
        <v>28</v>
      </c>
      <c r="P598">
        <v>5</v>
      </c>
      <c r="Q598" t="s">
        <v>22</v>
      </c>
      <c r="R598">
        <v>69.2</v>
      </c>
      <c r="S598">
        <v>2.0299999999999998</v>
      </c>
      <c r="T598">
        <v>2</v>
      </c>
      <c r="U598">
        <v>1</v>
      </c>
      <c r="V598" s="20">
        <v>44566</v>
      </c>
      <c r="W598" t="str">
        <f t="shared" si="9"/>
        <v>Summer Term</v>
      </c>
    </row>
    <row r="599" spans="1:23" x14ac:dyDescent="0.3">
      <c r="A599" t="s">
        <v>295</v>
      </c>
      <c r="B599">
        <v>21</v>
      </c>
      <c r="C599" t="s">
        <v>31</v>
      </c>
      <c r="D599">
        <v>3</v>
      </c>
      <c r="E599">
        <v>2.2000000000000002</v>
      </c>
      <c r="F599">
        <v>2.2999999999999998</v>
      </c>
      <c r="G599">
        <v>4.5</v>
      </c>
      <c r="H599">
        <v>0.67</v>
      </c>
      <c r="I599" t="s">
        <v>22</v>
      </c>
      <c r="J599">
        <v>76.5</v>
      </c>
      <c r="K599">
        <v>6.1</v>
      </c>
      <c r="L599" t="s">
        <v>32</v>
      </c>
      <c r="M599">
        <v>2</v>
      </c>
      <c r="N599" t="s">
        <v>24</v>
      </c>
      <c r="O599" t="s">
        <v>25</v>
      </c>
      <c r="P599">
        <v>3</v>
      </c>
      <c r="Q599" t="s">
        <v>22</v>
      </c>
      <c r="R599">
        <v>49.1</v>
      </c>
      <c r="S599">
        <v>2.0299999999999998</v>
      </c>
      <c r="T599">
        <v>1</v>
      </c>
      <c r="U599">
        <v>0</v>
      </c>
      <c r="V599" s="20">
        <v>43977</v>
      </c>
      <c r="W599" t="str">
        <f t="shared" si="9"/>
        <v>Semester 1</v>
      </c>
    </row>
    <row r="600" spans="1:23" x14ac:dyDescent="0.3">
      <c r="A600" t="s">
        <v>544</v>
      </c>
      <c r="B600">
        <v>18</v>
      </c>
      <c r="C600" t="s">
        <v>51</v>
      </c>
      <c r="D600">
        <v>2.9</v>
      </c>
      <c r="E600">
        <v>3.2</v>
      </c>
      <c r="F600">
        <v>2.8</v>
      </c>
      <c r="G600">
        <v>6</v>
      </c>
      <c r="H600">
        <v>0.48</v>
      </c>
      <c r="I600" t="s">
        <v>22</v>
      </c>
      <c r="J600">
        <v>100</v>
      </c>
      <c r="K600">
        <v>5.9</v>
      </c>
      <c r="L600" t="s">
        <v>23</v>
      </c>
      <c r="M600">
        <v>5</v>
      </c>
      <c r="N600" t="s">
        <v>29</v>
      </c>
      <c r="O600" t="s">
        <v>25</v>
      </c>
      <c r="P600">
        <v>2</v>
      </c>
      <c r="Q600" t="s">
        <v>22</v>
      </c>
      <c r="R600">
        <v>63</v>
      </c>
      <c r="S600">
        <v>2.0299999999999998</v>
      </c>
      <c r="T600">
        <v>2</v>
      </c>
      <c r="U600">
        <v>0</v>
      </c>
      <c r="V600" s="20">
        <v>44824</v>
      </c>
      <c r="W600" t="str">
        <f t="shared" si="9"/>
        <v>Semester 2</v>
      </c>
    </row>
    <row r="601" spans="1:23" x14ac:dyDescent="0.3">
      <c r="A601" t="s">
        <v>712</v>
      </c>
      <c r="B601">
        <v>18</v>
      </c>
      <c r="C601" t="s">
        <v>21</v>
      </c>
      <c r="D601">
        <v>3.2</v>
      </c>
      <c r="E601">
        <v>2.2999999999999998</v>
      </c>
      <c r="F601">
        <v>1.5</v>
      </c>
      <c r="G601">
        <v>3.8</v>
      </c>
      <c r="H601">
        <v>0.84</v>
      </c>
      <c r="I601" t="s">
        <v>22</v>
      </c>
      <c r="J601">
        <v>59.5</v>
      </c>
      <c r="K601">
        <v>6.5</v>
      </c>
      <c r="L601" t="s">
        <v>28</v>
      </c>
      <c r="M601">
        <v>2</v>
      </c>
      <c r="N601" t="s">
        <v>38</v>
      </c>
      <c r="O601" t="s">
        <v>28</v>
      </c>
      <c r="P601">
        <v>7</v>
      </c>
      <c r="Q601" t="s">
        <v>22</v>
      </c>
      <c r="R601">
        <v>64.2</v>
      </c>
      <c r="S601">
        <v>2.0299999999999998</v>
      </c>
      <c r="T601">
        <v>3</v>
      </c>
      <c r="U601">
        <v>0</v>
      </c>
      <c r="V601" s="20">
        <v>44170</v>
      </c>
      <c r="W601" t="str">
        <f t="shared" si="9"/>
        <v>Semester 2</v>
      </c>
    </row>
    <row r="602" spans="1:23" x14ac:dyDescent="0.3">
      <c r="A602" t="s">
        <v>1023</v>
      </c>
      <c r="B602">
        <v>18</v>
      </c>
      <c r="C602" t="s">
        <v>31</v>
      </c>
      <c r="D602">
        <v>3.2</v>
      </c>
      <c r="E602">
        <v>3.5</v>
      </c>
      <c r="F602">
        <v>1.7</v>
      </c>
      <c r="G602">
        <v>5.2</v>
      </c>
      <c r="H602">
        <v>0.62</v>
      </c>
      <c r="I602" t="s">
        <v>22</v>
      </c>
      <c r="J602">
        <v>91.7</v>
      </c>
      <c r="K602">
        <v>6.5</v>
      </c>
      <c r="L602" t="s">
        <v>28</v>
      </c>
      <c r="M602">
        <v>1</v>
      </c>
      <c r="N602" t="s">
        <v>24</v>
      </c>
      <c r="O602" t="s">
        <v>28</v>
      </c>
      <c r="P602">
        <v>5</v>
      </c>
      <c r="Q602" t="s">
        <v>22</v>
      </c>
      <c r="R602">
        <v>63.6</v>
      </c>
      <c r="S602">
        <v>2.0299999999999998</v>
      </c>
      <c r="T602">
        <v>3</v>
      </c>
      <c r="U602">
        <v>0</v>
      </c>
      <c r="V602" s="20">
        <v>44017</v>
      </c>
      <c r="W602" t="str">
        <f t="shared" si="9"/>
        <v>Semester 1</v>
      </c>
    </row>
    <row r="603" spans="1:23" x14ac:dyDescent="0.3">
      <c r="A603" t="s">
        <v>668</v>
      </c>
      <c r="B603">
        <v>18</v>
      </c>
      <c r="C603" t="s">
        <v>31</v>
      </c>
      <c r="D603">
        <v>2.4</v>
      </c>
      <c r="E603">
        <v>1.5</v>
      </c>
      <c r="F603">
        <v>1.4</v>
      </c>
      <c r="G603">
        <v>2.9</v>
      </c>
      <c r="H603">
        <v>0.83</v>
      </c>
      <c r="I603" t="s">
        <v>22</v>
      </c>
      <c r="J603">
        <v>79.7</v>
      </c>
      <c r="K603">
        <v>4.9000000000000004</v>
      </c>
      <c r="L603" t="s">
        <v>32</v>
      </c>
      <c r="M603">
        <v>1</v>
      </c>
      <c r="N603" t="s">
        <v>24</v>
      </c>
      <c r="O603" t="s">
        <v>32</v>
      </c>
      <c r="P603">
        <v>3</v>
      </c>
      <c r="Q603" t="s">
        <v>22</v>
      </c>
      <c r="R603">
        <v>45.8</v>
      </c>
      <c r="S603">
        <v>2.04</v>
      </c>
      <c r="T603">
        <v>1</v>
      </c>
      <c r="U603">
        <v>0</v>
      </c>
      <c r="V603" s="20">
        <v>43908</v>
      </c>
      <c r="W603" t="str">
        <f t="shared" si="9"/>
        <v>Summer Term</v>
      </c>
    </row>
    <row r="604" spans="1:23" x14ac:dyDescent="0.3">
      <c r="A604" t="s">
        <v>957</v>
      </c>
      <c r="B604">
        <v>17</v>
      </c>
      <c r="C604" t="s">
        <v>51</v>
      </c>
      <c r="D604">
        <v>2.7</v>
      </c>
      <c r="E604">
        <v>2.2999999999999998</v>
      </c>
      <c r="F604">
        <v>3.2</v>
      </c>
      <c r="G604">
        <v>5.5</v>
      </c>
      <c r="H604">
        <v>0.49</v>
      </c>
      <c r="I604" t="s">
        <v>26</v>
      </c>
      <c r="J604">
        <v>97.4</v>
      </c>
      <c r="K604">
        <v>5.5</v>
      </c>
      <c r="L604" t="s">
        <v>32</v>
      </c>
      <c r="M604">
        <v>5</v>
      </c>
      <c r="N604" t="s">
        <v>38</v>
      </c>
      <c r="O604" t="s">
        <v>25</v>
      </c>
      <c r="P604">
        <v>1</v>
      </c>
      <c r="Q604" t="s">
        <v>26</v>
      </c>
      <c r="R604">
        <v>57.4</v>
      </c>
      <c r="S604">
        <v>2.04</v>
      </c>
      <c r="T604">
        <v>1</v>
      </c>
      <c r="U604">
        <v>1</v>
      </c>
      <c r="V604" s="20">
        <v>44530</v>
      </c>
      <c r="W604" t="str">
        <f t="shared" si="9"/>
        <v>Semester 2</v>
      </c>
    </row>
    <row r="605" spans="1:23" x14ac:dyDescent="0.3">
      <c r="A605" t="s">
        <v>455</v>
      </c>
      <c r="B605">
        <v>22</v>
      </c>
      <c r="C605" t="s">
        <v>21</v>
      </c>
      <c r="D605">
        <v>2</v>
      </c>
      <c r="E605">
        <v>2.4</v>
      </c>
      <c r="F605">
        <v>3.9</v>
      </c>
      <c r="G605">
        <v>6.3</v>
      </c>
      <c r="H605">
        <v>0.32</v>
      </c>
      <c r="I605" t="s">
        <v>22</v>
      </c>
      <c r="J605">
        <v>66.900000000000006</v>
      </c>
      <c r="K605">
        <v>4.0999999999999996</v>
      </c>
      <c r="L605" t="s">
        <v>23</v>
      </c>
      <c r="M605">
        <v>3</v>
      </c>
      <c r="N605" t="s">
        <v>29</v>
      </c>
      <c r="O605" t="s">
        <v>28</v>
      </c>
      <c r="P605">
        <v>2</v>
      </c>
      <c r="Q605" t="s">
        <v>26</v>
      </c>
      <c r="R605">
        <v>29.5</v>
      </c>
      <c r="S605">
        <v>2.0499999999999998</v>
      </c>
      <c r="T605">
        <v>2</v>
      </c>
      <c r="U605">
        <v>0</v>
      </c>
      <c r="V605" s="20">
        <v>44282</v>
      </c>
      <c r="W605" t="str">
        <f t="shared" si="9"/>
        <v>Summer Term</v>
      </c>
    </row>
    <row r="606" spans="1:23" x14ac:dyDescent="0.3">
      <c r="A606" t="s">
        <v>509</v>
      </c>
      <c r="B606">
        <v>17</v>
      </c>
      <c r="C606" t="s">
        <v>21</v>
      </c>
      <c r="D606">
        <v>2.1</v>
      </c>
      <c r="E606">
        <v>2.7</v>
      </c>
      <c r="F606">
        <v>1.4</v>
      </c>
      <c r="G606">
        <v>4.0999999999999996</v>
      </c>
      <c r="H606">
        <v>0.51</v>
      </c>
      <c r="I606" t="s">
        <v>22</v>
      </c>
      <c r="J606">
        <v>77.400000000000006</v>
      </c>
      <c r="K606">
        <v>4.3</v>
      </c>
      <c r="L606" t="s">
        <v>28</v>
      </c>
      <c r="M606">
        <v>5</v>
      </c>
      <c r="N606" t="s">
        <v>24</v>
      </c>
      <c r="O606" t="s">
        <v>28</v>
      </c>
      <c r="P606">
        <v>4</v>
      </c>
      <c r="Q606" t="s">
        <v>26</v>
      </c>
      <c r="R606">
        <v>39.9</v>
      </c>
      <c r="S606">
        <v>2.0499999999999998</v>
      </c>
      <c r="T606">
        <v>3</v>
      </c>
      <c r="U606">
        <v>0</v>
      </c>
      <c r="V606" s="20">
        <v>44184</v>
      </c>
      <c r="W606" t="str">
        <f t="shared" si="9"/>
        <v>Semester 2</v>
      </c>
    </row>
    <row r="607" spans="1:23" x14ac:dyDescent="0.3">
      <c r="A607" t="s">
        <v>621</v>
      </c>
      <c r="B607">
        <v>20</v>
      </c>
      <c r="C607" t="s">
        <v>51</v>
      </c>
      <c r="D607">
        <v>3.8</v>
      </c>
      <c r="E607">
        <v>3</v>
      </c>
      <c r="F607">
        <v>3.4</v>
      </c>
      <c r="G607">
        <v>6.4</v>
      </c>
      <c r="H607">
        <v>0.59</v>
      </c>
      <c r="I607" t="s">
        <v>22</v>
      </c>
      <c r="J607">
        <v>76.400000000000006</v>
      </c>
      <c r="K607">
        <v>7.8</v>
      </c>
      <c r="L607" t="s">
        <v>23</v>
      </c>
      <c r="M607">
        <v>1</v>
      </c>
      <c r="N607" t="s">
        <v>29</v>
      </c>
      <c r="O607" t="s">
        <v>25</v>
      </c>
      <c r="P607">
        <v>2</v>
      </c>
      <c r="Q607" t="s">
        <v>22</v>
      </c>
      <c r="R607">
        <v>61.5</v>
      </c>
      <c r="S607">
        <v>2.0499999999999998</v>
      </c>
      <c r="T607">
        <v>2</v>
      </c>
      <c r="U607">
        <v>0</v>
      </c>
      <c r="V607" s="20">
        <v>44860</v>
      </c>
      <c r="W607" t="str">
        <f t="shared" si="9"/>
        <v>Semester 2</v>
      </c>
    </row>
    <row r="608" spans="1:23" x14ac:dyDescent="0.3">
      <c r="A608" t="s">
        <v>243</v>
      </c>
      <c r="B608">
        <v>23</v>
      </c>
      <c r="C608" t="s">
        <v>21</v>
      </c>
      <c r="D608">
        <v>3.2</v>
      </c>
      <c r="E608">
        <v>2.2999999999999998</v>
      </c>
      <c r="F608">
        <v>1.7</v>
      </c>
      <c r="G608">
        <v>4</v>
      </c>
      <c r="H608">
        <v>0.8</v>
      </c>
      <c r="I608" t="s">
        <v>26</v>
      </c>
      <c r="J608">
        <v>83.8</v>
      </c>
      <c r="K608">
        <v>6.6</v>
      </c>
      <c r="L608" t="s">
        <v>32</v>
      </c>
      <c r="M608">
        <v>0</v>
      </c>
      <c r="N608" t="s">
        <v>24</v>
      </c>
      <c r="O608" t="s">
        <v>28</v>
      </c>
      <c r="P608">
        <v>9</v>
      </c>
      <c r="Q608" t="s">
        <v>22</v>
      </c>
      <c r="R608">
        <v>66.3</v>
      </c>
      <c r="S608">
        <v>2.06</v>
      </c>
      <c r="T608">
        <v>1</v>
      </c>
      <c r="U608">
        <v>1</v>
      </c>
      <c r="V608" s="20">
        <v>44105</v>
      </c>
      <c r="W608" t="str">
        <f t="shared" si="9"/>
        <v>Semester 2</v>
      </c>
    </row>
    <row r="609" spans="1:23" x14ac:dyDescent="0.3">
      <c r="A609" t="s">
        <v>377</v>
      </c>
      <c r="B609">
        <v>19</v>
      </c>
      <c r="C609" t="s">
        <v>31</v>
      </c>
      <c r="D609">
        <v>3.2</v>
      </c>
      <c r="E609">
        <v>1.2</v>
      </c>
      <c r="F609">
        <v>1.2</v>
      </c>
      <c r="G609">
        <v>2.4</v>
      </c>
      <c r="H609">
        <v>1.33</v>
      </c>
      <c r="I609" t="s">
        <v>22</v>
      </c>
      <c r="J609">
        <v>78.599999999999994</v>
      </c>
      <c r="K609">
        <v>6.6</v>
      </c>
      <c r="L609" t="s">
        <v>23</v>
      </c>
      <c r="M609">
        <v>2</v>
      </c>
      <c r="N609" t="s">
        <v>29</v>
      </c>
      <c r="O609" t="s">
        <v>32</v>
      </c>
      <c r="P609">
        <v>10</v>
      </c>
      <c r="Q609" t="s">
        <v>26</v>
      </c>
      <c r="R609">
        <v>81.7</v>
      </c>
      <c r="S609">
        <v>2.06</v>
      </c>
      <c r="T609">
        <v>2</v>
      </c>
      <c r="U609">
        <v>0</v>
      </c>
      <c r="V609" s="20">
        <v>44641</v>
      </c>
      <c r="W609" t="str">
        <f t="shared" si="9"/>
        <v>Summer Term</v>
      </c>
    </row>
    <row r="610" spans="1:23" x14ac:dyDescent="0.3">
      <c r="A610" t="s">
        <v>438</v>
      </c>
      <c r="B610">
        <v>20</v>
      </c>
      <c r="C610" t="s">
        <v>21</v>
      </c>
      <c r="D610">
        <v>3.1</v>
      </c>
      <c r="E610">
        <v>2</v>
      </c>
      <c r="F610">
        <v>1.9</v>
      </c>
      <c r="G610">
        <v>3.9</v>
      </c>
      <c r="H610">
        <v>0.79</v>
      </c>
      <c r="I610" t="s">
        <v>22</v>
      </c>
      <c r="J610">
        <v>89.3</v>
      </c>
      <c r="K610">
        <v>6.4</v>
      </c>
      <c r="L610" t="s">
        <v>28</v>
      </c>
      <c r="M610">
        <v>2</v>
      </c>
      <c r="N610" t="s">
        <v>29</v>
      </c>
      <c r="O610" t="s">
        <v>28</v>
      </c>
      <c r="P610">
        <v>10</v>
      </c>
      <c r="Q610" t="s">
        <v>26</v>
      </c>
      <c r="R610">
        <v>65.400000000000006</v>
      </c>
      <c r="S610">
        <v>2.06</v>
      </c>
      <c r="T610">
        <v>3</v>
      </c>
      <c r="U610">
        <v>0</v>
      </c>
      <c r="V610" s="20">
        <v>44629</v>
      </c>
      <c r="W610" t="str">
        <f t="shared" si="9"/>
        <v>Summer Term</v>
      </c>
    </row>
    <row r="611" spans="1:23" x14ac:dyDescent="0.3">
      <c r="A611" t="s">
        <v>665</v>
      </c>
      <c r="B611">
        <v>21</v>
      </c>
      <c r="C611" t="s">
        <v>31</v>
      </c>
      <c r="D611">
        <v>3.3</v>
      </c>
      <c r="E611">
        <v>2</v>
      </c>
      <c r="F611">
        <v>2.1</v>
      </c>
      <c r="G611">
        <v>4.0999999999999996</v>
      </c>
      <c r="H611">
        <v>0.8</v>
      </c>
      <c r="I611" t="s">
        <v>22</v>
      </c>
      <c r="J611">
        <v>87.7</v>
      </c>
      <c r="K611">
        <v>6.8</v>
      </c>
      <c r="L611" t="s">
        <v>32</v>
      </c>
      <c r="M611">
        <v>1</v>
      </c>
      <c r="N611" t="s">
        <v>38</v>
      </c>
      <c r="O611" t="s">
        <v>32</v>
      </c>
      <c r="P611">
        <v>9</v>
      </c>
      <c r="Q611" t="s">
        <v>26</v>
      </c>
      <c r="R611">
        <v>75.400000000000006</v>
      </c>
      <c r="S611">
        <v>2.06</v>
      </c>
      <c r="T611">
        <v>1</v>
      </c>
      <c r="U611">
        <v>0</v>
      </c>
      <c r="V611" s="20">
        <v>44254</v>
      </c>
      <c r="W611" t="str">
        <f t="shared" si="9"/>
        <v>Summer Term</v>
      </c>
    </row>
    <row r="612" spans="1:23" x14ac:dyDescent="0.3">
      <c r="A612" t="s">
        <v>920</v>
      </c>
      <c r="B612">
        <v>22</v>
      </c>
      <c r="C612" t="s">
        <v>31</v>
      </c>
      <c r="D612">
        <v>3.5</v>
      </c>
      <c r="E612">
        <v>2.1</v>
      </c>
      <c r="F612">
        <v>4.9000000000000004</v>
      </c>
      <c r="G612">
        <v>7</v>
      </c>
      <c r="H612">
        <v>0.5</v>
      </c>
      <c r="I612" t="s">
        <v>22</v>
      </c>
      <c r="J612">
        <v>97</v>
      </c>
      <c r="K612">
        <v>7.2</v>
      </c>
      <c r="L612" t="s">
        <v>28</v>
      </c>
      <c r="M612">
        <v>5</v>
      </c>
      <c r="N612" t="s">
        <v>42</v>
      </c>
      <c r="O612" t="s">
        <v>32</v>
      </c>
      <c r="P612">
        <v>9</v>
      </c>
      <c r="Q612" t="s">
        <v>22</v>
      </c>
      <c r="R612">
        <v>75.900000000000006</v>
      </c>
      <c r="S612">
        <v>2.06</v>
      </c>
      <c r="T612">
        <v>3</v>
      </c>
      <c r="U612">
        <v>0</v>
      </c>
      <c r="V612" s="20">
        <v>44051</v>
      </c>
      <c r="W612" t="str">
        <f t="shared" si="9"/>
        <v>Semester 2</v>
      </c>
    </row>
    <row r="613" spans="1:23" x14ac:dyDescent="0.3">
      <c r="A613" t="s">
        <v>960</v>
      </c>
      <c r="B613">
        <v>20</v>
      </c>
      <c r="C613" t="s">
        <v>21</v>
      </c>
      <c r="D613">
        <v>3.3</v>
      </c>
      <c r="E613">
        <v>4</v>
      </c>
      <c r="F613">
        <v>1.9</v>
      </c>
      <c r="G613">
        <v>5.9</v>
      </c>
      <c r="H613">
        <v>0.56000000000000005</v>
      </c>
      <c r="I613" t="s">
        <v>22</v>
      </c>
      <c r="J613">
        <v>67.099999999999994</v>
      </c>
      <c r="K613">
        <v>6.8</v>
      </c>
      <c r="L613" t="s">
        <v>28</v>
      </c>
      <c r="M613">
        <v>0</v>
      </c>
      <c r="N613" t="s">
        <v>38</v>
      </c>
      <c r="O613" t="s">
        <v>28</v>
      </c>
      <c r="P613">
        <v>2</v>
      </c>
      <c r="Q613" t="s">
        <v>22</v>
      </c>
      <c r="R613">
        <v>43.5</v>
      </c>
      <c r="S613">
        <v>2.06</v>
      </c>
      <c r="T613">
        <v>3</v>
      </c>
      <c r="U613">
        <v>0</v>
      </c>
      <c r="V613" s="20">
        <v>44711</v>
      </c>
      <c r="W613" t="str">
        <f t="shared" si="9"/>
        <v>Semester 1</v>
      </c>
    </row>
    <row r="614" spans="1:23" x14ac:dyDescent="0.3">
      <c r="A614" t="s">
        <v>749</v>
      </c>
      <c r="B614">
        <v>19</v>
      </c>
      <c r="C614" t="s">
        <v>31</v>
      </c>
      <c r="D614">
        <v>2.7</v>
      </c>
      <c r="E614">
        <v>1.4</v>
      </c>
      <c r="F614">
        <v>2.8</v>
      </c>
      <c r="G614">
        <v>4.1999999999999993</v>
      </c>
      <c r="H614">
        <v>0.64</v>
      </c>
      <c r="I614" t="s">
        <v>22</v>
      </c>
      <c r="J614">
        <v>83.7</v>
      </c>
      <c r="K614">
        <v>5.6</v>
      </c>
      <c r="L614" t="s">
        <v>28</v>
      </c>
      <c r="M614">
        <v>2</v>
      </c>
      <c r="N614" t="s">
        <v>29</v>
      </c>
      <c r="O614" t="s">
        <v>25</v>
      </c>
      <c r="P614">
        <v>7</v>
      </c>
      <c r="Q614" t="s">
        <v>26</v>
      </c>
      <c r="R614">
        <v>63.5</v>
      </c>
      <c r="S614">
        <v>2.0699999999999998</v>
      </c>
      <c r="T614">
        <v>3</v>
      </c>
      <c r="U614">
        <v>0</v>
      </c>
      <c r="V614" s="20">
        <v>44391</v>
      </c>
      <c r="W614" t="str">
        <f t="shared" si="9"/>
        <v>Semester 1</v>
      </c>
    </row>
    <row r="615" spans="1:23" x14ac:dyDescent="0.3">
      <c r="A615" t="s">
        <v>148</v>
      </c>
      <c r="B615">
        <v>20</v>
      </c>
      <c r="C615" t="s">
        <v>21</v>
      </c>
      <c r="D615">
        <v>3.7</v>
      </c>
      <c r="E615">
        <v>1.2</v>
      </c>
      <c r="F615">
        <v>3.3</v>
      </c>
      <c r="G615">
        <v>4.5</v>
      </c>
      <c r="H615">
        <v>0.82</v>
      </c>
      <c r="I615" t="s">
        <v>22</v>
      </c>
      <c r="J615">
        <v>88.5</v>
      </c>
      <c r="K615">
        <v>7.7</v>
      </c>
      <c r="L615" t="s">
        <v>32</v>
      </c>
      <c r="M615">
        <v>5</v>
      </c>
      <c r="N615" t="s">
        <v>42</v>
      </c>
      <c r="O615" t="s">
        <v>28</v>
      </c>
      <c r="P615">
        <v>9</v>
      </c>
      <c r="Q615" t="s">
        <v>22</v>
      </c>
      <c r="R615">
        <v>82.7</v>
      </c>
      <c r="S615">
        <v>2.08</v>
      </c>
      <c r="T615">
        <v>1</v>
      </c>
      <c r="U615">
        <v>0</v>
      </c>
      <c r="V615" s="20">
        <v>44602</v>
      </c>
      <c r="W615" t="str">
        <f t="shared" si="9"/>
        <v>Summer Term</v>
      </c>
    </row>
    <row r="616" spans="1:23" x14ac:dyDescent="0.3">
      <c r="A616" t="s">
        <v>207</v>
      </c>
      <c r="B616">
        <v>24</v>
      </c>
      <c r="C616" t="s">
        <v>31</v>
      </c>
      <c r="D616">
        <v>3.7</v>
      </c>
      <c r="E616">
        <v>3.6</v>
      </c>
      <c r="F616">
        <v>3.3</v>
      </c>
      <c r="G616">
        <v>6.9</v>
      </c>
      <c r="H616">
        <v>0.54</v>
      </c>
      <c r="I616" t="s">
        <v>26</v>
      </c>
      <c r="J616">
        <v>80.2</v>
      </c>
      <c r="K616">
        <v>7.7</v>
      </c>
      <c r="L616" t="s">
        <v>28</v>
      </c>
      <c r="M616">
        <v>5</v>
      </c>
      <c r="N616" t="s">
        <v>29</v>
      </c>
      <c r="O616" t="s">
        <v>32</v>
      </c>
      <c r="P616">
        <v>2</v>
      </c>
      <c r="Q616" t="s">
        <v>22</v>
      </c>
      <c r="R616">
        <v>69.3</v>
      </c>
      <c r="S616">
        <v>2.08</v>
      </c>
      <c r="T616">
        <v>3</v>
      </c>
      <c r="U616">
        <v>1</v>
      </c>
      <c r="V616" s="20">
        <v>44005</v>
      </c>
      <c r="W616" t="str">
        <f t="shared" si="9"/>
        <v>Semester 1</v>
      </c>
    </row>
    <row r="617" spans="1:23" x14ac:dyDescent="0.3">
      <c r="A617" t="s">
        <v>524</v>
      </c>
      <c r="B617">
        <v>21</v>
      </c>
      <c r="C617" t="s">
        <v>21</v>
      </c>
      <c r="D617">
        <v>4</v>
      </c>
      <c r="E617">
        <v>4.3</v>
      </c>
      <c r="F617">
        <v>2.4</v>
      </c>
      <c r="G617">
        <v>6.6999999999999993</v>
      </c>
      <c r="H617">
        <v>0.6</v>
      </c>
      <c r="I617" t="s">
        <v>22</v>
      </c>
      <c r="J617">
        <v>84.8</v>
      </c>
      <c r="K617">
        <v>8.3000000000000007</v>
      </c>
      <c r="L617" t="s">
        <v>28</v>
      </c>
      <c r="M617">
        <v>0</v>
      </c>
      <c r="N617" t="s">
        <v>29</v>
      </c>
      <c r="O617" t="s">
        <v>28</v>
      </c>
      <c r="P617">
        <v>2</v>
      </c>
      <c r="Q617" t="s">
        <v>22</v>
      </c>
      <c r="R617">
        <v>53</v>
      </c>
      <c r="S617">
        <v>2.08</v>
      </c>
      <c r="T617">
        <v>3</v>
      </c>
      <c r="U617">
        <v>0</v>
      </c>
      <c r="V617" s="20">
        <v>44536</v>
      </c>
      <c r="W617" t="str">
        <f t="shared" si="9"/>
        <v>Semester 2</v>
      </c>
    </row>
    <row r="618" spans="1:23" x14ac:dyDescent="0.3">
      <c r="A618" t="s">
        <v>69</v>
      </c>
      <c r="B618">
        <v>20</v>
      </c>
      <c r="C618" t="s">
        <v>21</v>
      </c>
      <c r="D618">
        <v>3.5</v>
      </c>
      <c r="E618">
        <v>3</v>
      </c>
      <c r="F618">
        <v>2.6</v>
      </c>
      <c r="G618">
        <v>5.6</v>
      </c>
      <c r="H618">
        <v>0.62</v>
      </c>
      <c r="I618" t="s">
        <v>22</v>
      </c>
      <c r="J618">
        <v>74.900000000000006</v>
      </c>
      <c r="K618">
        <v>7.3</v>
      </c>
      <c r="L618" t="s">
        <v>23</v>
      </c>
      <c r="M618">
        <v>3</v>
      </c>
      <c r="N618" t="s">
        <v>29</v>
      </c>
      <c r="O618" t="s">
        <v>28</v>
      </c>
      <c r="P618">
        <v>4</v>
      </c>
      <c r="Q618" t="s">
        <v>22</v>
      </c>
      <c r="R618">
        <v>70.7</v>
      </c>
      <c r="S618">
        <v>2.09</v>
      </c>
      <c r="T618">
        <v>2</v>
      </c>
      <c r="U618">
        <v>0</v>
      </c>
      <c r="V618" s="20">
        <v>44146</v>
      </c>
      <c r="W618" t="str">
        <f t="shared" si="9"/>
        <v>Semester 2</v>
      </c>
    </row>
    <row r="619" spans="1:23" x14ac:dyDescent="0.3">
      <c r="A619" t="s">
        <v>114</v>
      </c>
      <c r="B619">
        <v>20</v>
      </c>
      <c r="C619" t="s">
        <v>51</v>
      </c>
      <c r="D619">
        <v>3.2</v>
      </c>
      <c r="E619">
        <v>3.2</v>
      </c>
      <c r="F619">
        <v>5</v>
      </c>
      <c r="G619">
        <v>8.1999999999999993</v>
      </c>
      <c r="H619">
        <v>0.39</v>
      </c>
      <c r="I619" t="s">
        <v>22</v>
      </c>
      <c r="J619">
        <v>100</v>
      </c>
      <c r="K619">
        <v>6.7</v>
      </c>
      <c r="L619" t="s">
        <v>28</v>
      </c>
      <c r="M619">
        <v>5</v>
      </c>
      <c r="N619" t="s">
        <v>29</v>
      </c>
      <c r="O619" t="s">
        <v>32</v>
      </c>
      <c r="P619">
        <v>2</v>
      </c>
      <c r="Q619" t="s">
        <v>22</v>
      </c>
      <c r="R619">
        <v>57.6</v>
      </c>
      <c r="S619">
        <v>2.09</v>
      </c>
      <c r="T619">
        <v>3</v>
      </c>
      <c r="U619">
        <v>0</v>
      </c>
      <c r="V619" s="20">
        <v>44273</v>
      </c>
      <c r="W619" t="str">
        <f t="shared" si="9"/>
        <v>Summer Term</v>
      </c>
    </row>
    <row r="620" spans="1:23" x14ac:dyDescent="0.3">
      <c r="A620" t="s">
        <v>200</v>
      </c>
      <c r="B620">
        <v>23</v>
      </c>
      <c r="C620" t="s">
        <v>31</v>
      </c>
      <c r="D620">
        <v>3.3</v>
      </c>
      <c r="E620">
        <v>2</v>
      </c>
      <c r="F620">
        <v>1.2</v>
      </c>
      <c r="G620">
        <v>3.2</v>
      </c>
      <c r="H620">
        <v>1.03</v>
      </c>
      <c r="I620" t="s">
        <v>26</v>
      </c>
      <c r="J620">
        <v>85.8</v>
      </c>
      <c r="K620">
        <v>6.9</v>
      </c>
      <c r="L620" t="s">
        <v>32</v>
      </c>
      <c r="M620">
        <v>0</v>
      </c>
      <c r="N620" t="s">
        <v>29</v>
      </c>
      <c r="O620" t="s">
        <v>28</v>
      </c>
      <c r="P620">
        <v>7</v>
      </c>
      <c r="Q620" t="s">
        <v>22</v>
      </c>
      <c r="R620">
        <v>72.2</v>
      </c>
      <c r="S620">
        <v>2.09</v>
      </c>
      <c r="T620">
        <v>1</v>
      </c>
      <c r="U620">
        <v>1</v>
      </c>
      <c r="V620" s="20">
        <v>44035</v>
      </c>
      <c r="W620" t="str">
        <f t="shared" si="9"/>
        <v>Semester 1</v>
      </c>
    </row>
    <row r="621" spans="1:23" x14ac:dyDescent="0.3">
      <c r="A621" t="s">
        <v>433</v>
      </c>
      <c r="B621">
        <v>24</v>
      </c>
      <c r="C621" t="s">
        <v>31</v>
      </c>
      <c r="D621">
        <v>3.5</v>
      </c>
      <c r="E621">
        <v>1.3</v>
      </c>
      <c r="F621">
        <v>2.1</v>
      </c>
      <c r="G621">
        <v>3.4000000000000004</v>
      </c>
      <c r="H621">
        <v>1.03</v>
      </c>
      <c r="I621" t="s">
        <v>22</v>
      </c>
      <c r="J621">
        <v>79.900000000000006</v>
      </c>
      <c r="K621">
        <v>7.3</v>
      </c>
      <c r="L621" t="s">
        <v>23</v>
      </c>
      <c r="M621">
        <v>0</v>
      </c>
      <c r="N621" t="s">
        <v>38</v>
      </c>
      <c r="O621" t="s">
        <v>28</v>
      </c>
      <c r="P621">
        <v>2</v>
      </c>
      <c r="Q621" t="s">
        <v>22</v>
      </c>
      <c r="R621">
        <v>60.4</v>
      </c>
      <c r="S621">
        <v>2.09</v>
      </c>
      <c r="T621">
        <v>2</v>
      </c>
      <c r="U621">
        <v>0</v>
      </c>
      <c r="V621" s="20">
        <v>44798</v>
      </c>
      <c r="W621" t="str">
        <f t="shared" si="9"/>
        <v>Semester 2</v>
      </c>
    </row>
    <row r="622" spans="1:23" x14ac:dyDescent="0.3">
      <c r="A622" t="s">
        <v>515</v>
      </c>
      <c r="B622">
        <v>21</v>
      </c>
      <c r="C622" t="s">
        <v>31</v>
      </c>
      <c r="D622">
        <v>3.4</v>
      </c>
      <c r="E622">
        <v>1.5</v>
      </c>
      <c r="F622">
        <v>0.7</v>
      </c>
      <c r="G622">
        <v>2.2000000000000002</v>
      </c>
      <c r="H622">
        <v>1.55</v>
      </c>
      <c r="I622" t="s">
        <v>22</v>
      </c>
      <c r="J622">
        <v>79.3</v>
      </c>
      <c r="K622">
        <v>7.1</v>
      </c>
      <c r="L622" t="s">
        <v>23</v>
      </c>
      <c r="M622">
        <v>1</v>
      </c>
      <c r="N622" t="s">
        <v>42</v>
      </c>
      <c r="O622" t="s">
        <v>32</v>
      </c>
      <c r="P622">
        <v>1</v>
      </c>
      <c r="Q622" t="s">
        <v>22</v>
      </c>
      <c r="R622">
        <v>67</v>
      </c>
      <c r="S622">
        <v>2.09</v>
      </c>
      <c r="T622">
        <v>2</v>
      </c>
      <c r="U622">
        <v>0</v>
      </c>
      <c r="V622" s="20">
        <v>44015</v>
      </c>
      <c r="W622" t="str">
        <f t="shared" si="9"/>
        <v>Semester 1</v>
      </c>
    </row>
    <row r="623" spans="1:23" x14ac:dyDescent="0.3">
      <c r="A623" t="s">
        <v>614</v>
      </c>
      <c r="B623">
        <v>17</v>
      </c>
      <c r="C623" t="s">
        <v>31</v>
      </c>
      <c r="D623">
        <v>3.2</v>
      </c>
      <c r="E623">
        <v>3.1</v>
      </c>
      <c r="F623">
        <v>2.4</v>
      </c>
      <c r="G623">
        <v>5.5</v>
      </c>
      <c r="H623">
        <v>0.57999999999999996</v>
      </c>
      <c r="I623" t="s">
        <v>22</v>
      </c>
      <c r="J623">
        <v>91.3</v>
      </c>
      <c r="K623">
        <v>6.7</v>
      </c>
      <c r="L623" t="s">
        <v>23</v>
      </c>
      <c r="M623">
        <v>3</v>
      </c>
      <c r="N623" t="s">
        <v>29</v>
      </c>
      <c r="O623" t="s">
        <v>25</v>
      </c>
      <c r="P623">
        <v>3</v>
      </c>
      <c r="Q623" t="s">
        <v>22</v>
      </c>
      <c r="R623">
        <v>68.5</v>
      </c>
      <c r="S623">
        <v>2.09</v>
      </c>
      <c r="T623">
        <v>2</v>
      </c>
      <c r="U623">
        <v>0</v>
      </c>
      <c r="V623" s="20">
        <v>44179</v>
      </c>
      <c r="W623" t="str">
        <f t="shared" si="9"/>
        <v>Semester 2</v>
      </c>
    </row>
    <row r="624" spans="1:23" x14ac:dyDescent="0.3">
      <c r="A624" t="s">
        <v>874</v>
      </c>
      <c r="B624">
        <v>24</v>
      </c>
      <c r="C624" t="s">
        <v>31</v>
      </c>
      <c r="D624">
        <v>3.3</v>
      </c>
      <c r="E624">
        <v>1.5</v>
      </c>
      <c r="F624">
        <v>1.8</v>
      </c>
      <c r="G624">
        <v>3.3</v>
      </c>
      <c r="H624">
        <v>1</v>
      </c>
      <c r="I624" t="s">
        <v>26</v>
      </c>
      <c r="J624">
        <v>81.400000000000006</v>
      </c>
      <c r="K624">
        <v>6.9</v>
      </c>
      <c r="L624" t="s">
        <v>23</v>
      </c>
      <c r="M624">
        <v>5</v>
      </c>
      <c r="N624" t="s">
        <v>29</v>
      </c>
      <c r="O624" t="s">
        <v>25</v>
      </c>
      <c r="P624">
        <v>6</v>
      </c>
      <c r="Q624" t="s">
        <v>22</v>
      </c>
      <c r="R624">
        <v>62.6</v>
      </c>
      <c r="S624">
        <v>2.09</v>
      </c>
      <c r="T624">
        <v>2</v>
      </c>
      <c r="U624">
        <v>1</v>
      </c>
      <c r="V624" s="20">
        <v>44462</v>
      </c>
      <c r="W624" t="str">
        <f t="shared" si="9"/>
        <v>Semester 2</v>
      </c>
    </row>
    <row r="625" spans="1:23" x14ac:dyDescent="0.3">
      <c r="A625" t="s">
        <v>47</v>
      </c>
      <c r="B625">
        <v>21</v>
      </c>
      <c r="C625" t="s">
        <v>31</v>
      </c>
      <c r="D625">
        <v>3.1</v>
      </c>
      <c r="E625">
        <v>5</v>
      </c>
      <c r="F625">
        <v>1</v>
      </c>
      <c r="G625">
        <v>6</v>
      </c>
      <c r="H625">
        <v>0.52</v>
      </c>
      <c r="I625" t="s">
        <v>22</v>
      </c>
      <c r="J625">
        <v>97.5</v>
      </c>
      <c r="K625">
        <v>6.5</v>
      </c>
      <c r="L625" t="s">
        <v>28</v>
      </c>
      <c r="M625">
        <v>6</v>
      </c>
      <c r="N625" t="s">
        <v>29</v>
      </c>
      <c r="O625" t="s">
        <v>25</v>
      </c>
      <c r="P625">
        <v>7</v>
      </c>
      <c r="Q625" t="s">
        <v>22</v>
      </c>
      <c r="R625">
        <v>74</v>
      </c>
      <c r="S625">
        <v>2.1</v>
      </c>
      <c r="T625">
        <v>3</v>
      </c>
      <c r="U625">
        <v>0</v>
      </c>
      <c r="V625" s="20">
        <v>43921</v>
      </c>
      <c r="W625" t="str">
        <f t="shared" si="9"/>
        <v>Summer Term</v>
      </c>
    </row>
    <row r="626" spans="1:23" x14ac:dyDescent="0.3">
      <c r="A626" t="s">
        <v>356</v>
      </c>
      <c r="B626">
        <v>18</v>
      </c>
      <c r="C626" t="s">
        <v>31</v>
      </c>
      <c r="D626">
        <v>2.9</v>
      </c>
      <c r="E626">
        <v>1.6</v>
      </c>
      <c r="F626">
        <v>1.7</v>
      </c>
      <c r="G626">
        <v>3.3</v>
      </c>
      <c r="H626">
        <v>0.88</v>
      </c>
      <c r="I626" t="s">
        <v>22</v>
      </c>
      <c r="J626">
        <v>100</v>
      </c>
      <c r="K626">
        <v>6.1</v>
      </c>
      <c r="L626" t="s">
        <v>28</v>
      </c>
      <c r="M626">
        <v>0</v>
      </c>
      <c r="N626" t="s">
        <v>38</v>
      </c>
      <c r="O626" t="s">
        <v>28</v>
      </c>
      <c r="P626">
        <v>10</v>
      </c>
      <c r="Q626" t="s">
        <v>22</v>
      </c>
      <c r="R626">
        <v>70.2</v>
      </c>
      <c r="S626">
        <v>2.1</v>
      </c>
      <c r="T626">
        <v>3</v>
      </c>
      <c r="U626">
        <v>0</v>
      </c>
      <c r="V626" s="20">
        <v>44539</v>
      </c>
      <c r="W626" t="str">
        <f t="shared" si="9"/>
        <v>Semester 2</v>
      </c>
    </row>
    <row r="627" spans="1:23" x14ac:dyDescent="0.3">
      <c r="A627" t="s">
        <v>483</v>
      </c>
      <c r="B627">
        <v>22</v>
      </c>
      <c r="C627" t="s">
        <v>21</v>
      </c>
      <c r="D627">
        <v>3.1</v>
      </c>
      <c r="E627">
        <v>3.3</v>
      </c>
      <c r="F627">
        <v>1.8</v>
      </c>
      <c r="G627">
        <v>5.0999999999999996</v>
      </c>
      <c r="H627">
        <v>0.61</v>
      </c>
      <c r="I627" t="s">
        <v>22</v>
      </c>
      <c r="J627">
        <v>98.5</v>
      </c>
      <c r="K627">
        <v>6.5</v>
      </c>
      <c r="L627" t="s">
        <v>23</v>
      </c>
      <c r="M627">
        <v>2</v>
      </c>
      <c r="N627" t="s">
        <v>38</v>
      </c>
      <c r="O627" t="s">
        <v>25</v>
      </c>
      <c r="P627">
        <v>8</v>
      </c>
      <c r="Q627" t="s">
        <v>22</v>
      </c>
      <c r="R627">
        <v>62.7</v>
      </c>
      <c r="S627">
        <v>2.1</v>
      </c>
      <c r="T627">
        <v>2</v>
      </c>
      <c r="U627">
        <v>0</v>
      </c>
      <c r="V627" s="20">
        <v>44152</v>
      </c>
      <c r="W627" t="str">
        <f t="shared" si="9"/>
        <v>Semester 2</v>
      </c>
    </row>
    <row r="628" spans="1:23" x14ac:dyDescent="0.3">
      <c r="A628" t="s">
        <v>659</v>
      </c>
      <c r="B628">
        <v>21</v>
      </c>
      <c r="C628" t="s">
        <v>31</v>
      </c>
      <c r="D628">
        <v>3</v>
      </c>
      <c r="E628">
        <v>1.6</v>
      </c>
      <c r="F628">
        <v>2.1</v>
      </c>
      <c r="G628">
        <v>3.7</v>
      </c>
      <c r="H628">
        <v>0.81</v>
      </c>
      <c r="I628" t="s">
        <v>22</v>
      </c>
      <c r="J628">
        <v>78.8</v>
      </c>
      <c r="K628">
        <v>6.3</v>
      </c>
      <c r="L628" t="s">
        <v>28</v>
      </c>
      <c r="M628">
        <v>6</v>
      </c>
      <c r="N628" t="s">
        <v>38</v>
      </c>
      <c r="O628" t="s">
        <v>28</v>
      </c>
      <c r="P628">
        <v>9</v>
      </c>
      <c r="Q628" t="s">
        <v>26</v>
      </c>
      <c r="R628">
        <v>70.8</v>
      </c>
      <c r="S628">
        <v>2.1</v>
      </c>
      <c r="T628">
        <v>3</v>
      </c>
      <c r="U628">
        <v>0</v>
      </c>
      <c r="V628" s="20">
        <v>44489</v>
      </c>
      <c r="W628" t="str">
        <f t="shared" si="9"/>
        <v>Semester 2</v>
      </c>
    </row>
    <row r="629" spans="1:23" x14ac:dyDescent="0.3">
      <c r="A629" t="s">
        <v>809</v>
      </c>
      <c r="B629">
        <v>17</v>
      </c>
      <c r="C629" t="s">
        <v>31</v>
      </c>
      <c r="D629">
        <v>3.9</v>
      </c>
      <c r="E629">
        <v>1.8</v>
      </c>
      <c r="F629">
        <v>3.2</v>
      </c>
      <c r="G629">
        <v>5</v>
      </c>
      <c r="H629">
        <v>0.78</v>
      </c>
      <c r="I629" t="s">
        <v>22</v>
      </c>
      <c r="J629">
        <v>93.6</v>
      </c>
      <c r="K629">
        <v>8.1999999999999993</v>
      </c>
      <c r="L629" t="s">
        <v>32</v>
      </c>
      <c r="M629">
        <v>0</v>
      </c>
      <c r="N629" t="s">
        <v>29</v>
      </c>
      <c r="O629" t="s">
        <v>25</v>
      </c>
      <c r="P629">
        <v>4</v>
      </c>
      <c r="Q629" t="s">
        <v>22</v>
      </c>
      <c r="R629">
        <v>65.599999999999994</v>
      </c>
      <c r="S629">
        <v>2.1</v>
      </c>
      <c r="T629">
        <v>1</v>
      </c>
      <c r="U629">
        <v>0</v>
      </c>
      <c r="V629" s="20">
        <v>44568</v>
      </c>
      <c r="W629" t="str">
        <f t="shared" si="9"/>
        <v>Summer Term</v>
      </c>
    </row>
    <row r="630" spans="1:23" x14ac:dyDescent="0.3">
      <c r="A630" t="s">
        <v>876</v>
      </c>
      <c r="B630">
        <v>23</v>
      </c>
      <c r="C630" t="s">
        <v>21</v>
      </c>
      <c r="D630">
        <v>3</v>
      </c>
      <c r="E630">
        <v>4.8</v>
      </c>
      <c r="F630">
        <v>2.2999999999999998</v>
      </c>
      <c r="G630">
        <v>7.1</v>
      </c>
      <c r="H630">
        <v>0.42</v>
      </c>
      <c r="I630" t="s">
        <v>26</v>
      </c>
      <c r="J630">
        <v>92</v>
      </c>
      <c r="K630">
        <v>6.3</v>
      </c>
      <c r="L630" t="s">
        <v>23</v>
      </c>
      <c r="M630">
        <v>4</v>
      </c>
      <c r="N630" t="s">
        <v>24</v>
      </c>
      <c r="O630" t="s">
        <v>32</v>
      </c>
      <c r="P630">
        <v>3</v>
      </c>
      <c r="Q630" t="s">
        <v>22</v>
      </c>
      <c r="R630">
        <v>60.6</v>
      </c>
      <c r="S630">
        <v>2.1</v>
      </c>
      <c r="T630">
        <v>2</v>
      </c>
      <c r="U630">
        <v>1</v>
      </c>
      <c r="V630" s="20">
        <v>44739</v>
      </c>
      <c r="W630" t="str">
        <f t="shared" si="9"/>
        <v>Semester 1</v>
      </c>
    </row>
    <row r="631" spans="1:23" x14ac:dyDescent="0.3">
      <c r="A631" t="s">
        <v>155</v>
      </c>
      <c r="B631">
        <v>18</v>
      </c>
      <c r="C631" t="s">
        <v>31</v>
      </c>
      <c r="D631">
        <v>4.5999999999999996</v>
      </c>
      <c r="E631">
        <v>3.9</v>
      </c>
      <c r="F631">
        <v>0</v>
      </c>
      <c r="G631">
        <v>3.9</v>
      </c>
      <c r="H631">
        <v>1.18</v>
      </c>
      <c r="I631" t="s">
        <v>22</v>
      </c>
      <c r="J631">
        <v>83.6</v>
      </c>
      <c r="K631">
        <v>9.6999999999999993</v>
      </c>
      <c r="L631" t="s">
        <v>32</v>
      </c>
      <c r="M631">
        <v>3</v>
      </c>
      <c r="N631" t="s">
        <v>29</v>
      </c>
      <c r="O631" t="s">
        <v>28</v>
      </c>
      <c r="P631">
        <v>2</v>
      </c>
      <c r="Q631" t="s">
        <v>22</v>
      </c>
      <c r="R631">
        <v>84.8</v>
      </c>
      <c r="S631">
        <v>2.11</v>
      </c>
      <c r="T631">
        <v>1</v>
      </c>
      <c r="U631">
        <v>0</v>
      </c>
      <c r="V631" s="20">
        <v>44859</v>
      </c>
      <c r="W631" t="str">
        <f t="shared" si="9"/>
        <v>Semester 2</v>
      </c>
    </row>
    <row r="632" spans="1:23" x14ac:dyDescent="0.3">
      <c r="A632" t="s">
        <v>187</v>
      </c>
      <c r="B632">
        <v>21</v>
      </c>
      <c r="C632" t="s">
        <v>31</v>
      </c>
      <c r="D632">
        <v>3.5</v>
      </c>
      <c r="E632">
        <v>3.3</v>
      </c>
      <c r="F632">
        <v>1.4</v>
      </c>
      <c r="G632">
        <v>4.6999999999999993</v>
      </c>
      <c r="H632">
        <v>0.74</v>
      </c>
      <c r="I632" t="s">
        <v>22</v>
      </c>
      <c r="J632">
        <v>66.8</v>
      </c>
      <c r="K632">
        <v>7.4</v>
      </c>
      <c r="L632" t="s">
        <v>23</v>
      </c>
      <c r="M632">
        <v>1</v>
      </c>
      <c r="N632" t="s">
        <v>38</v>
      </c>
      <c r="O632" t="s">
        <v>28</v>
      </c>
      <c r="P632">
        <v>3</v>
      </c>
      <c r="Q632" t="s">
        <v>22</v>
      </c>
      <c r="R632">
        <v>65</v>
      </c>
      <c r="S632">
        <v>2.11</v>
      </c>
      <c r="T632">
        <v>2</v>
      </c>
      <c r="U632">
        <v>0</v>
      </c>
      <c r="V632" s="20">
        <v>44437</v>
      </c>
      <c r="W632" t="str">
        <f t="shared" si="9"/>
        <v>Semester 2</v>
      </c>
    </row>
    <row r="633" spans="1:23" x14ac:dyDescent="0.3">
      <c r="A633" t="s">
        <v>564</v>
      </c>
      <c r="B633">
        <v>24</v>
      </c>
      <c r="C633" t="s">
        <v>21</v>
      </c>
      <c r="D633">
        <v>2.8</v>
      </c>
      <c r="E633">
        <v>2.2000000000000002</v>
      </c>
      <c r="F633">
        <v>2.7</v>
      </c>
      <c r="G633">
        <v>4.9000000000000004</v>
      </c>
      <c r="H633">
        <v>0.56999999999999995</v>
      </c>
      <c r="I633" t="s">
        <v>22</v>
      </c>
      <c r="J633">
        <v>87.5</v>
      </c>
      <c r="K633">
        <v>5.9</v>
      </c>
      <c r="L633" t="s">
        <v>28</v>
      </c>
      <c r="M633">
        <v>0</v>
      </c>
      <c r="N633" t="s">
        <v>42</v>
      </c>
      <c r="O633" t="s">
        <v>28</v>
      </c>
      <c r="P633">
        <v>1</v>
      </c>
      <c r="Q633" t="s">
        <v>26</v>
      </c>
      <c r="R633">
        <v>47.4</v>
      </c>
      <c r="S633">
        <v>2.11</v>
      </c>
      <c r="T633">
        <v>3</v>
      </c>
      <c r="U633">
        <v>0</v>
      </c>
      <c r="V633" s="20">
        <v>44312</v>
      </c>
      <c r="W633" t="str">
        <f t="shared" si="9"/>
        <v>Semester 1</v>
      </c>
    </row>
    <row r="634" spans="1:23" x14ac:dyDescent="0.3">
      <c r="A634" t="s">
        <v>711</v>
      </c>
      <c r="B634">
        <v>18</v>
      </c>
      <c r="C634" t="s">
        <v>21</v>
      </c>
      <c r="D634">
        <v>3.5</v>
      </c>
      <c r="E634">
        <v>5.2</v>
      </c>
      <c r="F634">
        <v>0.7</v>
      </c>
      <c r="G634">
        <v>5.9</v>
      </c>
      <c r="H634">
        <v>0.59</v>
      </c>
      <c r="I634" t="s">
        <v>26</v>
      </c>
      <c r="J634">
        <v>79.900000000000006</v>
      </c>
      <c r="K634">
        <v>7.4</v>
      </c>
      <c r="L634" t="s">
        <v>28</v>
      </c>
      <c r="M634">
        <v>0</v>
      </c>
      <c r="N634" t="s">
        <v>24</v>
      </c>
      <c r="O634" t="s">
        <v>28</v>
      </c>
      <c r="P634">
        <v>2</v>
      </c>
      <c r="Q634" t="s">
        <v>26</v>
      </c>
      <c r="R634">
        <v>53.4</v>
      </c>
      <c r="S634">
        <v>2.11</v>
      </c>
      <c r="T634">
        <v>3</v>
      </c>
      <c r="U634">
        <v>1</v>
      </c>
      <c r="V634" s="20">
        <v>44701</v>
      </c>
      <c r="W634" t="str">
        <f t="shared" si="9"/>
        <v>Semester 1</v>
      </c>
    </row>
    <row r="635" spans="1:23" x14ac:dyDescent="0.3">
      <c r="A635" t="s">
        <v>788</v>
      </c>
      <c r="B635">
        <v>22</v>
      </c>
      <c r="C635" t="s">
        <v>31</v>
      </c>
      <c r="D635">
        <v>2.7</v>
      </c>
      <c r="E635">
        <v>4.7</v>
      </c>
      <c r="F635">
        <v>1.7</v>
      </c>
      <c r="G635">
        <v>6.4</v>
      </c>
      <c r="H635">
        <v>0.42</v>
      </c>
      <c r="I635" t="s">
        <v>26</v>
      </c>
      <c r="J635">
        <v>67.5</v>
      </c>
      <c r="K635">
        <v>5.7</v>
      </c>
      <c r="L635" t="s">
        <v>32</v>
      </c>
      <c r="M635">
        <v>2</v>
      </c>
      <c r="N635" t="s">
        <v>24</v>
      </c>
      <c r="O635" t="s">
        <v>28</v>
      </c>
      <c r="P635">
        <v>9</v>
      </c>
      <c r="Q635" t="s">
        <v>22</v>
      </c>
      <c r="R635">
        <v>59.3</v>
      </c>
      <c r="S635">
        <v>2.11</v>
      </c>
      <c r="T635">
        <v>1</v>
      </c>
      <c r="U635">
        <v>1</v>
      </c>
      <c r="V635" s="20">
        <v>43918</v>
      </c>
      <c r="W635" t="str">
        <f t="shared" si="9"/>
        <v>Summer Term</v>
      </c>
    </row>
    <row r="636" spans="1:23" x14ac:dyDescent="0.3">
      <c r="A636" t="s">
        <v>89</v>
      </c>
      <c r="B636">
        <v>24</v>
      </c>
      <c r="C636" t="s">
        <v>31</v>
      </c>
      <c r="D636">
        <v>2.5</v>
      </c>
      <c r="E636">
        <v>2</v>
      </c>
      <c r="F636">
        <v>0</v>
      </c>
      <c r="G636">
        <v>2</v>
      </c>
      <c r="H636">
        <v>1.25</v>
      </c>
      <c r="I636" t="s">
        <v>22</v>
      </c>
      <c r="J636">
        <v>83.9</v>
      </c>
      <c r="K636">
        <v>5.3</v>
      </c>
      <c r="L636" t="s">
        <v>28</v>
      </c>
      <c r="M636">
        <v>6</v>
      </c>
      <c r="N636" t="s">
        <v>38</v>
      </c>
      <c r="O636" t="s">
        <v>25</v>
      </c>
      <c r="P636">
        <v>8</v>
      </c>
      <c r="Q636" t="s">
        <v>22</v>
      </c>
      <c r="R636">
        <v>66.7</v>
      </c>
      <c r="S636">
        <v>2.12</v>
      </c>
      <c r="T636">
        <v>3</v>
      </c>
      <c r="U636">
        <v>0</v>
      </c>
      <c r="V636" s="20">
        <v>44210</v>
      </c>
      <c r="W636" t="str">
        <f t="shared" si="9"/>
        <v>Summer Term</v>
      </c>
    </row>
    <row r="637" spans="1:23" x14ac:dyDescent="0.3">
      <c r="A637" t="s">
        <v>733</v>
      </c>
      <c r="B637">
        <v>18</v>
      </c>
      <c r="C637" t="s">
        <v>21</v>
      </c>
      <c r="D637">
        <v>3.3</v>
      </c>
      <c r="E637">
        <v>1.9</v>
      </c>
      <c r="F637">
        <v>1.3</v>
      </c>
      <c r="G637">
        <v>3.2</v>
      </c>
      <c r="H637">
        <v>1.03</v>
      </c>
      <c r="I637" t="s">
        <v>22</v>
      </c>
      <c r="J637">
        <v>100</v>
      </c>
      <c r="K637">
        <v>7</v>
      </c>
      <c r="L637" t="s">
        <v>32</v>
      </c>
      <c r="M637">
        <v>0</v>
      </c>
      <c r="N637" t="s">
        <v>38</v>
      </c>
      <c r="O637" t="s">
        <v>32</v>
      </c>
      <c r="P637">
        <v>6</v>
      </c>
      <c r="Q637" t="s">
        <v>26</v>
      </c>
      <c r="R637">
        <v>67.7</v>
      </c>
      <c r="S637">
        <v>2.12</v>
      </c>
      <c r="T637">
        <v>1</v>
      </c>
      <c r="U637">
        <v>0</v>
      </c>
      <c r="V637" s="20">
        <v>44503</v>
      </c>
      <c r="W637" t="str">
        <f t="shared" si="9"/>
        <v>Semester 2</v>
      </c>
    </row>
    <row r="638" spans="1:23" x14ac:dyDescent="0.3">
      <c r="A638" t="s">
        <v>884</v>
      </c>
      <c r="B638">
        <v>18</v>
      </c>
      <c r="C638" t="s">
        <v>21</v>
      </c>
      <c r="D638">
        <v>2.4</v>
      </c>
      <c r="E638">
        <v>4.0999999999999996</v>
      </c>
      <c r="F638">
        <v>0.3</v>
      </c>
      <c r="G638">
        <v>4.3999999999999995</v>
      </c>
      <c r="H638">
        <v>0.55000000000000004</v>
      </c>
      <c r="I638" t="s">
        <v>22</v>
      </c>
      <c r="J638">
        <v>100</v>
      </c>
      <c r="K638">
        <v>5.0999999999999996</v>
      </c>
      <c r="L638" t="s">
        <v>32</v>
      </c>
      <c r="M638">
        <v>5</v>
      </c>
      <c r="N638" t="s">
        <v>38</v>
      </c>
      <c r="O638" t="s">
        <v>28</v>
      </c>
      <c r="P638">
        <v>8</v>
      </c>
      <c r="Q638" t="s">
        <v>22</v>
      </c>
      <c r="R638">
        <v>67.400000000000006</v>
      </c>
      <c r="S638">
        <v>2.12</v>
      </c>
      <c r="T638">
        <v>1</v>
      </c>
      <c r="U638">
        <v>0</v>
      </c>
      <c r="V638" s="20">
        <v>44668</v>
      </c>
      <c r="W638" t="str">
        <f t="shared" si="9"/>
        <v>Semester 1</v>
      </c>
    </row>
    <row r="639" spans="1:23" x14ac:dyDescent="0.3">
      <c r="A639" t="s">
        <v>1017</v>
      </c>
      <c r="B639">
        <v>24</v>
      </c>
      <c r="C639" t="s">
        <v>31</v>
      </c>
      <c r="D639">
        <v>3.2</v>
      </c>
      <c r="E639">
        <v>3</v>
      </c>
      <c r="F639">
        <v>0.1</v>
      </c>
      <c r="G639">
        <v>3.1</v>
      </c>
      <c r="H639">
        <v>1.03</v>
      </c>
      <c r="I639" t="s">
        <v>22</v>
      </c>
      <c r="J639">
        <v>97.5</v>
      </c>
      <c r="K639">
        <v>6.8</v>
      </c>
      <c r="L639" t="s">
        <v>23</v>
      </c>
      <c r="M639">
        <v>6</v>
      </c>
      <c r="N639" t="s">
        <v>29</v>
      </c>
      <c r="O639" t="s">
        <v>25</v>
      </c>
      <c r="P639">
        <v>7</v>
      </c>
      <c r="Q639" t="s">
        <v>22</v>
      </c>
      <c r="R639">
        <v>82.4</v>
      </c>
      <c r="S639">
        <v>2.12</v>
      </c>
      <c r="T639">
        <v>2</v>
      </c>
      <c r="U639">
        <v>0</v>
      </c>
      <c r="V639" s="20">
        <v>44424</v>
      </c>
      <c r="W639" t="str">
        <f t="shared" si="9"/>
        <v>Semester 2</v>
      </c>
    </row>
    <row r="640" spans="1:23" x14ac:dyDescent="0.3">
      <c r="A640" t="s">
        <v>281</v>
      </c>
      <c r="B640">
        <v>17</v>
      </c>
      <c r="C640" t="s">
        <v>21</v>
      </c>
      <c r="D640">
        <v>3</v>
      </c>
      <c r="E640">
        <v>3.5</v>
      </c>
      <c r="F640">
        <v>1.6</v>
      </c>
      <c r="G640">
        <v>5.0999999999999996</v>
      </c>
      <c r="H640">
        <v>0.59</v>
      </c>
      <c r="I640" t="s">
        <v>22</v>
      </c>
      <c r="J640">
        <v>95.4</v>
      </c>
      <c r="K640">
        <v>6.4</v>
      </c>
      <c r="L640" t="s">
        <v>23</v>
      </c>
      <c r="M640">
        <v>3</v>
      </c>
      <c r="N640" t="s">
        <v>29</v>
      </c>
      <c r="O640" t="s">
        <v>28</v>
      </c>
      <c r="P640">
        <v>3</v>
      </c>
      <c r="Q640" t="s">
        <v>22</v>
      </c>
      <c r="R640">
        <v>54.1</v>
      </c>
      <c r="S640">
        <v>2.13</v>
      </c>
      <c r="T640">
        <v>2</v>
      </c>
      <c r="U640">
        <v>0</v>
      </c>
      <c r="V640" s="20">
        <v>44812</v>
      </c>
      <c r="W640" t="str">
        <f t="shared" si="9"/>
        <v>Semester 2</v>
      </c>
    </row>
    <row r="641" spans="1:23" x14ac:dyDescent="0.3">
      <c r="A641" t="s">
        <v>432</v>
      </c>
      <c r="B641">
        <v>17</v>
      </c>
      <c r="C641" t="s">
        <v>31</v>
      </c>
      <c r="D641">
        <v>3.1</v>
      </c>
      <c r="E641">
        <v>3.6</v>
      </c>
      <c r="F641">
        <v>0.4</v>
      </c>
      <c r="G641">
        <v>4</v>
      </c>
      <c r="H641">
        <v>0.78</v>
      </c>
      <c r="I641" t="s">
        <v>22</v>
      </c>
      <c r="J641">
        <v>80</v>
      </c>
      <c r="K641">
        <v>6.6</v>
      </c>
      <c r="L641" t="s">
        <v>32</v>
      </c>
      <c r="M641">
        <v>3</v>
      </c>
      <c r="N641" t="s">
        <v>38</v>
      </c>
      <c r="O641" t="s">
        <v>28</v>
      </c>
      <c r="P641">
        <v>3</v>
      </c>
      <c r="Q641" t="s">
        <v>26</v>
      </c>
      <c r="R641">
        <v>59.6</v>
      </c>
      <c r="S641">
        <v>2.13</v>
      </c>
      <c r="T641">
        <v>1</v>
      </c>
      <c r="U641">
        <v>0</v>
      </c>
      <c r="V641" s="20">
        <v>44498</v>
      </c>
      <c r="W641" t="str">
        <f t="shared" si="9"/>
        <v>Semester 2</v>
      </c>
    </row>
    <row r="642" spans="1:23" x14ac:dyDescent="0.3">
      <c r="A642" t="s">
        <v>525</v>
      </c>
      <c r="B642">
        <v>17</v>
      </c>
      <c r="C642" t="s">
        <v>31</v>
      </c>
      <c r="D642">
        <v>3.8</v>
      </c>
      <c r="E642">
        <v>3.1</v>
      </c>
      <c r="F642">
        <v>2.2999999999999998</v>
      </c>
      <c r="G642">
        <v>5.4</v>
      </c>
      <c r="H642">
        <v>0.7</v>
      </c>
      <c r="I642" t="s">
        <v>22</v>
      </c>
      <c r="J642">
        <v>77.3</v>
      </c>
      <c r="K642">
        <v>8.1</v>
      </c>
      <c r="L642" t="s">
        <v>28</v>
      </c>
      <c r="M642">
        <v>2</v>
      </c>
      <c r="N642" t="s">
        <v>29</v>
      </c>
      <c r="O642" t="s">
        <v>28</v>
      </c>
      <c r="P642">
        <v>6</v>
      </c>
      <c r="Q642" t="s">
        <v>22</v>
      </c>
      <c r="R642">
        <v>67.8</v>
      </c>
      <c r="S642">
        <v>2.13</v>
      </c>
      <c r="T642">
        <v>3</v>
      </c>
      <c r="U642">
        <v>0</v>
      </c>
      <c r="V642" s="20">
        <v>44096</v>
      </c>
      <c r="W642" t="str">
        <f t="shared" ref="W642:W705" si="10">IF(MONTH(V642)&gt;=4, IF(MONTH(V642)&lt;=7, "Semester 1", "Semester 2"), "Summer Term")</f>
        <v>Semester 2</v>
      </c>
    </row>
    <row r="643" spans="1:23" x14ac:dyDescent="0.3">
      <c r="A643" t="s">
        <v>165</v>
      </c>
      <c r="B643">
        <v>17</v>
      </c>
      <c r="C643" t="s">
        <v>21</v>
      </c>
      <c r="D643">
        <v>3.5</v>
      </c>
      <c r="E643">
        <v>2.6</v>
      </c>
      <c r="F643">
        <v>3.2</v>
      </c>
      <c r="G643">
        <v>5.8000000000000007</v>
      </c>
      <c r="H643">
        <v>0.6</v>
      </c>
      <c r="I643" t="s">
        <v>26</v>
      </c>
      <c r="J643">
        <v>84.8</v>
      </c>
      <c r="K643">
        <v>7.5</v>
      </c>
      <c r="L643" t="s">
        <v>23</v>
      </c>
      <c r="M643">
        <v>5</v>
      </c>
      <c r="N643" t="s">
        <v>38</v>
      </c>
      <c r="O643" t="s">
        <v>25</v>
      </c>
      <c r="P643">
        <v>5</v>
      </c>
      <c r="Q643" t="s">
        <v>26</v>
      </c>
      <c r="R643">
        <v>74</v>
      </c>
      <c r="S643">
        <v>2.14</v>
      </c>
      <c r="T643">
        <v>2</v>
      </c>
      <c r="U643">
        <v>1</v>
      </c>
      <c r="V643" s="20">
        <v>44705</v>
      </c>
      <c r="W643" t="str">
        <f t="shared" si="10"/>
        <v>Semester 1</v>
      </c>
    </row>
    <row r="644" spans="1:23" x14ac:dyDescent="0.3">
      <c r="A644" t="s">
        <v>397</v>
      </c>
      <c r="B644">
        <v>23</v>
      </c>
      <c r="C644" t="s">
        <v>31</v>
      </c>
      <c r="D644">
        <v>2.9</v>
      </c>
      <c r="E644">
        <v>3.6</v>
      </c>
      <c r="F644">
        <v>1.2</v>
      </c>
      <c r="G644">
        <v>4.8</v>
      </c>
      <c r="H644">
        <v>0.6</v>
      </c>
      <c r="I644" t="s">
        <v>22</v>
      </c>
      <c r="J644">
        <v>82.9</v>
      </c>
      <c r="K644">
        <v>6.2</v>
      </c>
      <c r="L644" t="s">
        <v>23</v>
      </c>
      <c r="M644">
        <v>1</v>
      </c>
      <c r="N644" t="s">
        <v>29</v>
      </c>
      <c r="O644" t="s">
        <v>25</v>
      </c>
      <c r="P644">
        <v>2</v>
      </c>
      <c r="Q644" t="s">
        <v>22</v>
      </c>
      <c r="R644">
        <v>45.9</v>
      </c>
      <c r="S644">
        <v>2.14</v>
      </c>
      <c r="T644">
        <v>2</v>
      </c>
      <c r="U644">
        <v>0</v>
      </c>
      <c r="V644" s="20">
        <v>44272</v>
      </c>
      <c r="W644" t="str">
        <f t="shared" si="10"/>
        <v>Summer Term</v>
      </c>
    </row>
    <row r="645" spans="1:23" x14ac:dyDescent="0.3">
      <c r="A645" t="s">
        <v>651</v>
      </c>
      <c r="B645">
        <v>23</v>
      </c>
      <c r="C645" t="s">
        <v>31</v>
      </c>
      <c r="D645">
        <v>2.9</v>
      </c>
      <c r="E645">
        <v>2.4</v>
      </c>
      <c r="F645">
        <v>0</v>
      </c>
      <c r="G645">
        <v>2.4</v>
      </c>
      <c r="H645">
        <v>1.21</v>
      </c>
      <c r="I645" t="s">
        <v>22</v>
      </c>
      <c r="J645">
        <v>84.4</v>
      </c>
      <c r="K645">
        <v>6.2</v>
      </c>
      <c r="L645" t="s">
        <v>28</v>
      </c>
      <c r="M645">
        <v>0</v>
      </c>
      <c r="N645" t="s">
        <v>38</v>
      </c>
      <c r="O645" t="s">
        <v>25</v>
      </c>
      <c r="P645">
        <v>1</v>
      </c>
      <c r="Q645" t="s">
        <v>26</v>
      </c>
      <c r="R645">
        <v>61.4</v>
      </c>
      <c r="S645">
        <v>2.14</v>
      </c>
      <c r="T645">
        <v>3</v>
      </c>
      <c r="U645">
        <v>0</v>
      </c>
      <c r="V645" s="20">
        <v>44533</v>
      </c>
      <c r="W645" t="str">
        <f t="shared" si="10"/>
        <v>Semester 2</v>
      </c>
    </row>
    <row r="646" spans="1:23" x14ac:dyDescent="0.3">
      <c r="A646" t="s">
        <v>757</v>
      </c>
      <c r="B646">
        <v>17</v>
      </c>
      <c r="C646" t="s">
        <v>31</v>
      </c>
      <c r="D646">
        <v>3.5</v>
      </c>
      <c r="E646">
        <v>0</v>
      </c>
      <c r="F646">
        <v>1.7</v>
      </c>
      <c r="G646">
        <v>1.7</v>
      </c>
      <c r="H646">
        <v>2.06</v>
      </c>
      <c r="I646" t="s">
        <v>22</v>
      </c>
      <c r="J646">
        <v>84.5</v>
      </c>
      <c r="K646">
        <v>7.5</v>
      </c>
      <c r="L646" t="s">
        <v>32</v>
      </c>
      <c r="M646">
        <v>4</v>
      </c>
      <c r="N646" t="s">
        <v>29</v>
      </c>
      <c r="O646" t="s">
        <v>25</v>
      </c>
      <c r="P646">
        <v>4</v>
      </c>
      <c r="Q646" t="s">
        <v>26</v>
      </c>
      <c r="R646">
        <v>70.5</v>
      </c>
      <c r="S646">
        <v>2.14</v>
      </c>
      <c r="T646">
        <v>1</v>
      </c>
      <c r="U646">
        <v>0</v>
      </c>
      <c r="V646" s="20">
        <v>44329</v>
      </c>
      <c r="W646" t="str">
        <f t="shared" si="10"/>
        <v>Semester 1</v>
      </c>
    </row>
    <row r="647" spans="1:23" x14ac:dyDescent="0.3">
      <c r="A647" t="s">
        <v>894</v>
      </c>
      <c r="B647">
        <v>17</v>
      </c>
      <c r="C647" t="s">
        <v>31</v>
      </c>
      <c r="D647">
        <v>3.9</v>
      </c>
      <c r="E647">
        <v>1.9</v>
      </c>
      <c r="F647">
        <v>0.2</v>
      </c>
      <c r="G647">
        <v>2.1</v>
      </c>
      <c r="H647">
        <v>1.86</v>
      </c>
      <c r="I647" t="s">
        <v>22</v>
      </c>
      <c r="J647">
        <v>82.4</v>
      </c>
      <c r="K647">
        <v>8.4</v>
      </c>
      <c r="L647" t="s">
        <v>23</v>
      </c>
      <c r="M647">
        <v>4</v>
      </c>
      <c r="N647" t="s">
        <v>38</v>
      </c>
      <c r="O647" t="s">
        <v>32</v>
      </c>
      <c r="P647">
        <v>9</v>
      </c>
      <c r="Q647" t="s">
        <v>26</v>
      </c>
      <c r="R647">
        <v>93.5</v>
      </c>
      <c r="S647">
        <v>2.15</v>
      </c>
      <c r="T647">
        <v>2</v>
      </c>
      <c r="U647">
        <v>0</v>
      </c>
      <c r="V647" s="20">
        <v>44758</v>
      </c>
      <c r="W647" t="str">
        <f t="shared" si="10"/>
        <v>Semester 1</v>
      </c>
    </row>
    <row r="648" spans="1:23" x14ac:dyDescent="0.3">
      <c r="A648" t="s">
        <v>968</v>
      </c>
      <c r="B648">
        <v>17</v>
      </c>
      <c r="C648" t="s">
        <v>31</v>
      </c>
      <c r="D648">
        <v>3.4</v>
      </c>
      <c r="E648">
        <v>4</v>
      </c>
      <c r="F648">
        <v>0.7</v>
      </c>
      <c r="G648">
        <v>4.7</v>
      </c>
      <c r="H648">
        <v>0.72</v>
      </c>
      <c r="I648" t="s">
        <v>26</v>
      </c>
      <c r="J648">
        <v>87.1</v>
      </c>
      <c r="K648">
        <v>7.3</v>
      </c>
      <c r="L648" t="s">
        <v>32</v>
      </c>
      <c r="M648">
        <v>1</v>
      </c>
      <c r="N648" t="s">
        <v>24</v>
      </c>
      <c r="O648" t="s">
        <v>28</v>
      </c>
      <c r="P648">
        <v>2</v>
      </c>
      <c r="Q648" t="s">
        <v>22</v>
      </c>
      <c r="R648">
        <v>62</v>
      </c>
      <c r="S648">
        <v>2.15</v>
      </c>
      <c r="T648">
        <v>1</v>
      </c>
      <c r="U648">
        <v>1</v>
      </c>
      <c r="V648" s="20">
        <v>44709</v>
      </c>
      <c r="W648" t="str">
        <f t="shared" si="10"/>
        <v>Semester 1</v>
      </c>
    </row>
    <row r="649" spans="1:23" x14ac:dyDescent="0.3">
      <c r="A649" t="s">
        <v>357</v>
      </c>
      <c r="B649">
        <v>22</v>
      </c>
      <c r="C649" t="s">
        <v>21</v>
      </c>
      <c r="D649">
        <v>3.8</v>
      </c>
      <c r="E649">
        <v>1.8</v>
      </c>
      <c r="F649">
        <v>0.7</v>
      </c>
      <c r="G649">
        <v>2.5</v>
      </c>
      <c r="H649">
        <v>1.52</v>
      </c>
      <c r="I649" t="s">
        <v>22</v>
      </c>
      <c r="J649">
        <v>97.5</v>
      </c>
      <c r="K649">
        <v>8.1999999999999993</v>
      </c>
      <c r="L649" t="s">
        <v>23</v>
      </c>
      <c r="M649">
        <v>5</v>
      </c>
      <c r="N649" t="s">
        <v>38</v>
      </c>
      <c r="O649" t="s">
        <v>25</v>
      </c>
      <c r="P649">
        <v>2</v>
      </c>
      <c r="Q649" t="s">
        <v>22</v>
      </c>
      <c r="R649">
        <v>84.2</v>
      </c>
      <c r="S649">
        <v>2.16</v>
      </c>
      <c r="T649">
        <v>2</v>
      </c>
      <c r="U649">
        <v>0</v>
      </c>
      <c r="V649" s="20">
        <v>44854</v>
      </c>
      <c r="W649" t="str">
        <f t="shared" si="10"/>
        <v>Semester 2</v>
      </c>
    </row>
    <row r="650" spans="1:23" x14ac:dyDescent="0.3">
      <c r="A650" t="s">
        <v>473</v>
      </c>
      <c r="B650">
        <v>17</v>
      </c>
      <c r="C650" t="s">
        <v>31</v>
      </c>
      <c r="D650">
        <v>3.2</v>
      </c>
      <c r="E650">
        <v>0.2</v>
      </c>
      <c r="F650">
        <v>0.9</v>
      </c>
      <c r="G650">
        <v>1.1000000000000001</v>
      </c>
      <c r="H650">
        <v>2.91</v>
      </c>
      <c r="I650" t="s">
        <v>22</v>
      </c>
      <c r="J650">
        <v>100</v>
      </c>
      <c r="K650">
        <v>6.9</v>
      </c>
      <c r="L650" t="s">
        <v>23</v>
      </c>
      <c r="M650">
        <v>4</v>
      </c>
      <c r="N650" t="s">
        <v>38</v>
      </c>
      <c r="O650" t="s">
        <v>28</v>
      </c>
      <c r="P650">
        <v>5</v>
      </c>
      <c r="Q650" t="s">
        <v>22</v>
      </c>
      <c r="R650">
        <v>76.099999999999994</v>
      </c>
      <c r="S650">
        <v>2.16</v>
      </c>
      <c r="T650">
        <v>2</v>
      </c>
      <c r="U650">
        <v>0</v>
      </c>
      <c r="V650" s="20">
        <v>44156</v>
      </c>
      <c r="W650" t="str">
        <f t="shared" si="10"/>
        <v>Semester 2</v>
      </c>
    </row>
    <row r="651" spans="1:23" x14ac:dyDescent="0.3">
      <c r="A651" t="s">
        <v>750</v>
      </c>
      <c r="B651">
        <v>20</v>
      </c>
      <c r="C651" t="s">
        <v>21</v>
      </c>
      <c r="D651">
        <v>3.2</v>
      </c>
      <c r="E651">
        <v>1.7</v>
      </c>
      <c r="F651">
        <v>2.1</v>
      </c>
      <c r="G651">
        <v>3.8</v>
      </c>
      <c r="H651">
        <v>0.84</v>
      </c>
      <c r="I651" t="s">
        <v>26</v>
      </c>
      <c r="J651">
        <v>96.3</v>
      </c>
      <c r="K651">
        <v>6.9</v>
      </c>
      <c r="L651" t="s">
        <v>28</v>
      </c>
      <c r="M651">
        <v>1</v>
      </c>
      <c r="N651" t="s">
        <v>24</v>
      </c>
      <c r="O651" t="s">
        <v>25</v>
      </c>
      <c r="P651">
        <v>4</v>
      </c>
      <c r="Q651" t="s">
        <v>26</v>
      </c>
      <c r="R651">
        <v>66.3</v>
      </c>
      <c r="S651">
        <v>2.16</v>
      </c>
      <c r="T651">
        <v>3</v>
      </c>
      <c r="U651">
        <v>1</v>
      </c>
      <c r="V651" s="20">
        <v>44834</v>
      </c>
      <c r="W651" t="str">
        <f t="shared" si="10"/>
        <v>Semester 2</v>
      </c>
    </row>
    <row r="652" spans="1:23" x14ac:dyDescent="0.3">
      <c r="A652" t="s">
        <v>211</v>
      </c>
      <c r="B652">
        <v>17</v>
      </c>
      <c r="C652" t="s">
        <v>51</v>
      </c>
      <c r="D652">
        <v>2.9</v>
      </c>
      <c r="E652">
        <v>2.5</v>
      </c>
      <c r="F652">
        <v>2.4</v>
      </c>
      <c r="G652">
        <v>4.9000000000000004</v>
      </c>
      <c r="H652">
        <v>0.59</v>
      </c>
      <c r="I652" t="s">
        <v>26</v>
      </c>
      <c r="J652">
        <v>83.7</v>
      </c>
      <c r="K652">
        <v>6.3</v>
      </c>
      <c r="L652" t="s">
        <v>32</v>
      </c>
      <c r="M652">
        <v>5</v>
      </c>
      <c r="N652" t="s">
        <v>42</v>
      </c>
      <c r="O652" t="s">
        <v>28</v>
      </c>
      <c r="P652">
        <v>9</v>
      </c>
      <c r="Q652" t="s">
        <v>22</v>
      </c>
      <c r="R652">
        <v>65.2</v>
      </c>
      <c r="S652">
        <v>2.17</v>
      </c>
      <c r="T652">
        <v>1</v>
      </c>
      <c r="U652">
        <v>1</v>
      </c>
      <c r="V652" s="20">
        <v>44025</v>
      </c>
      <c r="W652" t="str">
        <f t="shared" si="10"/>
        <v>Semester 1</v>
      </c>
    </row>
    <row r="653" spans="1:23" x14ac:dyDescent="0.3">
      <c r="A653" t="s">
        <v>375</v>
      </c>
      <c r="B653">
        <v>19</v>
      </c>
      <c r="C653" t="s">
        <v>31</v>
      </c>
      <c r="D653">
        <v>2.2999999999999998</v>
      </c>
      <c r="E653">
        <v>2.1</v>
      </c>
      <c r="F653">
        <v>1.8</v>
      </c>
      <c r="G653">
        <v>3.9000000000000004</v>
      </c>
      <c r="H653">
        <v>0.59</v>
      </c>
      <c r="I653" t="s">
        <v>22</v>
      </c>
      <c r="J653">
        <v>77.2</v>
      </c>
      <c r="K653">
        <v>5</v>
      </c>
      <c r="L653" t="s">
        <v>23</v>
      </c>
      <c r="M653">
        <v>5</v>
      </c>
      <c r="N653" t="s">
        <v>29</v>
      </c>
      <c r="O653" t="s">
        <v>25</v>
      </c>
      <c r="P653">
        <v>3</v>
      </c>
      <c r="Q653" t="s">
        <v>22</v>
      </c>
      <c r="R653">
        <v>54.7</v>
      </c>
      <c r="S653">
        <v>2.17</v>
      </c>
      <c r="T653">
        <v>2</v>
      </c>
      <c r="U653">
        <v>0</v>
      </c>
      <c r="V653" s="20">
        <v>44438</v>
      </c>
      <c r="W653" t="str">
        <f t="shared" si="10"/>
        <v>Semester 2</v>
      </c>
    </row>
    <row r="654" spans="1:23" x14ac:dyDescent="0.3">
      <c r="A654" t="s">
        <v>847</v>
      </c>
      <c r="B654">
        <v>20</v>
      </c>
      <c r="C654" t="s">
        <v>31</v>
      </c>
      <c r="D654">
        <v>3.5</v>
      </c>
      <c r="E654">
        <v>3.6</v>
      </c>
      <c r="F654">
        <v>2.2000000000000002</v>
      </c>
      <c r="G654">
        <v>5.8000000000000007</v>
      </c>
      <c r="H654">
        <v>0.6</v>
      </c>
      <c r="I654" t="s">
        <v>22</v>
      </c>
      <c r="J654">
        <v>84.5</v>
      </c>
      <c r="K654">
        <v>7.6</v>
      </c>
      <c r="L654" t="s">
        <v>23</v>
      </c>
      <c r="M654">
        <v>3</v>
      </c>
      <c r="N654" t="s">
        <v>29</v>
      </c>
      <c r="O654" t="s">
        <v>25</v>
      </c>
      <c r="P654">
        <v>7</v>
      </c>
      <c r="Q654" t="s">
        <v>22</v>
      </c>
      <c r="R654">
        <v>75.099999999999994</v>
      </c>
      <c r="S654">
        <v>2.17</v>
      </c>
      <c r="T654">
        <v>2</v>
      </c>
      <c r="U654">
        <v>0</v>
      </c>
      <c r="V654" s="20">
        <v>44055</v>
      </c>
      <c r="W654" t="str">
        <f t="shared" si="10"/>
        <v>Semester 2</v>
      </c>
    </row>
    <row r="655" spans="1:23" x14ac:dyDescent="0.3">
      <c r="A655" t="s">
        <v>997</v>
      </c>
      <c r="B655">
        <v>23</v>
      </c>
      <c r="C655" t="s">
        <v>51</v>
      </c>
      <c r="D655">
        <v>3.5</v>
      </c>
      <c r="E655">
        <v>2.2999999999999998</v>
      </c>
      <c r="F655">
        <v>2.1</v>
      </c>
      <c r="G655">
        <v>4.4000000000000004</v>
      </c>
      <c r="H655">
        <v>0.8</v>
      </c>
      <c r="I655" t="s">
        <v>22</v>
      </c>
      <c r="J655">
        <v>84.3</v>
      </c>
      <c r="K655">
        <v>7.6</v>
      </c>
      <c r="L655" t="s">
        <v>28</v>
      </c>
      <c r="M655">
        <v>5</v>
      </c>
      <c r="N655" t="s">
        <v>29</v>
      </c>
      <c r="O655" t="s">
        <v>32</v>
      </c>
      <c r="P655">
        <v>10</v>
      </c>
      <c r="Q655" t="s">
        <v>26</v>
      </c>
      <c r="R655">
        <v>89.1</v>
      </c>
      <c r="S655">
        <v>2.17</v>
      </c>
      <c r="T655">
        <v>3</v>
      </c>
      <c r="U655">
        <v>0</v>
      </c>
      <c r="V655" s="20">
        <v>44290</v>
      </c>
      <c r="W655" t="str">
        <f t="shared" si="10"/>
        <v>Semester 1</v>
      </c>
    </row>
    <row r="656" spans="1:23" x14ac:dyDescent="0.3">
      <c r="A656" t="s">
        <v>1030</v>
      </c>
      <c r="B656">
        <v>20</v>
      </c>
      <c r="C656" t="s">
        <v>31</v>
      </c>
      <c r="D656">
        <v>3</v>
      </c>
      <c r="E656">
        <v>2.6</v>
      </c>
      <c r="F656">
        <v>1.3</v>
      </c>
      <c r="G656">
        <v>3.9000000000000004</v>
      </c>
      <c r="H656">
        <v>0.77</v>
      </c>
      <c r="I656" t="s">
        <v>22</v>
      </c>
      <c r="J656">
        <v>61.9</v>
      </c>
      <c r="K656">
        <v>6.5</v>
      </c>
      <c r="L656" t="s">
        <v>28</v>
      </c>
      <c r="M656">
        <v>5</v>
      </c>
      <c r="N656" t="s">
        <v>38</v>
      </c>
      <c r="O656" t="s">
        <v>28</v>
      </c>
      <c r="P656">
        <v>9</v>
      </c>
      <c r="Q656" t="s">
        <v>26</v>
      </c>
      <c r="R656">
        <v>64.400000000000006</v>
      </c>
      <c r="S656">
        <v>2.17</v>
      </c>
      <c r="T656">
        <v>3</v>
      </c>
      <c r="U656">
        <v>0</v>
      </c>
      <c r="V656" s="20">
        <v>44316</v>
      </c>
      <c r="W656" t="str">
        <f t="shared" si="10"/>
        <v>Semester 1</v>
      </c>
    </row>
    <row r="657" spans="1:23" x14ac:dyDescent="0.3">
      <c r="A657" t="s">
        <v>171</v>
      </c>
      <c r="B657">
        <v>23</v>
      </c>
      <c r="C657" t="s">
        <v>31</v>
      </c>
      <c r="D657">
        <v>3.9</v>
      </c>
      <c r="E657">
        <v>3.3</v>
      </c>
      <c r="F657">
        <v>0.5</v>
      </c>
      <c r="G657">
        <v>3.8</v>
      </c>
      <c r="H657">
        <v>1.03</v>
      </c>
      <c r="I657" t="s">
        <v>22</v>
      </c>
      <c r="J657">
        <v>87</v>
      </c>
      <c r="K657">
        <v>8.5</v>
      </c>
      <c r="L657" t="s">
        <v>23</v>
      </c>
      <c r="M657">
        <v>3</v>
      </c>
      <c r="N657" t="s">
        <v>24</v>
      </c>
      <c r="O657" t="s">
        <v>25</v>
      </c>
      <c r="P657">
        <v>2</v>
      </c>
      <c r="Q657" t="s">
        <v>22</v>
      </c>
      <c r="R657">
        <v>64.099999999999994</v>
      </c>
      <c r="S657">
        <v>2.1800000000000002</v>
      </c>
      <c r="T657">
        <v>2</v>
      </c>
      <c r="U657">
        <v>0</v>
      </c>
      <c r="V657" s="20">
        <v>44673</v>
      </c>
      <c r="W657" t="str">
        <f t="shared" si="10"/>
        <v>Semester 1</v>
      </c>
    </row>
    <row r="658" spans="1:23" x14ac:dyDescent="0.3">
      <c r="A658" t="s">
        <v>486</v>
      </c>
      <c r="B658">
        <v>22</v>
      </c>
      <c r="C658" t="s">
        <v>21</v>
      </c>
      <c r="D658">
        <v>3.4</v>
      </c>
      <c r="E658">
        <v>2.5</v>
      </c>
      <c r="F658">
        <v>2.2000000000000002</v>
      </c>
      <c r="G658">
        <v>4.7</v>
      </c>
      <c r="H658">
        <v>0.72</v>
      </c>
      <c r="I658" t="s">
        <v>22</v>
      </c>
      <c r="J658">
        <v>63.2</v>
      </c>
      <c r="K658">
        <v>7.4</v>
      </c>
      <c r="L658" t="s">
        <v>32</v>
      </c>
      <c r="M658">
        <v>1</v>
      </c>
      <c r="N658" t="s">
        <v>24</v>
      </c>
      <c r="O658" t="s">
        <v>28</v>
      </c>
      <c r="P658">
        <v>4</v>
      </c>
      <c r="Q658" t="s">
        <v>22</v>
      </c>
      <c r="R658">
        <v>63.4</v>
      </c>
      <c r="S658">
        <v>2.1800000000000002</v>
      </c>
      <c r="T658">
        <v>1</v>
      </c>
      <c r="U658">
        <v>0</v>
      </c>
      <c r="V658" s="20">
        <v>44320</v>
      </c>
      <c r="W658" t="str">
        <f t="shared" si="10"/>
        <v>Semester 1</v>
      </c>
    </row>
    <row r="659" spans="1:23" x14ac:dyDescent="0.3">
      <c r="A659" t="s">
        <v>499</v>
      </c>
      <c r="B659">
        <v>24</v>
      </c>
      <c r="C659" t="s">
        <v>21</v>
      </c>
      <c r="D659">
        <v>2.8</v>
      </c>
      <c r="E659">
        <v>4.2</v>
      </c>
      <c r="F659">
        <v>0.9</v>
      </c>
      <c r="G659">
        <v>5.1000000000000005</v>
      </c>
      <c r="H659">
        <v>0.55000000000000004</v>
      </c>
      <c r="I659" t="s">
        <v>22</v>
      </c>
      <c r="J659">
        <v>90.3</v>
      </c>
      <c r="K659">
        <v>6.1</v>
      </c>
      <c r="L659" t="s">
        <v>28</v>
      </c>
      <c r="M659">
        <v>2</v>
      </c>
      <c r="N659" t="s">
        <v>38</v>
      </c>
      <c r="O659" t="s">
        <v>25</v>
      </c>
      <c r="P659">
        <v>10</v>
      </c>
      <c r="Q659" t="s">
        <v>22</v>
      </c>
      <c r="R659">
        <v>59.7</v>
      </c>
      <c r="S659">
        <v>2.1800000000000002</v>
      </c>
      <c r="T659">
        <v>3</v>
      </c>
      <c r="U659">
        <v>0</v>
      </c>
      <c r="V659" s="20">
        <v>44197</v>
      </c>
      <c r="W659" t="str">
        <f t="shared" si="10"/>
        <v>Summer Term</v>
      </c>
    </row>
    <row r="660" spans="1:23" x14ac:dyDescent="0.3">
      <c r="A660" t="s">
        <v>160</v>
      </c>
      <c r="B660">
        <v>17</v>
      </c>
      <c r="C660" t="s">
        <v>21</v>
      </c>
      <c r="D660">
        <v>4.3</v>
      </c>
      <c r="E660">
        <v>2.2000000000000002</v>
      </c>
      <c r="F660">
        <v>1.6</v>
      </c>
      <c r="G660">
        <v>3.8000000000000003</v>
      </c>
      <c r="H660">
        <v>1.1299999999999999</v>
      </c>
      <c r="I660" t="s">
        <v>22</v>
      </c>
      <c r="J660">
        <v>71.599999999999994</v>
      </c>
      <c r="K660">
        <v>9.4</v>
      </c>
      <c r="L660" t="s">
        <v>28</v>
      </c>
      <c r="M660">
        <v>5</v>
      </c>
      <c r="N660" t="s">
        <v>38</v>
      </c>
      <c r="O660" t="s">
        <v>28</v>
      </c>
      <c r="P660">
        <v>7</v>
      </c>
      <c r="Q660" t="s">
        <v>22</v>
      </c>
      <c r="R660">
        <v>88</v>
      </c>
      <c r="S660">
        <v>2.19</v>
      </c>
      <c r="T660">
        <v>3</v>
      </c>
      <c r="U660">
        <v>0</v>
      </c>
      <c r="V660" s="20">
        <v>44175</v>
      </c>
      <c r="W660" t="str">
        <f t="shared" si="10"/>
        <v>Semester 2</v>
      </c>
    </row>
    <row r="661" spans="1:23" x14ac:dyDescent="0.3">
      <c r="A661" t="s">
        <v>306</v>
      </c>
      <c r="B661">
        <v>24</v>
      </c>
      <c r="C661" t="s">
        <v>31</v>
      </c>
      <c r="D661">
        <v>2.6</v>
      </c>
      <c r="E661">
        <v>2.2999999999999998</v>
      </c>
      <c r="F661">
        <v>1.7</v>
      </c>
      <c r="G661">
        <v>4</v>
      </c>
      <c r="H661">
        <v>0.65</v>
      </c>
      <c r="I661" t="s">
        <v>22</v>
      </c>
      <c r="J661">
        <v>85.6</v>
      </c>
      <c r="K661">
        <v>5.7</v>
      </c>
      <c r="L661" t="s">
        <v>23</v>
      </c>
      <c r="M661">
        <v>1</v>
      </c>
      <c r="N661" t="s">
        <v>38</v>
      </c>
      <c r="O661" t="s">
        <v>28</v>
      </c>
      <c r="P661">
        <v>1</v>
      </c>
      <c r="Q661" t="s">
        <v>26</v>
      </c>
      <c r="R661">
        <v>45.5</v>
      </c>
      <c r="S661">
        <v>2.19</v>
      </c>
      <c r="T661">
        <v>2</v>
      </c>
      <c r="U661">
        <v>0</v>
      </c>
      <c r="V661" s="20">
        <v>44623</v>
      </c>
      <c r="W661" t="str">
        <f t="shared" si="10"/>
        <v>Summer Term</v>
      </c>
    </row>
    <row r="662" spans="1:23" x14ac:dyDescent="0.3">
      <c r="A662" t="s">
        <v>637</v>
      </c>
      <c r="B662">
        <v>23</v>
      </c>
      <c r="C662" t="s">
        <v>51</v>
      </c>
      <c r="D662">
        <v>3.1</v>
      </c>
      <c r="E662">
        <v>2.8</v>
      </c>
      <c r="F662">
        <v>2</v>
      </c>
      <c r="G662">
        <v>4.8</v>
      </c>
      <c r="H662">
        <v>0.65</v>
      </c>
      <c r="I662" t="s">
        <v>22</v>
      </c>
      <c r="J662">
        <v>100</v>
      </c>
      <c r="K662">
        <v>6.8</v>
      </c>
      <c r="L662" t="s">
        <v>32</v>
      </c>
      <c r="M662">
        <v>4</v>
      </c>
      <c r="N662" t="s">
        <v>24</v>
      </c>
      <c r="O662" t="s">
        <v>28</v>
      </c>
      <c r="P662">
        <v>8</v>
      </c>
      <c r="Q662" t="s">
        <v>26</v>
      </c>
      <c r="R662">
        <v>72.8</v>
      </c>
      <c r="S662">
        <v>2.19</v>
      </c>
      <c r="T662">
        <v>1</v>
      </c>
      <c r="U662">
        <v>0</v>
      </c>
      <c r="V662" s="20">
        <v>44311</v>
      </c>
      <c r="W662" t="str">
        <f t="shared" si="10"/>
        <v>Semester 1</v>
      </c>
    </row>
    <row r="663" spans="1:23" x14ac:dyDescent="0.3">
      <c r="A663" t="s">
        <v>346</v>
      </c>
      <c r="B663">
        <v>23</v>
      </c>
      <c r="C663" t="s">
        <v>21</v>
      </c>
      <c r="D663">
        <v>3.5</v>
      </c>
      <c r="E663">
        <v>0.8</v>
      </c>
      <c r="F663">
        <v>0.6</v>
      </c>
      <c r="G663">
        <v>1.4</v>
      </c>
      <c r="H663">
        <v>2.5</v>
      </c>
      <c r="I663" t="s">
        <v>22</v>
      </c>
      <c r="J663">
        <v>89.2</v>
      </c>
      <c r="K663">
        <v>7.7</v>
      </c>
      <c r="L663" t="s">
        <v>28</v>
      </c>
      <c r="M663">
        <v>0</v>
      </c>
      <c r="N663" t="s">
        <v>29</v>
      </c>
      <c r="O663" t="s">
        <v>28</v>
      </c>
      <c r="P663">
        <v>4</v>
      </c>
      <c r="Q663" t="s">
        <v>22</v>
      </c>
      <c r="R663">
        <v>84.2</v>
      </c>
      <c r="S663">
        <v>2.2000000000000002</v>
      </c>
      <c r="T663">
        <v>3</v>
      </c>
      <c r="U663">
        <v>0</v>
      </c>
      <c r="V663" s="20">
        <v>44022</v>
      </c>
      <c r="W663" t="str">
        <f t="shared" si="10"/>
        <v>Semester 1</v>
      </c>
    </row>
    <row r="664" spans="1:23" x14ac:dyDescent="0.3">
      <c r="A664" t="s">
        <v>554</v>
      </c>
      <c r="B664">
        <v>23</v>
      </c>
      <c r="C664" t="s">
        <v>31</v>
      </c>
      <c r="D664">
        <v>3.5</v>
      </c>
      <c r="E664">
        <v>2.1</v>
      </c>
      <c r="F664">
        <v>1.4</v>
      </c>
      <c r="G664">
        <v>3.5</v>
      </c>
      <c r="H664">
        <v>1</v>
      </c>
      <c r="I664" t="s">
        <v>22</v>
      </c>
      <c r="J664">
        <v>82.2</v>
      </c>
      <c r="K664">
        <v>7.7</v>
      </c>
      <c r="L664" t="s">
        <v>23</v>
      </c>
      <c r="M664">
        <v>1</v>
      </c>
      <c r="N664" t="s">
        <v>29</v>
      </c>
      <c r="O664" t="s">
        <v>28</v>
      </c>
      <c r="P664">
        <v>3</v>
      </c>
      <c r="Q664" t="s">
        <v>22</v>
      </c>
      <c r="R664">
        <v>64.2</v>
      </c>
      <c r="S664">
        <v>2.2000000000000002</v>
      </c>
      <c r="T664">
        <v>2</v>
      </c>
      <c r="U664">
        <v>0</v>
      </c>
      <c r="V664" s="20">
        <v>44590</v>
      </c>
      <c r="W664" t="str">
        <f t="shared" si="10"/>
        <v>Summer Term</v>
      </c>
    </row>
    <row r="665" spans="1:23" x14ac:dyDescent="0.3">
      <c r="A665" t="s">
        <v>49</v>
      </c>
      <c r="B665">
        <v>24</v>
      </c>
      <c r="C665" t="s">
        <v>21</v>
      </c>
      <c r="D665">
        <v>3.4</v>
      </c>
      <c r="E665">
        <v>2.7</v>
      </c>
      <c r="F665">
        <v>1.2</v>
      </c>
      <c r="G665">
        <v>3.9000000000000004</v>
      </c>
      <c r="H665">
        <v>0.87</v>
      </c>
      <c r="I665" t="s">
        <v>22</v>
      </c>
      <c r="J665">
        <v>94.7</v>
      </c>
      <c r="K665">
        <v>7.5</v>
      </c>
      <c r="L665" t="s">
        <v>32</v>
      </c>
      <c r="M665">
        <v>0</v>
      </c>
      <c r="N665" t="s">
        <v>29</v>
      </c>
      <c r="O665" t="s">
        <v>25</v>
      </c>
      <c r="P665">
        <v>1</v>
      </c>
      <c r="Q665" t="s">
        <v>26</v>
      </c>
      <c r="R665">
        <v>70.8</v>
      </c>
      <c r="S665">
        <v>2.21</v>
      </c>
      <c r="T665">
        <v>1</v>
      </c>
      <c r="U665">
        <v>0</v>
      </c>
      <c r="V665" s="20">
        <v>44049</v>
      </c>
      <c r="W665" t="str">
        <f t="shared" si="10"/>
        <v>Semester 2</v>
      </c>
    </row>
    <row r="666" spans="1:23" x14ac:dyDescent="0.3">
      <c r="A666" t="s">
        <v>508</v>
      </c>
      <c r="B666">
        <v>24</v>
      </c>
      <c r="C666" t="s">
        <v>31</v>
      </c>
      <c r="D666">
        <v>2.9</v>
      </c>
      <c r="E666">
        <v>3.8</v>
      </c>
      <c r="F666">
        <v>2.1</v>
      </c>
      <c r="G666">
        <v>5.9</v>
      </c>
      <c r="H666">
        <v>0.49</v>
      </c>
      <c r="I666" t="s">
        <v>22</v>
      </c>
      <c r="J666">
        <v>79.8</v>
      </c>
      <c r="K666">
        <v>6.4</v>
      </c>
      <c r="L666" t="s">
        <v>28</v>
      </c>
      <c r="M666">
        <v>6</v>
      </c>
      <c r="N666" t="s">
        <v>38</v>
      </c>
      <c r="O666" t="s">
        <v>28</v>
      </c>
      <c r="P666">
        <v>5</v>
      </c>
      <c r="Q666" t="s">
        <v>26</v>
      </c>
      <c r="R666">
        <v>52.1</v>
      </c>
      <c r="S666">
        <v>2.21</v>
      </c>
      <c r="T666">
        <v>3</v>
      </c>
      <c r="U666">
        <v>0</v>
      </c>
      <c r="V666" s="20">
        <v>43941</v>
      </c>
      <c r="W666" t="str">
        <f t="shared" si="10"/>
        <v>Semester 1</v>
      </c>
    </row>
    <row r="667" spans="1:23" x14ac:dyDescent="0.3">
      <c r="A667" t="s">
        <v>581</v>
      </c>
      <c r="B667">
        <v>18</v>
      </c>
      <c r="C667" t="s">
        <v>21</v>
      </c>
      <c r="D667">
        <v>3.3</v>
      </c>
      <c r="E667">
        <v>2.1</v>
      </c>
      <c r="F667">
        <v>2.2999999999999998</v>
      </c>
      <c r="G667">
        <v>4.4000000000000004</v>
      </c>
      <c r="H667">
        <v>0.75</v>
      </c>
      <c r="I667" t="s">
        <v>22</v>
      </c>
      <c r="J667">
        <v>61.2</v>
      </c>
      <c r="K667">
        <v>7.3</v>
      </c>
      <c r="L667" t="s">
        <v>32</v>
      </c>
      <c r="M667">
        <v>6</v>
      </c>
      <c r="N667" t="s">
        <v>29</v>
      </c>
      <c r="O667" t="s">
        <v>32</v>
      </c>
      <c r="P667">
        <v>3</v>
      </c>
      <c r="Q667" t="s">
        <v>22</v>
      </c>
      <c r="R667">
        <v>67.099999999999994</v>
      </c>
      <c r="S667">
        <v>2.21</v>
      </c>
      <c r="T667">
        <v>1</v>
      </c>
      <c r="U667">
        <v>0</v>
      </c>
      <c r="V667" s="20">
        <v>43978</v>
      </c>
      <c r="W667" t="str">
        <f t="shared" si="10"/>
        <v>Semester 1</v>
      </c>
    </row>
    <row r="668" spans="1:23" x14ac:dyDescent="0.3">
      <c r="A668" t="s">
        <v>766</v>
      </c>
      <c r="B668">
        <v>24</v>
      </c>
      <c r="C668" t="s">
        <v>31</v>
      </c>
      <c r="D668">
        <v>3.3</v>
      </c>
      <c r="E668">
        <v>2.8</v>
      </c>
      <c r="F668">
        <v>0</v>
      </c>
      <c r="G668">
        <v>2.8</v>
      </c>
      <c r="H668">
        <v>1.18</v>
      </c>
      <c r="I668" t="s">
        <v>22</v>
      </c>
      <c r="J668">
        <v>98.3</v>
      </c>
      <c r="K668">
        <v>7.3</v>
      </c>
      <c r="L668" t="s">
        <v>23</v>
      </c>
      <c r="M668">
        <v>2</v>
      </c>
      <c r="N668" t="s">
        <v>38</v>
      </c>
      <c r="O668" t="s">
        <v>28</v>
      </c>
      <c r="P668">
        <v>6</v>
      </c>
      <c r="Q668" t="s">
        <v>22</v>
      </c>
      <c r="R668">
        <v>70.599999999999994</v>
      </c>
      <c r="S668">
        <v>2.21</v>
      </c>
      <c r="T668">
        <v>2</v>
      </c>
      <c r="U668">
        <v>0</v>
      </c>
      <c r="V668" s="20">
        <v>44237</v>
      </c>
      <c r="W668" t="str">
        <f t="shared" si="10"/>
        <v>Summer Term</v>
      </c>
    </row>
    <row r="669" spans="1:23" x14ac:dyDescent="0.3">
      <c r="A669" t="s">
        <v>814</v>
      </c>
      <c r="B669">
        <v>19</v>
      </c>
      <c r="C669" t="s">
        <v>21</v>
      </c>
      <c r="D669">
        <v>2.9</v>
      </c>
      <c r="E669">
        <v>1.9</v>
      </c>
      <c r="F669">
        <v>3.2</v>
      </c>
      <c r="G669">
        <v>5.0999999999999996</v>
      </c>
      <c r="H669">
        <v>0.56999999999999995</v>
      </c>
      <c r="I669" t="s">
        <v>22</v>
      </c>
      <c r="J669">
        <v>82.4</v>
      </c>
      <c r="K669">
        <v>6.4</v>
      </c>
      <c r="L669" t="s">
        <v>23</v>
      </c>
      <c r="M669">
        <v>4</v>
      </c>
      <c r="N669" t="s">
        <v>38</v>
      </c>
      <c r="O669" t="s">
        <v>28</v>
      </c>
      <c r="P669">
        <v>6</v>
      </c>
      <c r="Q669" t="s">
        <v>22</v>
      </c>
      <c r="R669">
        <v>66.900000000000006</v>
      </c>
      <c r="S669">
        <v>2.21</v>
      </c>
      <c r="T669">
        <v>2</v>
      </c>
      <c r="U669">
        <v>0</v>
      </c>
      <c r="V669" s="20">
        <v>44619</v>
      </c>
      <c r="W669" t="str">
        <f t="shared" si="10"/>
        <v>Summer Term</v>
      </c>
    </row>
    <row r="670" spans="1:23" x14ac:dyDescent="0.3">
      <c r="A670" t="s">
        <v>815</v>
      </c>
      <c r="B670">
        <v>24</v>
      </c>
      <c r="C670" t="s">
        <v>21</v>
      </c>
      <c r="D670">
        <v>3.9</v>
      </c>
      <c r="E670">
        <v>3.3</v>
      </c>
      <c r="F670">
        <v>1.1000000000000001</v>
      </c>
      <c r="G670">
        <v>4.4000000000000004</v>
      </c>
      <c r="H670">
        <v>0.89</v>
      </c>
      <c r="I670" t="s">
        <v>26</v>
      </c>
      <c r="J670">
        <v>90.6</v>
      </c>
      <c r="K670">
        <v>8.6</v>
      </c>
      <c r="L670" t="s">
        <v>23</v>
      </c>
      <c r="M670">
        <v>0</v>
      </c>
      <c r="N670" t="s">
        <v>42</v>
      </c>
      <c r="O670" t="s">
        <v>28</v>
      </c>
      <c r="P670">
        <v>3</v>
      </c>
      <c r="Q670" t="s">
        <v>22</v>
      </c>
      <c r="R670">
        <v>56</v>
      </c>
      <c r="S670">
        <v>2.21</v>
      </c>
      <c r="T670">
        <v>2</v>
      </c>
      <c r="U670">
        <v>1</v>
      </c>
      <c r="V670" s="20">
        <v>44212</v>
      </c>
      <c r="W670" t="str">
        <f t="shared" si="10"/>
        <v>Summer Term</v>
      </c>
    </row>
    <row r="671" spans="1:23" x14ac:dyDescent="0.3">
      <c r="A671" t="s">
        <v>833</v>
      </c>
      <c r="B671">
        <v>17</v>
      </c>
      <c r="C671" t="s">
        <v>31</v>
      </c>
      <c r="D671">
        <v>3.4</v>
      </c>
      <c r="E671">
        <v>1.5</v>
      </c>
      <c r="F671">
        <v>1</v>
      </c>
      <c r="G671">
        <v>2.5</v>
      </c>
      <c r="H671">
        <v>1.36</v>
      </c>
      <c r="I671" t="s">
        <v>22</v>
      </c>
      <c r="J671">
        <v>90.8</v>
      </c>
      <c r="K671">
        <v>7.5</v>
      </c>
      <c r="L671" t="s">
        <v>28</v>
      </c>
      <c r="M671">
        <v>4</v>
      </c>
      <c r="N671" t="s">
        <v>38</v>
      </c>
      <c r="O671" t="s">
        <v>32</v>
      </c>
      <c r="P671">
        <v>7</v>
      </c>
      <c r="Q671" t="s">
        <v>26</v>
      </c>
      <c r="R671">
        <v>86.1</v>
      </c>
      <c r="S671">
        <v>2.21</v>
      </c>
      <c r="T671">
        <v>3</v>
      </c>
      <c r="U671">
        <v>0</v>
      </c>
      <c r="V671" s="20">
        <v>44562</v>
      </c>
      <c r="W671" t="str">
        <f t="shared" si="10"/>
        <v>Summer Term</v>
      </c>
    </row>
    <row r="672" spans="1:23" x14ac:dyDescent="0.3">
      <c r="A672" t="s">
        <v>205</v>
      </c>
      <c r="B672">
        <v>19</v>
      </c>
      <c r="C672" t="s">
        <v>31</v>
      </c>
      <c r="D672">
        <v>3.2</v>
      </c>
      <c r="E672">
        <v>0.7</v>
      </c>
      <c r="F672">
        <v>3.5</v>
      </c>
      <c r="G672">
        <v>4.2</v>
      </c>
      <c r="H672">
        <v>0.76</v>
      </c>
      <c r="I672" t="s">
        <v>22</v>
      </c>
      <c r="J672">
        <v>74.3</v>
      </c>
      <c r="K672">
        <v>7.1</v>
      </c>
      <c r="L672" t="s">
        <v>28</v>
      </c>
      <c r="M672">
        <v>5</v>
      </c>
      <c r="N672" t="s">
        <v>29</v>
      </c>
      <c r="O672" t="s">
        <v>28</v>
      </c>
      <c r="P672">
        <v>5</v>
      </c>
      <c r="Q672" t="s">
        <v>22</v>
      </c>
      <c r="R672">
        <v>68.3</v>
      </c>
      <c r="S672">
        <v>2.2200000000000002</v>
      </c>
      <c r="T672">
        <v>3</v>
      </c>
      <c r="U672">
        <v>0</v>
      </c>
      <c r="V672" s="20">
        <v>44821</v>
      </c>
      <c r="W672" t="str">
        <f t="shared" si="10"/>
        <v>Semester 2</v>
      </c>
    </row>
    <row r="673" spans="1:23" x14ac:dyDescent="0.3">
      <c r="A673" t="s">
        <v>791</v>
      </c>
      <c r="B673">
        <v>17</v>
      </c>
      <c r="C673" t="s">
        <v>31</v>
      </c>
      <c r="D673">
        <v>3.2</v>
      </c>
      <c r="E673">
        <v>2.6</v>
      </c>
      <c r="F673">
        <v>2.8</v>
      </c>
      <c r="G673">
        <v>5.4</v>
      </c>
      <c r="H673">
        <v>0.59</v>
      </c>
      <c r="I673" t="s">
        <v>22</v>
      </c>
      <c r="J673">
        <v>100</v>
      </c>
      <c r="K673">
        <v>7.1</v>
      </c>
      <c r="L673" t="s">
        <v>23</v>
      </c>
      <c r="M673">
        <v>1</v>
      </c>
      <c r="N673" t="s">
        <v>29</v>
      </c>
      <c r="O673" t="s">
        <v>28</v>
      </c>
      <c r="P673">
        <v>10</v>
      </c>
      <c r="Q673" t="s">
        <v>26</v>
      </c>
      <c r="R673">
        <v>75.400000000000006</v>
      </c>
      <c r="S673">
        <v>2.2200000000000002</v>
      </c>
      <c r="T673">
        <v>2</v>
      </c>
      <c r="U673">
        <v>0</v>
      </c>
      <c r="V673" s="20">
        <v>44328</v>
      </c>
      <c r="W673" t="str">
        <f t="shared" si="10"/>
        <v>Semester 1</v>
      </c>
    </row>
    <row r="674" spans="1:23" x14ac:dyDescent="0.3">
      <c r="A674" t="s">
        <v>233</v>
      </c>
      <c r="B674">
        <v>23</v>
      </c>
      <c r="C674" t="s">
        <v>21</v>
      </c>
      <c r="D674">
        <v>3.5</v>
      </c>
      <c r="E674">
        <v>1.3</v>
      </c>
      <c r="F674">
        <v>0.5</v>
      </c>
      <c r="G674">
        <v>1.8</v>
      </c>
      <c r="H674">
        <v>1.94</v>
      </c>
      <c r="I674" t="s">
        <v>22</v>
      </c>
      <c r="J674">
        <v>89.8</v>
      </c>
      <c r="K674">
        <v>7.8</v>
      </c>
      <c r="L674" t="s">
        <v>23</v>
      </c>
      <c r="M674">
        <v>2</v>
      </c>
      <c r="N674" t="s">
        <v>38</v>
      </c>
      <c r="O674" t="s">
        <v>28</v>
      </c>
      <c r="P674">
        <v>7</v>
      </c>
      <c r="Q674" t="s">
        <v>22</v>
      </c>
      <c r="R674">
        <v>81.900000000000006</v>
      </c>
      <c r="S674">
        <v>2.23</v>
      </c>
      <c r="T674">
        <v>2</v>
      </c>
      <c r="U674">
        <v>0</v>
      </c>
      <c r="V674" s="20">
        <v>44727</v>
      </c>
      <c r="W674" t="str">
        <f t="shared" si="10"/>
        <v>Semester 1</v>
      </c>
    </row>
    <row r="675" spans="1:23" x14ac:dyDescent="0.3">
      <c r="A675" t="s">
        <v>769</v>
      </c>
      <c r="B675">
        <v>20</v>
      </c>
      <c r="C675" t="s">
        <v>21</v>
      </c>
      <c r="D675">
        <v>3.1</v>
      </c>
      <c r="E675">
        <v>0</v>
      </c>
      <c r="F675">
        <v>3.3</v>
      </c>
      <c r="G675">
        <v>3.3</v>
      </c>
      <c r="H675">
        <v>0.94</v>
      </c>
      <c r="I675" t="s">
        <v>22</v>
      </c>
      <c r="J675">
        <v>78.599999999999994</v>
      </c>
      <c r="K675">
        <v>6.9</v>
      </c>
      <c r="L675" t="s">
        <v>23</v>
      </c>
      <c r="M675">
        <v>0</v>
      </c>
      <c r="N675" t="s">
        <v>38</v>
      </c>
      <c r="O675" t="s">
        <v>25</v>
      </c>
      <c r="P675">
        <v>6</v>
      </c>
      <c r="Q675" t="s">
        <v>22</v>
      </c>
      <c r="R675">
        <v>72.8</v>
      </c>
      <c r="S675">
        <v>2.23</v>
      </c>
      <c r="T675">
        <v>2</v>
      </c>
      <c r="U675">
        <v>0</v>
      </c>
      <c r="V675" s="20">
        <v>44266</v>
      </c>
      <c r="W675" t="str">
        <f t="shared" si="10"/>
        <v>Summer Term</v>
      </c>
    </row>
    <row r="676" spans="1:23" x14ac:dyDescent="0.3">
      <c r="A676" t="s">
        <v>938</v>
      </c>
      <c r="B676">
        <v>18</v>
      </c>
      <c r="C676" t="s">
        <v>31</v>
      </c>
      <c r="D676">
        <v>2.6</v>
      </c>
      <c r="E676">
        <v>2.9</v>
      </c>
      <c r="F676">
        <v>1.1000000000000001</v>
      </c>
      <c r="G676">
        <v>4</v>
      </c>
      <c r="H676">
        <v>0.65</v>
      </c>
      <c r="I676" t="s">
        <v>26</v>
      </c>
      <c r="J676">
        <v>73</v>
      </c>
      <c r="K676">
        <v>5.8</v>
      </c>
      <c r="L676" t="s">
        <v>28</v>
      </c>
      <c r="M676">
        <v>5</v>
      </c>
      <c r="N676" t="s">
        <v>38</v>
      </c>
      <c r="O676" t="s">
        <v>32</v>
      </c>
      <c r="P676">
        <v>1</v>
      </c>
      <c r="Q676" t="s">
        <v>26</v>
      </c>
      <c r="R676">
        <v>53.9</v>
      </c>
      <c r="S676">
        <v>2.23</v>
      </c>
      <c r="T676">
        <v>3</v>
      </c>
      <c r="U676">
        <v>1</v>
      </c>
      <c r="V676" s="20">
        <v>44196</v>
      </c>
      <c r="W676" t="str">
        <f t="shared" si="10"/>
        <v>Semester 2</v>
      </c>
    </row>
    <row r="677" spans="1:23" x14ac:dyDescent="0.3">
      <c r="A677" t="s">
        <v>981</v>
      </c>
      <c r="B677">
        <v>22</v>
      </c>
      <c r="C677" t="s">
        <v>21</v>
      </c>
      <c r="D677">
        <v>3</v>
      </c>
      <c r="E677">
        <v>3</v>
      </c>
      <c r="F677">
        <v>1.6</v>
      </c>
      <c r="G677">
        <v>4.5999999999999996</v>
      </c>
      <c r="H677">
        <v>0.65</v>
      </c>
      <c r="I677" t="s">
        <v>22</v>
      </c>
      <c r="J677">
        <v>70.2</v>
      </c>
      <c r="K677">
        <v>6.7</v>
      </c>
      <c r="L677" t="s">
        <v>23</v>
      </c>
      <c r="M677">
        <v>2</v>
      </c>
      <c r="N677" t="s">
        <v>24</v>
      </c>
      <c r="O677" t="s">
        <v>28</v>
      </c>
      <c r="P677">
        <v>7</v>
      </c>
      <c r="Q677" t="s">
        <v>22</v>
      </c>
      <c r="R677">
        <v>63.2</v>
      </c>
      <c r="S677">
        <v>2.23</v>
      </c>
      <c r="T677">
        <v>2</v>
      </c>
      <c r="U677">
        <v>0</v>
      </c>
      <c r="V677" s="20">
        <v>44354</v>
      </c>
      <c r="W677" t="str">
        <f t="shared" si="10"/>
        <v>Semester 1</v>
      </c>
    </row>
    <row r="678" spans="1:23" x14ac:dyDescent="0.3">
      <c r="A678" t="s">
        <v>249</v>
      </c>
      <c r="B678">
        <v>20</v>
      </c>
      <c r="C678" t="s">
        <v>21</v>
      </c>
      <c r="D678">
        <v>2.5</v>
      </c>
      <c r="E678">
        <v>2.1</v>
      </c>
      <c r="F678">
        <v>1.5</v>
      </c>
      <c r="G678">
        <v>3.6</v>
      </c>
      <c r="H678">
        <v>0.69</v>
      </c>
      <c r="I678" t="s">
        <v>22</v>
      </c>
      <c r="J678">
        <v>90.2</v>
      </c>
      <c r="K678">
        <v>5.6</v>
      </c>
      <c r="L678" t="s">
        <v>23</v>
      </c>
      <c r="M678">
        <v>6</v>
      </c>
      <c r="N678" t="s">
        <v>29</v>
      </c>
      <c r="O678" t="s">
        <v>25</v>
      </c>
      <c r="P678">
        <v>1</v>
      </c>
      <c r="Q678" t="s">
        <v>26</v>
      </c>
      <c r="R678">
        <v>60.3</v>
      </c>
      <c r="S678">
        <v>2.2400000000000002</v>
      </c>
      <c r="T678">
        <v>2</v>
      </c>
      <c r="U678">
        <v>0</v>
      </c>
      <c r="V678" s="20">
        <v>44525</v>
      </c>
      <c r="W678" t="str">
        <f t="shared" si="10"/>
        <v>Semester 2</v>
      </c>
    </row>
    <row r="679" spans="1:23" x14ac:dyDescent="0.3">
      <c r="A679" t="s">
        <v>407</v>
      </c>
      <c r="B679">
        <v>17</v>
      </c>
      <c r="C679" t="s">
        <v>31</v>
      </c>
      <c r="D679">
        <v>2.8</v>
      </c>
      <c r="E679">
        <v>2</v>
      </c>
      <c r="F679">
        <v>4.0999999999999996</v>
      </c>
      <c r="G679">
        <v>6.1</v>
      </c>
      <c r="H679">
        <v>0.46</v>
      </c>
      <c r="I679" t="s">
        <v>26</v>
      </c>
      <c r="J679">
        <v>82.3</v>
      </c>
      <c r="K679">
        <v>6.3</v>
      </c>
      <c r="L679" t="s">
        <v>23</v>
      </c>
      <c r="M679">
        <v>4</v>
      </c>
      <c r="N679" t="s">
        <v>29</v>
      </c>
      <c r="O679" t="s">
        <v>28</v>
      </c>
      <c r="P679">
        <v>6</v>
      </c>
      <c r="Q679" t="s">
        <v>22</v>
      </c>
      <c r="R679">
        <v>57.3</v>
      </c>
      <c r="S679">
        <v>2.25</v>
      </c>
      <c r="T679">
        <v>2</v>
      </c>
      <c r="U679">
        <v>1</v>
      </c>
      <c r="V679" s="20">
        <v>44674</v>
      </c>
      <c r="W679" t="str">
        <f t="shared" si="10"/>
        <v>Semester 1</v>
      </c>
    </row>
    <row r="680" spans="1:23" x14ac:dyDescent="0.3">
      <c r="A680" t="s">
        <v>424</v>
      </c>
      <c r="B680">
        <v>19</v>
      </c>
      <c r="C680" t="s">
        <v>21</v>
      </c>
      <c r="D680">
        <v>3.2</v>
      </c>
      <c r="E680">
        <v>0.2</v>
      </c>
      <c r="F680">
        <v>0.1</v>
      </c>
      <c r="G680">
        <v>0.30000000000000004</v>
      </c>
      <c r="H680">
        <v>10.67</v>
      </c>
      <c r="I680" t="s">
        <v>26</v>
      </c>
      <c r="J680">
        <v>87.2</v>
      </c>
      <c r="K680">
        <v>7.2</v>
      </c>
      <c r="L680" t="s">
        <v>28</v>
      </c>
      <c r="M680">
        <v>4</v>
      </c>
      <c r="N680" t="s">
        <v>42</v>
      </c>
      <c r="O680" t="s">
        <v>25</v>
      </c>
      <c r="P680">
        <v>3</v>
      </c>
      <c r="Q680" t="s">
        <v>22</v>
      </c>
      <c r="R680">
        <v>72.599999999999994</v>
      </c>
      <c r="S680">
        <v>2.25</v>
      </c>
      <c r="T680">
        <v>3</v>
      </c>
      <c r="U680">
        <v>1</v>
      </c>
      <c r="V680" s="20">
        <v>44499</v>
      </c>
      <c r="W680" t="str">
        <f t="shared" si="10"/>
        <v>Semester 2</v>
      </c>
    </row>
    <row r="681" spans="1:23" x14ac:dyDescent="0.3">
      <c r="A681" t="s">
        <v>559</v>
      </c>
      <c r="B681">
        <v>19</v>
      </c>
      <c r="C681" t="s">
        <v>21</v>
      </c>
      <c r="D681">
        <v>2.8</v>
      </c>
      <c r="E681">
        <v>3.1</v>
      </c>
      <c r="F681">
        <v>4.5</v>
      </c>
      <c r="G681">
        <v>7.6</v>
      </c>
      <c r="H681">
        <v>0.37</v>
      </c>
      <c r="I681" t="s">
        <v>22</v>
      </c>
      <c r="J681">
        <v>95.9</v>
      </c>
      <c r="K681">
        <v>6.3</v>
      </c>
      <c r="L681" t="s">
        <v>23</v>
      </c>
      <c r="M681">
        <v>2</v>
      </c>
      <c r="N681" t="s">
        <v>42</v>
      </c>
      <c r="O681" t="s">
        <v>28</v>
      </c>
      <c r="P681">
        <v>3</v>
      </c>
      <c r="Q681" t="s">
        <v>22</v>
      </c>
      <c r="R681">
        <v>40.700000000000003</v>
      </c>
      <c r="S681">
        <v>2.25</v>
      </c>
      <c r="T681">
        <v>2</v>
      </c>
      <c r="U681">
        <v>0</v>
      </c>
      <c r="V681" s="20">
        <v>44516</v>
      </c>
      <c r="W681" t="str">
        <f t="shared" si="10"/>
        <v>Semester 2</v>
      </c>
    </row>
    <row r="682" spans="1:23" x14ac:dyDescent="0.3">
      <c r="A682" t="s">
        <v>902</v>
      </c>
      <c r="B682">
        <v>22</v>
      </c>
      <c r="C682" t="s">
        <v>31</v>
      </c>
      <c r="D682">
        <v>2.8</v>
      </c>
      <c r="E682">
        <v>2.5</v>
      </c>
      <c r="F682">
        <v>2.7</v>
      </c>
      <c r="G682">
        <v>5.2</v>
      </c>
      <c r="H682">
        <v>0.54</v>
      </c>
      <c r="I682" t="s">
        <v>26</v>
      </c>
      <c r="J682">
        <v>86.4</v>
      </c>
      <c r="K682">
        <v>6.3</v>
      </c>
      <c r="L682" t="s">
        <v>23</v>
      </c>
      <c r="M682">
        <v>4</v>
      </c>
      <c r="N682" t="s">
        <v>24</v>
      </c>
      <c r="O682" t="s">
        <v>25</v>
      </c>
      <c r="P682">
        <v>10</v>
      </c>
      <c r="Q682" t="s">
        <v>22</v>
      </c>
      <c r="R682">
        <v>74.599999999999994</v>
      </c>
      <c r="S682">
        <v>2.25</v>
      </c>
      <c r="T682">
        <v>2</v>
      </c>
      <c r="U682">
        <v>1</v>
      </c>
      <c r="V682" s="20">
        <v>44140</v>
      </c>
      <c r="W682" t="str">
        <f t="shared" si="10"/>
        <v>Semester 2</v>
      </c>
    </row>
    <row r="683" spans="1:23" x14ac:dyDescent="0.3">
      <c r="A683" t="s">
        <v>103</v>
      </c>
      <c r="B683">
        <v>18</v>
      </c>
      <c r="C683" t="s">
        <v>21</v>
      </c>
      <c r="D683">
        <v>2.7</v>
      </c>
      <c r="E683">
        <v>1.7</v>
      </c>
      <c r="F683">
        <v>1.3</v>
      </c>
      <c r="G683">
        <v>3</v>
      </c>
      <c r="H683">
        <v>0.9</v>
      </c>
      <c r="I683" t="s">
        <v>22</v>
      </c>
      <c r="J683">
        <v>95.5</v>
      </c>
      <c r="K683">
        <v>6.1</v>
      </c>
      <c r="L683" t="s">
        <v>32</v>
      </c>
      <c r="M683">
        <v>2</v>
      </c>
      <c r="N683" t="s">
        <v>38</v>
      </c>
      <c r="O683" t="s">
        <v>28</v>
      </c>
      <c r="P683">
        <v>2</v>
      </c>
      <c r="Q683" t="s">
        <v>26</v>
      </c>
      <c r="R683">
        <v>59.7</v>
      </c>
      <c r="S683">
        <v>2.2599999999999998</v>
      </c>
      <c r="T683">
        <v>1</v>
      </c>
      <c r="U683">
        <v>0</v>
      </c>
      <c r="V683" s="20">
        <v>44593</v>
      </c>
      <c r="W683" t="str">
        <f t="shared" si="10"/>
        <v>Summer Term</v>
      </c>
    </row>
    <row r="684" spans="1:23" x14ac:dyDescent="0.3">
      <c r="A684" t="s">
        <v>170</v>
      </c>
      <c r="B684">
        <v>17</v>
      </c>
      <c r="C684" t="s">
        <v>31</v>
      </c>
      <c r="D684">
        <v>3.1</v>
      </c>
      <c r="E684">
        <v>4.2</v>
      </c>
      <c r="F684">
        <v>0.8</v>
      </c>
      <c r="G684">
        <v>5</v>
      </c>
      <c r="H684">
        <v>0.62</v>
      </c>
      <c r="I684" t="s">
        <v>22</v>
      </c>
      <c r="J684">
        <v>69.400000000000006</v>
      </c>
      <c r="K684">
        <v>7</v>
      </c>
      <c r="L684" t="s">
        <v>28</v>
      </c>
      <c r="M684">
        <v>6</v>
      </c>
      <c r="N684" t="s">
        <v>38</v>
      </c>
      <c r="O684" t="s">
        <v>32</v>
      </c>
      <c r="P684">
        <v>2</v>
      </c>
      <c r="Q684" t="s">
        <v>22</v>
      </c>
      <c r="R684">
        <v>64.7</v>
      </c>
      <c r="S684">
        <v>2.2599999999999998</v>
      </c>
      <c r="T684">
        <v>3</v>
      </c>
      <c r="U684">
        <v>0</v>
      </c>
      <c r="V684" s="20">
        <v>44075</v>
      </c>
      <c r="W684" t="str">
        <f t="shared" si="10"/>
        <v>Semester 2</v>
      </c>
    </row>
    <row r="685" spans="1:23" x14ac:dyDescent="0.3">
      <c r="A685" t="s">
        <v>672</v>
      </c>
      <c r="B685">
        <v>24</v>
      </c>
      <c r="C685" t="s">
        <v>21</v>
      </c>
      <c r="D685">
        <v>3.5</v>
      </c>
      <c r="E685">
        <v>2.9</v>
      </c>
      <c r="F685">
        <v>0.7</v>
      </c>
      <c r="G685">
        <v>3.5999999999999996</v>
      </c>
      <c r="H685">
        <v>0.97</v>
      </c>
      <c r="I685" t="s">
        <v>22</v>
      </c>
      <c r="J685">
        <v>65.400000000000006</v>
      </c>
      <c r="K685">
        <v>7.9</v>
      </c>
      <c r="L685" t="s">
        <v>32</v>
      </c>
      <c r="M685">
        <v>3</v>
      </c>
      <c r="N685" t="s">
        <v>29</v>
      </c>
      <c r="O685" t="s">
        <v>28</v>
      </c>
      <c r="P685">
        <v>2</v>
      </c>
      <c r="Q685" t="s">
        <v>22</v>
      </c>
      <c r="R685">
        <v>62.9</v>
      </c>
      <c r="S685">
        <v>2.2599999999999998</v>
      </c>
      <c r="T685">
        <v>1</v>
      </c>
      <c r="U685">
        <v>0</v>
      </c>
      <c r="V685" s="20">
        <v>44464</v>
      </c>
      <c r="W685" t="str">
        <f t="shared" si="10"/>
        <v>Semester 2</v>
      </c>
    </row>
    <row r="686" spans="1:23" x14ac:dyDescent="0.3">
      <c r="A686" t="s">
        <v>885</v>
      </c>
      <c r="B686">
        <v>21</v>
      </c>
      <c r="C686" t="s">
        <v>31</v>
      </c>
      <c r="D686">
        <v>2.2999999999999998</v>
      </c>
      <c r="E686">
        <v>1</v>
      </c>
      <c r="F686">
        <v>0.7</v>
      </c>
      <c r="G686">
        <v>1.7</v>
      </c>
      <c r="H686">
        <v>1.35</v>
      </c>
      <c r="I686" t="s">
        <v>22</v>
      </c>
      <c r="J686">
        <v>67.5</v>
      </c>
      <c r="K686">
        <v>5.2</v>
      </c>
      <c r="L686" t="s">
        <v>28</v>
      </c>
      <c r="M686">
        <v>6</v>
      </c>
      <c r="N686" t="s">
        <v>38</v>
      </c>
      <c r="O686" t="s">
        <v>28</v>
      </c>
      <c r="P686">
        <v>9</v>
      </c>
      <c r="Q686" t="s">
        <v>22</v>
      </c>
      <c r="R686">
        <v>72.5</v>
      </c>
      <c r="S686">
        <v>2.2599999999999998</v>
      </c>
      <c r="T686">
        <v>3</v>
      </c>
      <c r="U686">
        <v>0</v>
      </c>
      <c r="V686" s="20">
        <v>44130</v>
      </c>
      <c r="W686" t="str">
        <f t="shared" si="10"/>
        <v>Semester 2</v>
      </c>
    </row>
    <row r="687" spans="1:23" x14ac:dyDescent="0.3">
      <c r="A687" t="s">
        <v>1015</v>
      </c>
      <c r="B687">
        <v>20</v>
      </c>
      <c r="C687" t="s">
        <v>21</v>
      </c>
      <c r="D687">
        <v>3.8</v>
      </c>
      <c r="E687">
        <v>2.4</v>
      </c>
      <c r="F687">
        <v>2.2000000000000002</v>
      </c>
      <c r="G687">
        <v>4.5999999999999996</v>
      </c>
      <c r="H687">
        <v>0.83</v>
      </c>
      <c r="I687" t="s">
        <v>26</v>
      </c>
      <c r="J687">
        <v>91.5</v>
      </c>
      <c r="K687">
        <v>8.6</v>
      </c>
      <c r="L687" t="s">
        <v>23</v>
      </c>
      <c r="M687">
        <v>2</v>
      </c>
      <c r="N687" t="s">
        <v>29</v>
      </c>
      <c r="O687" t="s">
        <v>28</v>
      </c>
      <c r="P687">
        <v>10</v>
      </c>
      <c r="Q687" t="s">
        <v>22</v>
      </c>
      <c r="R687">
        <v>88</v>
      </c>
      <c r="S687">
        <v>2.2599999999999998</v>
      </c>
      <c r="T687">
        <v>2</v>
      </c>
      <c r="U687">
        <v>1</v>
      </c>
      <c r="V687" s="20">
        <v>43939</v>
      </c>
      <c r="W687" t="str">
        <f t="shared" si="10"/>
        <v>Semester 1</v>
      </c>
    </row>
    <row r="688" spans="1:23" x14ac:dyDescent="0.3">
      <c r="A688" t="s">
        <v>384</v>
      </c>
      <c r="B688">
        <v>17</v>
      </c>
      <c r="C688" t="s">
        <v>21</v>
      </c>
      <c r="D688">
        <v>3.2</v>
      </c>
      <c r="E688">
        <v>3.2</v>
      </c>
      <c r="F688">
        <v>0.8</v>
      </c>
      <c r="G688">
        <v>4</v>
      </c>
      <c r="H688">
        <v>0.8</v>
      </c>
      <c r="I688" t="s">
        <v>22</v>
      </c>
      <c r="J688">
        <v>98.6</v>
      </c>
      <c r="K688">
        <v>7.3</v>
      </c>
      <c r="L688" t="s">
        <v>28</v>
      </c>
      <c r="M688">
        <v>0</v>
      </c>
      <c r="N688" t="s">
        <v>29</v>
      </c>
      <c r="O688" t="s">
        <v>28</v>
      </c>
      <c r="P688">
        <v>6</v>
      </c>
      <c r="Q688" t="s">
        <v>22</v>
      </c>
      <c r="R688">
        <v>70.400000000000006</v>
      </c>
      <c r="S688">
        <v>2.2799999999999998</v>
      </c>
      <c r="T688">
        <v>3</v>
      </c>
      <c r="U688">
        <v>0</v>
      </c>
      <c r="V688" s="20">
        <v>44267</v>
      </c>
      <c r="W688" t="str">
        <f t="shared" si="10"/>
        <v>Summer Term</v>
      </c>
    </row>
    <row r="689" spans="1:23" x14ac:dyDescent="0.3">
      <c r="A689" t="s">
        <v>87</v>
      </c>
      <c r="B689">
        <v>23</v>
      </c>
      <c r="C689" t="s">
        <v>21</v>
      </c>
      <c r="D689">
        <v>3.1</v>
      </c>
      <c r="E689">
        <v>1.9</v>
      </c>
      <c r="F689">
        <v>2.6</v>
      </c>
      <c r="G689">
        <v>4.5</v>
      </c>
      <c r="H689">
        <v>0.69</v>
      </c>
      <c r="I689" t="s">
        <v>26</v>
      </c>
      <c r="J689">
        <v>64</v>
      </c>
      <c r="K689">
        <v>7.1</v>
      </c>
      <c r="L689" t="s">
        <v>23</v>
      </c>
      <c r="M689">
        <v>5</v>
      </c>
      <c r="N689" t="s">
        <v>29</v>
      </c>
      <c r="O689" t="s">
        <v>28</v>
      </c>
      <c r="P689">
        <v>10</v>
      </c>
      <c r="Q689" t="s">
        <v>22</v>
      </c>
      <c r="R689">
        <v>68.099999999999994</v>
      </c>
      <c r="S689">
        <v>2.29</v>
      </c>
      <c r="T689">
        <v>2</v>
      </c>
      <c r="U689">
        <v>1</v>
      </c>
      <c r="V689" s="20">
        <v>44822</v>
      </c>
      <c r="W689" t="str">
        <f t="shared" si="10"/>
        <v>Semester 2</v>
      </c>
    </row>
    <row r="690" spans="1:23" x14ac:dyDescent="0.3">
      <c r="A690" t="s">
        <v>179</v>
      </c>
      <c r="B690">
        <v>19</v>
      </c>
      <c r="C690" t="s">
        <v>21</v>
      </c>
      <c r="D690">
        <v>3.5</v>
      </c>
      <c r="E690">
        <v>3.2</v>
      </c>
      <c r="F690">
        <v>2.4</v>
      </c>
      <c r="G690">
        <v>5.6</v>
      </c>
      <c r="H690">
        <v>0.62</v>
      </c>
      <c r="I690" t="s">
        <v>22</v>
      </c>
      <c r="J690">
        <v>85.8</v>
      </c>
      <c r="K690">
        <v>8</v>
      </c>
      <c r="L690" t="s">
        <v>32</v>
      </c>
      <c r="M690">
        <v>2</v>
      </c>
      <c r="N690" t="s">
        <v>38</v>
      </c>
      <c r="O690" t="s">
        <v>28</v>
      </c>
      <c r="P690">
        <v>9</v>
      </c>
      <c r="Q690" t="s">
        <v>22</v>
      </c>
      <c r="R690">
        <v>75.5</v>
      </c>
      <c r="S690">
        <v>2.29</v>
      </c>
      <c r="T690">
        <v>1</v>
      </c>
      <c r="U690">
        <v>0</v>
      </c>
      <c r="V690" s="20">
        <v>44446</v>
      </c>
      <c r="W690" t="str">
        <f t="shared" si="10"/>
        <v>Semester 2</v>
      </c>
    </row>
    <row r="691" spans="1:23" x14ac:dyDescent="0.3">
      <c r="A691" t="s">
        <v>416</v>
      </c>
      <c r="B691">
        <v>21</v>
      </c>
      <c r="C691" t="s">
        <v>31</v>
      </c>
      <c r="D691">
        <v>2.8</v>
      </c>
      <c r="E691">
        <v>2.1</v>
      </c>
      <c r="F691">
        <v>0.6</v>
      </c>
      <c r="G691">
        <v>2.7</v>
      </c>
      <c r="H691">
        <v>1.04</v>
      </c>
      <c r="I691" t="s">
        <v>22</v>
      </c>
      <c r="J691">
        <v>90.4</v>
      </c>
      <c r="K691">
        <v>6.4</v>
      </c>
      <c r="L691" t="s">
        <v>28</v>
      </c>
      <c r="M691">
        <v>2</v>
      </c>
      <c r="N691" t="s">
        <v>29</v>
      </c>
      <c r="O691" t="s">
        <v>32</v>
      </c>
      <c r="P691">
        <v>9</v>
      </c>
      <c r="Q691" t="s">
        <v>26</v>
      </c>
      <c r="R691">
        <v>71</v>
      </c>
      <c r="S691">
        <v>2.29</v>
      </c>
      <c r="T691">
        <v>3</v>
      </c>
      <c r="U691">
        <v>0</v>
      </c>
      <c r="V691" s="20">
        <v>44019</v>
      </c>
      <c r="W691" t="str">
        <f t="shared" si="10"/>
        <v>Semester 1</v>
      </c>
    </row>
    <row r="692" spans="1:23" x14ac:dyDescent="0.3">
      <c r="A692" t="s">
        <v>478</v>
      </c>
      <c r="B692">
        <v>19</v>
      </c>
      <c r="C692" t="s">
        <v>31</v>
      </c>
      <c r="D692">
        <v>2.1</v>
      </c>
      <c r="E692">
        <v>2.2999999999999998</v>
      </c>
      <c r="F692">
        <v>0.9</v>
      </c>
      <c r="G692">
        <v>3.1999999999999997</v>
      </c>
      <c r="H692">
        <v>0.66</v>
      </c>
      <c r="I692" t="s">
        <v>22</v>
      </c>
      <c r="J692">
        <v>78.8</v>
      </c>
      <c r="K692">
        <v>4.8</v>
      </c>
      <c r="L692" t="s">
        <v>28</v>
      </c>
      <c r="M692">
        <v>3</v>
      </c>
      <c r="N692" t="s">
        <v>38</v>
      </c>
      <c r="O692" t="s">
        <v>32</v>
      </c>
      <c r="P692">
        <v>10</v>
      </c>
      <c r="Q692" t="s">
        <v>22</v>
      </c>
      <c r="R692">
        <v>63.1</v>
      </c>
      <c r="S692">
        <v>2.29</v>
      </c>
      <c r="T692">
        <v>3</v>
      </c>
      <c r="U692">
        <v>0</v>
      </c>
      <c r="V692" s="20">
        <v>43946</v>
      </c>
      <c r="W692" t="str">
        <f t="shared" si="10"/>
        <v>Semester 1</v>
      </c>
    </row>
    <row r="693" spans="1:23" x14ac:dyDescent="0.3">
      <c r="A693" t="s">
        <v>654</v>
      </c>
      <c r="B693">
        <v>18</v>
      </c>
      <c r="C693" t="s">
        <v>21</v>
      </c>
      <c r="D693">
        <v>3.4</v>
      </c>
      <c r="E693">
        <v>1.7</v>
      </c>
      <c r="F693">
        <v>1.4</v>
      </c>
      <c r="G693">
        <v>3.0999999999999996</v>
      </c>
      <c r="H693">
        <v>1.1000000000000001</v>
      </c>
      <c r="I693" t="s">
        <v>22</v>
      </c>
      <c r="J693">
        <v>95.5</v>
      </c>
      <c r="K693">
        <v>7.8</v>
      </c>
      <c r="L693" t="s">
        <v>28</v>
      </c>
      <c r="M693">
        <v>0</v>
      </c>
      <c r="N693" t="s">
        <v>24</v>
      </c>
      <c r="O693" t="s">
        <v>28</v>
      </c>
      <c r="P693">
        <v>2</v>
      </c>
      <c r="Q693" t="s">
        <v>22</v>
      </c>
      <c r="R693">
        <v>70.7</v>
      </c>
      <c r="S693">
        <v>2.29</v>
      </c>
      <c r="T693">
        <v>3</v>
      </c>
      <c r="U693">
        <v>0</v>
      </c>
      <c r="V693" s="20">
        <v>44690</v>
      </c>
      <c r="W693" t="str">
        <f t="shared" si="10"/>
        <v>Semester 1</v>
      </c>
    </row>
    <row r="694" spans="1:23" x14ac:dyDescent="0.3">
      <c r="A694" t="s">
        <v>73</v>
      </c>
      <c r="B694">
        <v>19</v>
      </c>
      <c r="C694" t="s">
        <v>21</v>
      </c>
      <c r="D694">
        <v>3.7</v>
      </c>
      <c r="E694">
        <v>4.7</v>
      </c>
      <c r="F694">
        <v>2</v>
      </c>
      <c r="G694">
        <v>6.7</v>
      </c>
      <c r="H694">
        <v>0.55000000000000004</v>
      </c>
      <c r="I694" t="s">
        <v>22</v>
      </c>
      <c r="J694">
        <v>98.8</v>
      </c>
      <c r="K694">
        <v>8.5</v>
      </c>
      <c r="L694" t="s">
        <v>28</v>
      </c>
      <c r="M694">
        <v>6</v>
      </c>
      <c r="N694" t="s">
        <v>38</v>
      </c>
      <c r="O694" t="s">
        <v>28</v>
      </c>
      <c r="P694">
        <v>2</v>
      </c>
      <c r="Q694" t="s">
        <v>22</v>
      </c>
      <c r="R694">
        <v>69.7</v>
      </c>
      <c r="S694">
        <v>2.2999999999999998</v>
      </c>
      <c r="T694">
        <v>3</v>
      </c>
      <c r="U694">
        <v>0</v>
      </c>
      <c r="V694" s="20">
        <v>44523</v>
      </c>
      <c r="W694" t="str">
        <f t="shared" si="10"/>
        <v>Semester 2</v>
      </c>
    </row>
    <row r="695" spans="1:23" x14ac:dyDescent="0.3">
      <c r="A695" t="s">
        <v>192</v>
      </c>
      <c r="B695">
        <v>20</v>
      </c>
      <c r="C695" t="s">
        <v>21</v>
      </c>
      <c r="D695">
        <v>3.2</v>
      </c>
      <c r="E695">
        <v>1.2</v>
      </c>
      <c r="F695">
        <v>4.4000000000000004</v>
      </c>
      <c r="G695">
        <v>5.6000000000000005</v>
      </c>
      <c r="H695">
        <v>0.56999999999999995</v>
      </c>
      <c r="I695" t="s">
        <v>22</v>
      </c>
      <c r="J695">
        <v>81.5</v>
      </c>
      <c r="K695">
        <v>7.4</v>
      </c>
      <c r="L695" t="s">
        <v>28</v>
      </c>
      <c r="M695">
        <v>3</v>
      </c>
      <c r="N695" t="s">
        <v>38</v>
      </c>
      <c r="O695" t="s">
        <v>25</v>
      </c>
      <c r="P695">
        <v>9</v>
      </c>
      <c r="Q695" t="s">
        <v>22</v>
      </c>
      <c r="R695">
        <v>77.900000000000006</v>
      </c>
      <c r="S695">
        <v>2.31</v>
      </c>
      <c r="T695">
        <v>3</v>
      </c>
      <c r="U695">
        <v>0</v>
      </c>
      <c r="V695" s="20">
        <v>44521</v>
      </c>
      <c r="W695" t="str">
        <f t="shared" si="10"/>
        <v>Semester 2</v>
      </c>
    </row>
    <row r="696" spans="1:23" x14ac:dyDescent="0.3">
      <c r="A696" t="s">
        <v>893</v>
      </c>
      <c r="B696">
        <v>20</v>
      </c>
      <c r="C696" t="s">
        <v>21</v>
      </c>
      <c r="D696">
        <v>3.6</v>
      </c>
      <c r="E696">
        <v>3.9</v>
      </c>
      <c r="F696">
        <v>4.2</v>
      </c>
      <c r="G696">
        <v>8.1</v>
      </c>
      <c r="H696">
        <v>0.44</v>
      </c>
      <c r="I696" t="s">
        <v>22</v>
      </c>
      <c r="J696">
        <v>100</v>
      </c>
      <c r="K696">
        <v>8.3000000000000007</v>
      </c>
      <c r="L696" t="s">
        <v>32</v>
      </c>
      <c r="M696">
        <v>1</v>
      </c>
      <c r="N696" t="s">
        <v>29</v>
      </c>
      <c r="O696" t="s">
        <v>32</v>
      </c>
      <c r="P696">
        <v>8</v>
      </c>
      <c r="Q696" t="s">
        <v>26</v>
      </c>
      <c r="R696">
        <v>65.599999999999994</v>
      </c>
      <c r="S696">
        <v>2.31</v>
      </c>
      <c r="T696">
        <v>1</v>
      </c>
      <c r="U696">
        <v>0</v>
      </c>
      <c r="V696" s="20">
        <v>44671</v>
      </c>
      <c r="W696" t="str">
        <f t="shared" si="10"/>
        <v>Semester 1</v>
      </c>
    </row>
    <row r="697" spans="1:23" x14ac:dyDescent="0.3">
      <c r="A697" t="s">
        <v>105</v>
      </c>
      <c r="B697">
        <v>17</v>
      </c>
      <c r="C697" t="s">
        <v>31</v>
      </c>
      <c r="D697">
        <v>3.4</v>
      </c>
      <c r="E697">
        <v>0.1</v>
      </c>
      <c r="F697">
        <v>0.6</v>
      </c>
      <c r="G697">
        <v>0.7</v>
      </c>
      <c r="H697">
        <v>4.8600000000000003</v>
      </c>
      <c r="I697" t="s">
        <v>22</v>
      </c>
      <c r="J697">
        <v>77.7</v>
      </c>
      <c r="K697">
        <v>7.9</v>
      </c>
      <c r="L697" t="s">
        <v>23</v>
      </c>
      <c r="M697">
        <v>1</v>
      </c>
      <c r="N697" t="s">
        <v>29</v>
      </c>
      <c r="O697" t="s">
        <v>25</v>
      </c>
      <c r="P697">
        <v>4</v>
      </c>
      <c r="Q697" t="s">
        <v>26</v>
      </c>
      <c r="R697">
        <v>77.099999999999994</v>
      </c>
      <c r="S697">
        <v>2.3199999999999998</v>
      </c>
      <c r="T697">
        <v>2</v>
      </c>
      <c r="U697">
        <v>0</v>
      </c>
      <c r="V697" s="20">
        <v>44760</v>
      </c>
      <c r="W697" t="str">
        <f t="shared" si="10"/>
        <v>Semester 1</v>
      </c>
    </row>
    <row r="698" spans="1:23" x14ac:dyDescent="0.3">
      <c r="A698" t="s">
        <v>688</v>
      </c>
      <c r="B698">
        <v>21</v>
      </c>
      <c r="C698" t="s">
        <v>21</v>
      </c>
      <c r="D698">
        <v>2.2000000000000002</v>
      </c>
      <c r="E698">
        <v>3.5</v>
      </c>
      <c r="F698">
        <v>0</v>
      </c>
      <c r="G698">
        <v>3.5</v>
      </c>
      <c r="H698">
        <v>0.63</v>
      </c>
      <c r="I698" t="s">
        <v>22</v>
      </c>
      <c r="J698">
        <v>82.5</v>
      </c>
      <c r="K698">
        <v>5.0999999999999996</v>
      </c>
      <c r="L698" t="s">
        <v>32</v>
      </c>
      <c r="M698">
        <v>0</v>
      </c>
      <c r="N698" t="s">
        <v>38</v>
      </c>
      <c r="O698" t="s">
        <v>25</v>
      </c>
      <c r="P698">
        <v>7</v>
      </c>
      <c r="Q698" t="s">
        <v>22</v>
      </c>
      <c r="R698">
        <v>57.6</v>
      </c>
      <c r="S698">
        <v>2.3199999999999998</v>
      </c>
      <c r="T698">
        <v>1</v>
      </c>
      <c r="U698">
        <v>0</v>
      </c>
      <c r="V698" s="20">
        <v>44046</v>
      </c>
      <c r="W698" t="str">
        <f t="shared" si="10"/>
        <v>Semester 2</v>
      </c>
    </row>
    <row r="699" spans="1:23" x14ac:dyDescent="0.3">
      <c r="A699" t="s">
        <v>822</v>
      </c>
      <c r="B699">
        <v>23</v>
      </c>
      <c r="C699" t="s">
        <v>31</v>
      </c>
      <c r="D699">
        <v>3.4</v>
      </c>
      <c r="E699">
        <v>0.5</v>
      </c>
      <c r="F699">
        <v>0.4</v>
      </c>
      <c r="G699">
        <v>0.9</v>
      </c>
      <c r="H699">
        <v>3.78</v>
      </c>
      <c r="I699" t="s">
        <v>22</v>
      </c>
      <c r="J699">
        <v>72.900000000000006</v>
      </c>
      <c r="K699">
        <v>7.9</v>
      </c>
      <c r="L699" t="s">
        <v>23</v>
      </c>
      <c r="M699">
        <v>4</v>
      </c>
      <c r="N699" t="s">
        <v>38</v>
      </c>
      <c r="O699" t="s">
        <v>28</v>
      </c>
      <c r="P699">
        <v>4</v>
      </c>
      <c r="Q699" t="s">
        <v>22</v>
      </c>
      <c r="R699">
        <v>78</v>
      </c>
      <c r="S699">
        <v>2.3199999999999998</v>
      </c>
      <c r="T699">
        <v>2</v>
      </c>
      <c r="U699">
        <v>0</v>
      </c>
      <c r="V699" s="20">
        <v>44037</v>
      </c>
      <c r="W699" t="str">
        <f t="shared" si="10"/>
        <v>Semester 1</v>
      </c>
    </row>
    <row r="700" spans="1:23" x14ac:dyDescent="0.3">
      <c r="A700" t="s">
        <v>870</v>
      </c>
      <c r="B700">
        <v>21</v>
      </c>
      <c r="C700" t="s">
        <v>21</v>
      </c>
      <c r="D700">
        <v>2.2000000000000002</v>
      </c>
      <c r="E700">
        <v>1</v>
      </c>
      <c r="F700">
        <v>1.4</v>
      </c>
      <c r="G700">
        <v>2.4</v>
      </c>
      <c r="H700">
        <v>0.92</v>
      </c>
      <c r="I700" t="s">
        <v>22</v>
      </c>
      <c r="J700">
        <v>76.599999999999994</v>
      </c>
      <c r="K700">
        <v>5.0999999999999996</v>
      </c>
      <c r="L700" t="s">
        <v>32</v>
      </c>
      <c r="M700">
        <v>2</v>
      </c>
      <c r="N700" t="s">
        <v>29</v>
      </c>
      <c r="O700" t="s">
        <v>32</v>
      </c>
      <c r="P700">
        <v>10</v>
      </c>
      <c r="Q700" t="s">
        <v>22</v>
      </c>
      <c r="R700">
        <v>62.6</v>
      </c>
      <c r="S700">
        <v>2.3199999999999998</v>
      </c>
      <c r="T700">
        <v>1</v>
      </c>
      <c r="U700">
        <v>0</v>
      </c>
      <c r="V700" s="20">
        <v>44782</v>
      </c>
      <c r="W700" t="str">
        <f t="shared" si="10"/>
        <v>Semester 2</v>
      </c>
    </row>
    <row r="701" spans="1:23" x14ac:dyDescent="0.3">
      <c r="A701" t="s">
        <v>961</v>
      </c>
      <c r="B701">
        <v>22</v>
      </c>
      <c r="C701" t="s">
        <v>21</v>
      </c>
      <c r="D701">
        <v>2.8</v>
      </c>
      <c r="E701">
        <v>0.2</v>
      </c>
      <c r="F701">
        <v>3.1</v>
      </c>
      <c r="G701">
        <v>3.3000000000000003</v>
      </c>
      <c r="H701">
        <v>0.85</v>
      </c>
      <c r="I701" t="s">
        <v>22</v>
      </c>
      <c r="J701">
        <v>79.3</v>
      </c>
      <c r="K701">
        <v>6.5</v>
      </c>
      <c r="L701" t="s">
        <v>28</v>
      </c>
      <c r="M701">
        <v>5</v>
      </c>
      <c r="N701" t="s">
        <v>29</v>
      </c>
      <c r="O701" t="s">
        <v>25</v>
      </c>
      <c r="P701">
        <v>2</v>
      </c>
      <c r="Q701" t="s">
        <v>22</v>
      </c>
      <c r="R701">
        <v>65.599999999999994</v>
      </c>
      <c r="S701">
        <v>2.3199999999999998</v>
      </c>
      <c r="T701">
        <v>3</v>
      </c>
      <c r="U701">
        <v>0</v>
      </c>
      <c r="V701" s="20">
        <v>44829</v>
      </c>
      <c r="W701" t="str">
        <f t="shared" si="10"/>
        <v>Semester 2</v>
      </c>
    </row>
    <row r="702" spans="1:23" x14ac:dyDescent="0.3">
      <c r="A702" t="s">
        <v>78</v>
      </c>
      <c r="B702">
        <v>20</v>
      </c>
      <c r="C702" t="s">
        <v>31</v>
      </c>
      <c r="D702">
        <v>3.6</v>
      </c>
      <c r="E702">
        <v>3.1</v>
      </c>
      <c r="F702">
        <v>1.1000000000000001</v>
      </c>
      <c r="G702">
        <v>4.2</v>
      </c>
      <c r="H702">
        <v>0.86</v>
      </c>
      <c r="I702" t="s">
        <v>22</v>
      </c>
      <c r="J702">
        <v>93.9</v>
      </c>
      <c r="K702">
        <v>8.4</v>
      </c>
      <c r="L702" t="s">
        <v>23</v>
      </c>
      <c r="M702">
        <v>1</v>
      </c>
      <c r="N702" t="s">
        <v>38</v>
      </c>
      <c r="O702" t="s">
        <v>25</v>
      </c>
      <c r="P702">
        <v>5</v>
      </c>
      <c r="Q702" t="s">
        <v>26</v>
      </c>
      <c r="R702">
        <v>75.099999999999994</v>
      </c>
      <c r="S702">
        <v>2.33</v>
      </c>
      <c r="T702">
        <v>2</v>
      </c>
      <c r="U702">
        <v>0</v>
      </c>
      <c r="V702" s="20">
        <v>44355</v>
      </c>
      <c r="W702" t="str">
        <f t="shared" si="10"/>
        <v>Semester 1</v>
      </c>
    </row>
    <row r="703" spans="1:23" x14ac:dyDescent="0.3">
      <c r="A703" t="s">
        <v>154</v>
      </c>
      <c r="B703">
        <v>21</v>
      </c>
      <c r="C703" t="s">
        <v>31</v>
      </c>
      <c r="D703">
        <v>3.3</v>
      </c>
      <c r="E703">
        <v>1.7</v>
      </c>
      <c r="F703">
        <v>1.8</v>
      </c>
      <c r="G703">
        <v>3.5</v>
      </c>
      <c r="H703">
        <v>0.94</v>
      </c>
      <c r="I703" t="s">
        <v>22</v>
      </c>
      <c r="J703">
        <v>85.2</v>
      </c>
      <c r="K703">
        <v>7.7</v>
      </c>
      <c r="L703" t="s">
        <v>32</v>
      </c>
      <c r="M703">
        <v>0</v>
      </c>
      <c r="N703" t="s">
        <v>29</v>
      </c>
      <c r="O703" t="s">
        <v>28</v>
      </c>
      <c r="P703">
        <v>2</v>
      </c>
      <c r="Q703" t="s">
        <v>22</v>
      </c>
      <c r="R703">
        <v>60.5</v>
      </c>
      <c r="S703">
        <v>2.33</v>
      </c>
      <c r="T703">
        <v>1</v>
      </c>
      <c r="U703">
        <v>0</v>
      </c>
      <c r="V703" s="20">
        <v>44496</v>
      </c>
      <c r="W703" t="str">
        <f t="shared" si="10"/>
        <v>Semester 2</v>
      </c>
    </row>
    <row r="704" spans="1:23" x14ac:dyDescent="0.3">
      <c r="A704" t="s">
        <v>374</v>
      </c>
      <c r="B704">
        <v>20</v>
      </c>
      <c r="C704" t="s">
        <v>21</v>
      </c>
      <c r="D704">
        <v>2.7</v>
      </c>
      <c r="E704">
        <v>3.7</v>
      </c>
      <c r="F704">
        <v>1.1000000000000001</v>
      </c>
      <c r="G704">
        <v>4.8000000000000007</v>
      </c>
      <c r="H704">
        <v>0.56000000000000005</v>
      </c>
      <c r="I704" t="s">
        <v>22</v>
      </c>
      <c r="J704">
        <v>72.400000000000006</v>
      </c>
      <c r="K704">
        <v>6.3</v>
      </c>
      <c r="L704" t="s">
        <v>23</v>
      </c>
      <c r="M704">
        <v>0</v>
      </c>
      <c r="N704" t="s">
        <v>29</v>
      </c>
      <c r="O704" t="s">
        <v>25</v>
      </c>
      <c r="P704">
        <v>3</v>
      </c>
      <c r="Q704" t="s">
        <v>22</v>
      </c>
      <c r="R704">
        <v>44.3</v>
      </c>
      <c r="S704">
        <v>2.33</v>
      </c>
      <c r="T704">
        <v>2</v>
      </c>
      <c r="U704">
        <v>0</v>
      </c>
      <c r="V704" s="20">
        <v>44529</v>
      </c>
      <c r="W704" t="str">
        <f t="shared" si="10"/>
        <v>Semester 2</v>
      </c>
    </row>
    <row r="705" spans="1:23" x14ac:dyDescent="0.3">
      <c r="A705" t="s">
        <v>447</v>
      </c>
      <c r="B705">
        <v>19</v>
      </c>
      <c r="C705" t="s">
        <v>21</v>
      </c>
      <c r="D705">
        <v>4.2</v>
      </c>
      <c r="E705">
        <v>5.6</v>
      </c>
      <c r="F705">
        <v>0.4</v>
      </c>
      <c r="G705">
        <v>6</v>
      </c>
      <c r="H705">
        <v>0.7</v>
      </c>
      <c r="I705" t="s">
        <v>22</v>
      </c>
      <c r="J705">
        <v>91.1</v>
      </c>
      <c r="K705">
        <v>9.8000000000000007</v>
      </c>
      <c r="L705" t="s">
        <v>32</v>
      </c>
      <c r="M705">
        <v>0</v>
      </c>
      <c r="N705" t="s">
        <v>38</v>
      </c>
      <c r="O705" t="s">
        <v>32</v>
      </c>
      <c r="P705">
        <v>5</v>
      </c>
      <c r="Q705" t="s">
        <v>26</v>
      </c>
      <c r="R705">
        <v>78.7</v>
      </c>
      <c r="S705">
        <v>2.33</v>
      </c>
      <c r="T705">
        <v>1</v>
      </c>
      <c r="U705">
        <v>0</v>
      </c>
      <c r="V705" s="20">
        <v>44347</v>
      </c>
      <c r="W705" t="str">
        <f t="shared" si="10"/>
        <v>Semester 1</v>
      </c>
    </row>
    <row r="706" spans="1:23" x14ac:dyDescent="0.3">
      <c r="A706" t="s">
        <v>507</v>
      </c>
      <c r="B706">
        <v>19</v>
      </c>
      <c r="C706" t="s">
        <v>31</v>
      </c>
      <c r="D706">
        <v>3</v>
      </c>
      <c r="E706">
        <v>4.5</v>
      </c>
      <c r="F706">
        <v>2.2999999999999998</v>
      </c>
      <c r="G706">
        <v>6.8</v>
      </c>
      <c r="H706">
        <v>0.44</v>
      </c>
      <c r="I706" t="s">
        <v>26</v>
      </c>
      <c r="J706">
        <v>79.7</v>
      </c>
      <c r="K706">
        <v>7</v>
      </c>
      <c r="L706" t="s">
        <v>23</v>
      </c>
      <c r="M706">
        <v>6</v>
      </c>
      <c r="N706" t="s">
        <v>38</v>
      </c>
      <c r="O706" t="s">
        <v>28</v>
      </c>
      <c r="P706">
        <v>5</v>
      </c>
      <c r="Q706" t="s">
        <v>22</v>
      </c>
      <c r="R706">
        <v>52.6</v>
      </c>
      <c r="S706">
        <v>2.33</v>
      </c>
      <c r="T706">
        <v>2</v>
      </c>
      <c r="U706">
        <v>1</v>
      </c>
      <c r="V706" s="20">
        <v>44861</v>
      </c>
      <c r="W706" t="str">
        <f t="shared" ref="W706:W769" si="11">IF(MONTH(V706)&gt;=4, IF(MONTH(V706)&lt;=7, "Semester 1", "Semester 2"), "Summer Term")</f>
        <v>Semester 2</v>
      </c>
    </row>
    <row r="707" spans="1:23" x14ac:dyDescent="0.3">
      <c r="A707" t="s">
        <v>835</v>
      </c>
      <c r="B707">
        <v>17</v>
      </c>
      <c r="C707" t="s">
        <v>31</v>
      </c>
      <c r="D707">
        <v>4.3</v>
      </c>
      <c r="E707">
        <v>1.9</v>
      </c>
      <c r="F707">
        <v>1.9</v>
      </c>
      <c r="G707">
        <v>3.8</v>
      </c>
      <c r="H707">
        <v>1.1299999999999999</v>
      </c>
      <c r="I707" t="s">
        <v>22</v>
      </c>
      <c r="J707">
        <v>78.7</v>
      </c>
      <c r="K707">
        <v>10</v>
      </c>
      <c r="L707" t="s">
        <v>23</v>
      </c>
      <c r="M707">
        <v>4</v>
      </c>
      <c r="N707" t="s">
        <v>42</v>
      </c>
      <c r="O707" t="s">
        <v>28</v>
      </c>
      <c r="P707">
        <v>2</v>
      </c>
      <c r="Q707" t="s">
        <v>22</v>
      </c>
      <c r="R707">
        <v>82.9</v>
      </c>
      <c r="S707">
        <v>2.33</v>
      </c>
      <c r="T707">
        <v>2</v>
      </c>
      <c r="U707">
        <v>0</v>
      </c>
      <c r="V707" s="20">
        <v>43932</v>
      </c>
      <c r="W707" t="str">
        <f t="shared" si="11"/>
        <v>Semester 1</v>
      </c>
    </row>
    <row r="708" spans="1:23" x14ac:dyDescent="0.3">
      <c r="A708" t="s">
        <v>1029</v>
      </c>
      <c r="B708">
        <v>17</v>
      </c>
      <c r="C708" t="s">
        <v>21</v>
      </c>
      <c r="D708">
        <v>2.9</v>
      </c>
      <c r="E708">
        <v>1</v>
      </c>
      <c r="F708">
        <v>2.4</v>
      </c>
      <c r="G708">
        <v>3.4</v>
      </c>
      <c r="H708">
        <v>0.85</v>
      </c>
      <c r="I708" t="s">
        <v>26</v>
      </c>
      <c r="J708">
        <v>86</v>
      </c>
      <c r="K708">
        <v>6.8</v>
      </c>
      <c r="L708" t="s">
        <v>32</v>
      </c>
      <c r="M708">
        <v>1</v>
      </c>
      <c r="N708" t="s">
        <v>29</v>
      </c>
      <c r="O708" t="s">
        <v>25</v>
      </c>
      <c r="P708">
        <v>6</v>
      </c>
      <c r="Q708" t="s">
        <v>26</v>
      </c>
      <c r="R708">
        <v>65.900000000000006</v>
      </c>
      <c r="S708">
        <v>2.34</v>
      </c>
      <c r="T708">
        <v>1</v>
      </c>
      <c r="U708">
        <v>1</v>
      </c>
      <c r="V708" s="20">
        <v>44097</v>
      </c>
      <c r="W708" t="str">
        <f t="shared" si="11"/>
        <v>Semester 2</v>
      </c>
    </row>
    <row r="709" spans="1:23" x14ac:dyDescent="0.3">
      <c r="A709" t="s">
        <v>713</v>
      </c>
      <c r="B709">
        <v>24</v>
      </c>
      <c r="C709" t="s">
        <v>51</v>
      </c>
      <c r="D709">
        <v>3.3</v>
      </c>
      <c r="E709">
        <v>2.9</v>
      </c>
      <c r="F709">
        <v>1.1000000000000001</v>
      </c>
      <c r="G709">
        <v>4</v>
      </c>
      <c r="H709">
        <v>0.82</v>
      </c>
      <c r="I709" t="s">
        <v>22</v>
      </c>
      <c r="J709">
        <v>83.3</v>
      </c>
      <c r="K709">
        <v>7.8</v>
      </c>
      <c r="L709" t="s">
        <v>32</v>
      </c>
      <c r="M709">
        <v>6</v>
      </c>
      <c r="N709" t="s">
        <v>42</v>
      </c>
      <c r="O709" t="s">
        <v>28</v>
      </c>
      <c r="P709">
        <v>4</v>
      </c>
      <c r="Q709" t="s">
        <v>22</v>
      </c>
      <c r="R709">
        <v>70.400000000000006</v>
      </c>
      <c r="S709">
        <v>2.36</v>
      </c>
      <c r="T709">
        <v>1</v>
      </c>
      <c r="U709">
        <v>0</v>
      </c>
      <c r="V709" s="20">
        <v>43892</v>
      </c>
      <c r="W709" t="str">
        <f t="shared" si="11"/>
        <v>Summer Term</v>
      </c>
    </row>
    <row r="710" spans="1:23" x14ac:dyDescent="0.3">
      <c r="A710" t="s">
        <v>319</v>
      </c>
      <c r="B710">
        <v>17</v>
      </c>
      <c r="C710" t="s">
        <v>21</v>
      </c>
      <c r="D710">
        <v>2.7</v>
      </c>
      <c r="E710">
        <v>2.9</v>
      </c>
      <c r="F710">
        <v>1.7</v>
      </c>
      <c r="G710">
        <v>4.5999999999999996</v>
      </c>
      <c r="H710">
        <v>0.59</v>
      </c>
      <c r="I710" t="s">
        <v>22</v>
      </c>
      <c r="J710">
        <v>82.8</v>
      </c>
      <c r="K710">
        <v>6.4</v>
      </c>
      <c r="L710" t="s">
        <v>23</v>
      </c>
      <c r="M710">
        <v>4</v>
      </c>
      <c r="N710" t="s">
        <v>24</v>
      </c>
      <c r="O710" t="s">
        <v>25</v>
      </c>
      <c r="P710">
        <v>1</v>
      </c>
      <c r="Q710" t="s">
        <v>22</v>
      </c>
      <c r="R710">
        <v>46.6</v>
      </c>
      <c r="S710">
        <v>2.37</v>
      </c>
      <c r="T710">
        <v>2</v>
      </c>
      <c r="U710">
        <v>0</v>
      </c>
      <c r="V710" s="20">
        <v>44807</v>
      </c>
      <c r="W710" t="str">
        <f t="shared" si="11"/>
        <v>Semester 2</v>
      </c>
    </row>
    <row r="711" spans="1:23" x14ac:dyDescent="0.3">
      <c r="A711" t="s">
        <v>604</v>
      </c>
      <c r="B711">
        <v>19</v>
      </c>
      <c r="C711" t="s">
        <v>31</v>
      </c>
      <c r="D711">
        <v>3</v>
      </c>
      <c r="E711">
        <v>4.5</v>
      </c>
      <c r="F711">
        <v>0.9</v>
      </c>
      <c r="G711">
        <v>5.4</v>
      </c>
      <c r="H711">
        <v>0.56000000000000005</v>
      </c>
      <c r="I711" t="s">
        <v>22</v>
      </c>
      <c r="J711">
        <v>59.7</v>
      </c>
      <c r="K711">
        <v>7.1</v>
      </c>
      <c r="L711" t="s">
        <v>23</v>
      </c>
      <c r="M711">
        <v>1</v>
      </c>
      <c r="N711" t="s">
        <v>24</v>
      </c>
      <c r="O711" t="s">
        <v>28</v>
      </c>
      <c r="P711">
        <v>4</v>
      </c>
      <c r="Q711" t="s">
        <v>26</v>
      </c>
      <c r="R711">
        <v>51.5</v>
      </c>
      <c r="S711">
        <v>2.37</v>
      </c>
      <c r="T711">
        <v>2</v>
      </c>
      <c r="U711">
        <v>0</v>
      </c>
      <c r="V711" s="20">
        <v>44169</v>
      </c>
      <c r="W711" t="str">
        <f t="shared" si="11"/>
        <v>Semester 2</v>
      </c>
    </row>
    <row r="712" spans="1:23" x14ac:dyDescent="0.3">
      <c r="A712" t="s">
        <v>337</v>
      </c>
      <c r="B712">
        <v>18</v>
      </c>
      <c r="C712" t="s">
        <v>31</v>
      </c>
      <c r="D712">
        <v>2.6</v>
      </c>
      <c r="E712">
        <v>3.5</v>
      </c>
      <c r="F712">
        <v>2</v>
      </c>
      <c r="G712">
        <v>5.5</v>
      </c>
      <c r="H712">
        <v>0.47</v>
      </c>
      <c r="I712" t="s">
        <v>22</v>
      </c>
      <c r="J712">
        <v>84</v>
      </c>
      <c r="K712">
        <v>6.2</v>
      </c>
      <c r="L712" t="s">
        <v>28</v>
      </c>
      <c r="M712">
        <v>0</v>
      </c>
      <c r="N712" t="s">
        <v>38</v>
      </c>
      <c r="O712" t="s">
        <v>25</v>
      </c>
      <c r="P712">
        <v>1</v>
      </c>
      <c r="Q712" t="s">
        <v>22</v>
      </c>
      <c r="R712">
        <v>39.6</v>
      </c>
      <c r="S712">
        <v>2.38</v>
      </c>
      <c r="T712">
        <v>3</v>
      </c>
      <c r="U712">
        <v>0</v>
      </c>
      <c r="V712" s="20">
        <v>44744</v>
      </c>
      <c r="W712" t="str">
        <f t="shared" si="11"/>
        <v>Semester 1</v>
      </c>
    </row>
    <row r="713" spans="1:23" x14ac:dyDescent="0.3">
      <c r="A713" t="s">
        <v>490</v>
      </c>
      <c r="B713">
        <v>24</v>
      </c>
      <c r="C713" t="s">
        <v>31</v>
      </c>
      <c r="D713">
        <v>2.4</v>
      </c>
      <c r="E713">
        <v>2.6</v>
      </c>
      <c r="F713">
        <v>1.5</v>
      </c>
      <c r="G713">
        <v>4.0999999999999996</v>
      </c>
      <c r="H713">
        <v>0.59</v>
      </c>
      <c r="I713" t="s">
        <v>22</v>
      </c>
      <c r="J713">
        <v>86.5</v>
      </c>
      <c r="K713">
        <v>5.7</v>
      </c>
      <c r="L713" t="s">
        <v>28</v>
      </c>
      <c r="M713">
        <v>3</v>
      </c>
      <c r="N713" t="s">
        <v>29</v>
      </c>
      <c r="O713" t="s">
        <v>28</v>
      </c>
      <c r="P713">
        <v>4</v>
      </c>
      <c r="Q713" t="s">
        <v>22</v>
      </c>
      <c r="R713">
        <v>58.9</v>
      </c>
      <c r="S713">
        <v>2.38</v>
      </c>
      <c r="T713">
        <v>3</v>
      </c>
      <c r="U713">
        <v>0</v>
      </c>
      <c r="V713" s="20">
        <v>44439</v>
      </c>
      <c r="W713" t="str">
        <f t="shared" si="11"/>
        <v>Semester 2</v>
      </c>
    </row>
    <row r="714" spans="1:23" x14ac:dyDescent="0.3">
      <c r="A714" t="s">
        <v>378</v>
      </c>
      <c r="B714">
        <v>23</v>
      </c>
      <c r="C714" t="s">
        <v>31</v>
      </c>
      <c r="D714">
        <v>2.8</v>
      </c>
      <c r="E714">
        <v>1.5</v>
      </c>
      <c r="F714">
        <v>0.3</v>
      </c>
      <c r="G714">
        <v>1.8</v>
      </c>
      <c r="H714">
        <v>1.56</v>
      </c>
      <c r="I714" t="s">
        <v>22</v>
      </c>
      <c r="J714">
        <v>91.6</v>
      </c>
      <c r="K714">
        <v>6.7</v>
      </c>
      <c r="L714" t="s">
        <v>23</v>
      </c>
      <c r="M714">
        <v>3</v>
      </c>
      <c r="N714" t="s">
        <v>38</v>
      </c>
      <c r="O714" t="s">
        <v>32</v>
      </c>
      <c r="P714">
        <v>4</v>
      </c>
      <c r="Q714" t="s">
        <v>22</v>
      </c>
      <c r="R714">
        <v>71.599999999999994</v>
      </c>
      <c r="S714">
        <v>2.39</v>
      </c>
      <c r="T714">
        <v>2</v>
      </c>
      <c r="U714">
        <v>0</v>
      </c>
      <c r="V714" s="20">
        <v>44547</v>
      </c>
      <c r="W714" t="str">
        <f t="shared" si="11"/>
        <v>Semester 2</v>
      </c>
    </row>
    <row r="715" spans="1:23" x14ac:dyDescent="0.3">
      <c r="A715" t="s">
        <v>453</v>
      </c>
      <c r="B715">
        <v>18</v>
      </c>
      <c r="C715" t="s">
        <v>21</v>
      </c>
      <c r="D715">
        <v>3.8</v>
      </c>
      <c r="E715">
        <v>2.9</v>
      </c>
      <c r="F715">
        <v>4.0999999999999996</v>
      </c>
      <c r="G715">
        <v>7</v>
      </c>
      <c r="H715">
        <v>0.54</v>
      </c>
      <c r="I715" t="s">
        <v>26</v>
      </c>
      <c r="J715">
        <v>68.7</v>
      </c>
      <c r="K715">
        <v>9.1</v>
      </c>
      <c r="L715" t="s">
        <v>23</v>
      </c>
      <c r="M715">
        <v>4</v>
      </c>
      <c r="N715" t="s">
        <v>24</v>
      </c>
      <c r="O715" t="s">
        <v>28</v>
      </c>
      <c r="P715">
        <v>3</v>
      </c>
      <c r="Q715" t="s">
        <v>22</v>
      </c>
      <c r="R715">
        <v>70.8</v>
      </c>
      <c r="S715">
        <v>2.39</v>
      </c>
      <c r="T715">
        <v>2</v>
      </c>
      <c r="U715">
        <v>1</v>
      </c>
      <c r="V715" s="20">
        <v>44003</v>
      </c>
      <c r="W715" t="str">
        <f t="shared" si="11"/>
        <v>Semester 1</v>
      </c>
    </row>
    <row r="716" spans="1:23" x14ac:dyDescent="0.3">
      <c r="A716" t="s">
        <v>462</v>
      </c>
      <c r="B716">
        <v>20</v>
      </c>
      <c r="C716" t="s">
        <v>31</v>
      </c>
      <c r="D716">
        <v>3.6</v>
      </c>
      <c r="E716">
        <v>2.4</v>
      </c>
      <c r="F716">
        <v>1.4</v>
      </c>
      <c r="G716">
        <v>3.8</v>
      </c>
      <c r="H716">
        <v>0.95</v>
      </c>
      <c r="I716" t="s">
        <v>22</v>
      </c>
      <c r="J716">
        <v>70</v>
      </c>
      <c r="K716">
        <v>8.6</v>
      </c>
      <c r="L716" t="s">
        <v>23</v>
      </c>
      <c r="M716">
        <v>2</v>
      </c>
      <c r="N716" t="s">
        <v>38</v>
      </c>
      <c r="O716" t="s">
        <v>25</v>
      </c>
      <c r="P716">
        <v>7</v>
      </c>
      <c r="Q716" t="s">
        <v>22</v>
      </c>
      <c r="R716">
        <v>67.599999999999994</v>
      </c>
      <c r="S716">
        <v>2.39</v>
      </c>
      <c r="T716">
        <v>2</v>
      </c>
      <c r="U716">
        <v>0</v>
      </c>
      <c r="V716" s="20">
        <v>43919</v>
      </c>
      <c r="W716" t="str">
        <f t="shared" si="11"/>
        <v>Summer Term</v>
      </c>
    </row>
    <row r="717" spans="1:23" x14ac:dyDescent="0.3">
      <c r="A717" t="s">
        <v>772</v>
      </c>
      <c r="B717">
        <v>20</v>
      </c>
      <c r="C717" t="s">
        <v>31</v>
      </c>
      <c r="D717">
        <v>3.1</v>
      </c>
      <c r="E717">
        <v>2.8</v>
      </c>
      <c r="F717">
        <v>2.2000000000000002</v>
      </c>
      <c r="G717">
        <v>5</v>
      </c>
      <c r="H717">
        <v>0.62</v>
      </c>
      <c r="I717" t="s">
        <v>22</v>
      </c>
      <c r="J717">
        <v>85.2</v>
      </c>
      <c r="K717">
        <v>7.4</v>
      </c>
      <c r="L717" t="s">
        <v>32</v>
      </c>
      <c r="M717">
        <v>6</v>
      </c>
      <c r="N717" t="s">
        <v>38</v>
      </c>
      <c r="O717" t="s">
        <v>28</v>
      </c>
      <c r="P717">
        <v>9</v>
      </c>
      <c r="Q717" t="s">
        <v>26</v>
      </c>
      <c r="R717">
        <v>74.099999999999994</v>
      </c>
      <c r="S717">
        <v>2.39</v>
      </c>
      <c r="T717">
        <v>1</v>
      </c>
      <c r="U717">
        <v>0</v>
      </c>
      <c r="V717" s="20">
        <v>44403</v>
      </c>
      <c r="W717" t="str">
        <f t="shared" si="11"/>
        <v>Semester 1</v>
      </c>
    </row>
    <row r="718" spans="1:23" x14ac:dyDescent="0.3">
      <c r="A718" t="s">
        <v>261</v>
      </c>
      <c r="B718">
        <v>17</v>
      </c>
      <c r="C718" t="s">
        <v>31</v>
      </c>
      <c r="D718">
        <v>3.5</v>
      </c>
      <c r="E718">
        <v>3.6</v>
      </c>
      <c r="F718">
        <v>2.7</v>
      </c>
      <c r="G718">
        <v>6.3000000000000007</v>
      </c>
      <c r="H718">
        <v>0.56000000000000005</v>
      </c>
      <c r="I718" t="s">
        <v>22</v>
      </c>
      <c r="J718">
        <v>92.9</v>
      </c>
      <c r="K718">
        <v>8.4</v>
      </c>
      <c r="L718" t="s">
        <v>23</v>
      </c>
      <c r="M718">
        <v>3</v>
      </c>
      <c r="N718" t="s">
        <v>29</v>
      </c>
      <c r="O718" t="s">
        <v>25</v>
      </c>
      <c r="P718">
        <v>8</v>
      </c>
      <c r="Q718" t="s">
        <v>26</v>
      </c>
      <c r="R718">
        <v>72.599999999999994</v>
      </c>
      <c r="S718">
        <v>2.4</v>
      </c>
      <c r="T718">
        <v>2</v>
      </c>
      <c r="U718">
        <v>0</v>
      </c>
      <c r="V718" s="20">
        <v>44607</v>
      </c>
      <c r="W718" t="str">
        <f t="shared" si="11"/>
        <v>Summer Term</v>
      </c>
    </row>
    <row r="719" spans="1:23" x14ac:dyDescent="0.3">
      <c r="A719" t="s">
        <v>505</v>
      </c>
      <c r="B719">
        <v>19</v>
      </c>
      <c r="C719" t="s">
        <v>21</v>
      </c>
      <c r="D719">
        <v>2.5</v>
      </c>
      <c r="E719">
        <v>2.7</v>
      </c>
      <c r="F719">
        <v>1.5</v>
      </c>
      <c r="G719">
        <v>4.2</v>
      </c>
      <c r="H719">
        <v>0.6</v>
      </c>
      <c r="I719" t="s">
        <v>22</v>
      </c>
      <c r="J719">
        <v>82.9</v>
      </c>
      <c r="K719">
        <v>6</v>
      </c>
      <c r="L719" t="s">
        <v>32</v>
      </c>
      <c r="M719">
        <v>3</v>
      </c>
      <c r="N719" t="s">
        <v>38</v>
      </c>
      <c r="O719" t="s">
        <v>25</v>
      </c>
      <c r="P719">
        <v>3</v>
      </c>
      <c r="Q719" t="s">
        <v>22</v>
      </c>
      <c r="R719">
        <v>56.1</v>
      </c>
      <c r="S719">
        <v>2.4</v>
      </c>
      <c r="T719">
        <v>1</v>
      </c>
      <c r="U719">
        <v>0</v>
      </c>
      <c r="V719" s="20">
        <v>44713</v>
      </c>
      <c r="W719" t="str">
        <f t="shared" si="11"/>
        <v>Semester 1</v>
      </c>
    </row>
    <row r="720" spans="1:23" x14ac:dyDescent="0.3">
      <c r="A720" t="s">
        <v>539</v>
      </c>
      <c r="B720">
        <v>24</v>
      </c>
      <c r="C720" t="s">
        <v>21</v>
      </c>
      <c r="D720">
        <v>2</v>
      </c>
      <c r="E720">
        <v>3.5</v>
      </c>
      <c r="F720">
        <v>2.6</v>
      </c>
      <c r="G720">
        <v>6.1</v>
      </c>
      <c r="H720">
        <v>0.33</v>
      </c>
      <c r="I720" t="s">
        <v>22</v>
      </c>
      <c r="J720">
        <v>76.5</v>
      </c>
      <c r="K720">
        <v>4.8</v>
      </c>
      <c r="L720" t="s">
        <v>28</v>
      </c>
      <c r="M720">
        <v>6</v>
      </c>
      <c r="N720" t="s">
        <v>24</v>
      </c>
      <c r="O720" t="s">
        <v>28</v>
      </c>
      <c r="P720">
        <v>5</v>
      </c>
      <c r="Q720" t="s">
        <v>22</v>
      </c>
      <c r="R720">
        <v>53.2</v>
      </c>
      <c r="S720">
        <v>2.4</v>
      </c>
      <c r="T720">
        <v>3</v>
      </c>
      <c r="U720">
        <v>0</v>
      </c>
      <c r="V720" s="20">
        <v>44173</v>
      </c>
      <c r="W720" t="str">
        <f t="shared" si="11"/>
        <v>Semester 2</v>
      </c>
    </row>
    <row r="721" spans="1:23" x14ac:dyDescent="0.3">
      <c r="A721" t="s">
        <v>307</v>
      </c>
      <c r="B721">
        <v>17</v>
      </c>
      <c r="C721" t="s">
        <v>21</v>
      </c>
      <c r="D721">
        <v>3.2</v>
      </c>
      <c r="E721">
        <v>2.8</v>
      </c>
      <c r="F721">
        <v>4.3</v>
      </c>
      <c r="G721">
        <v>7.1</v>
      </c>
      <c r="H721">
        <v>0.45</v>
      </c>
      <c r="I721" t="s">
        <v>22</v>
      </c>
      <c r="J721">
        <v>86.1</v>
      </c>
      <c r="K721">
        <v>7.7</v>
      </c>
      <c r="L721" t="s">
        <v>23</v>
      </c>
      <c r="M721">
        <v>4</v>
      </c>
      <c r="N721" t="s">
        <v>29</v>
      </c>
      <c r="O721" t="s">
        <v>25</v>
      </c>
      <c r="P721">
        <v>4</v>
      </c>
      <c r="Q721" t="s">
        <v>26</v>
      </c>
      <c r="R721">
        <v>58.6</v>
      </c>
      <c r="S721">
        <v>2.41</v>
      </c>
      <c r="T721">
        <v>2</v>
      </c>
      <c r="U721">
        <v>0</v>
      </c>
      <c r="V721" s="20">
        <v>44121</v>
      </c>
      <c r="W721" t="str">
        <f t="shared" si="11"/>
        <v>Semester 2</v>
      </c>
    </row>
    <row r="722" spans="1:23" x14ac:dyDescent="0.3">
      <c r="A722" t="s">
        <v>915</v>
      </c>
      <c r="B722">
        <v>19</v>
      </c>
      <c r="C722" t="s">
        <v>51</v>
      </c>
      <c r="D722">
        <v>2.7</v>
      </c>
      <c r="E722">
        <v>1.8</v>
      </c>
      <c r="F722">
        <v>0</v>
      </c>
      <c r="G722">
        <v>1.8</v>
      </c>
      <c r="H722">
        <v>1.5</v>
      </c>
      <c r="I722" t="s">
        <v>22</v>
      </c>
      <c r="J722">
        <v>72.5</v>
      </c>
      <c r="K722">
        <v>6.5</v>
      </c>
      <c r="L722" t="s">
        <v>23</v>
      </c>
      <c r="M722">
        <v>4</v>
      </c>
      <c r="N722" t="s">
        <v>38</v>
      </c>
      <c r="O722" t="s">
        <v>32</v>
      </c>
      <c r="P722">
        <v>7</v>
      </c>
      <c r="Q722" t="s">
        <v>22</v>
      </c>
      <c r="R722">
        <v>68.2</v>
      </c>
      <c r="S722">
        <v>2.41</v>
      </c>
      <c r="T722">
        <v>2</v>
      </c>
      <c r="U722">
        <v>0</v>
      </c>
      <c r="V722" s="20">
        <v>44306</v>
      </c>
      <c r="W722" t="str">
        <f t="shared" si="11"/>
        <v>Semester 1</v>
      </c>
    </row>
    <row r="723" spans="1:23" x14ac:dyDescent="0.3">
      <c r="A723" t="s">
        <v>115</v>
      </c>
      <c r="B723">
        <v>21</v>
      </c>
      <c r="C723" t="s">
        <v>21</v>
      </c>
      <c r="D723">
        <v>2.6</v>
      </c>
      <c r="E723">
        <v>4.9000000000000004</v>
      </c>
      <c r="F723">
        <v>0</v>
      </c>
      <c r="G723">
        <v>4.9000000000000004</v>
      </c>
      <c r="H723">
        <v>0.53</v>
      </c>
      <c r="I723" t="s">
        <v>26</v>
      </c>
      <c r="J723">
        <v>86.6</v>
      </c>
      <c r="K723">
        <v>6.3</v>
      </c>
      <c r="L723" t="s">
        <v>23</v>
      </c>
      <c r="M723">
        <v>6</v>
      </c>
      <c r="N723" t="s">
        <v>29</v>
      </c>
      <c r="O723" t="s">
        <v>32</v>
      </c>
      <c r="P723">
        <v>4</v>
      </c>
      <c r="Q723" t="s">
        <v>22</v>
      </c>
      <c r="R723">
        <v>60.2</v>
      </c>
      <c r="S723">
        <v>2.42</v>
      </c>
      <c r="T723">
        <v>2</v>
      </c>
      <c r="U723">
        <v>1</v>
      </c>
      <c r="V723" s="20">
        <v>44040</v>
      </c>
      <c r="W723" t="str">
        <f t="shared" si="11"/>
        <v>Semester 1</v>
      </c>
    </row>
    <row r="724" spans="1:23" x14ac:dyDescent="0.3">
      <c r="A724" t="s">
        <v>262</v>
      </c>
      <c r="B724">
        <v>21</v>
      </c>
      <c r="C724" t="s">
        <v>31</v>
      </c>
      <c r="D724">
        <v>2.4</v>
      </c>
      <c r="E724">
        <v>3.7</v>
      </c>
      <c r="F724">
        <v>2</v>
      </c>
      <c r="G724">
        <v>5.7</v>
      </c>
      <c r="H724">
        <v>0.42</v>
      </c>
      <c r="I724" t="s">
        <v>22</v>
      </c>
      <c r="J724">
        <v>94.7</v>
      </c>
      <c r="K724">
        <v>5.8</v>
      </c>
      <c r="L724" t="s">
        <v>28</v>
      </c>
      <c r="M724">
        <v>4</v>
      </c>
      <c r="N724" t="s">
        <v>29</v>
      </c>
      <c r="O724" t="s">
        <v>28</v>
      </c>
      <c r="P724">
        <v>3</v>
      </c>
      <c r="Q724" t="s">
        <v>26</v>
      </c>
      <c r="R724">
        <v>52.4</v>
      </c>
      <c r="S724">
        <v>2.42</v>
      </c>
      <c r="T724">
        <v>3</v>
      </c>
      <c r="U724">
        <v>0</v>
      </c>
      <c r="V724" s="20">
        <v>44111</v>
      </c>
      <c r="W724" t="str">
        <f t="shared" si="11"/>
        <v>Semester 2</v>
      </c>
    </row>
    <row r="725" spans="1:23" x14ac:dyDescent="0.3">
      <c r="A725" t="s">
        <v>562</v>
      </c>
      <c r="B725">
        <v>18</v>
      </c>
      <c r="C725" t="s">
        <v>21</v>
      </c>
      <c r="D725">
        <v>3.1</v>
      </c>
      <c r="E725">
        <v>3.2</v>
      </c>
      <c r="F725">
        <v>1.6</v>
      </c>
      <c r="G725">
        <v>4.8000000000000007</v>
      </c>
      <c r="H725">
        <v>0.65</v>
      </c>
      <c r="I725" t="s">
        <v>22</v>
      </c>
      <c r="J725">
        <v>84.8</v>
      </c>
      <c r="K725">
        <v>7.5</v>
      </c>
      <c r="L725" t="s">
        <v>23</v>
      </c>
      <c r="M725">
        <v>6</v>
      </c>
      <c r="N725" t="s">
        <v>24</v>
      </c>
      <c r="O725" t="s">
        <v>28</v>
      </c>
      <c r="P725">
        <v>1</v>
      </c>
      <c r="Q725" t="s">
        <v>22</v>
      </c>
      <c r="R725">
        <v>65.7</v>
      </c>
      <c r="S725">
        <v>2.42</v>
      </c>
      <c r="T725">
        <v>2</v>
      </c>
      <c r="U725">
        <v>0</v>
      </c>
      <c r="V725" s="20">
        <v>44458</v>
      </c>
      <c r="W725" t="str">
        <f t="shared" si="11"/>
        <v>Semester 2</v>
      </c>
    </row>
    <row r="726" spans="1:23" x14ac:dyDescent="0.3">
      <c r="A726" t="s">
        <v>690</v>
      </c>
      <c r="B726">
        <v>19</v>
      </c>
      <c r="C726" t="s">
        <v>21</v>
      </c>
      <c r="D726">
        <v>2.4</v>
      </c>
      <c r="E726">
        <v>2.9</v>
      </c>
      <c r="F726">
        <v>1.7</v>
      </c>
      <c r="G726">
        <v>4.5999999999999996</v>
      </c>
      <c r="H726">
        <v>0.52</v>
      </c>
      <c r="I726" t="s">
        <v>22</v>
      </c>
      <c r="J726">
        <v>88.8</v>
      </c>
      <c r="K726">
        <v>5.8</v>
      </c>
      <c r="L726" t="s">
        <v>23</v>
      </c>
      <c r="M726">
        <v>1</v>
      </c>
      <c r="N726" t="s">
        <v>38</v>
      </c>
      <c r="O726" t="s">
        <v>25</v>
      </c>
      <c r="P726">
        <v>9</v>
      </c>
      <c r="Q726" t="s">
        <v>26</v>
      </c>
      <c r="R726">
        <v>67.400000000000006</v>
      </c>
      <c r="S726">
        <v>2.42</v>
      </c>
      <c r="T726">
        <v>2</v>
      </c>
      <c r="U726">
        <v>0</v>
      </c>
      <c r="V726" s="20">
        <v>43963</v>
      </c>
      <c r="W726" t="str">
        <f t="shared" si="11"/>
        <v>Semester 1</v>
      </c>
    </row>
    <row r="727" spans="1:23" x14ac:dyDescent="0.3">
      <c r="A727" t="s">
        <v>199</v>
      </c>
      <c r="B727">
        <v>24</v>
      </c>
      <c r="C727" t="s">
        <v>31</v>
      </c>
      <c r="D727">
        <v>2.1</v>
      </c>
      <c r="E727">
        <v>1.2</v>
      </c>
      <c r="F727">
        <v>1.8</v>
      </c>
      <c r="G727">
        <v>3</v>
      </c>
      <c r="H727">
        <v>0.7</v>
      </c>
      <c r="I727" t="s">
        <v>22</v>
      </c>
      <c r="J727">
        <v>87.5</v>
      </c>
      <c r="K727">
        <v>5.0999999999999996</v>
      </c>
      <c r="L727" t="s">
        <v>23</v>
      </c>
      <c r="M727">
        <v>1</v>
      </c>
      <c r="N727" t="s">
        <v>29</v>
      </c>
      <c r="O727" t="s">
        <v>25</v>
      </c>
      <c r="P727">
        <v>7</v>
      </c>
      <c r="Q727" t="s">
        <v>22</v>
      </c>
      <c r="R727">
        <v>66.7</v>
      </c>
      <c r="S727">
        <v>2.4300000000000002</v>
      </c>
      <c r="T727">
        <v>2</v>
      </c>
      <c r="U727">
        <v>0</v>
      </c>
      <c r="V727" s="20">
        <v>44390</v>
      </c>
      <c r="W727" t="str">
        <f t="shared" si="11"/>
        <v>Semester 1</v>
      </c>
    </row>
    <row r="728" spans="1:23" x14ac:dyDescent="0.3">
      <c r="A728" t="s">
        <v>928</v>
      </c>
      <c r="B728">
        <v>20</v>
      </c>
      <c r="C728" t="s">
        <v>21</v>
      </c>
      <c r="D728">
        <v>2.2999999999999998</v>
      </c>
      <c r="E728">
        <v>1.5</v>
      </c>
      <c r="F728">
        <v>2</v>
      </c>
      <c r="G728">
        <v>3.5</v>
      </c>
      <c r="H728">
        <v>0.66</v>
      </c>
      <c r="I728" t="s">
        <v>22</v>
      </c>
      <c r="J728">
        <v>83.8</v>
      </c>
      <c r="K728">
        <v>5.6</v>
      </c>
      <c r="L728" t="s">
        <v>23</v>
      </c>
      <c r="M728">
        <v>3</v>
      </c>
      <c r="N728" t="s">
        <v>38</v>
      </c>
      <c r="O728" t="s">
        <v>25</v>
      </c>
      <c r="P728">
        <v>6</v>
      </c>
      <c r="Q728" t="s">
        <v>22</v>
      </c>
      <c r="R728">
        <v>57</v>
      </c>
      <c r="S728">
        <v>2.4300000000000002</v>
      </c>
      <c r="T728">
        <v>2</v>
      </c>
      <c r="U728">
        <v>0</v>
      </c>
      <c r="V728" s="20">
        <v>44862</v>
      </c>
      <c r="W728" t="str">
        <f t="shared" si="11"/>
        <v>Semester 2</v>
      </c>
    </row>
    <row r="729" spans="1:23" x14ac:dyDescent="0.3">
      <c r="A729" t="s">
        <v>1020</v>
      </c>
      <c r="B729">
        <v>20</v>
      </c>
      <c r="C729" t="s">
        <v>21</v>
      </c>
      <c r="D729">
        <v>2.2999999999999998</v>
      </c>
      <c r="E729">
        <v>1.6</v>
      </c>
      <c r="F729">
        <v>1.7</v>
      </c>
      <c r="G729">
        <v>3.3</v>
      </c>
      <c r="H729">
        <v>0.7</v>
      </c>
      <c r="I729" t="s">
        <v>26</v>
      </c>
      <c r="J729">
        <v>85.8</v>
      </c>
      <c r="K729">
        <v>5.6</v>
      </c>
      <c r="L729" t="s">
        <v>23</v>
      </c>
      <c r="M729">
        <v>1</v>
      </c>
      <c r="N729" t="s">
        <v>29</v>
      </c>
      <c r="O729" t="s">
        <v>25</v>
      </c>
      <c r="P729">
        <v>9</v>
      </c>
      <c r="Q729" t="s">
        <v>22</v>
      </c>
      <c r="R729">
        <v>56.2</v>
      </c>
      <c r="S729">
        <v>2.4300000000000002</v>
      </c>
      <c r="T729">
        <v>2</v>
      </c>
      <c r="U729">
        <v>1</v>
      </c>
      <c r="V729" s="20">
        <v>44851</v>
      </c>
      <c r="W729" t="str">
        <f t="shared" si="11"/>
        <v>Semester 2</v>
      </c>
    </row>
    <row r="730" spans="1:23" x14ac:dyDescent="0.3">
      <c r="A730" t="s">
        <v>363</v>
      </c>
      <c r="B730">
        <v>17</v>
      </c>
      <c r="C730" t="s">
        <v>31</v>
      </c>
      <c r="D730">
        <v>2.7</v>
      </c>
      <c r="E730">
        <v>2.5</v>
      </c>
      <c r="F730">
        <v>1.4</v>
      </c>
      <c r="G730">
        <v>3.9</v>
      </c>
      <c r="H730">
        <v>0.69</v>
      </c>
      <c r="I730" t="s">
        <v>22</v>
      </c>
      <c r="J730">
        <v>95.9</v>
      </c>
      <c r="K730">
        <v>6.6</v>
      </c>
      <c r="L730" t="s">
        <v>28</v>
      </c>
      <c r="M730">
        <v>6</v>
      </c>
      <c r="N730" t="s">
        <v>24</v>
      </c>
      <c r="O730" t="s">
        <v>25</v>
      </c>
      <c r="P730">
        <v>2</v>
      </c>
      <c r="Q730" t="s">
        <v>22</v>
      </c>
      <c r="R730">
        <v>52.2</v>
      </c>
      <c r="S730">
        <v>2.44</v>
      </c>
      <c r="T730">
        <v>3</v>
      </c>
      <c r="U730">
        <v>0</v>
      </c>
      <c r="V730" s="20">
        <v>44066</v>
      </c>
      <c r="W730" t="str">
        <f t="shared" si="11"/>
        <v>Semester 2</v>
      </c>
    </row>
    <row r="731" spans="1:23" x14ac:dyDescent="0.3">
      <c r="A731" t="s">
        <v>442</v>
      </c>
      <c r="B731">
        <v>22</v>
      </c>
      <c r="C731" t="s">
        <v>31</v>
      </c>
      <c r="D731">
        <v>2.7</v>
      </c>
      <c r="E731">
        <v>2.2000000000000002</v>
      </c>
      <c r="F731">
        <v>2.8</v>
      </c>
      <c r="G731">
        <v>5</v>
      </c>
      <c r="H731">
        <v>0.54</v>
      </c>
      <c r="I731" t="s">
        <v>22</v>
      </c>
      <c r="J731">
        <v>100</v>
      </c>
      <c r="K731">
        <v>6.6</v>
      </c>
      <c r="L731" t="s">
        <v>23</v>
      </c>
      <c r="M731">
        <v>2</v>
      </c>
      <c r="N731" t="s">
        <v>29</v>
      </c>
      <c r="O731" t="s">
        <v>25</v>
      </c>
      <c r="P731">
        <v>3</v>
      </c>
      <c r="Q731" t="s">
        <v>22</v>
      </c>
      <c r="R731">
        <v>53</v>
      </c>
      <c r="S731">
        <v>2.44</v>
      </c>
      <c r="T731">
        <v>2</v>
      </c>
      <c r="U731">
        <v>0</v>
      </c>
      <c r="V731" s="20">
        <v>44176</v>
      </c>
      <c r="W731" t="str">
        <f t="shared" si="11"/>
        <v>Semester 2</v>
      </c>
    </row>
    <row r="732" spans="1:23" x14ac:dyDescent="0.3">
      <c r="A732" t="s">
        <v>587</v>
      </c>
      <c r="B732">
        <v>17</v>
      </c>
      <c r="C732" t="s">
        <v>51</v>
      </c>
      <c r="D732">
        <v>2.7</v>
      </c>
      <c r="E732">
        <v>2.9</v>
      </c>
      <c r="F732">
        <v>2.9</v>
      </c>
      <c r="G732">
        <v>5.8</v>
      </c>
      <c r="H732">
        <v>0.47</v>
      </c>
      <c r="I732" t="s">
        <v>22</v>
      </c>
      <c r="J732">
        <v>80.900000000000006</v>
      </c>
      <c r="K732">
        <v>6.6</v>
      </c>
      <c r="L732" t="s">
        <v>23</v>
      </c>
      <c r="M732">
        <v>0</v>
      </c>
      <c r="N732" t="s">
        <v>42</v>
      </c>
      <c r="O732" t="s">
        <v>32</v>
      </c>
      <c r="P732">
        <v>6</v>
      </c>
      <c r="Q732" t="s">
        <v>22</v>
      </c>
      <c r="R732">
        <v>53.4</v>
      </c>
      <c r="S732">
        <v>2.44</v>
      </c>
      <c r="T732">
        <v>2</v>
      </c>
      <c r="U732">
        <v>0</v>
      </c>
      <c r="V732" s="20">
        <v>44371</v>
      </c>
      <c r="W732" t="str">
        <f t="shared" si="11"/>
        <v>Semester 1</v>
      </c>
    </row>
    <row r="733" spans="1:23" x14ac:dyDescent="0.3">
      <c r="A733" t="s">
        <v>270</v>
      </c>
      <c r="B733">
        <v>22</v>
      </c>
      <c r="C733" t="s">
        <v>21</v>
      </c>
      <c r="D733">
        <v>2</v>
      </c>
      <c r="E733">
        <v>1.3</v>
      </c>
      <c r="F733">
        <v>3.4</v>
      </c>
      <c r="G733">
        <v>4.7</v>
      </c>
      <c r="H733">
        <v>0.43</v>
      </c>
      <c r="I733" t="s">
        <v>26</v>
      </c>
      <c r="J733">
        <v>75</v>
      </c>
      <c r="K733">
        <v>4.9000000000000004</v>
      </c>
      <c r="L733" t="s">
        <v>23</v>
      </c>
      <c r="M733">
        <v>1</v>
      </c>
      <c r="N733" t="s">
        <v>29</v>
      </c>
      <c r="O733" t="s">
        <v>25</v>
      </c>
      <c r="P733">
        <v>9</v>
      </c>
      <c r="Q733" t="s">
        <v>22</v>
      </c>
      <c r="R733">
        <v>53.8</v>
      </c>
      <c r="S733">
        <v>2.4500000000000002</v>
      </c>
      <c r="T733">
        <v>2</v>
      </c>
      <c r="U733">
        <v>1</v>
      </c>
      <c r="V733" s="20">
        <v>44153</v>
      </c>
      <c r="W733" t="str">
        <f t="shared" si="11"/>
        <v>Semester 2</v>
      </c>
    </row>
    <row r="734" spans="1:23" x14ac:dyDescent="0.3">
      <c r="A734" t="s">
        <v>889</v>
      </c>
      <c r="B734">
        <v>19</v>
      </c>
      <c r="C734" t="s">
        <v>21</v>
      </c>
      <c r="D734">
        <v>3.1</v>
      </c>
      <c r="E734">
        <v>0.7</v>
      </c>
      <c r="F734">
        <v>1.3</v>
      </c>
      <c r="G734">
        <v>2</v>
      </c>
      <c r="H734">
        <v>1.55</v>
      </c>
      <c r="I734" t="s">
        <v>26</v>
      </c>
      <c r="J734">
        <v>88</v>
      </c>
      <c r="K734">
        <v>7.6</v>
      </c>
      <c r="L734" t="s">
        <v>23</v>
      </c>
      <c r="M734">
        <v>2</v>
      </c>
      <c r="N734" t="s">
        <v>29</v>
      </c>
      <c r="O734" t="s">
        <v>32</v>
      </c>
      <c r="P734">
        <v>6</v>
      </c>
      <c r="Q734" t="s">
        <v>26</v>
      </c>
      <c r="R734">
        <v>81.5</v>
      </c>
      <c r="S734">
        <v>2.4500000000000002</v>
      </c>
      <c r="T734">
        <v>2</v>
      </c>
      <c r="U734">
        <v>1</v>
      </c>
      <c r="V734" s="20">
        <v>44470</v>
      </c>
      <c r="W734" t="str">
        <f t="shared" si="11"/>
        <v>Semester 2</v>
      </c>
    </row>
    <row r="735" spans="1:23" x14ac:dyDescent="0.3">
      <c r="A735" t="s">
        <v>710</v>
      </c>
      <c r="B735">
        <v>24</v>
      </c>
      <c r="C735" t="s">
        <v>31</v>
      </c>
      <c r="D735">
        <v>3.7</v>
      </c>
      <c r="E735">
        <v>4.5</v>
      </c>
      <c r="F735">
        <v>2.2000000000000002</v>
      </c>
      <c r="G735">
        <v>6.7</v>
      </c>
      <c r="H735">
        <v>0.55000000000000004</v>
      </c>
      <c r="I735" t="s">
        <v>22</v>
      </c>
      <c r="J735">
        <v>85.9</v>
      </c>
      <c r="K735">
        <v>9.1</v>
      </c>
      <c r="L735" t="s">
        <v>28</v>
      </c>
      <c r="M735">
        <v>3</v>
      </c>
      <c r="N735" t="s">
        <v>42</v>
      </c>
      <c r="O735" t="s">
        <v>28</v>
      </c>
      <c r="P735">
        <v>5</v>
      </c>
      <c r="Q735" t="s">
        <v>22</v>
      </c>
      <c r="R735">
        <v>73.8</v>
      </c>
      <c r="S735">
        <v>2.46</v>
      </c>
      <c r="T735">
        <v>3</v>
      </c>
      <c r="U735">
        <v>0</v>
      </c>
      <c r="V735" s="20">
        <v>43872</v>
      </c>
      <c r="W735" t="str">
        <f t="shared" si="11"/>
        <v>Summer Term</v>
      </c>
    </row>
    <row r="736" spans="1:23" x14ac:dyDescent="0.3">
      <c r="A736" t="s">
        <v>921</v>
      </c>
      <c r="B736">
        <v>20</v>
      </c>
      <c r="C736" t="s">
        <v>51</v>
      </c>
      <c r="D736">
        <v>3</v>
      </c>
      <c r="E736">
        <v>3</v>
      </c>
      <c r="F736">
        <v>1.7</v>
      </c>
      <c r="G736">
        <v>4.7</v>
      </c>
      <c r="H736">
        <v>0.64</v>
      </c>
      <c r="I736" t="s">
        <v>26</v>
      </c>
      <c r="J736">
        <v>79</v>
      </c>
      <c r="K736">
        <v>7.4</v>
      </c>
      <c r="L736" t="s">
        <v>23</v>
      </c>
      <c r="M736">
        <v>4</v>
      </c>
      <c r="N736" t="s">
        <v>38</v>
      </c>
      <c r="O736" t="s">
        <v>28</v>
      </c>
      <c r="P736">
        <v>8</v>
      </c>
      <c r="Q736" t="s">
        <v>26</v>
      </c>
      <c r="R736">
        <v>69.8</v>
      </c>
      <c r="S736">
        <v>2.4700000000000002</v>
      </c>
      <c r="T736">
        <v>2</v>
      </c>
      <c r="U736">
        <v>1</v>
      </c>
      <c r="V736" s="20">
        <v>43992</v>
      </c>
      <c r="W736" t="str">
        <f t="shared" si="11"/>
        <v>Semester 1</v>
      </c>
    </row>
    <row r="737" spans="1:23" x14ac:dyDescent="0.3">
      <c r="A737" t="s">
        <v>74</v>
      </c>
      <c r="B737">
        <v>23</v>
      </c>
      <c r="C737" t="s">
        <v>21</v>
      </c>
      <c r="D737">
        <v>2.9</v>
      </c>
      <c r="E737">
        <v>2.2999999999999998</v>
      </c>
      <c r="F737">
        <v>2.2999999999999998</v>
      </c>
      <c r="G737">
        <v>4.5999999999999996</v>
      </c>
      <c r="H737">
        <v>0.63</v>
      </c>
      <c r="I737" t="s">
        <v>22</v>
      </c>
      <c r="J737">
        <v>86.2</v>
      </c>
      <c r="K737">
        <v>7.2</v>
      </c>
      <c r="L737" t="s">
        <v>28</v>
      </c>
      <c r="M737">
        <v>6</v>
      </c>
      <c r="N737" t="s">
        <v>38</v>
      </c>
      <c r="O737" t="s">
        <v>25</v>
      </c>
      <c r="P737">
        <v>1</v>
      </c>
      <c r="Q737" t="s">
        <v>22</v>
      </c>
      <c r="R737">
        <v>66</v>
      </c>
      <c r="S737">
        <v>2.48</v>
      </c>
      <c r="T737">
        <v>3</v>
      </c>
      <c r="U737">
        <v>0</v>
      </c>
      <c r="V737" s="20">
        <v>44853</v>
      </c>
      <c r="W737" t="str">
        <f t="shared" si="11"/>
        <v>Semester 2</v>
      </c>
    </row>
    <row r="738" spans="1:23" x14ac:dyDescent="0.3">
      <c r="A738" t="s">
        <v>272</v>
      </c>
      <c r="B738">
        <v>24</v>
      </c>
      <c r="C738" t="s">
        <v>31</v>
      </c>
      <c r="D738">
        <v>2.5</v>
      </c>
      <c r="E738">
        <v>2.6</v>
      </c>
      <c r="F738">
        <v>1.4</v>
      </c>
      <c r="G738">
        <v>4</v>
      </c>
      <c r="H738">
        <v>0.62</v>
      </c>
      <c r="I738" t="s">
        <v>22</v>
      </c>
      <c r="J738">
        <v>100</v>
      </c>
      <c r="K738">
        <v>6.2</v>
      </c>
      <c r="L738" t="s">
        <v>32</v>
      </c>
      <c r="M738">
        <v>0</v>
      </c>
      <c r="N738" t="s">
        <v>24</v>
      </c>
      <c r="O738" t="s">
        <v>32</v>
      </c>
      <c r="P738">
        <v>6</v>
      </c>
      <c r="Q738" t="s">
        <v>22</v>
      </c>
      <c r="R738">
        <v>52.5</v>
      </c>
      <c r="S738">
        <v>2.48</v>
      </c>
      <c r="T738">
        <v>1</v>
      </c>
      <c r="U738">
        <v>0</v>
      </c>
      <c r="V738" s="20">
        <v>44691</v>
      </c>
      <c r="W738" t="str">
        <f t="shared" si="11"/>
        <v>Semester 1</v>
      </c>
    </row>
    <row r="739" spans="1:23" x14ac:dyDescent="0.3">
      <c r="A739" t="s">
        <v>825</v>
      </c>
      <c r="B739">
        <v>21</v>
      </c>
      <c r="C739" t="s">
        <v>21</v>
      </c>
      <c r="D739">
        <v>2.1</v>
      </c>
      <c r="E739">
        <v>3.1</v>
      </c>
      <c r="F739">
        <v>4.2</v>
      </c>
      <c r="G739">
        <v>7.3000000000000007</v>
      </c>
      <c r="H739">
        <v>0.28999999999999998</v>
      </c>
      <c r="I739" t="s">
        <v>22</v>
      </c>
      <c r="J739">
        <v>86.4</v>
      </c>
      <c r="K739">
        <v>5.2</v>
      </c>
      <c r="L739" t="s">
        <v>23</v>
      </c>
      <c r="M739">
        <v>1</v>
      </c>
      <c r="N739" t="s">
        <v>38</v>
      </c>
      <c r="O739" t="s">
        <v>32</v>
      </c>
      <c r="P739">
        <v>9</v>
      </c>
      <c r="Q739" t="s">
        <v>26</v>
      </c>
      <c r="R739">
        <v>50.1</v>
      </c>
      <c r="S739">
        <v>2.48</v>
      </c>
      <c r="T739">
        <v>2</v>
      </c>
      <c r="U739">
        <v>0</v>
      </c>
      <c r="V739" s="20">
        <v>44259</v>
      </c>
      <c r="W739" t="str">
        <f t="shared" si="11"/>
        <v>Summer Term</v>
      </c>
    </row>
    <row r="740" spans="1:23" x14ac:dyDescent="0.3">
      <c r="A740" t="s">
        <v>434</v>
      </c>
      <c r="B740">
        <v>20</v>
      </c>
      <c r="C740" t="s">
        <v>31</v>
      </c>
      <c r="D740">
        <v>2.4</v>
      </c>
      <c r="E740">
        <v>2.6</v>
      </c>
      <c r="F740">
        <v>1</v>
      </c>
      <c r="G740">
        <v>3.6</v>
      </c>
      <c r="H740">
        <v>0.67</v>
      </c>
      <c r="I740" t="s">
        <v>22</v>
      </c>
      <c r="J740">
        <v>77</v>
      </c>
      <c r="K740">
        <v>6</v>
      </c>
      <c r="L740" t="s">
        <v>28</v>
      </c>
      <c r="M740">
        <v>2</v>
      </c>
      <c r="N740" t="s">
        <v>42</v>
      </c>
      <c r="O740" t="s">
        <v>28</v>
      </c>
      <c r="P740">
        <v>3</v>
      </c>
      <c r="Q740" t="s">
        <v>26</v>
      </c>
      <c r="R740">
        <v>48.3</v>
      </c>
      <c r="S740">
        <v>2.5</v>
      </c>
      <c r="T740">
        <v>3</v>
      </c>
      <c r="U740">
        <v>0</v>
      </c>
      <c r="V740" s="20">
        <v>44300</v>
      </c>
      <c r="W740" t="str">
        <f t="shared" si="11"/>
        <v>Semester 1</v>
      </c>
    </row>
    <row r="741" spans="1:23" x14ac:dyDescent="0.3">
      <c r="A741" t="s">
        <v>592</v>
      </c>
      <c r="B741">
        <v>22</v>
      </c>
      <c r="C741" t="s">
        <v>21</v>
      </c>
      <c r="D741">
        <v>2.8</v>
      </c>
      <c r="E741">
        <v>2.6</v>
      </c>
      <c r="F741">
        <v>1.7</v>
      </c>
      <c r="G741">
        <v>4.3</v>
      </c>
      <c r="H741">
        <v>0.65</v>
      </c>
      <c r="I741" t="s">
        <v>22</v>
      </c>
      <c r="J741">
        <v>72.2</v>
      </c>
      <c r="K741">
        <v>7</v>
      </c>
      <c r="L741" t="s">
        <v>23</v>
      </c>
      <c r="M741">
        <v>6</v>
      </c>
      <c r="N741" t="s">
        <v>29</v>
      </c>
      <c r="O741" t="s">
        <v>28</v>
      </c>
      <c r="P741">
        <v>4</v>
      </c>
      <c r="Q741" t="s">
        <v>22</v>
      </c>
      <c r="R741">
        <v>70.3</v>
      </c>
      <c r="S741">
        <v>2.5</v>
      </c>
      <c r="T741">
        <v>2</v>
      </c>
      <c r="U741">
        <v>0</v>
      </c>
      <c r="V741" s="20">
        <v>44636</v>
      </c>
      <c r="W741" t="str">
        <f t="shared" si="11"/>
        <v>Summer Term</v>
      </c>
    </row>
    <row r="742" spans="1:23" x14ac:dyDescent="0.3">
      <c r="A742" t="s">
        <v>603</v>
      </c>
      <c r="B742">
        <v>22</v>
      </c>
      <c r="C742" t="s">
        <v>31</v>
      </c>
      <c r="D742">
        <v>3.2</v>
      </c>
      <c r="E742">
        <v>4</v>
      </c>
      <c r="F742">
        <v>2.7</v>
      </c>
      <c r="G742">
        <v>6.7</v>
      </c>
      <c r="H742">
        <v>0.48</v>
      </c>
      <c r="I742" t="s">
        <v>22</v>
      </c>
      <c r="J742">
        <v>74.5</v>
      </c>
      <c r="K742">
        <v>8</v>
      </c>
      <c r="L742" t="s">
        <v>28</v>
      </c>
      <c r="M742">
        <v>6</v>
      </c>
      <c r="N742" t="s">
        <v>24</v>
      </c>
      <c r="O742" t="s">
        <v>28</v>
      </c>
      <c r="P742">
        <v>6</v>
      </c>
      <c r="Q742" t="s">
        <v>26</v>
      </c>
      <c r="R742">
        <v>61.8</v>
      </c>
      <c r="S742">
        <v>2.5</v>
      </c>
      <c r="T742">
        <v>3</v>
      </c>
      <c r="U742">
        <v>0</v>
      </c>
      <c r="V742" s="20">
        <v>44802</v>
      </c>
      <c r="W742" t="str">
        <f t="shared" si="11"/>
        <v>Semester 2</v>
      </c>
    </row>
    <row r="743" spans="1:23" x14ac:dyDescent="0.3">
      <c r="A743" t="s">
        <v>765</v>
      </c>
      <c r="B743">
        <v>17</v>
      </c>
      <c r="C743" t="s">
        <v>31</v>
      </c>
      <c r="D743">
        <v>2.8</v>
      </c>
      <c r="E743">
        <v>3.4</v>
      </c>
      <c r="F743">
        <v>0.9</v>
      </c>
      <c r="G743">
        <v>4.3</v>
      </c>
      <c r="H743">
        <v>0.65</v>
      </c>
      <c r="I743" t="s">
        <v>22</v>
      </c>
      <c r="J743">
        <v>67.7</v>
      </c>
      <c r="K743">
        <v>7</v>
      </c>
      <c r="L743" t="s">
        <v>32</v>
      </c>
      <c r="M743">
        <v>3</v>
      </c>
      <c r="N743" t="s">
        <v>24</v>
      </c>
      <c r="O743" t="s">
        <v>25</v>
      </c>
      <c r="P743">
        <v>9</v>
      </c>
      <c r="Q743" t="s">
        <v>22</v>
      </c>
      <c r="R743">
        <v>62.6</v>
      </c>
      <c r="S743">
        <v>2.5</v>
      </c>
      <c r="T743">
        <v>1</v>
      </c>
      <c r="U743">
        <v>0</v>
      </c>
      <c r="V743" s="20">
        <v>44440</v>
      </c>
      <c r="W743" t="str">
        <f t="shared" si="11"/>
        <v>Semester 2</v>
      </c>
    </row>
    <row r="744" spans="1:23" x14ac:dyDescent="0.3">
      <c r="A744" t="s">
        <v>816</v>
      </c>
      <c r="B744">
        <v>20</v>
      </c>
      <c r="C744" t="s">
        <v>31</v>
      </c>
      <c r="D744">
        <v>3</v>
      </c>
      <c r="E744">
        <v>2.2999999999999998</v>
      </c>
      <c r="F744">
        <v>0</v>
      </c>
      <c r="G744">
        <v>2.2999999999999998</v>
      </c>
      <c r="H744">
        <v>1.3</v>
      </c>
      <c r="I744" t="s">
        <v>22</v>
      </c>
      <c r="J744">
        <v>66</v>
      </c>
      <c r="K744">
        <v>7.5</v>
      </c>
      <c r="L744" t="s">
        <v>28</v>
      </c>
      <c r="M744">
        <v>2</v>
      </c>
      <c r="N744" t="s">
        <v>29</v>
      </c>
      <c r="O744" t="s">
        <v>28</v>
      </c>
      <c r="P744">
        <v>9</v>
      </c>
      <c r="Q744" t="s">
        <v>22</v>
      </c>
      <c r="R744">
        <v>77.900000000000006</v>
      </c>
      <c r="S744">
        <v>2.5</v>
      </c>
      <c r="T744">
        <v>3</v>
      </c>
      <c r="U744">
        <v>0</v>
      </c>
      <c r="V744" s="20">
        <v>44309</v>
      </c>
      <c r="W744" t="str">
        <f t="shared" si="11"/>
        <v>Semester 1</v>
      </c>
    </row>
    <row r="745" spans="1:23" x14ac:dyDescent="0.3">
      <c r="A745" t="s">
        <v>264</v>
      </c>
      <c r="B745">
        <v>20</v>
      </c>
      <c r="C745" t="s">
        <v>21</v>
      </c>
      <c r="D745">
        <v>2.5</v>
      </c>
      <c r="E745">
        <v>1.4</v>
      </c>
      <c r="F745">
        <v>0.9</v>
      </c>
      <c r="G745">
        <v>2.2999999999999998</v>
      </c>
      <c r="H745">
        <v>1.0900000000000001</v>
      </c>
      <c r="I745" t="s">
        <v>22</v>
      </c>
      <c r="J745">
        <v>83.5</v>
      </c>
      <c r="K745">
        <v>6.3</v>
      </c>
      <c r="L745" t="s">
        <v>28</v>
      </c>
      <c r="M745">
        <v>6</v>
      </c>
      <c r="N745" t="s">
        <v>38</v>
      </c>
      <c r="O745" t="s">
        <v>28</v>
      </c>
      <c r="P745">
        <v>8</v>
      </c>
      <c r="Q745" t="s">
        <v>22</v>
      </c>
      <c r="R745">
        <v>73.099999999999994</v>
      </c>
      <c r="S745">
        <v>2.52</v>
      </c>
      <c r="T745">
        <v>3</v>
      </c>
      <c r="U745">
        <v>0</v>
      </c>
      <c r="V745" s="20">
        <v>44747</v>
      </c>
      <c r="W745" t="str">
        <f t="shared" si="11"/>
        <v>Semester 1</v>
      </c>
    </row>
    <row r="746" spans="1:23" x14ac:dyDescent="0.3">
      <c r="A746" t="s">
        <v>347</v>
      </c>
      <c r="B746">
        <v>19</v>
      </c>
      <c r="C746" t="s">
        <v>21</v>
      </c>
      <c r="D746">
        <v>2.2999999999999998</v>
      </c>
      <c r="E746">
        <v>2.9</v>
      </c>
      <c r="F746">
        <v>1</v>
      </c>
      <c r="G746">
        <v>3.9</v>
      </c>
      <c r="H746">
        <v>0.59</v>
      </c>
      <c r="I746" t="s">
        <v>22</v>
      </c>
      <c r="J746">
        <v>75.3</v>
      </c>
      <c r="K746">
        <v>5.8</v>
      </c>
      <c r="L746" t="s">
        <v>28</v>
      </c>
      <c r="M746">
        <v>2</v>
      </c>
      <c r="N746" t="s">
        <v>38</v>
      </c>
      <c r="O746" t="s">
        <v>28</v>
      </c>
      <c r="P746">
        <v>5</v>
      </c>
      <c r="Q746" t="s">
        <v>26</v>
      </c>
      <c r="R746">
        <v>48.9</v>
      </c>
      <c r="S746">
        <v>2.52</v>
      </c>
      <c r="T746">
        <v>3</v>
      </c>
      <c r="U746">
        <v>0</v>
      </c>
      <c r="V746" s="20">
        <v>44283</v>
      </c>
      <c r="W746" t="str">
        <f t="shared" si="11"/>
        <v>Summer Term</v>
      </c>
    </row>
    <row r="747" spans="1:23" x14ac:dyDescent="0.3">
      <c r="A747" t="s">
        <v>388</v>
      </c>
      <c r="B747">
        <v>23</v>
      </c>
      <c r="C747" t="s">
        <v>31</v>
      </c>
      <c r="D747">
        <v>3.3</v>
      </c>
      <c r="E747">
        <v>2.9</v>
      </c>
      <c r="F747">
        <v>2.2999999999999998</v>
      </c>
      <c r="G747">
        <v>5.1999999999999993</v>
      </c>
      <c r="H747">
        <v>0.63</v>
      </c>
      <c r="I747" t="s">
        <v>26</v>
      </c>
      <c r="J747">
        <v>89.6</v>
      </c>
      <c r="K747">
        <v>8.3000000000000007</v>
      </c>
      <c r="L747" t="s">
        <v>28</v>
      </c>
      <c r="M747">
        <v>2</v>
      </c>
      <c r="N747" t="s">
        <v>29</v>
      </c>
      <c r="O747" t="s">
        <v>25</v>
      </c>
      <c r="P747">
        <v>10</v>
      </c>
      <c r="Q747" t="s">
        <v>22</v>
      </c>
      <c r="R747">
        <v>81.099999999999994</v>
      </c>
      <c r="S747">
        <v>2.52</v>
      </c>
      <c r="T747">
        <v>3</v>
      </c>
      <c r="U747">
        <v>1</v>
      </c>
      <c r="V747" s="20">
        <v>44849</v>
      </c>
      <c r="W747" t="str">
        <f t="shared" si="11"/>
        <v>Semester 2</v>
      </c>
    </row>
    <row r="748" spans="1:23" x14ac:dyDescent="0.3">
      <c r="A748" t="s">
        <v>460</v>
      </c>
      <c r="B748">
        <v>20</v>
      </c>
      <c r="C748" t="s">
        <v>21</v>
      </c>
      <c r="D748">
        <v>2.9</v>
      </c>
      <c r="E748">
        <v>2.2999999999999998</v>
      </c>
      <c r="F748">
        <v>0.8</v>
      </c>
      <c r="G748">
        <v>3.0999999999999996</v>
      </c>
      <c r="H748">
        <v>0.94</v>
      </c>
      <c r="I748" t="s">
        <v>26</v>
      </c>
      <c r="J748">
        <v>75.7</v>
      </c>
      <c r="K748">
        <v>7.3</v>
      </c>
      <c r="L748" t="s">
        <v>23</v>
      </c>
      <c r="M748">
        <v>5</v>
      </c>
      <c r="N748" t="s">
        <v>38</v>
      </c>
      <c r="O748" t="s">
        <v>28</v>
      </c>
      <c r="P748">
        <v>8</v>
      </c>
      <c r="Q748" t="s">
        <v>22</v>
      </c>
      <c r="R748">
        <v>75.099999999999994</v>
      </c>
      <c r="S748">
        <v>2.52</v>
      </c>
      <c r="T748">
        <v>2</v>
      </c>
      <c r="U748">
        <v>1</v>
      </c>
      <c r="V748" s="20">
        <v>43944</v>
      </c>
      <c r="W748" t="str">
        <f t="shared" si="11"/>
        <v>Semester 1</v>
      </c>
    </row>
    <row r="749" spans="1:23" x14ac:dyDescent="0.3">
      <c r="A749" t="s">
        <v>629</v>
      </c>
      <c r="B749">
        <v>21</v>
      </c>
      <c r="C749" t="s">
        <v>31</v>
      </c>
      <c r="D749">
        <v>3.3</v>
      </c>
      <c r="E749">
        <v>2.7</v>
      </c>
      <c r="F749">
        <v>1.9</v>
      </c>
      <c r="G749">
        <v>4.5999999999999996</v>
      </c>
      <c r="H749">
        <v>0.72</v>
      </c>
      <c r="I749" t="s">
        <v>22</v>
      </c>
      <c r="J749">
        <v>98.2</v>
      </c>
      <c r="K749">
        <v>8.3000000000000007</v>
      </c>
      <c r="L749" t="s">
        <v>23</v>
      </c>
      <c r="M749">
        <v>3</v>
      </c>
      <c r="N749" t="s">
        <v>38</v>
      </c>
      <c r="O749" t="s">
        <v>32</v>
      </c>
      <c r="P749">
        <v>1</v>
      </c>
      <c r="Q749" t="s">
        <v>22</v>
      </c>
      <c r="R749">
        <v>66.099999999999994</v>
      </c>
      <c r="S749">
        <v>2.52</v>
      </c>
      <c r="T749">
        <v>2</v>
      </c>
      <c r="U749">
        <v>0</v>
      </c>
      <c r="V749" s="20">
        <v>44835</v>
      </c>
      <c r="W749" t="str">
        <f t="shared" si="11"/>
        <v>Semester 2</v>
      </c>
    </row>
    <row r="750" spans="1:23" x14ac:dyDescent="0.3">
      <c r="A750" t="s">
        <v>925</v>
      </c>
      <c r="B750">
        <v>17</v>
      </c>
      <c r="C750" t="s">
        <v>31</v>
      </c>
      <c r="D750">
        <v>2.5</v>
      </c>
      <c r="E750">
        <v>2.2000000000000002</v>
      </c>
      <c r="F750">
        <v>2.2999999999999998</v>
      </c>
      <c r="G750">
        <v>4.5</v>
      </c>
      <c r="H750">
        <v>0.56000000000000005</v>
      </c>
      <c r="I750" t="s">
        <v>22</v>
      </c>
      <c r="J750">
        <v>86.6</v>
      </c>
      <c r="K750">
        <v>6.3</v>
      </c>
      <c r="L750" t="s">
        <v>23</v>
      </c>
      <c r="M750">
        <v>0</v>
      </c>
      <c r="N750" t="s">
        <v>29</v>
      </c>
      <c r="O750" t="s">
        <v>28</v>
      </c>
      <c r="P750">
        <v>2</v>
      </c>
      <c r="Q750" t="s">
        <v>22</v>
      </c>
      <c r="R750">
        <v>46.8</v>
      </c>
      <c r="S750">
        <v>2.52</v>
      </c>
      <c r="T750">
        <v>2</v>
      </c>
      <c r="U750">
        <v>0</v>
      </c>
      <c r="V750" s="20">
        <v>44660</v>
      </c>
      <c r="W750" t="str">
        <f t="shared" si="11"/>
        <v>Semester 1</v>
      </c>
    </row>
    <row r="751" spans="1:23" x14ac:dyDescent="0.3">
      <c r="A751" t="s">
        <v>427</v>
      </c>
      <c r="B751">
        <v>19</v>
      </c>
      <c r="C751" t="s">
        <v>21</v>
      </c>
      <c r="D751">
        <v>3.2</v>
      </c>
      <c r="E751">
        <v>1.5</v>
      </c>
      <c r="F751">
        <v>0</v>
      </c>
      <c r="G751">
        <v>1.5</v>
      </c>
      <c r="H751">
        <v>2.13</v>
      </c>
      <c r="I751" t="s">
        <v>22</v>
      </c>
      <c r="J751">
        <v>79.599999999999994</v>
      </c>
      <c r="K751">
        <v>8.1</v>
      </c>
      <c r="L751" t="s">
        <v>28</v>
      </c>
      <c r="M751">
        <v>5</v>
      </c>
      <c r="N751" t="s">
        <v>38</v>
      </c>
      <c r="O751" t="s">
        <v>28</v>
      </c>
      <c r="P751">
        <v>10</v>
      </c>
      <c r="Q751" t="s">
        <v>22</v>
      </c>
      <c r="R751">
        <v>92</v>
      </c>
      <c r="S751">
        <v>2.5299999999999998</v>
      </c>
      <c r="T751">
        <v>3</v>
      </c>
      <c r="U751">
        <v>0</v>
      </c>
      <c r="V751" s="20">
        <v>44393</v>
      </c>
      <c r="W751" t="str">
        <f t="shared" si="11"/>
        <v>Semester 1</v>
      </c>
    </row>
    <row r="752" spans="1:23" x14ac:dyDescent="0.3">
      <c r="A752" t="s">
        <v>519</v>
      </c>
      <c r="B752">
        <v>19</v>
      </c>
      <c r="C752" t="s">
        <v>21</v>
      </c>
      <c r="D752">
        <v>3.2</v>
      </c>
      <c r="E752">
        <v>2.1</v>
      </c>
      <c r="F752">
        <v>2.1</v>
      </c>
      <c r="G752">
        <v>4.2</v>
      </c>
      <c r="H752">
        <v>0.76</v>
      </c>
      <c r="I752" t="s">
        <v>22</v>
      </c>
      <c r="J752">
        <v>94.3</v>
      </c>
      <c r="K752">
        <v>8.1</v>
      </c>
      <c r="L752" t="s">
        <v>23</v>
      </c>
      <c r="M752">
        <v>0</v>
      </c>
      <c r="N752" t="s">
        <v>42</v>
      </c>
      <c r="O752" t="s">
        <v>28</v>
      </c>
      <c r="P752">
        <v>3</v>
      </c>
      <c r="Q752" t="s">
        <v>22</v>
      </c>
      <c r="R752">
        <v>69.400000000000006</v>
      </c>
      <c r="S752">
        <v>2.5299999999999998</v>
      </c>
      <c r="T752">
        <v>2</v>
      </c>
      <c r="U752">
        <v>0</v>
      </c>
      <c r="V752" s="20">
        <v>44264</v>
      </c>
      <c r="W752" t="str">
        <f t="shared" si="11"/>
        <v>Summer Term</v>
      </c>
    </row>
    <row r="753" spans="1:23" x14ac:dyDescent="0.3">
      <c r="A753" t="s">
        <v>191</v>
      </c>
      <c r="B753">
        <v>17</v>
      </c>
      <c r="C753" t="s">
        <v>21</v>
      </c>
      <c r="D753">
        <v>2.6</v>
      </c>
      <c r="E753">
        <v>1.8</v>
      </c>
      <c r="F753">
        <v>3</v>
      </c>
      <c r="G753">
        <v>4.8</v>
      </c>
      <c r="H753">
        <v>0.54</v>
      </c>
      <c r="I753" t="s">
        <v>22</v>
      </c>
      <c r="J753">
        <v>83.8</v>
      </c>
      <c r="K753">
        <v>6.6</v>
      </c>
      <c r="L753" t="s">
        <v>23</v>
      </c>
      <c r="M753">
        <v>4</v>
      </c>
      <c r="N753" t="s">
        <v>38</v>
      </c>
      <c r="O753" t="s">
        <v>28</v>
      </c>
      <c r="P753">
        <v>5</v>
      </c>
      <c r="Q753" t="s">
        <v>26</v>
      </c>
      <c r="R753">
        <v>62.3</v>
      </c>
      <c r="S753">
        <v>2.54</v>
      </c>
      <c r="T753">
        <v>2</v>
      </c>
      <c r="U753">
        <v>0</v>
      </c>
      <c r="V753" s="20">
        <v>44126</v>
      </c>
      <c r="W753" t="str">
        <f t="shared" si="11"/>
        <v>Semester 2</v>
      </c>
    </row>
    <row r="754" spans="1:23" x14ac:dyDescent="0.3">
      <c r="A754" t="s">
        <v>278</v>
      </c>
      <c r="B754">
        <v>22</v>
      </c>
      <c r="C754" t="s">
        <v>21</v>
      </c>
      <c r="D754">
        <v>2.4</v>
      </c>
      <c r="E754">
        <v>4.0999999999999996</v>
      </c>
      <c r="F754">
        <v>0</v>
      </c>
      <c r="G754">
        <v>4.0999999999999996</v>
      </c>
      <c r="H754">
        <v>0.59</v>
      </c>
      <c r="I754" t="s">
        <v>22</v>
      </c>
      <c r="J754">
        <v>80.5</v>
      </c>
      <c r="K754">
        <v>6.1</v>
      </c>
      <c r="L754" t="s">
        <v>23</v>
      </c>
      <c r="M754">
        <v>1</v>
      </c>
      <c r="N754" t="s">
        <v>38</v>
      </c>
      <c r="O754" t="s">
        <v>25</v>
      </c>
      <c r="P754">
        <v>3</v>
      </c>
      <c r="Q754" t="s">
        <v>26</v>
      </c>
      <c r="R754">
        <v>47.9</v>
      </c>
      <c r="S754">
        <v>2.54</v>
      </c>
      <c r="T754">
        <v>2</v>
      </c>
      <c r="U754">
        <v>0</v>
      </c>
      <c r="V754" s="20">
        <v>44653</v>
      </c>
      <c r="W754" t="str">
        <f t="shared" si="11"/>
        <v>Semester 1</v>
      </c>
    </row>
    <row r="755" spans="1:23" x14ac:dyDescent="0.3">
      <c r="A755" t="s">
        <v>391</v>
      </c>
      <c r="B755">
        <v>17</v>
      </c>
      <c r="C755" t="s">
        <v>21</v>
      </c>
      <c r="D755">
        <v>2</v>
      </c>
      <c r="E755">
        <v>2.2000000000000002</v>
      </c>
      <c r="F755">
        <v>3.2</v>
      </c>
      <c r="G755">
        <v>5.4</v>
      </c>
      <c r="H755">
        <v>0.37</v>
      </c>
      <c r="I755" t="s">
        <v>22</v>
      </c>
      <c r="J755">
        <v>98.2</v>
      </c>
      <c r="K755">
        <v>5.0999999999999996</v>
      </c>
      <c r="L755" t="s">
        <v>28</v>
      </c>
      <c r="M755">
        <v>5</v>
      </c>
      <c r="N755" t="s">
        <v>29</v>
      </c>
      <c r="O755" t="s">
        <v>25</v>
      </c>
      <c r="P755">
        <v>5</v>
      </c>
      <c r="Q755" t="s">
        <v>22</v>
      </c>
      <c r="R755">
        <v>56.3</v>
      </c>
      <c r="S755">
        <v>2.5499999999999998</v>
      </c>
      <c r="T755">
        <v>3</v>
      </c>
      <c r="U755">
        <v>0</v>
      </c>
      <c r="V755" s="20">
        <v>44447</v>
      </c>
      <c r="W755" t="str">
        <f t="shared" si="11"/>
        <v>Semester 2</v>
      </c>
    </row>
    <row r="756" spans="1:23" x14ac:dyDescent="0.3">
      <c r="A756" t="s">
        <v>594</v>
      </c>
      <c r="B756">
        <v>19</v>
      </c>
      <c r="C756" t="s">
        <v>51</v>
      </c>
      <c r="D756">
        <v>3.1</v>
      </c>
      <c r="E756">
        <v>1.9</v>
      </c>
      <c r="F756">
        <v>3.7</v>
      </c>
      <c r="G756">
        <v>5.6</v>
      </c>
      <c r="H756">
        <v>0.55000000000000004</v>
      </c>
      <c r="I756" t="s">
        <v>22</v>
      </c>
      <c r="J756">
        <v>78.5</v>
      </c>
      <c r="K756">
        <v>7.9</v>
      </c>
      <c r="L756" t="s">
        <v>28</v>
      </c>
      <c r="M756">
        <v>0</v>
      </c>
      <c r="N756" t="s">
        <v>38</v>
      </c>
      <c r="O756" t="s">
        <v>28</v>
      </c>
      <c r="P756">
        <v>10</v>
      </c>
      <c r="Q756" t="s">
        <v>26</v>
      </c>
      <c r="R756">
        <v>66.599999999999994</v>
      </c>
      <c r="S756">
        <v>2.5499999999999998</v>
      </c>
      <c r="T756">
        <v>3</v>
      </c>
      <c r="U756">
        <v>0</v>
      </c>
      <c r="V756" s="20">
        <v>44263</v>
      </c>
      <c r="W756" t="str">
        <f t="shared" si="11"/>
        <v>Summer Term</v>
      </c>
    </row>
    <row r="757" spans="1:23" x14ac:dyDescent="0.3">
      <c r="A757" t="s">
        <v>241</v>
      </c>
      <c r="B757">
        <v>22</v>
      </c>
      <c r="C757" t="s">
        <v>31</v>
      </c>
      <c r="D757">
        <v>2.8</v>
      </c>
      <c r="E757">
        <v>1.2</v>
      </c>
      <c r="F757">
        <v>2.2000000000000002</v>
      </c>
      <c r="G757">
        <v>3.4000000000000004</v>
      </c>
      <c r="H757">
        <v>0.82</v>
      </c>
      <c r="I757" t="s">
        <v>26</v>
      </c>
      <c r="J757">
        <v>94.1</v>
      </c>
      <c r="K757">
        <v>7.2</v>
      </c>
      <c r="L757" t="s">
        <v>23</v>
      </c>
      <c r="M757">
        <v>3</v>
      </c>
      <c r="N757" t="s">
        <v>29</v>
      </c>
      <c r="O757" t="s">
        <v>25</v>
      </c>
      <c r="P757">
        <v>10</v>
      </c>
      <c r="Q757" t="s">
        <v>22</v>
      </c>
      <c r="R757">
        <v>75.8</v>
      </c>
      <c r="S757">
        <v>2.57</v>
      </c>
      <c r="T757">
        <v>2</v>
      </c>
      <c r="U757">
        <v>1</v>
      </c>
      <c r="V757" s="20">
        <v>43912</v>
      </c>
      <c r="W757" t="str">
        <f t="shared" si="11"/>
        <v>Summer Term</v>
      </c>
    </row>
    <row r="758" spans="1:23" x14ac:dyDescent="0.3">
      <c r="A758" t="s">
        <v>548</v>
      </c>
      <c r="B758">
        <v>19</v>
      </c>
      <c r="C758" t="s">
        <v>21</v>
      </c>
      <c r="D758">
        <v>3</v>
      </c>
      <c r="E758">
        <v>0.1</v>
      </c>
      <c r="F758">
        <v>1.9</v>
      </c>
      <c r="G758">
        <v>2</v>
      </c>
      <c r="H758">
        <v>1.5</v>
      </c>
      <c r="I758" t="s">
        <v>22</v>
      </c>
      <c r="J758">
        <v>86.1</v>
      </c>
      <c r="K758">
        <v>7.7</v>
      </c>
      <c r="L758" t="s">
        <v>28</v>
      </c>
      <c r="M758">
        <v>6</v>
      </c>
      <c r="N758" t="s">
        <v>29</v>
      </c>
      <c r="O758" t="s">
        <v>32</v>
      </c>
      <c r="P758">
        <v>6</v>
      </c>
      <c r="Q758" t="s">
        <v>26</v>
      </c>
      <c r="R758">
        <v>82.5</v>
      </c>
      <c r="S758">
        <v>2.57</v>
      </c>
      <c r="T758">
        <v>3</v>
      </c>
      <c r="U758">
        <v>0</v>
      </c>
      <c r="V758" s="20">
        <v>44799</v>
      </c>
      <c r="W758" t="str">
        <f t="shared" si="11"/>
        <v>Semester 2</v>
      </c>
    </row>
    <row r="759" spans="1:23" x14ac:dyDescent="0.3">
      <c r="A759" t="s">
        <v>670</v>
      </c>
      <c r="B759">
        <v>23</v>
      </c>
      <c r="C759" t="s">
        <v>21</v>
      </c>
      <c r="D759">
        <v>2.2999999999999998</v>
      </c>
      <c r="E759">
        <v>0.4</v>
      </c>
      <c r="F759">
        <v>2</v>
      </c>
      <c r="G759">
        <v>2.4</v>
      </c>
      <c r="H759">
        <v>0.96</v>
      </c>
      <c r="I759" t="s">
        <v>22</v>
      </c>
      <c r="J759">
        <v>81.3</v>
      </c>
      <c r="K759">
        <v>5.9</v>
      </c>
      <c r="L759" t="s">
        <v>23</v>
      </c>
      <c r="M759">
        <v>6</v>
      </c>
      <c r="N759" t="s">
        <v>42</v>
      </c>
      <c r="O759" t="s">
        <v>28</v>
      </c>
      <c r="P759">
        <v>1</v>
      </c>
      <c r="Q759" t="s">
        <v>26</v>
      </c>
      <c r="R759">
        <v>70.3</v>
      </c>
      <c r="S759">
        <v>2.57</v>
      </c>
      <c r="T759">
        <v>2</v>
      </c>
      <c r="U759">
        <v>0</v>
      </c>
      <c r="V759" s="20">
        <v>44617</v>
      </c>
      <c r="W759" t="str">
        <f t="shared" si="11"/>
        <v>Summer Term</v>
      </c>
    </row>
    <row r="760" spans="1:23" x14ac:dyDescent="0.3">
      <c r="A760" t="s">
        <v>145</v>
      </c>
      <c r="B760">
        <v>24</v>
      </c>
      <c r="C760" t="s">
        <v>21</v>
      </c>
      <c r="D760">
        <v>1.9</v>
      </c>
      <c r="E760">
        <v>1.7</v>
      </c>
      <c r="F760">
        <v>2.8</v>
      </c>
      <c r="G760">
        <v>4.5</v>
      </c>
      <c r="H760">
        <v>0.42</v>
      </c>
      <c r="I760" t="s">
        <v>22</v>
      </c>
      <c r="J760">
        <v>96.2</v>
      </c>
      <c r="K760">
        <v>4.9000000000000004</v>
      </c>
      <c r="L760" t="s">
        <v>23</v>
      </c>
      <c r="M760">
        <v>1</v>
      </c>
      <c r="N760" t="s">
        <v>38</v>
      </c>
      <c r="O760" t="s">
        <v>32</v>
      </c>
      <c r="P760">
        <v>6</v>
      </c>
      <c r="Q760" t="s">
        <v>26</v>
      </c>
      <c r="R760">
        <v>43.9</v>
      </c>
      <c r="S760">
        <v>2.58</v>
      </c>
      <c r="T760">
        <v>2</v>
      </c>
      <c r="U760">
        <v>0</v>
      </c>
      <c r="V760" s="20">
        <v>44288</v>
      </c>
      <c r="W760" t="str">
        <f t="shared" si="11"/>
        <v>Semester 1</v>
      </c>
    </row>
    <row r="761" spans="1:23" x14ac:dyDescent="0.3">
      <c r="A761" t="s">
        <v>482</v>
      </c>
      <c r="B761">
        <v>22</v>
      </c>
      <c r="C761" t="s">
        <v>21</v>
      </c>
      <c r="D761">
        <v>3.1</v>
      </c>
      <c r="E761">
        <v>4</v>
      </c>
      <c r="F761">
        <v>1.3</v>
      </c>
      <c r="G761">
        <v>5.3</v>
      </c>
      <c r="H761">
        <v>0.57999999999999996</v>
      </c>
      <c r="I761" t="s">
        <v>22</v>
      </c>
      <c r="J761">
        <v>85.2</v>
      </c>
      <c r="K761">
        <v>8</v>
      </c>
      <c r="L761" t="s">
        <v>23</v>
      </c>
      <c r="M761">
        <v>6</v>
      </c>
      <c r="N761" t="s">
        <v>29</v>
      </c>
      <c r="O761" t="s">
        <v>28</v>
      </c>
      <c r="P761">
        <v>8</v>
      </c>
      <c r="Q761" t="s">
        <v>26</v>
      </c>
      <c r="R761">
        <v>74</v>
      </c>
      <c r="S761">
        <v>2.58</v>
      </c>
      <c r="T761">
        <v>2</v>
      </c>
      <c r="U761">
        <v>0</v>
      </c>
      <c r="V761" s="20">
        <v>44133</v>
      </c>
      <c r="W761" t="str">
        <f t="shared" si="11"/>
        <v>Semester 2</v>
      </c>
    </row>
    <row r="762" spans="1:23" x14ac:dyDescent="0.3">
      <c r="A762" t="s">
        <v>613</v>
      </c>
      <c r="B762">
        <v>22</v>
      </c>
      <c r="C762" t="s">
        <v>21</v>
      </c>
      <c r="D762">
        <v>3.3</v>
      </c>
      <c r="E762">
        <v>3</v>
      </c>
      <c r="F762">
        <v>1</v>
      </c>
      <c r="G762">
        <v>4</v>
      </c>
      <c r="H762">
        <v>0.82</v>
      </c>
      <c r="I762" t="s">
        <v>22</v>
      </c>
      <c r="J762">
        <v>90</v>
      </c>
      <c r="K762">
        <v>8.5</v>
      </c>
      <c r="L762" t="s">
        <v>28</v>
      </c>
      <c r="M762">
        <v>5</v>
      </c>
      <c r="N762" t="s">
        <v>24</v>
      </c>
      <c r="O762" t="s">
        <v>25</v>
      </c>
      <c r="P762">
        <v>4</v>
      </c>
      <c r="Q762" t="s">
        <v>22</v>
      </c>
      <c r="R762">
        <v>73</v>
      </c>
      <c r="S762">
        <v>2.58</v>
      </c>
      <c r="T762">
        <v>3</v>
      </c>
      <c r="U762">
        <v>0</v>
      </c>
      <c r="V762" s="20">
        <v>44585</v>
      </c>
      <c r="W762" t="str">
        <f t="shared" si="11"/>
        <v>Summer Term</v>
      </c>
    </row>
    <row r="763" spans="1:23" x14ac:dyDescent="0.3">
      <c r="A763" t="s">
        <v>599</v>
      </c>
      <c r="B763">
        <v>18</v>
      </c>
      <c r="C763" t="s">
        <v>31</v>
      </c>
      <c r="D763">
        <v>2.7</v>
      </c>
      <c r="E763">
        <v>3.7</v>
      </c>
      <c r="F763">
        <v>2.2999999999999998</v>
      </c>
      <c r="G763">
        <v>6</v>
      </c>
      <c r="H763">
        <v>0.45</v>
      </c>
      <c r="I763" t="s">
        <v>22</v>
      </c>
      <c r="J763">
        <v>86.7</v>
      </c>
      <c r="K763">
        <v>7</v>
      </c>
      <c r="L763" t="s">
        <v>32</v>
      </c>
      <c r="M763">
        <v>5</v>
      </c>
      <c r="N763" t="s">
        <v>29</v>
      </c>
      <c r="O763" t="s">
        <v>28</v>
      </c>
      <c r="P763">
        <v>4</v>
      </c>
      <c r="Q763" t="s">
        <v>26</v>
      </c>
      <c r="R763">
        <v>63.9</v>
      </c>
      <c r="S763">
        <v>2.59</v>
      </c>
      <c r="T763">
        <v>1</v>
      </c>
      <c r="U763">
        <v>0</v>
      </c>
      <c r="V763" s="20">
        <v>44194</v>
      </c>
      <c r="W763" t="str">
        <f t="shared" si="11"/>
        <v>Semester 2</v>
      </c>
    </row>
    <row r="764" spans="1:23" x14ac:dyDescent="0.3">
      <c r="A764" t="s">
        <v>84</v>
      </c>
      <c r="B764">
        <v>22</v>
      </c>
      <c r="C764" t="s">
        <v>21</v>
      </c>
      <c r="D764">
        <v>2.5</v>
      </c>
      <c r="E764">
        <v>3.2</v>
      </c>
      <c r="F764">
        <v>0.5</v>
      </c>
      <c r="G764">
        <v>3.7</v>
      </c>
      <c r="H764">
        <v>0.68</v>
      </c>
      <c r="I764" t="s">
        <v>22</v>
      </c>
      <c r="J764">
        <v>85.7</v>
      </c>
      <c r="K764">
        <v>6.5</v>
      </c>
      <c r="L764" t="s">
        <v>32</v>
      </c>
      <c r="M764">
        <v>0</v>
      </c>
      <c r="N764" t="s">
        <v>29</v>
      </c>
      <c r="O764" t="s">
        <v>25</v>
      </c>
      <c r="P764">
        <v>5</v>
      </c>
      <c r="Q764" t="s">
        <v>22</v>
      </c>
      <c r="R764">
        <v>59.7</v>
      </c>
      <c r="S764">
        <v>2.6</v>
      </c>
      <c r="T764">
        <v>1</v>
      </c>
      <c r="U764">
        <v>0</v>
      </c>
      <c r="V764" s="20">
        <v>44642</v>
      </c>
      <c r="W764" t="str">
        <f t="shared" si="11"/>
        <v>Summer Term</v>
      </c>
    </row>
    <row r="765" spans="1:23" x14ac:dyDescent="0.3">
      <c r="A765" t="s">
        <v>318</v>
      </c>
      <c r="B765">
        <v>19</v>
      </c>
      <c r="C765" t="s">
        <v>21</v>
      </c>
      <c r="D765">
        <v>2.5</v>
      </c>
      <c r="E765">
        <v>2.8</v>
      </c>
      <c r="F765">
        <v>0.5</v>
      </c>
      <c r="G765">
        <v>3.3</v>
      </c>
      <c r="H765">
        <v>0.76</v>
      </c>
      <c r="I765" t="s">
        <v>26</v>
      </c>
      <c r="J765">
        <v>85.1</v>
      </c>
      <c r="K765">
        <v>6.5</v>
      </c>
      <c r="L765" t="s">
        <v>32</v>
      </c>
      <c r="M765">
        <v>0</v>
      </c>
      <c r="N765" t="s">
        <v>42</v>
      </c>
      <c r="O765" t="s">
        <v>32</v>
      </c>
      <c r="P765">
        <v>6</v>
      </c>
      <c r="Q765" t="s">
        <v>26</v>
      </c>
      <c r="R765">
        <v>60.6</v>
      </c>
      <c r="S765">
        <v>2.6</v>
      </c>
      <c r="T765">
        <v>1</v>
      </c>
      <c r="U765">
        <v>1</v>
      </c>
      <c r="V765" s="20">
        <v>44084</v>
      </c>
      <c r="W765" t="str">
        <f t="shared" si="11"/>
        <v>Semester 2</v>
      </c>
    </row>
    <row r="766" spans="1:23" x14ac:dyDescent="0.3">
      <c r="A766" t="s">
        <v>625</v>
      </c>
      <c r="B766">
        <v>21</v>
      </c>
      <c r="C766" t="s">
        <v>21</v>
      </c>
      <c r="D766">
        <v>2.5</v>
      </c>
      <c r="E766">
        <v>1.9</v>
      </c>
      <c r="F766">
        <v>3.2</v>
      </c>
      <c r="G766">
        <v>5.0999999999999996</v>
      </c>
      <c r="H766">
        <v>0.49</v>
      </c>
      <c r="I766" t="s">
        <v>26</v>
      </c>
      <c r="J766">
        <v>83.2</v>
      </c>
      <c r="K766">
        <v>6.5</v>
      </c>
      <c r="L766" t="s">
        <v>23</v>
      </c>
      <c r="M766">
        <v>5</v>
      </c>
      <c r="N766" t="s">
        <v>24</v>
      </c>
      <c r="O766" t="s">
        <v>25</v>
      </c>
      <c r="P766">
        <v>3</v>
      </c>
      <c r="Q766" t="s">
        <v>22</v>
      </c>
      <c r="R766">
        <v>60.1</v>
      </c>
      <c r="S766">
        <v>2.6</v>
      </c>
      <c r="T766">
        <v>2</v>
      </c>
      <c r="U766">
        <v>1</v>
      </c>
      <c r="V766" s="20">
        <v>44099</v>
      </c>
      <c r="W766" t="str">
        <f t="shared" si="11"/>
        <v>Semester 2</v>
      </c>
    </row>
    <row r="767" spans="1:23" x14ac:dyDescent="0.3">
      <c r="A767" t="s">
        <v>745</v>
      </c>
      <c r="B767">
        <v>17</v>
      </c>
      <c r="C767" t="s">
        <v>31</v>
      </c>
      <c r="D767">
        <v>3</v>
      </c>
      <c r="E767">
        <v>0</v>
      </c>
      <c r="F767">
        <v>0.6</v>
      </c>
      <c r="G767">
        <v>0.6</v>
      </c>
      <c r="H767">
        <v>5</v>
      </c>
      <c r="I767" t="s">
        <v>26</v>
      </c>
      <c r="J767">
        <v>99.5</v>
      </c>
      <c r="K767">
        <v>7.8</v>
      </c>
      <c r="L767" t="s">
        <v>23</v>
      </c>
      <c r="M767">
        <v>4</v>
      </c>
      <c r="N767" t="s">
        <v>38</v>
      </c>
      <c r="O767" t="s">
        <v>25</v>
      </c>
      <c r="P767">
        <v>10</v>
      </c>
      <c r="Q767" t="s">
        <v>22</v>
      </c>
      <c r="R767">
        <v>98.7</v>
      </c>
      <c r="S767">
        <v>2.6</v>
      </c>
      <c r="T767">
        <v>2</v>
      </c>
      <c r="U767">
        <v>1</v>
      </c>
      <c r="V767" s="20">
        <v>43929</v>
      </c>
      <c r="W767" t="str">
        <f t="shared" si="11"/>
        <v>Semester 1</v>
      </c>
    </row>
    <row r="768" spans="1:23" x14ac:dyDescent="0.3">
      <c r="A768" t="s">
        <v>119</v>
      </c>
      <c r="B768">
        <v>22</v>
      </c>
      <c r="C768" t="s">
        <v>31</v>
      </c>
      <c r="D768">
        <v>3.6</v>
      </c>
      <c r="E768">
        <v>1.4</v>
      </c>
      <c r="F768">
        <v>2.2999999999999998</v>
      </c>
      <c r="G768">
        <v>3.6999999999999997</v>
      </c>
      <c r="H768">
        <v>0.97</v>
      </c>
      <c r="I768" t="s">
        <v>22</v>
      </c>
      <c r="J768">
        <v>83.1</v>
      </c>
      <c r="K768">
        <v>9.5</v>
      </c>
      <c r="L768" t="s">
        <v>28</v>
      </c>
      <c r="M768">
        <v>5</v>
      </c>
      <c r="N768" t="s">
        <v>38</v>
      </c>
      <c r="O768" t="s">
        <v>32</v>
      </c>
      <c r="P768">
        <v>6</v>
      </c>
      <c r="Q768" t="s">
        <v>22</v>
      </c>
      <c r="R768">
        <v>79.2</v>
      </c>
      <c r="S768">
        <v>2.64</v>
      </c>
      <c r="T768">
        <v>3</v>
      </c>
      <c r="U768">
        <v>0</v>
      </c>
      <c r="V768" s="20">
        <v>43866</v>
      </c>
      <c r="W768" t="str">
        <f t="shared" si="11"/>
        <v>Summer Term</v>
      </c>
    </row>
    <row r="769" spans="1:23" x14ac:dyDescent="0.3">
      <c r="A769" t="s">
        <v>945</v>
      </c>
      <c r="B769">
        <v>21</v>
      </c>
      <c r="C769" t="s">
        <v>31</v>
      </c>
      <c r="D769">
        <v>3.6</v>
      </c>
      <c r="E769">
        <v>2.7</v>
      </c>
      <c r="F769">
        <v>0.1</v>
      </c>
      <c r="G769">
        <v>2.8000000000000003</v>
      </c>
      <c r="H769">
        <v>1.29</v>
      </c>
      <c r="I769" t="s">
        <v>22</v>
      </c>
      <c r="J769">
        <v>75.8</v>
      </c>
      <c r="K769">
        <v>9.5</v>
      </c>
      <c r="L769" t="s">
        <v>32</v>
      </c>
      <c r="M769">
        <v>6</v>
      </c>
      <c r="N769" t="s">
        <v>29</v>
      </c>
      <c r="O769" t="s">
        <v>25</v>
      </c>
      <c r="P769">
        <v>9</v>
      </c>
      <c r="Q769" t="s">
        <v>22</v>
      </c>
      <c r="R769">
        <v>89.1</v>
      </c>
      <c r="S769">
        <v>2.64</v>
      </c>
      <c r="T769">
        <v>1</v>
      </c>
      <c r="U769">
        <v>0</v>
      </c>
      <c r="V769" s="20">
        <v>44843</v>
      </c>
      <c r="W769" t="str">
        <f t="shared" si="11"/>
        <v>Semester 2</v>
      </c>
    </row>
    <row r="770" spans="1:23" x14ac:dyDescent="0.3">
      <c r="A770" t="s">
        <v>984</v>
      </c>
      <c r="B770">
        <v>20</v>
      </c>
      <c r="C770" t="s">
        <v>21</v>
      </c>
      <c r="D770">
        <v>3.3</v>
      </c>
      <c r="E770">
        <v>2.2000000000000002</v>
      </c>
      <c r="F770">
        <v>0.9</v>
      </c>
      <c r="G770">
        <v>3.1</v>
      </c>
      <c r="H770">
        <v>1.06</v>
      </c>
      <c r="I770" t="s">
        <v>22</v>
      </c>
      <c r="J770">
        <v>76.7</v>
      </c>
      <c r="K770">
        <v>8.6999999999999993</v>
      </c>
      <c r="L770" t="s">
        <v>28</v>
      </c>
      <c r="M770">
        <v>5</v>
      </c>
      <c r="N770" t="s">
        <v>38</v>
      </c>
      <c r="O770" t="s">
        <v>32</v>
      </c>
      <c r="P770">
        <v>10</v>
      </c>
      <c r="Q770" t="s">
        <v>22</v>
      </c>
      <c r="R770">
        <v>94</v>
      </c>
      <c r="S770">
        <v>2.64</v>
      </c>
      <c r="T770">
        <v>3</v>
      </c>
      <c r="U770">
        <v>0</v>
      </c>
      <c r="V770" s="20">
        <v>44211</v>
      </c>
      <c r="W770" t="str">
        <f t="shared" ref="W770:W833" si="12">IF(MONTH(V770)&gt;=4, IF(MONTH(V770)&lt;=7, "Semester 1", "Semester 2"), "Summer Term")</f>
        <v>Summer Term</v>
      </c>
    </row>
    <row r="771" spans="1:23" x14ac:dyDescent="0.3">
      <c r="A771" t="s">
        <v>65</v>
      </c>
      <c r="B771">
        <v>20</v>
      </c>
      <c r="C771" t="s">
        <v>51</v>
      </c>
      <c r="D771">
        <v>2.6</v>
      </c>
      <c r="E771">
        <v>4.9000000000000004</v>
      </c>
      <c r="F771">
        <v>4.3</v>
      </c>
      <c r="G771">
        <v>9.1999999999999993</v>
      </c>
      <c r="H771">
        <v>0.28000000000000003</v>
      </c>
      <c r="I771" t="s">
        <v>22</v>
      </c>
      <c r="J771">
        <v>82.1</v>
      </c>
      <c r="K771">
        <v>6.9</v>
      </c>
      <c r="L771" t="s">
        <v>28</v>
      </c>
      <c r="M771">
        <v>3</v>
      </c>
      <c r="N771" t="s">
        <v>38</v>
      </c>
      <c r="O771" t="s">
        <v>28</v>
      </c>
      <c r="P771">
        <v>7</v>
      </c>
      <c r="Q771" t="s">
        <v>22</v>
      </c>
      <c r="R771">
        <v>52.1</v>
      </c>
      <c r="S771">
        <v>2.65</v>
      </c>
      <c r="T771">
        <v>3</v>
      </c>
      <c r="U771">
        <v>0</v>
      </c>
      <c r="V771" s="20">
        <v>44626</v>
      </c>
      <c r="W771" t="str">
        <f t="shared" si="12"/>
        <v>Summer Term</v>
      </c>
    </row>
    <row r="772" spans="1:23" x14ac:dyDescent="0.3">
      <c r="A772" t="s">
        <v>227</v>
      </c>
      <c r="B772">
        <v>23</v>
      </c>
      <c r="C772" t="s">
        <v>31</v>
      </c>
      <c r="D772">
        <v>2.6</v>
      </c>
      <c r="E772">
        <v>4</v>
      </c>
      <c r="F772">
        <v>1.1000000000000001</v>
      </c>
      <c r="G772">
        <v>5.0999999999999996</v>
      </c>
      <c r="H772">
        <v>0.51</v>
      </c>
      <c r="I772" t="s">
        <v>22</v>
      </c>
      <c r="J772">
        <v>89.4</v>
      </c>
      <c r="K772">
        <v>6.9</v>
      </c>
      <c r="L772" t="s">
        <v>28</v>
      </c>
      <c r="M772">
        <v>0</v>
      </c>
      <c r="N772" t="s">
        <v>29</v>
      </c>
      <c r="O772" t="s">
        <v>28</v>
      </c>
      <c r="P772">
        <v>10</v>
      </c>
      <c r="Q772" t="s">
        <v>22</v>
      </c>
      <c r="R772">
        <v>66.599999999999994</v>
      </c>
      <c r="S772">
        <v>2.65</v>
      </c>
      <c r="T772">
        <v>3</v>
      </c>
      <c r="U772">
        <v>0</v>
      </c>
      <c r="V772" s="20">
        <v>44341</v>
      </c>
      <c r="W772" t="str">
        <f t="shared" si="12"/>
        <v>Semester 1</v>
      </c>
    </row>
    <row r="773" spans="1:23" x14ac:dyDescent="0.3">
      <c r="A773" t="s">
        <v>756</v>
      </c>
      <c r="B773">
        <v>17</v>
      </c>
      <c r="C773" t="s">
        <v>21</v>
      </c>
      <c r="D773">
        <v>2.6</v>
      </c>
      <c r="E773">
        <v>3</v>
      </c>
      <c r="F773">
        <v>0.8</v>
      </c>
      <c r="G773">
        <v>3.8</v>
      </c>
      <c r="H773">
        <v>0.68</v>
      </c>
      <c r="I773" t="s">
        <v>22</v>
      </c>
      <c r="J773">
        <v>78.3</v>
      </c>
      <c r="K773">
        <v>6.9</v>
      </c>
      <c r="L773" t="s">
        <v>28</v>
      </c>
      <c r="M773">
        <v>4</v>
      </c>
      <c r="N773" t="s">
        <v>38</v>
      </c>
      <c r="O773" t="s">
        <v>25</v>
      </c>
      <c r="P773">
        <v>2</v>
      </c>
      <c r="Q773" t="s">
        <v>22</v>
      </c>
      <c r="R773">
        <v>53.2</v>
      </c>
      <c r="S773">
        <v>2.65</v>
      </c>
      <c r="T773">
        <v>3</v>
      </c>
      <c r="U773">
        <v>0</v>
      </c>
      <c r="V773" s="20">
        <v>44069</v>
      </c>
      <c r="W773" t="str">
        <f t="shared" si="12"/>
        <v>Semester 2</v>
      </c>
    </row>
    <row r="774" spans="1:23" x14ac:dyDescent="0.3">
      <c r="A774" t="s">
        <v>413</v>
      </c>
      <c r="B774">
        <v>24</v>
      </c>
      <c r="C774" t="s">
        <v>31</v>
      </c>
      <c r="D774">
        <v>3.5</v>
      </c>
      <c r="E774">
        <v>1.6</v>
      </c>
      <c r="F774">
        <v>2.2000000000000002</v>
      </c>
      <c r="G774">
        <v>3.8000000000000003</v>
      </c>
      <c r="H774">
        <v>0.92</v>
      </c>
      <c r="I774" t="s">
        <v>22</v>
      </c>
      <c r="J774">
        <v>69.900000000000006</v>
      </c>
      <c r="K774">
        <v>9.3000000000000007</v>
      </c>
      <c r="L774" t="s">
        <v>28</v>
      </c>
      <c r="M774">
        <v>0</v>
      </c>
      <c r="N774" t="s">
        <v>38</v>
      </c>
      <c r="O774" t="s">
        <v>25</v>
      </c>
      <c r="P774">
        <v>6</v>
      </c>
      <c r="Q774" t="s">
        <v>22</v>
      </c>
      <c r="R774">
        <v>67.7</v>
      </c>
      <c r="S774">
        <v>2.66</v>
      </c>
      <c r="T774">
        <v>3</v>
      </c>
      <c r="U774">
        <v>0</v>
      </c>
      <c r="V774" s="20">
        <v>43996</v>
      </c>
      <c r="W774" t="str">
        <f t="shared" si="12"/>
        <v>Semester 1</v>
      </c>
    </row>
    <row r="775" spans="1:23" x14ac:dyDescent="0.3">
      <c r="A775" t="s">
        <v>410</v>
      </c>
      <c r="B775">
        <v>17</v>
      </c>
      <c r="C775" t="s">
        <v>21</v>
      </c>
      <c r="D775">
        <v>2.7</v>
      </c>
      <c r="E775">
        <v>3.6</v>
      </c>
      <c r="F775">
        <v>0.9</v>
      </c>
      <c r="G775">
        <v>4.5</v>
      </c>
      <c r="H775">
        <v>0.6</v>
      </c>
      <c r="I775" t="s">
        <v>22</v>
      </c>
      <c r="J775">
        <v>86.9</v>
      </c>
      <c r="K775">
        <v>7.2</v>
      </c>
      <c r="L775" t="s">
        <v>28</v>
      </c>
      <c r="M775">
        <v>2</v>
      </c>
      <c r="N775" t="s">
        <v>29</v>
      </c>
      <c r="O775" t="s">
        <v>32</v>
      </c>
      <c r="P775">
        <v>6</v>
      </c>
      <c r="Q775" t="s">
        <v>26</v>
      </c>
      <c r="R775">
        <v>67.900000000000006</v>
      </c>
      <c r="S775">
        <v>2.67</v>
      </c>
      <c r="T775">
        <v>3</v>
      </c>
      <c r="U775">
        <v>0</v>
      </c>
      <c r="V775" s="20">
        <v>44487</v>
      </c>
      <c r="W775" t="str">
        <f t="shared" si="12"/>
        <v>Semester 2</v>
      </c>
    </row>
    <row r="776" spans="1:23" x14ac:dyDescent="0.3">
      <c r="A776" t="s">
        <v>974</v>
      </c>
      <c r="B776">
        <v>21</v>
      </c>
      <c r="C776" t="s">
        <v>31</v>
      </c>
      <c r="D776">
        <v>2.1</v>
      </c>
      <c r="E776">
        <v>3.5</v>
      </c>
      <c r="F776">
        <v>0.9</v>
      </c>
      <c r="G776">
        <v>4.4000000000000004</v>
      </c>
      <c r="H776">
        <v>0.48</v>
      </c>
      <c r="I776" t="s">
        <v>22</v>
      </c>
      <c r="J776">
        <v>88.8</v>
      </c>
      <c r="K776">
        <v>5.6</v>
      </c>
      <c r="L776" t="s">
        <v>23</v>
      </c>
      <c r="M776">
        <v>6</v>
      </c>
      <c r="N776" t="s">
        <v>29</v>
      </c>
      <c r="O776" t="s">
        <v>28</v>
      </c>
      <c r="P776">
        <v>6</v>
      </c>
      <c r="Q776" t="s">
        <v>22</v>
      </c>
      <c r="R776">
        <v>63.4</v>
      </c>
      <c r="S776">
        <v>2.67</v>
      </c>
      <c r="T776">
        <v>2</v>
      </c>
      <c r="U776">
        <v>0</v>
      </c>
      <c r="V776" s="20">
        <v>44067</v>
      </c>
      <c r="W776" t="str">
        <f t="shared" si="12"/>
        <v>Semester 2</v>
      </c>
    </row>
    <row r="777" spans="1:23" x14ac:dyDescent="0.3">
      <c r="A777" t="s">
        <v>979</v>
      </c>
      <c r="B777">
        <v>21</v>
      </c>
      <c r="C777" t="s">
        <v>21</v>
      </c>
      <c r="D777">
        <v>2.1</v>
      </c>
      <c r="E777">
        <v>0.9</v>
      </c>
      <c r="F777">
        <v>1.5</v>
      </c>
      <c r="G777">
        <v>2.4</v>
      </c>
      <c r="H777">
        <v>0.88</v>
      </c>
      <c r="I777" t="s">
        <v>22</v>
      </c>
      <c r="J777">
        <v>91.7</v>
      </c>
      <c r="K777">
        <v>5.6</v>
      </c>
      <c r="L777" t="s">
        <v>23</v>
      </c>
      <c r="M777">
        <v>3</v>
      </c>
      <c r="N777" t="s">
        <v>38</v>
      </c>
      <c r="O777" t="s">
        <v>28</v>
      </c>
      <c r="P777">
        <v>1</v>
      </c>
      <c r="Q777" t="s">
        <v>26</v>
      </c>
      <c r="R777">
        <v>55</v>
      </c>
      <c r="S777">
        <v>2.67</v>
      </c>
      <c r="T777">
        <v>2</v>
      </c>
      <c r="U777">
        <v>0</v>
      </c>
      <c r="V777" s="20">
        <v>44232</v>
      </c>
      <c r="W777" t="str">
        <f t="shared" si="12"/>
        <v>Summer Term</v>
      </c>
    </row>
    <row r="778" spans="1:23" x14ac:dyDescent="0.3">
      <c r="A778" t="s">
        <v>1014</v>
      </c>
      <c r="B778">
        <v>24</v>
      </c>
      <c r="C778" t="s">
        <v>31</v>
      </c>
      <c r="D778">
        <v>3.6</v>
      </c>
      <c r="E778">
        <v>0</v>
      </c>
      <c r="F778">
        <v>3.6</v>
      </c>
      <c r="G778">
        <v>3.6</v>
      </c>
      <c r="H778">
        <v>1</v>
      </c>
      <c r="I778" t="s">
        <v>22</v>
      </c>
      <c r="J778">
        <v>66.3</v>
      </c>
      <c r="K778">
        <v>9.6</v>
      </c>
      <c r="L778" t="s">
        <v>23</v>
      </c>
      <c r="M778">
        <v>3</v>
      </c>
      <c r="N778" t="s">
        <v>38</v>
      </c>
      <c r="O778" t="s">
        <v>25</v>
      </c>
      <c r="P778">
        <v>2</v>
      </c>
      <c r="Q778" t="s">
        <v>22</v>
      </c>
      <c r="R778">
        <v>66.2</v>
      </c>
      <c r="S778">
        <v>2.67</v>
      </c>
      <c r="T778">
        <v>2</v>
      </c>
      <c r="U778">
        <v>0</v>
      </c>
      <c r="V778" s="20">
        <v>44665</v>
      </c>
      <c r="W778" t="str">
        <f t="shared" si="12"/>
        <v>Semester 1</v>
      </c>
    </row>
    <row r="779" spans="1:23" x14ac:dyDescent="0.3">
      <c r="A779" t="s">
        <v>517</v>
      </c>
      <c r="B779">
        <v>21</v>
      </c>
      <c r="C779" t="s">
        <v>21</v>
      </c>
      <c r="D779">
        <v>1.9</v>
      </c>
      <c r="E779">
        <v>1.2</v>
      </c>
      <c r="F779">
        <v>0.9</v>
      </c>
      <c r="G779">
        <v>2.1</v>
      </c>
      <c r="H779">
        <v>0.9</v>
      </c>
      <c r="I779" t="s">
        <v>22</v>
      </c>
      <c r="J779">
        <v>85.3</v>
      </c>
      <c r="K779">
        <v>5.0999999999999996</v>
      </c>
      <c r="L779" t="s">
        <v>23</v>
      </c>
      <c r="M779">
        <v>2</v>
      </c>
      <c r="N779" t="s">
        <v>38</v>
      </c>
      <c r="O779" t="s">
        <v>28</v>
      </c>
      <c r="P779">
        <v>7</v>
      </c>
      <c r="Q779" t="s">
        <v>26</v>
      </c>
      <c r="R779">
        <v>56.9</v>
      </c>
      <c r="S779">
        <v>2.68</v>
      </c>
      <c r="T779">
        <v>2</v>
      </c>
      <c r="U779">
        <v>0</v>
      </c>
      <c r="V779" s="20">
        <v>44748</v>
      </c>
      <c r="W779" t="str">
        <f t="shared" si="12"/>
        <v>Semester 1</v>
      </c>
    </row>
    <row r="780" spans="1:23" x14ac:dyDescent="0.3">
      <c r="A780" t="s">
        <v>795</v>
      </c>
      <c r="B780">
        <v>21</v>
      </c>
      <c r="C780" t="s">
        <v>31</v>
      </c>
      <c r="D780">
        <v>1.9</v>
      </c>
      <c r="E780">
        <v>2.2999999999999998</v>
      </c>
      <c r="F780">
        <v>1.4</v>
      </c>
      <c r="G780">
        <v>3.6999999999999997</v>
      </c>
      <c r="H780">
        <v>0.51</v>
      </c>
      <c r="I780" t="s">
        <v>22</v>
      </c>
      <c r="J780">
        <v>84</v>
      </c>
      <c r="K780">
        <v>5.0999999999999996</v>
      </c>
      <c r="L780" t="s">
        <v>23</v>
      </c>
      <c r="M780">
        <v>4</v>
      </c>
      <c r="N780" t="s">
        <v>29</v>
      </c>
      <c r="O780" t="s">
        <v>32</v>
      </c>
      <c r="P780">
        <v>4</v>
      </c>
      <c r="Q780" t="s">
        <v>22</v>
      </c>
      <c r="R780">
        <v>51.8</v>
      </c>
      <c r="S780">
        <v>2.68</v>
      </c>
      <c r="T780">
        <v>2</v>
      </c>
      <c r="U780">
        <v>0</v>
      </c>
      <c r="V780" s="20">
        <v>44442</v>
      </c>
      <c r="W780" t="str">
        <f t="shared" si="12"/>
        <v>Semester 2</v>
      </c>
    </row>
    <row r="781" spans="1:23" x14ac:dyDescent="0.3">
      <c r="A781" t="s">
        <v>645</v>
      </c>
      <c r="B781">
        <v>20</v>
      </c>
      <c r="C781" t="s">
        <v>31</v>
      </c>
      <c r="D781">
        <v>2.6</v>
      </c>
      <c r="E781">
        <v>2.2999999999999998</v>
      </c>
      <c r="F781">
        <v>0.9</v>
      </c>
      <c r="G781">
        <v>3.1999999999999997</v>
      </c>
      <c r="H781">
        <v>0.81</v>
      </c>
      <c r="I781" t="s">
        <v>22</v>
      </c>
      <c r="J781">
        <v>80.099999999999994</v>
      </c>
      <c r="K781">
        <v>7</v>
      </c>
      <c r="L781" t="s">
        <v>23</v>
      </c>
      <c r="M781">
        <v>0</v>
      </c>
      <c r="N781" t="s">
        <v>24</v>
      </c>
      <c r="O781" t="s">
        <v>28</v>
      </c>
      <c r="P781">
        <v>9</v>
      </c>
      <c r="Q781" t="s">
        <v>22</v>
      </c>
      <c r="R781">
        <v>69.3</v>
      </c>
      <c r="S781">
        <v>2.69</v>
      </c>
      <c r="T781">
        <v>2</v>
      </c>
      <c r="U781">
        <v>0</v>
      </c>
      <c r="V781" s="20">
        <v>44091</v>
      </c>
      <c r="W781" t="str">
        <f t="shared" si="12"/>
        <v>Semester 2</v>
      </c>
    </row>
    <row r="782" spans="1:23" x14ac:dyDescent="0.3">
      <c r="A782" t="s">
        <v>649</v>
      </c>
      <c r="B782">
        <v>17</v>
      </c>
      <c r="C782" t="s">
        <v>31</v>
      </c>
      <c r="D782">
        <v>2.6</v>
      </c>
      <c r="E782">
        <v>2.2000000000000002</v>
      </c>
      <c r="F782">
        <v>0</v>
      </c>
      <c r="G782">
        <v>2.2000000000000002</v>
      </c>
      <c r="H782">
        <v>1.18</v>
      </c>
      <c r="I782" t="s">
        <v>22</v>
      </c>
      <c r="J782">
        <v>83.3</v>
      </c>
      <c r="K782">
        <v>7</v>
      </c>
      <c r="L782" t="s">
        <v>23</v>
      </c>
      <c r="M782">
        <v>1</v>
      </c>
      <c r="N782" t="s">
        <v>38</v>
      </c>
      <c r="O782" t="s">
        <v>28</v>
      </c>
      <c r="P782">
        <v>10</v>
      </c>
      <c r="Q782" t="s">
        <v>22</v>
      </c>
      <c r="R782">
        <v>79.3</v>
      </c>
      <c r="S782">
        <v>2.69</v>
      </c>
      <c r="T782">
        <v>2</v>
      </c>
      <c r="U782">
        <v>0</v>
      </c>
      <c r="V782" s="20">
        <v>44806</v>
      </c>
      <c r="W782" t="str">
        <f t="shared" si="12"/>
        <v>Semester 2</v>
      </c>
    </row>
    <row r="783" spans="1:23" x14ac:dyDescent="0.3">
      <c r="A783" t="s">
        <v>818</v>
      </c>
      <c r="B783">
        <v>17</v>
      </c>
      <c r="C783" t="s">
        <v>21</v>
      </c>
      <c r="D783">
        <v>2.9</v>
      </c>
      <c r="E783">
        <v>1.1000000000000001</v>
      </c>
      <c r="F783">
        <v>2.8</v>
      </c>
      <c r="G783">
        <v>3.9</v>
      </c>
      <c r="H783">
        <v>0.74</v>
      </c>
      <c r="I783" t="s">
        <v>22</v>
      </c>
      <c r="J783">
        <v>100</v>
      </c>
      <c r="K783">
        <v>7.8</v>
      </c>
      <c r="L783" t="s">
        <v>32</v>
      </c>
      <c r="M783">
        <v>3</v>
      </c>
      <c r="N783" t="s">
        <v>42</v>
      </c>
      <c r="O783" t="s">
        <v>25</v>
      </c>
      <c r="P783">
        <v>8</v>
      </c>
      <c r="Q783" t="s">
        <v>22</v>
      </c>
      <c r="R783">
        <v>68.400000000000006</v>
      </c>
      <c r="S783">
        <v>2.69</v>
      </c>
      <c r="T783">
        <v>1</v>
      </c>
      <c r="U783">
        <v>0</v>
      </c>
      <c r="V783" s="20">
        <v>44378</v>
      </c>
      <c r="W783" t="str">
        <f t="shared" si="12"/>
        <v>Semester 1</v>
      </c>
    </row>
    <row r="784" spans="1:23" x14ac:dyDescent="0.3">
      <c r="A784" t="s">
        <v>120</v>
      </c>
      <c r="B784">
        <v>17</v>
      </c>
      <c r="C784" t="s">
        <v>31</v>
      </c>
      <c r="D784">
        <v>2.2999999999999998</v>
      </c>
      <c r="E784">
        <v>0.9</v>
      </c>
      <c r="F784">
        <v>1</v>
      </c>
      <c r="G784">
        <v>1.9</v>
      </c>
      <c r="H784">
        <v>1.21</v>
      </c>
      <c r="I784" t="s">
        <v>22</v>
      </c>
      <c r="J784">
        <v>69</v>
      </c>
      <c r="K784">
        <v>6.2</v>
      </c>
      <c r="L784" t="s">
        <v>23</v>
      </c>
      <c r="M784">
        <v>1</v>
      </c>
      <c r="N784" t="s">
        <v>24</v>
      </c>
      <c r="O784" t="s">
        <v>25</v>
      </c>
      <c r="P784">
        <v>2</v>
      </c>
      <c r="Q784" t="s">
        <v>26</v>
      </c>
      <c r="R784">
        <v>47.2</v>
      </c>
      <c r="S784">
        <v>2.7</v>
      </c>
      <c r="T784">
        <v>2</v>
      </c>
      <c r="U784">
        <v>0</v>
      </c>
      <c r="V784" s="20">
        <v>44468</v>
      </c>
      <c r="W784" t="str">
        <f t="shared" si="12"/>
        <v>Semester 2</v>
      </c>
    </row>
    <row r="785" spans="1:23" x14ac:dyDescent="0.3">
      <c r="A785" t="s">
        <v>430</v>
      </c>
      <c r="B785">
        <v>22</v>
      </c>
      <c r="C785" t="s">
        <v>21</v>
      </c>
      <c r="D785">
        <v>2.2999999999999998</v>
      </c>
      <c r="E785">
        <v>2.5</v>
      </c>
      <c r="F785">
        <v>1.9</v>
      </c>
      <c r="G785">
        <v>4.4000000000000004</v>
      </c>
      <c r="H785">
        <v>0.52</v>
      </c>
      <c r="I785" t="s">
        <v>26</v>
      </c>
      <c r="J785">
        <v>96.9</v>
      </c>
      <c r="K785">
        <v>6.2</v>
      </c>
      <c r="L785" t="s">
        <v>23</v>
      </c>
      <c r="M785">
        <v>4</v>
      </c>
      <c r="N785" t="s">
        <v>38</v>
      </c>
      <c r="O785" t="s">
        <v>28</v>
      </c>
      <c r="P785">
        <v>10</v>
      </c>
      <c r="Q785" t="s">
        <v>26</v>
      </c>
      <c r="R785">
        <v>71.900000000000006</v>
      </c>
      <c r="S785">
        <v>2.7</v>
      </c>
      <c r="T785">
        <v>2</v>
      </c>
      <c r="U785">
        <v>1</v>
      </c>
      <c r="V785" s="20">
        <v>44078</v>
      </c>
      <c r="W785" t="str">
        <f t="shared" si="12"/>
        <v>Semester 2</v>
      </c>
    </row>
    <row r="786" spans="1:23" x14ac:dyDescent="0.3">
      <c r="A786" t="s">
        <v>452</v>
      </c>
      <c r="B786">
        <v>22</v>
      </c>
      <c r="C786" t="s">
        <v>31</v>
      </c>
      <c r="D786">
        <v>2.2999999999999998</v>
      </c>
      <c r="E786">
        <v>4.5999999999999996</v>
      </c>
      <c r="F786">
        <v>0.6</v>
      </c>
      <c r="G786">
        <v>5.1999999999999993</v>
      </c>
      <c r="H786">
        <v>0.44</v>
      </c>
      <c r="I786" t="s">
        <v>22</v>
      </c>
      <c r="J786">
        <v>93.9</v>
      </c>
      <c r="K786">
        <v>6.2</v>
      </c>
      <c r="L786" t="s">
        <v>28</v>
      </c>
      <c r="M786">
        <v>6</v>
      </c>
      <c r="N786" t="s">
        <v>24</v>
      </c>
      <c r="O786" t="s">
        <v>28</v>
      </c>
      <c r="P786">
        <v>5</v>
      </c>
      <c r="Q786" t="s">
        <v>22</v>
      </c>
      <c r="R786">
        <v>58.7</v>
      </c>
      <c r="S786">
        <v>2.7</v>
      </c>
      <c r="T786">
        <v>3</v>
      </c>
      <c r="U786">
        <v>0</v>
      </c>
      <c r="V786" s="20">
        <v>44125</v>
      </c>
      <c r="W786" t="str">
        <f t="shared" si="12"/>
        <v>Semester 2</v>
      </c>
    </row>
    <row r="787" spans="1:23" x14ac:dyDescent="0.3">
      <c r="A787" t="s">
        <v>789</v>
      </c>
      <c r="B787">
        <v>18</v>
      </c>
      <c r="C787" t="s">
        <v>31</v>
      </c>
      <c r="D787">
        <v>2.2999999999999998</v>
      </c>
      <c r="E787">
        <v>2.2999999999999998</v>
      </c>
      <c r="F787">
        <v>1.7</v>
      </c>
      <c r="G787">
        <v>4</v>
      </c>
      <c r="H787">
        <v>0.57999999999999996</v>
      </c>
      <c r="I787" t="s">
        <v>22</v>
      </c>
      <c r="J787">
        <v>88.3</v>
      </c>
      <c r="K787">
        <v>6.2</v>
      </c>
      <c r="L787" t="s">
        <v>28</v>
      </c>
      <c r="M787">
        <v>4</v>
      </c>
      <c r="N787" t="s">
        <v>38</v>
      </c>
      <c r="O787" t="s">
        <v>28</v>
      </c>
      <c r="P787">
        <v>4</v>
      </c>
      <c r="Q787" t="s">
        <v>22</v>
      </c>
      <c r="R787">
        <v>58.5</v>
      </c>
      <c r="S787">
        <v>2.7</v>
      </c>
      <c r="T787">
        <v>3</v>
      </c>
      <c r="U787">
        <v>0</v>
      </c>
      <c r="V787" s="20">
        <v>43980</v>
      </c>
      <c r="W787" t="str">
        <f t="shared" si="12"/>
        <v>Semester 1</v>
      </c>
    </row>
    <row r="788" spans="1:23" x14ac:dyDescent="0.3">
      <c r="A788" t="s">
        <v>880</v>
      </c>
      <c r="B788">
        <v>18</v>
      </c>
      <c r="C788" t="s">
        <v>31</v>
      </c>
      <c r="D788">
        <v>2.2999999999999998</v>
      </c>
      <c r="E788">
        <v>0.6</v>
      </c>
      <c r="F788">
        <v>1.1000000000000001</v>
      </c>
      <c r="G788">
        <v>1.7000000000000002</v>
      </c>
      <c r="H788">
        <v>1.35</v>
      </c>
      <c r="I788" t="s">
        <v>22</v>
      </c>
      <c r="J788">
        <v>100</v>
      </c>
      <c r="K788">
        <v>6.2</v>
      </c>
      <c r="L788" t="s">
        <v>23</v>
      </c>
      <c r="M788">
        <v>0</v>
      </c>
      <c r="N788" t="s">
        <v>38</v>
      </c>
      <c r="O788" t="s">
        <v>28</v>
      </c>
      <c r="P788">
        <v>9</v>
      </c>
      <c r="Q788" t="s">
        <v>22</v>
      </c>
      <c r="R788">
        <v>73.5</v>
      </c>
      <c r="S788">
        <v>2.7</v>
      </c>
      <c r="T788">
        <v>2</v>
      </c>
      <c r="U788">
        <v>0</v>
      </c>
      <c r="V788" s="20">
        <v>43869</v>
      </c>
      <c r="W788" t="str">
        <f t="shared" si="12"/>
        <v>Summer Term</v>
      </c>
    </row>
    <row r="789" spans="1:23" x14ac:dyDescent="0.3">
      <c r="A789" t="s">
        <v>302</v>
      </c>
      <c r="B789">
        <v>19</v>
      </c>
      <c r="C789" t="s">
        <v>21</v>
      </c>
      <c r="D789">
        <v>3.1</v>
      </c>
      <c r="E789">
        <v>2.1</v>
      </c>
      <c r="F789">
        <v>3</v>
      </c>
      <c r="G789">
        <v>5.0999999999999996</v>
      </c>
      <c r="H789">
        <v>0.61</v>
      </c>
      <c r="I789" t="s">
        <v>22</v>
      </c>
      <c r="J789">
        <v>93.3</v>
      </c>
      <c r="K789">
        <v>8.4</v>
      </c>
      <c r="L789" t="s">
        <v>28</v>
      </c>
      <c r="M789">
        <v>4</v>
      </c>
      <c r="N789" t="s">
        <v>38</v>
      </c>
      <c r="O789" t="s">
        <v>25</v>
      </c>
      <c r="P789">
        <v>8</v>
      </c>
      <c r="Q789" t="s">
        <v>22</v>
      </c>
      <c r="R789">
        <v>85.6</v>
      </c>
      <c r="S789">
        <v>2.71</v>
      </c>
      <c r="T789">
        <v>3</v>
      </c>
      <c r="U789">
        <v>0</v>
      </c>
      <c r="V789" s="20">
        <v>44598</v>
      </c>
      <c r="W789" t="str">
        <f t="shared" si="12"/>
        <v>Summer Term</v>
      </c>
    </row>
    <row r="790" spans="1:23" x14ac:dyDescent="0.3">
      <c r="A790" t="s">
        <v>555</v>
      </c>
      <c r="B790">
        <v>22</v>
      </c>
      <c r="C790" t="s">
        <v>21</v>
      </c>
      <c r="D790">
        <v>2.1</v>
      </c>
      <c r="E790">
        <v>2.1</v>
      </c>
      <c r="F790">
        <v>2</v>
      </c>
      <c r="G790">
        <v>4.0999999999999996</v>
      </c>
      <c r="H790">
        <v>0.51</v>
      </c>
      <c r="I790" t="s">
        <v>22</v>
      </c>
      <c r="J790">
        <v>74.599999999999994</v>
      </c>
      <c r="K790">
        <v>5.7</v>
      </c>
      <c r="L790" t="s">
        <v>23</v>
      </c>
      <c r="M790">
        <v>0</v>
      </c>
      <c r="N790" t="s">
        <v>29</v>
      </c>
      <c r="O790" t="s">
        <v>28</v>
      </c>
      <c r="P790">
        <v>6</v>
      </c>
      <c r="Q790" t="s">
        <v>26</v>
      </c>
      <c r="R790">
        <v>44.1</v>
      </c>
      <c r="S790">
        <v>2.71</v>
      </c>
      <c r="T790">
        <v>2</v>
      </c>
      <c r="U790">
        <v>0</v>
      </c>
      <c r="V790" s="20">
        <v>44682</v>
      </c>
      <c r="W790" t="str">
        <f t="shared" si="12"/>
        <v>Semester 1</v>
      </c>
    </row>
    <row r="791" spans="1:23" x14ac:dyDescent="0.3">
      <c r="A791" t="s">
        <v>647</v>
      </c>
      <c r="B791">
        <v>22</v>
      </c>
      <c r="C791" t="s">
        <v>21</v>
      </c>
      <c r="D791">
        <v>2.4</v>
      </c>
      <c r="E791">
        <v>1.9</v>
      </c>
      <c r="F791">
        <v>0</v>
      </c>
      <c r="G791">
        <v>1.9</v>
      </c>
      <c r="H791">
        <v>1.26</v>
      </c>
      <c r="I791" t="s">
        <v>22</v>
      </c>
      <c r="J791">
        <v>75.3</v>
      </c>
      <c r="K791">
        <v>6.5</v>
      </c>
      <c r="L791" t="s">
        <v>28</v>
      </c>
      <c r="M791">
        <v>6</v>
      </c>
      <c r="N791" t="s">
        <v>29</v>
      </c>
      <c r="O791" t="s">
        <v>28</v>
      </c>
      <c r="P791">
        <v>1</v>
      </c>
      <c r="Q791" t="s">
        <v>22</v>
      </c>
      <c r="R791">
        <v>53.9</v>
      </c>
      <c r="S791">
        <v>2.71</v>
      </c>
      <c r="T791">
        <v>3</v>
      </c>
      <c r="U791">
        <v>0</v>
      </c>
      <c r="V791" s="20">
        <v>44219</v>
      </c>
      <c r="W791" t="str">
        <f t="shared" si="12"/>
        <v>Summer Term</v>
      </c>
    </row>
    <row r="792" spans="1:23" x14ac:dyDescent="0.3">
      <c r="A792" t="s">
        <v>117</v>
      </c>
      <c r="B792">
        <v>23</v>
      </c>
      <c r="C792" t="s">
        <v>21</v>
      </c>
      <c r="D792">
        <v>2.5</v>
      </c>
      <c r="E792">
        <v>4.4000000000000004</v>
      </c>
      <c r="F792">
        <v>1.6</v>
      </c>
      <c r="G792">
        <v>6</v>
      </c>
      <c r="H792">
        <v>0.42</v>
      </c>
      <c r="I792" t="s">
        <v>22</v>
      </c>
      <c r="J792">
        <v>84.4</v>
      </c>
      <c r="K792">
        <v>6.8</v>
      </c>
      <c r="L792" t="s">
        <v>23</v>
      </c>
      <c r="M792">
        <v>5</v>
      </c>
      <c r="N792" t="s">
        <v>38</v>
      </c>
      <c r="O792" t="s">
        <v>25</v>
      </c>
      <c r="P792">
        <v>4</v>
      </c>
      <c r="Q792" t="s">
        <v>22</v>
      </c>
      <c r="R792">
        <v>51.3</v>
      </c>
      <c r="S792">
        <v>2.72</v>
      </c>
      <c r="T792">
        <v>2</v>
      </c>
      <c r="U792">
        <v>0</v>
      </c>
      <c r="V792" s="20">
        <v>44132</v>
      </c>
      <c r="W792" t="str">
        <f t="shared" si="12"/>
        <v>Semester 2</v>
      </c>
    </row>
    <row r="793" spans="1:23" x14ac:dyDescent="0.3">
      <c r="A793" t="s">
        <v>966</v>
      </c>
      <c r="B793">
        <v>17</v>
      </c>
      <c r="C793" t="s">
        <v>21</v>
      </c>
      <c r="D793">
        <v>1.8</v>
      </c>
      <c r="E793">
        <v>3</v>
      </c>
      <c r="F793">
        <v>2</v>
      </c>
      <c r="G793">
        <v>5</v>
      </c>
      <c r="H793">
        <v>0.36</v>
      </c>
      <c r="I793" t="s">
        <v>22</v>
      </c>
      <c r="J793">
        <v>81.099999999999994</v>
      </c>
      <c r="K793">
        <v>4.9000000000000004</v>
      </c>
      <c r="L793" t="s">
        <v>28</v>
      </c>
      <c r="M793">
        <v>1</v>
      </c>
      <c r="N793" t="s">
        <v>29</v>
      </c>
      <c r="O793" t="s">
        <v>25</v>
      </c>
      <c r="P793">
        <v>10</v>
      </c>
      <c r="Q793" t="s">
        <v>22</v>
      </c>
      <c r="R793">
        <v>47.5</v>
      </c>
      <c r="S793">
        <v>2.72</v>
      </c>
      <c r="T793">
        <v>3</v>
      </c>
      <c r="U793">
        <v>0</v>
      </c>
      <c r="V793" s="20">
        <v>44696</v>
      </c>
      <c r="W793" t="str">
        <f t="shared" si="12"/>
        <v>Semester 1</v>
      </c>
    </row>
    <row r="794" spans="1:23" x14ac:dyDescent="0.3">
      <c r="A794" t="s">
        <v>209</v>
      </c>
      <c r="B794">
        <v>19</v>
      </c>
      <c r="C794" t="s">
        <v>31</v>
      </c>
      <c r="D794">
        <v>2.6</v>
      </c>
      <c r="E794">
        <v>3.1</v>
      </c>
      <c r="F794">
        <v>0.3</v>
      </c>
      <c r="G794">
        <v>3.4</v>
      </c>
      <c r="H794">
        <v>0.76</v>
      </c>
      <c r="I794" t="s">
        <v>22</v>
      </c>
      <c r="J794">
        <v>84.6</v>
      </c>
      <c r="K794">
        <v>7.1</v>
      </c>
      <c r="L794" t="s">
        <v>28</v>
      </c>
      <c r="M794">
        <v>6</v>
      </c>
      <c r="N794" t="s">
        <v>29</v>
      </c>
      <c r="O794" t="s">
        <v>25</v>
      </c>
      <c r="P794">
        <v>5</v>
      </c>
      <c r="Q794" t="s">
        <v>26</v>
      </c>
      <c r="R794">
        <v>77.5</v>
      </c>
      <c r="S794">
        <v>2.73</v>
      </c>
      <c r="T794">
        <v>3</v>
      </c>
      <c r="U794">
        <v>0</v>
      </c>
      <c r="V794" s="20">
        <v>44220</v>
      </c>
      <c r="W794" t="str">
        <f t="shared" si="12"/>
        <v>Summer Term</v>
      </c>
    </row>
    <row r="795" spans="1:23" x14ac:dyDescent="0.3">
      <c r="A795" t="s">
        <v>351</v>
      </c>
      <c r="B795">
        <v>23</v>
      </c>
      <c r="C795" t="s">
        <v>31</v>
      </c>
      <c r="D795">
        <v>2.2000000000000002</v>
      </c>
      <c r="E795">
        <v>0.9</v>
      </c>
      <c r="F795">
        <v>3.1</v>
      </c>
      <c r="G795">
        <v>4</v>
      </c>
      <c r="H795">
        <v>0.55000000000000004</v>
      </c>
      <c r="I795" t="s">
        <v>22</v>
      </c>
      <c r="J795">
        <v>76.8</v>
      </c>
      <c r="K795">
        <v>6</v>
      </c>
      <c r="L795" t="s">
        <v>23</v>
      </c>
      <c r="M795">
        <v>6</v>
      </c>
      <c r="N795" t="s">
        <v>29</v>
      </c>
      <c r="O795" t="s">
        <v>32</v>
      </c>
      <c r="P795">
        <v>7</v>
      </c>
      <c r="Q795" t="s">
        <v>22</v>
      </c>
      <c r="R795">
        <v>64.099999999999994</v>
      </c>
      <c r="S795">
        <v>2.73</v>
      </c>
      <c r="T795">
        <v>2</v>
      </c>
      <c r="U795">
        <v>0</v>
      </c>
      <c r="V795" s="20">
        <v>44138</v>
      </c>
      <c r="W795" t="str">
        <f t="shared" si="12"/>
        <v>Semester 2</v>
      </c>
    </row>
    <row r="796" spans="1:23" x14ac:dyDescent="0.3">
      <c r="A796" t="s">
        <v>536</v>
      </c>
      <c r="B796">
        <v>24</v>
      </c>
      <c r="C796" t="s">
        <v>21</v>
      </c>
      <c r="D796">
        <v>2.6</v>
      </c>
      <c r="E796">
        <v>1.4</v>
      </c>
      <c r="F796">
        <v>2.1</v>
      </c>
      <c r="G796">
        <v>3.5</v>
      </c>
      <c r="H796">
        <v>0.74</v>
      </c>
      <c r="I796" t="s">
        <v>26</v>
      </c>
      <c r="J796">
        <v>84.4</v>
      </c>
      <c r="K796">
        <v>7.1</v>
      </c>
      <c r="L796" t="s">
        <v>23</v>
      </c>
      <c r="M796">
        <v>0</v>
      </c>
      <c r="N796" t="s">
        <v>29</v>
      </c>
      <c r="O796" t="s">
        <v>25</v>
      </c>
      <c r="P796">
        <v>7</v>
      </c>
      <c r="Q796" t="s">
        <v>22</v>
      </c>
      <c r="R796">
        <v>63</v>
      </c>
      <c r="S796">
        <v>2.73</v>
      </c>
      <c r="T796">
        <v>2</v>
      </c>
      <c r="U796">
        <v>1</v>
      </c>
      <c r="V796" s="20">
        <v>44817</v>
      </c>
      <c r="W796" t="str">
        <f t="shared" si="12"/>
        <v>Semester 2</v>
      </c>
    </row>
    <row r="797" spans="1:23" x14ac:dyDescent="0.3">
      <c r="A797" t="s">
        <v>606</v>
      </c>
      <c r="B797">
        <v>18</v>
      </c>
      <c r="C797" t="s">
        <v>31</v>
      </c>
      <c r="D797">
        <v>3</v>
      </c>
      <c r="E797">
        <v>1.4</v>
      </c>
      <c r="F797">
        <v>2</v>
      </c>
      <c r="G797">
        <v>3.4</v>
      </c>
      <c r="H797">
        <v>0.88</v>
      </c>
      <c r="I797" t="s">
        <v>22</v>
      </c>
      <c r="J797">
        <v>83.6</v>
      </c>
      <c r="K797">
        <v>8.1999999999999993</v>
      </c>
      <c r="L797" t="s">
        <v>23</v>
      </c>
      <c r="M797">
        <v>5</v>
      </c>
      <c r="N797" t="s">
        <v>38</v>
      </c>
      <c r="O797" t="s">
        <v>28</v>
      </c>
      <c r="P797">
        <v>3</v>
      </c>
      <c r="Q797" t="s">
        <v>22</v>
      </c>
      <c r="R797">
        <v>67.2</v>
      </c>
      <c r="S797">
        <v>2.73</v>
      </c>
      <c r="T797">
        <v>2</v>
      </c>
      <c r="U797">
        <v>0</v>
      </c>
      <c r="V797" s="20">
        <v>44483</v>
      </c>
      <c r="W797" t="str">
        <f t="shared" si="12"/>
        <v>Semester 2</v>
      </c>
    </row>
    <row r="798" spans="1:23" x14ac:dyDescent="0.3">
      <c r="A798" t="s">
        <v>790</v>
      </c>
      <c r="B798">
        <v>19</v>
      </c>
      <c r="C798" t="s">
        <v>21</v>
      </c>
      <c r="D798">
        <v>2.6</v>
      </c>
      <c r="E798">
        <v>3.3</v>
      </c>
      <c r="F798">
        <v>2.4</v>
      </c>
      <c r="G798">
        <v>5.6999999999999993</v>
      </c>
      <c r="H798">
        <v>0.46</v>
      </c>
      <c r="I798" t="s">
        <v>22</v>
      </c>
      <c r="J798">
        <v>74.5</v>
      </c>
      <c r="K798">
        <v>7.1</v>
      </c>
      <c r="L798" t="s">
        <v>23</v>
      </c>
      <c r="M798">
        <v>0</v>
      </c>
      <c r="N798" t="s">
        <v>24</v>
      </c>
      <c r="O798" t="s">
        <v>28</v>
      </c>
      <c r="P798">
        <v>3</v>
      </c>
      <c r="Q798" t="s">
        <v>26</v>
      </c>
      <c r="R798">
        <v>44.5</v>
      </c>
      <c r="S798">
        <v>2.73</v>
      </c>
      <c r="T798">
        <v>2</v>
      </c>
      <c r="U798">
        <v>0</v>
      </c>
      <c r="V798" s="20">
        <v>44847</v>
      </c>
      <c r="W798" t="str">
        <f t="shared" si="12"/>
        <v>Semester 2</v>
      </c>
    </row>
    <row r="799" spans="1:23" x14ac:dyDescent="0.3">
      <c r="A799" t="s">
        <v>57</v>
      </c>
      <c r="B799">
        <v>20</v>
      </c>
      <c r="C799" t="s">
        <v>21</v>
      </c>
      <c r="D799">
        <v>2</v>
      </c>
      <c r="E799">
        <v>0</v>
      </c>
      <c r="F799">
        <v>0.9</v>
      </c>
      <c r="G799">
        <v>0.9</v>
      </c>
      <c r="H799">
        <v>2.2200000000000002</v>
      </c>
      <c r="I799" t="s">
        <v>26</v>
      </c>
      <c r="J799">
        <v>81.8</v>
      </c>
      <c r="K799">
        <v>5.5</v>
      </c>
      <c r="L799" t="s">
        <v>23</v>
      </c>
      <c r="M799">
        <v>4</v>
      </c>
      <c r="N799" t="s">
        <v>38</v>
      </c>
      <c r="O799" t="s">
        <v>25</v>
      </c>
      <c r="P799">
        <v>2</v>
      </c>
      <c r="Q799" t="s">
        <v>22</v>
      </c>
      <c r="R799">
        <v>54.9</v>
      </c>
      <c r="S799">
        <v>2.75</v>
      </c>
      <c r="T799">
        <v>2</v>
      </c>
      <c r="U799">
        <v>1</v>
      </c>
      <c r="V799" s="20">
        <v>44076</v>
      </c>
      <c r="W799" t="str">
        <f t="shared" si="12"/>
        <v>Semester 2</v>
      </c>
    </row>
    <row r="800" spans="1:23" x14ac:dyDescent="0.3">
      <c r="A800" t="s">
        <v>141</v>
      </c>
      <c r="B800">
        <v>22</v>
      </c>
      <c r="C800" t="s">
        <v>21</v>
      </c>
      <c r="D800">
        <v>2.4</v>
      </c>
      <c r="E800">
        <v>1.9</v>
      </c>
      <c r="F800">
        <v>2.1</v>
      </c>
      <c r="G800">
        <v>4</v>
      </c>
      <c r="H800">
        <v>0.6</v>
      </c>
      <c r="I800" t="s">
        <v>22</v>
      </c>
      <c r="J800">
        <v>93.3</v>
      </c>
      <c r="K800">
        <v>6.6</v>
      </c>
      <c r="L800" t="s">
        <v>32</v>
      </c>
      <c r="M800">
        <v>4</v>
      </c>
      <c r="N800" t="s">
        <v>29</v>
      </c>
      <c r="O800" t="s">
        <v>25</v>
      </c>
      <c r="P800">
        <v>9</v>
      </c>
      <c r="Q800" t="s">
        <v>26</v>
      </c>
      <c r="R800">
        <v>60</v>
      </c>
      <c r="S800">
        <v>2.75</v>
      </c>
      <c r="T800">
        <v>1</v>
      </c>
      <c r="U800">
        <v>0</v>
      </c>
      <c r="V800" s="20">
        <v>44722</v>
      </c>
      <c r="W800" t="str">
        <f t="shared" si="12"/>
        <v>Semester 1</v>
      </c>
    </row>
    <row r="801" spans="1:23" x14ac:dyDescent="0.3">
      <c r="A801" t="s">
        <v>139</v>
      </c>
      <c r="B801">
        <v>22</v>
      </c>
      <c r="C801" t="s">
        <v>31</v>
      </c>
      <c r="D801">
        <v>3.3</v>
      </c>
      <c r="E801">
        <v>0.4</v>
      </c>
      <c r="F801">
        <v>0.8</v>
      </c>
      <c r="G801">
        <v>1.2000000000000002</v>
      </c>
      <c r="H801">
        <v>2.75</v>
      </c>
      <c r="I801" t="s">
        <v>22</v>
      </c>
      <c r="J801">
        <v>83.3</v>
      </c>
      <c r="K801">
        <v>9.1</v>
      </c>
      <c r="L801" t="s">
        <v>28</v>
      </c>
      <c r="M801">
        <v>6</v>
      </c>
      <c r="N801" t="s">
        <v>29</v>
      </c>
      <c r="O801" t="s">
        <v>28</v>
      </c>
      <c r="P801">
        <v>4</v>
      </c>
      <c r="Q801" t="s">
        <v>26</v>
      </c>
      <c r="R801">
        <v>82.3</v>
      </c>
      <c r="S801">
        <v>2.76</v>
      </c>
      <c r="T801">
        <v>3</v>
      </c>
      <c r="U801">
        <v>0</v>
      </c>
      <c r="V801" s="20">
        <v>44187</v>
      </c>
      <c r="W801" t="str">
        <f t="shared" si="12"/>
        <v>Semester 2</v>
      </c>
    </row>
    <row r="802" spans="1:23" x14ac:dyDescent="0.3">
      <c r="A802" t="s">
        <v>396</v>
      </c>
      <c r="B802">
        <v>18</v>
      </c>
      <c r="C802" t="s">
        <v>31</v>
      </c>
      <c r="D802">
        <v>2.1</v>
      </c>
      <c r="E802">
        <v>2.1</v>
      </c>
      <c r="F802">
        <v>3.6</v>
      </c>
      <c r="G802">
        <v>5.7</v>
      </c>
      <c r="H802">
        <v>0.37</v>
      </c>
      <c r="I802" t="s">
        <v>22</v>
      </c>
      <c r="J802">
        <v>87.8</v>
      </c>
      <c r="K802">
        <v>5.8</v>
      </c>
      <c r="L802" t="s">
        <v>23</v>
      </c>
      <c r="M802">
        <v>5</v>
      </c>
      <c r="N802" t="s">
        <v>24</v>
      </c>
      <c r="O802" t="s">
        <v>32</v>
      </c>
      <c r="P802">
        <v>4</v>
      </c>
      <c r="Q802" t="s">
        <v>22</v>
      </c>
      <c r="R802">
        <v>56.9</v>
      </c>
      <c r="S802">
        <v>2.76</v>
      </c>
      <c r="T802">
        <v>2</v>
      </c>
      <c r="U802">
        <v>0</v>
      </c>
      <c r="V802" s="20">
        <v>44791</v>
      </c>
      <c r="W802" t="str">
        <f t="shared" si="12"/>
        <v>Semester 2</v>
      </c>
    </row>
    <row r="803" spans="1:23" x14ac:dyDescent="0.3">
      <c r="A803" t="s">
        <v>723</v>
      </c>
      <c r="B803">
        <v>18</v>
      </c>
      <c r="C803" t="s">
        <v>31</v>
      </c>
      <c r="D803">
        <v>2.5</v>
      </c>
      <c r="E803">
        <v>1.8</v>
      </c>
      <c r="F803">
        <v>1.2</v>
      </c>
      <c r="G803">
        <v>3</v>
      </c>
      <c r="H803">
        <v>0.83</v>
      </c>
      <c r="I803" t="s">
        <v>26</v>
      </c>
      <c r="J803">
        <v>88.3</v>
      </c>
      <c r="K803">
        <v>6.9</v>
      </c>
      <c r="L803" t="s">
        <v>23</v>
      </c>
      <c r="M803">
        <v>1</v>
      </c>
      <c r="N803" t="s">
        <v>29</v>
      </c>
      <c r="O803" t="s">
        <v>25</v>
      </c>
      <c r="P803">
        <v>6</v>
      </c>
      <c r="Q803" t="s">
        <v>22</v>
      </c>
      <c r="R803">
        <v>70.5</v>
      </c>
      <c r="S803">
        <v>2.76</v>
      </c>
      <c r="T803">
        <v>2</v>
      </c>
      <c r="U803">
        <v>1</v>
      </c>
      <c r="V803" s="20">
        <v>44771</v>
      </c>
      <c r="W803" t="str">
        <f t="shared" si="12"/>
        <v>Semester 1</v>
      </c>
    </row>
    <row r="804" spans="1:23" x14ac:dyDescent="0.3">
      <c r="A804" t="s">
        <v>152</v>
      </c>
      <c r="B804">
        <v>21</v>
      </c>
      <c r="C804" t="s">
        <v>21</v>
      </c>
      <c r="D804">
        <v>3</v>
      </c>
      <c r="E804">
        <v>3.1</v>
      </c>
      <c r="F804">
        <v>2.4</v>
      </c>
      <c r="G804">
        <v>5.5</v>
      </c>
      <c r="H804">
        <v>0.55000000000000004</v>
      </c>
      <c r="I804" t="s">
        <v>26</v>
      </c>
      <c r="J804">
        <v>73.8</v>
      </c>
      <c r="K804">
        <v>8.3000000000000007</v>
      </c>
      <c r="L804" t="s">
        <v>23</v>
      </c>
      <c r="M804">
        <v>4</v>
      </c>
      <c r="N804" t="s">
        <v>29</v>
      </c>
      <c r="O804" t="s">
        <v>25</v>
      </c>
      <c r="P804">
        <v>7</v>
      </c>
      <c r="Q804" t="s">
        <v>22</v>
      </c>
      <c r="R804">
        <v>66.3</v>
      </c>
      <c r="S804">
        <v>2.77</v>
      </c>
      <c r="T804">
        <v>2</v>
      </c>
      <c r="U804">
        <v>1</v>
      </c>
      <c r="V804" s="20">
        <v>43954</v>
      </c>
      <c r="W804" t="str">
        <f t="shared" si="12"/>
        <v>Semester 1</v>
      </c>
    </row>
    <row r="805" spans="1:23" x14ac:dyDescent="0.3">
      <c r="A805" t="s">
        <v>296</v>
      </c>
      <c r="B805">
        <v>17</v>
      </c>
      <c r="C805" t="s">
        <v>21</v>
      </c>
      <c r="D805">
        <v>2.2000000000000002</v>
      </c>
      <c r="E805">
        <v>2.4</v>
      </c>
      <c r="F805">
        <v>2.2999999999999998</v>
      </c>
      <c r="G805">
        <v>4.6999999999999993</v>
      </c>
      <c r="H805">
        <v>0.47</v>
      </c>
      <c r="I805" t="s">
        <v>26</v>
      </c>
      <c r="J805">
        <v>94.3</v>
      </c>
      <c r="K805">
        <v>6.1</v>
      </c>
      <c r="L805" t="s">
        <v>32</v>
      </c>
      <c r="M805">
        <v>5</v>
      </c>
      <c r="N805" t="s">
        <v>38</v>
      </c>
      <c r="O805" t="s">
        <v>25</v>
      </c>
      <c r="P805">
        <v>6</v>
      </c>
      <c r="Q805" t="s">
        <v>22</v>
      </c>
      <c r="R805">
        <v>62.7</v>
      </c>
      <c r="S805">
        <v>2.77</v>
      </c>
      <c r="T805">
        <v>1</v>
      </c>
      <c r="U805">
        <v>1</v>
      </c>
      <c r="V805" s="20">
        <v>44591</v>
      </c>
      <c r="W805" t="str">
        <f t="shared" si="12"/>
        <v>Summer Term</v>
      </c>
    </row>
    <row r="806" spans="1:23" x14ac:dyDescent="0.3">
      <c r="A806" t="s">
        <v>975</v>
      </c>
      <c r="B806">
        <v>24</v>
      </c>
      <c r="C806" t="s">
        <v>21</v>
      </c>
      <c r="D806">
        <v>2.2000000000000002</v>
      </c>
      <c r="E806">
        <v>4.5</v>
      </c>
      <c r="F806">
        <v>3.3</v>
      </c>
      <c r="G806">
        <v>7.8</v>
      </c>
      <c r="H806">
        <v>0.28000000000000003</v>
      </c>
      <c r="I806" t="s">
        <v>22</v>
      </c>
      <c r="J806">
        <v>76.8</v>
      </c>
      <c r="K806">
        <v>6.1</v>
      </c>
      <c r="L806" t="s">
        <v>32</v>
      </c>
      <c r="M806">
        <v>3</v>
      </c>
      <c r="N806" t="s">
        <v>29</v>
      </c>
      <c r="O806" t="s">
        <v>28</v>
      </c>
      <c r="P806">
        <v>7</v>
      </c>
      <c r="Q806" t="s">
        <v>22</v>
      </c>
      <c r="R806">
        <v>50.2</v>
      </c>
      <c r="S806">
        <v>2.77</v>
      </c>
      <c r="T806">
        <v>1</v>
      </c>
      <c r="U806">
        <v>0</v>
      </c>
      <c r="V806" s="20">
        <v>44203</v>
      </c>
      <c r="W806" t="str">
        <f t="shared" si="12"/>
        <v>Summer Term</v>
      </c>
    </row>
    <row r="807" spans="1:23" x14ac:dyDescent="0.3">
      <c r="A807" t="s">
        <v>107</v>
      </c>
      <c r="B807">
        <v>21</v>
      </c>
      <c r="C807" t="s">
        <v>21</v>
      </c>
      <c r="D807">
        <v>2.2999999999999998</v>
      </c>
      <c r="E807">
        <v>1</v>
      </c>
      <c r="F807">
        <v>0.4</v>
      </c>
      <c r="G807">
        <v>1.4</v>
      </c>
      <c r="H807">
        <v>1.64</v>
      </c>
      <c r="I807" t="s">
        <v>22</v>
      </c>
      <c r="J807">
        <v>100</v>
      </c>
      <c r="K807">
        <v>6.4</v>
      </c>
      <c r="L807" t="s">
        <v>23</v>
      </c>
      <c r="M807">
        <v>6</v>
      </c>
      <c r="N807" t="s">
        <v>42</v>
      </c>
      <c r="O807" t="s">
        <v>28</v>
      </c>
      <c r="P807">
        <v>1</v>
      </c>
      <c r="Q807" t="s">
        <v>22</v>
      </c>
      <c r="R807">
        <v>66.900000000000006</v>
      </c>
      <c r="S807">
        <v>2.78</v>
      </c>
      <c r="T807">
        <v>2</v>
      </c>
      <c r="U807">
        <v>0</v>
      </c>
      <c r="V807" s="20">
        <v>44020</v>
      </c>
      <c r="W807" t="str">
        <f t="shared" si="12"/>
        <v>Semester 1</v>
      </c>
    </row>
    <row r="808" spans="1:23" x14ac:dyDescent="0.3">
      <c r="A808" t="s">
        <v>709</v>
      </c>
      <c r="B808">
        <v>20</v>
      </c>
      <c r="C808" t="s">
        <v>21</v>
      </c>
      <c r="D808">
        <v>1.8</v>
      </c>
      <c r="E808">
        <v>4.8</v>
      </c>
      <c r="F808">
        <v>3.2</v>
      </c>
      <c r="G808">
        <v>8</v>
      </c>
      <c r="H808">
        <v>0.22</v>
      </c>
      <c r="I808" t="s">
        <v>22</v>
      </c>
      <c r="J808">
        <v>95.4</v>
      </c>
      <c r="K808">
        <v>5</v>
      </c>
      <c r="L808" t="s">
        <v>28</v>
      </c>
      <c r="M808">
        <v>4</v>
      </c>
      <c r="N808" t="s">
        <v>38</v>
      </c>
      <c r="O808" t="s">
        <v>28</v>
      </c>
      <c r="P808">
        <v>5</v>
      </c>
      <c r="Q808" t="s">
        <v>22</v>
      </c>
      <c r="R808">
        <v>37.4</v>
      </c>
      <c r="S808">
        <v>2.78</v>
      </c>
      <c r="T808">
        <v>3</v>
      </c>
      <c r="U808">
        <v>0</v>
      </c>
      <c r="V808" s="20">
        <v>44141</v>
      </c>
      <c r="W808" t="str">
        <f t="shared" si="12"/>
        <v>Semester 2</v>
      </c>
    </row>
    <row r="809" spans="1:23" x14ac:dyDescent="0.3">
      <c r="A809" t="s">
        <v>46</v>
      </c>
      <c r="B809">
        <v>24</v>
      </c>
      <c r="C809" t="s">
        <v>31</v>
      </c>
      <c r="D809">
        <v>2.4</v>
      </c>
      <c r="E809">
        <v>1.5</v>
      </c>
      <c r="F809">
        <v>0.7</v>
      </c>
      <c r="G809">
        <v>2.2000000000000002</v>
      </c>
      <c r="H809">
        <v>1.0900000000000001</v>
      </c>
      <c r="I809" t="s">
        <v>22</v>
      </c>
      <c r="J809">
        <v>87.4</v>
      </c>
      <c r="K809">
        <v>6.7</v>
      </c>
      <c r="L809" t="s">
        <v>32</v>
      </c>
      <c r="M809">
        <v>6</v>
      </c>
      <c r="N809" t="s">
        <v>38</v>
      </c>
      <c r="O809" t="s">
        <v>25</v>
      </c>
      <c r="P809">
        <v>9</v>
      </c>
      <c r="Q809" t="s">
        <v>22</v>
      </c>
      <c r="R809">
        <v>78.900000000000006</v>
      </c>
      <c r="S809">
        <v>2.79</v>
      </c>
      <c r="T809">
        <v>1</v>
      </c>
      <c r="U809">
        <v>0</v>
      </c>
      <c r="V809" s="20">
        <v>44376</v>
      </c>
      <c r="W809" t="str">
        <f t="shared" si="12"/>
        <v>Semester 1</v>
      </c>
    </row>
    <row r="810" spans="1:23" x14ac:dyDescent="0.3">
      <c r="A810" t="s">
        <v>741</v>
      </c>
      <c r="B810">
        <v>24</v>
      </c>
      <c r="C810" t="s">
        <v>31</v>
      </c>
      <c r="D810">
        <v>1.9</v>
      </c>
      <c r="E810">
        <v>3.1</v>
      </c>
      <c r="F810">
        <v>2</v>
      </c>
      <c r="G810">
        <v>5.0999999999999996</v>
      </c>
      <c r="H810">
        <v>0.37</v>
      </c>
      <c r="I810" t="s">
        <v>22</v>
      </c>
      <c r="J810">
        <v>92.6</v>
      </c>
      <c r="K810">
        <v>5.3</v>
      </c>
      <c r="L810" t="s">
        <v>28</v>
      </c>
      <c r="M810">
        <v>4</v>
      </c>
      <c r="N810" t="s">
        <v>42</v>
      </c>
      <c r="O810" t="s">
        <v>32</v>
      </c>
      <c r="P810">
        <v>6</v>
      </c>
      <c r="Q810" t="s">
        <v>22</v>
      </c>
      <c r="R810">
        <v>53.2</v>
      </c>
      <c r="S810">
        <v>2.79</v>
      </c>
      <c r="T810">
        <v>3</v>
      </c>
      <c r="U810">
        <v>0</v>
      </c>
      <c r="V810" s="20">
        <v>44776</v>
      </c>
      <c r="W810" t="str">
        <f t="shared" si="12"/>
        <v>Semester 2</v>
      </c>
    </row>
    <row r="811" spans="1:23" x14ac:dyDescent="0.3">
      <c r="A811" t="s">
        <v>80</v>
      </c>
      <c r="B811">
        <v>23</v>
      </c>
      <c r="C811" t="s">
        <v>21</v>
      </c>
      <c r="D811">
        <v>2.5</v>
      </c>
      <c r="E811">
        <v>2.9</v>
      </c>
      <c r="F811">
        <v>2.7</v>
      </c>
      <c r="G811">
        <v>5.6</v>
      </c>
      <c r="H811">
        <v>0.45</v>
      </c>
      <c r="I811" t="s">
        <v>22</v>
      </c>
      <c r="J811">
        <v>83.5</v>
      </c>
      <c r="K811">
        <v>7</v>
      </c>
      <c r="L811" t="s">
        <v>28</v>
      </c>
      <c r="M811">
        <v>4</v>
      </c>
      <c r="N811" t="s">
        <v>42</v>
      </c>
      <c r="O811" t="s">
        <v>28</v>
      </c>
      <c r="P811">
        <v>8</v>
      </c>
      <c r="Q811" t="s">
        <v>26</v>
      </c>
      <c r="R811">
        <v>59.7</v>
      </c>
      <c r="S811">
        <v>2.8</v>
      </c>
      <c r="T811">
        <v>3</v>
      </c>
      <c r="U811">
        <v>0</v>
      </c>
      <c r="V811" s="20">
        <v>44790</v>
      </c>
      <c r="W811" t="str">
        <f t="shared" si="12"/>
        <v>Semester 2</v>
      </c>
    </row>
    <row r="812" spans="1:23" x14ac:dyDescent="0.3">
      <c r="A812" t="s">
        <v>728</v>
      </c>
      <c r="B812">
        <v>20</v>
      </c>
      <c r="C812" t="s">
        <v>21</v>
      </c>
      <c r="D812">
        <v>2.5</v>
      </c>
      <c r="E812">
        <v>1.9</v>
      </c>
      <c r="F812">
        <v>1.6</v>
      </c>
      <c r="G812">
        <v>3.5</v>
      </c>
      <c r="H812">
        <v>0.71</v>
      </c>
      <c r="I812" t="s">
        <v>22</v>
      </c>
      <c r="J812">
        <v>93.6</v>
      </c>
      <c r="K812">
        <v>7</v>
      </c>
      <c r="L812" t="s">
        <v>28</v>
      </c>
      <c r="M812">
        <v>4</v>
      </c>
      <c r="N812" t="s">
        <v>38</v>
      </c>
      <c r="O812" t="s">
        <v>28</v>
      </c>
      <c r="P812">
        <v>8</v>
      </c>
      <c r="Q812" t="s">
        <v>22</v>
      </c>
      <c r="R812">
        <v>68.5</v>
      </c>
      <c r="S812">
        <v>2.8</v>
      </c>
      <c r="T812">
        <v>3</v>
      </c>
      <c r="U812">
        <v>0</v>
      </c>
      <c r="V812" s="20">
        <v>44142</v>
      </c>
      <c r="W812" t="str">
        <f t="shared" si="12"/>
        <v>Semester 2</v>
      </c>
    </row>
    <row r="813" spans="1:23" x14ac:dyDescent="0.3">
      <c r="A813" t="s">
        <v>344</v>
      </c>
      <c r="B813">
        <v>23</v>
      </c>
      <c r="C813" t="s">
        <v>21</v>
      </c>
      <c r="D813">
        <v>2.6</v>
      </c>
      <c r="E813">
        <v>5.3</v>
      </c>
      <c r="F813">
        <v>1.7</v>
      </c>
      <c r="G813">
        <v>7</v>
      </c>
      <c r="H813">
        <v>0.37</v>
      </c>
      <c r="I813" t="s">
        <v>26</v>
      </c>
      <c r="J813">
        <v>69.400000000000006</v>
      </c>
      <c r="K813">
        <v>7.3</v>
      </c>
      <c r="L813" t="s">
        <v>28</v>
      </c>
      <c r="M813">
        <v>5</v>
      </c>
      <c r="N813" t="s">
        <v>38</v>
      </c>
      <c r="O813" t="s">
        <v>25</v>
      </c>
      <c r="P813">
        <v>10</v>
      </c>
      <c r="Q813" t="s">
        <v>22</v>
      </c>
      <c r="R813">
        <v>67</v>
      </c>
      <c r="S813">
        <v>2.81</v>
      </c>
      <c r="T813">
        <v>3</v>
      </c>
      <c r="U813">
        <v>1</v>
      </c>
      <c r="V813" s="20">
        <v>44534</v>
      </c>
      <c r="W813" t="str">
        <f t="shared" si="12"/>
        <v>Semester 2</v>
      </c>
    </row>
    <row r="814" spans="1:23" x14ac:dyDescent="0.3">
      <c r="A814" t="s">
        <v>540</v>
      </c>
      <c r="B814">
        <v>19</v>
      </c>
      <c r="C814" t="s">
        <v>21</v>
      </c>
      <c r="D814">
        <v>2.7</v>
      </c>
      <c r="E814">
        <v>1</v>
      </c>
      <c r="F814">
        <v>2.4</v>
      </c>
      <c r="G814">
        <v>3.4</v>
      </c>
      <c r="H814">
        <v>0.79</v>
      </c>
      <c r="I814" t="s">
        <v>22</v>
      </c>
      <c r="J814">
        <v>79.599999999999994</v>
      </c>
      <c r="K814">
        <v>7.6</v>
      </c>
      <c r="L814" t="s">
        <v>23</v>
      </c>
      <c r="M814">
        <v>1</v>
      </c>
      <c r="N814" t="s">
        <v>42</v>
      </c>
      <c r="O814" t="s">
        <v>32</v>
      </c>
      <c r="P814">
        <v>1</v>
      </c>
      <c r="Q814" t="s">
        <v>22</v>
      </c>
      <c r="R814">
        <v>57.3</v>
      </c>
      <c r="S814">
        <v>2.81</v>
      </c>
      <c r="T814">
        <v>2</v>
      </c>
      <c r="U814">
        <v>0</v>
      </c>
      <c r="V814" s="20">
        <v>43920</v>
      </c>
      <c r="W814" t="str">
        <f t="shared" si="12"/>
        <v>Summer Term</v>
      </c>
    </row>
    <row r="815" spans="1:23" x14ac:dyDescent="0.3">
      <c r="A815" t="s">
        <v>707</v>
      </c>
      <c r="B815">
        <v>20</v>
      </c>
      <c r="C815" t="s">
        <v>21</v>
      </c>
      <c r="D815">
        <v>2.6</v>
      </c>
      <c r="E815">
        <v>2.2000000000000002</v>
      </c>
      <c r="F815">
        <v>0.7</v>
      </c>
      <c r="G815">
        <v>2.9000000000000004</v>
      </c>
      <c r="H815">
        <v>0.9</v>
      </c>
      <c r="I815" t="s">
        <v>22</v>
      </c>
      <c r="J815">
        <v>91.6</v>
      </c>
      <c r="K815">
        <v>7.3</v>
      </c>
      <c r="L815" t="s">
        <v>32</v>
      </c>
      <c r="M815">
        <v>2</v>
      </c>
      <c r="N815" t="s">
        <v>29</v>
      </c>
      <c r="O815" t="s">
        <v>32</v>
      </c>
      <c r="P815">
        <v>6</v>
      </c>
      <c r="Q815" t="s">
        <v>22</v>
      </c>
      <c r="R815">
        <v>63.6</v>
      </c>
      <c r="S815">
        <v>2.81</v>
      </c>
      <c r="T815">
        <v>1</v>
      </c>
      <c r="U815">
        <v>0</v>
      </c>
      <c r="V815" s="20">
        <v>44396</v>
      </c>
      <c r="W815" t="str">
        <f t="shared" si="12"/>
        <v>Semester 1</v>
      </c>
    </row>
    <row r="816" spans="1:23" x14ac:dyDescent="0.3">
      <c r="A816" t="s">
        <v>242</v>
      </c>
      <c r="B816">
        <v>21</v>
      </c>
      <c r="C816" t="s">
        <v>21</v>
      </c>
      <c r="D816">
        <v>2.2000000000000002</v>
      </c>
      <c r="E816">
        <v>4</v>
      </c>
      <c r="F816">
        <v>1.9</v>
      </c>
      <c r="G816">
        <v>5.9</v>
      </c>
      <c r="H816">
        <v>0.37</v>
      </c>
      <c r="I816" t="s">
        <v>22</v>
      </c>
      <c r="J816">
        <v>86.2</v>
      </c>
      <c r="K816">
        <v>6.2</v>
      </c>
      <c r="L816" t="s">
        <v>32</v>
      </c>
      <c r="M816">
        <v>0</v>
      </c>
      <c r="N816" t="s">
        <v>29</v>
      </c>
      <c r="O816" t="s">
        <v>25</v>
      </c>
      <c r="P816">
        <v>5</v>
      </c>
      <c r="Q816" t="s">
        <v>26</v>
      </c>
      <c r="R816">
        <v>47.1</v>
      </c>
      <c r="S816">
        <v>2.82</v>
      </c>
      <c r="T816">
        <v>1</v>
      </c>
      <c r="U816">
        <v>0</v>
      </c>
      <c r="V816" s="20">
        <v>43916</v>
      </c>
      <c r="W816" t="str">
        <f t="shared" si="12"/>
        <v>Summer Term</v>
      </c>
    </row>
    <row r="817" spans="1:23" x14ac:dyDescent="0.3">
      <c r="A817" t="s">
        <v>675</v>
      </c>
      <c r="B817">
        <v>24</v>
      </c>
      <c r="C817" t="s">
        <v>21</v>
      </c>
      <c r="D817">
        <v>2.4</v>
      </c>
      <c r="E817">
        <v>2.9</v>
      </c>
      <c r="F817">
        <v>0.5</v>
      </c>
      <c r="G817">
        <v>3.4</v>
      </c>
      <c r="H817">
        <v>0.71</v>
      </c>
      <c r="I817" t="s">
        <v>22</v>
      </c>
      <c r="J817">
        <v>71.5</v>
      </c>
      <c r="K817">
        <v>6.8</v>
      </c>
      <c r="L817" t="s">
        <v>23</v>
      </c>
      <c r="M817">
        <v>5</v>
      </c>
      <c r="N817" t="s">
        <v>29</v>
      </c>
      <c r="O817" t="s">
        <v>28</v>
      </c>
      <c r="P817">
        <v>2</v>
      </c>
      <c r="Q817" t="s">
        <v>26</v>
      </c>
      <c r="R817">
        <v>50.4</v>
      </c>
      <c r="S817">
        <v>2.83</v>
      </c>
      <c r="T817">
        <v>2</v>
      </c>
      <c r="U817">
        <v>0</v>
      </c>
      <c r="V817" s="20">
        <v>44592</v>
      </c>
      <c r="W817" t="str">
        <f t="shared" si="12"/>
        <v>Summer Term</v>
      </c>
    </row>
    <row r="818" spans="1:23" x14ac:dyDescent="0.3">
      <c r="A818" t="s">
        <v>251</v>
      </c>
      <c r="B818">
        <v>24</v>
      </c>
      <c r="C818" t="s">
        <v>31</v>
      </c>
      <c r="D818">
        <v>2.6</v>
      </c>
      <c r="E818">
        <v>2</v>
      </c>
      <c r="F818">
        <v>2.4</v>
      </c>
      <c r="G818">
        <v>4.4000000000000004</v>
      </c>
      <c r="H818">
        <v>0.59</v>
      </c>
      <c r="I818" t="s">
        <v>22</v>
      </c>
      <c r="J818">
        <v>76.3</v>
      </c>
      <c r="K818">
        <v>7.4</v>
      </c>
      <c r="L818" t="s">
        <v>23</v>
      </c>
      <c r="M818">
        <v>1</v>
      </c>
      <c r="N818" t="s">
        <v>38</v>
      </c>
      <c r="O818" t="s">
        <v>28</v>
      </c>
      <c r="P818">
        <v>3</v>
      </c>
      <c r="Q818" t="s">
        <v>22</v>
      </c>
      <c r="R818">
        <v>48.5</v>
      </c>
      <c r="S818">
        <v>2.85</v>
      </c>
      <c r="T818">
        <v>2</v>
      </c>
      <c r="U818">
        <v>0</v>
      </c>
      <c r="V818" s="20">
        <v>44663</v>
      </c>
      <c r="W818" t="str">
        <f t="shared" si="12"/>
        <v>Semester 1</v>
      </c>
    </row>
    <row r="819" spans="1:23" x14ac:dyDescent="0.3">
      <c r="A819" t="s">
        <v>365</v>
      </c>
      <c r="B819">
        <v>20</v>
      </c>
      <c r="C819" t="s">
        <v>31</v>
      </c>
      <c r="D819">
        <v>2.7</v>
      </c>
      <c r="E819">
        <v>1.9</v>
      </c>
      <c r="F819">
        <v>2.2999999999999998</v>
      </c>
      <c r="G819">
        <v>4.1999999999999993</v>
      </c>
      <c r="H819">
        <v>0.64</v>
      </c>
      <c r="I819" t="s">
        <v>22</v>
      </c>
      <c r="J819">
        <v>71.599999999999994</v>
      </c>
      <c r="K819">
        <v>7.7</v>
      </c>
      <c r="L819" t="s">
        <v>23</v>
      </c>
      <c r="M819">
        <v>3</v>
      </c>
      <c r="N819" t="s">
        <v>29</v>
      </c>
      <c r="O819" t="s">
        <v>32</v>
      </c>
      <c r="P819">
        <v>8</v>
      </c>
      <c r="Q819" t="s">
        <v>22</v>
      </c>
      <c r="R819">
        <v>71.2</v>
      </c>
      <c r="S819">
        <v>2.85</v>
      </c>
      <c r="T819">
        <v>2</v>
      </c>
      <c r="U819">
        <v>0</v>
      </c>
      <c r="V819" s="20">
        <v>44570</v>
      </c>
      <c r="W819" t="str">
        <f t="shared" si="12"/>
        <v>Summer Term</v>
      </c>
    </row>
    <row r="820" spans="1:23" x14ac:dyDescent="0.3">
      <c r="A820" t="s">
        <v>157</v>
      </c>
      <c r="B820">
        <v>21</v>
      </c>
      <c r="C820" t="s">
        <v>21</v>
      </c>
      <c r="D820">
        <v>2.2999999999999998</v>
      </c>
      <c r="E820">
        <v>1.9</v>
      </c>
      <c r="F820">
        <v>0.1</v>
      </c>
      <c r="G820">
        <v>2</v>
      </c>
      <c r="H820">
        <v>1.1499999999999999</v>
      </c>
      <c r="I820" t="s">
        <v>22</v>
      </c>
      <c r="J820">
        <v>81.900000000000006</v>
      </c>
      <c r="K820">
        <v>6.6</v>
      </c>
      <c r="L820" t="s">
        <v>23</v>
      </c>
      <c r="M820">
        <v>2</v>
      </c>
      <c r="N820" t="s">
        <v>38</v>
      </c>
      <c r="O820" t="s">
        <v>25</v>
      </c>
      <c r="P820">
        <v>4</v>
      </c>
      <c r="Q820" t="s">
        <v>22</v>
      </c>
      <c r="R820">
        <v>61.7</v>
      </c>
      <c r="S820">
        <v>2.87</v>
      </c>
      <c r="T820">
        <v>2</v>
      </c>
      <c r="U820">
        <v>0</v>
      </c>
      <c r="V820" s="20">
        <v>43994</v>
      </c>
      <c r="W820" t="str">
        <f t="shared" si="12"/>
        <v>Semester 1</v>
      </c>
    </row>
    <row r="821" spans="1:23" x14ac:dyDescent="0.3">
      <c r="A821" t="s">
        <v>426</v>
      </c>
      <c r="B821">
        <v>24</v>
      </c>
      <c r="C821" t="s">
        <v>31</v>
      </c>
      <c r="D821">
        <v>2.2999999999999998</v>
      </c>
      <c r="E821">
        <v>3</v>
      </c>
      <c r="F821">
        <v>4.5999999999999996</v>
      </c>
      <c r="G821">
        <v>7.6</v>
      </c>
      <c r="H821">
        <v>0.3</v>
      </c>
      <c r="I821" t="s">
        <v>22</v>
      </c>
      <c r="J821">
        <v>67.5</v>
      </c>
      <c r="K821">
        <v>6.6</v>
      </c>
      <c r="L821" t="s">
        <v>23</v>
      </c>
      <c r="M821">
        <v>3</v>
      </c>
      <c r="N821" t="s">
        <v>38</v>
      </c>
      <c r="O821" t="s">
        <v>25</v>
      </c>
      <c r="P821">
        <v>9</v>
      </c>
      <c r="Q821" t="s">
        <v>22</v>
      </c>
      <c r="R821">
        <v>51.8</v>
      </c>
      <c r="S821">
        <v>2.87</v>
      </c>
      <c r="T821">
        <v>2</v>
      </c>
      <c r="U821">
        <v>0</v>
      </c>
      <c r="V821" s="20">
        <v>43952</v>
      </c>
      <c r="W821" t="str">
        <f t="shared" si="12"/>
        <v>Semester 1</v>
      </c>
    </row>
    <row r="822" spans="1:23" x14ac:dyDescent="0.3">
      <c r="A822" t="s">
        <v>476</v>
      </c>
      <c r="B822">
        <v>24</v>
      </c>
      <c r="C822" t="s">
        <v>21</v>
      </c>
      <c r="D822">
        <v>2.2999999999999998</v>
      </c>
      <c r="E822">
        <v>1.1000000000000001</v>
      </c>
      <c r="F822">
        <v>1.8</v>
      </c>
      <c r="G822">
        <v>2.9000000000000004</v>
      </c>
      <c r="H822">
        <v>0.79</v>
      </c>
      <c r="I822" t="s">
        <v>26</v>
      </c>
      <c r="J822">
        <v>79.400000000000006</v>
      </c>
      <c r="K822">
        <v>6.6</v>
      </c>
      <c r="L822" t="s">
        <v>23</v>
      </c>
      <c r="M822">
        <v>3</v>
      </c>
      <c r="N822" t="s">
        <v>24</v>
      </c>
      <c r="O822" t="s">
        <v>28</v>
      </c>
      <c r="P822">
        <v>6</v>
      </c>
      <c r="Q822" t="s">
        <v>22</v>
      </c>
      <c r="R822">
        <v>66.8</v>
      </c>
      <c r="S822">
        <v>2.87</v>
      </c>
      <c r="T822">
        <v>2</v>
      </c>
      <c r="U822">
        <v>1</v>
      </c>
      <c r="V822" s="20">
        <v>44205</v>
      </c>
      <c r="W822" t="str">
        <f t="shared" si="12"/>
        <v>Summer Term</v>
      </c>
    </row>
    <row r="823" spans="1:23" x14ac:dyDescent="0.3">
      <c r="A823" t="s">
        <v>1028</v>
      </c>
      <c r="B823">
        <v>21</v>
      </c>
      <c r="C823" t="s">
        <v>21</v>
      </c>
      <c r="D823">
        <v>2.6</v>
      </c>
      <c r="E823">
        <v>0.5</v>
      </c>
      <c r="F823">
        <v>1.6</v>
      </c>
      <c r="G823">
        <v>2.1</v>
      </c>
      <c r="H823">
        <v>1.24</v>
      </c>
      <c r="I823" t="s">
        <v>22</v>
      </c>
      <c r="J823">
        <v>77</v>
      </c>
      <c r="K823">
        <v>7.5</v>
      </c>
      <c r="L823" t="s">
        <v>23</v>
      </c>
      <c r="M823">
        <v>2</v>
      </c>
      <c r="N823" t="s">
        <v>29</v>
      </c>
      <c r="O823" t="s">
        <v>28</v>
      </c>
      <c r="P823">
        <v>6</v>
      </c>
      <c r="Q823" t="s">
        <v>26</v>
      </c>
      <c r="R823">
        <v>76.099999999999994</v>
      </c>
      <c r="S823">
        <v>2.88</v>
      </c>
      <c r="T823">
        <v>2</v>
      </c>
      <c r="U823">
        <v>0</v>
      </c>
      <c r="V823" s="20">
        <v>44620</v>
      </c>
      <c r="W823" t="str">
        <f t="shared" si="12"/>
        <v>Summer Term</v>
      </c>
    </row>
    <row r="824" spans="1:23" x14ac:dyDescent="0.3">
      <c r="A824" t="s">
        <v>110</v>
      </c>
      <c r="B824">
        <v>20</v>
      </c>
      <c r="C824" t="s">
        <v>21</v>
      </c>
      <c r="D824">
        <v>2.7</v>
      </c>
      <c r="E824">
        <v>1.4</v>
      </c>
      <c r="F824">
        <v>0.4</v>
      </c>
      <c r="G824">
        <v>1.7999999999999998</v>
      </c>
      <c r="H824">
        <v>1.5</v>
      </c>
      <c r="I824" t="s">
        <v>22</v>
      </c>
      <c r="J824">
        <v>82.6</v>
      </c>
      <c r="K824">
        <v>7.8</v>
      </c>
      <c r="L824" t="s">
        <v>23</v>
      </c>
      <c r="M824">
        <v>1</v>
      </c>
      <c r="N824" t="s">
        <v>38</v>
      </c>
      <c r="O824" t="s">
        <v>32</v>
      </c>
      <c r="P824">
        <v>1</v>
      </c>
      <c r="Q824" t="s">
        <v>22</v>
      </c>
      <c r="R824">
        <v>57.2</v>
      </c>
      <c r="S824">
        <v>2.89</v>
      </c>
      <c r="T824">
        <v>2</v>
      </c>
      <c r="U824">
        <v>0</v>
      </c>
      <c r="V824" s="20">
        <v>44246</v>
      </c>
      <c r="W824" t="str">
        <f t="shared" si="12"/>
        <v>Summer Term</v>
      </c>
    </row>
    <row r="825" spans="1:23" x14ac:dyDescent="0.3">
      <c r="A825" t="s">
        <v>140</v>
      </c>
      <c r="B825">
        <v>20</v>
      </c>
      <c r="C825" t="s">
        <v>31</v>
      </c>
      <c r="D825">
        <v>2.1</v>
      </c>
      <c r="E825">
        <v>2.9</v>
      </c>
      <c r="F825">
        <v>1.4</v>
      </c>
      <c r="G825">
        <v>4.3</v>
      </c>
      <c r="H825">
        <v>0.49</v>
      </c>
      <c r="I825" t="s">
        <v>22</v>
      </c>
      <c r="J825">
        <v>76.900000000000006</v>
      </c>
      <c r="K825">
        <v>6.1</v>
      </c>
      <c r="L825" t="s">
        <v>23</v>
      </c>
      <c r="M825">
        <v>4</v>
      </c>
      <c r="N825" t="s">
        <v>42</v>
      </c>
      <c r="O825" t="s">
        <v>25</v>
      </c>
      <c r="P825">
        <v>7</v>
      </c>
      <c r="Q825" t="s">
        <v>22</v>
      </c>
      <c r="R825">
        <v>60.4</v>
      </c>
      <c r="S825">
        <v>2.9</v>
      </c>
      <c r="T825">
        <v>2</v>
      </c>
      <c r="U825">
        <v>0</v>
      </c>
      <c r="V825" s="20">
        <v>44518</v>
      </c>
      <c r="W825" t="str">
        <f t="shared" si="12"/>
        <v>Semester 2</v>
      </c>
    </row>
    <row r="826" spans="1:23" x14ac:dyDescent="0.3">
      <c r="A826" t="s">
        <v>617</v>
      </c>
      <c r="B826">
        <v>22</v>
      </c>
      <c r="C826" t="s">
        <v>21</v>
      </c>
      <c r="D826">
        <v>2.1</v>
      </c>
      <c r="E826">
        <v>0</v>
      </c>
      <c r="F826">
        <v>0.7</v>
      </c>
      <c r="G826">
        <v>0.7</v>
      </c>
      <c r="H826">
        <v>3</v>
      </c>
      <c r="I826" t="s">
        <v>22</v>
      </c>
      <c r="J826">
        <v>77.5</v>
      </c>
      <c r="K826">
        <v>6.1</v>
      </c>
      <c r="L826" t="s">
        <v>28</v>
      </c>
      <c r="M826">
        <v>0</v>
      </c>
      <c r="N826" t="s">
        <v>38</v>
      </c>
      <c r="O826" t="s">
        <v>25</v>
      </c>
      <c r="P826">
        <v>5</v>
      </c>
      <c r="Q826" t="s">
        <v>22</v>
      </c>
      <c r="R826">
        <v>52.5</v>
      </c>
      <c r="S826">
        <v>2.9</v>
      </c>
      <c r="T826">
        <v>3</v>
      </c>
      <c r="U826">
        <v>0</v>
      </c>
      <c r="V826" s="20">
        <v>44198</v>
      </c>
      <c r="W826" t="str">
        <f t="shared" si="12"/>
        <v>Summer Term</v>
      </c>
    </row>
    <row r="827" spans="1:23" x14ac:dyDescent="0.3">
      <c r="A827" t="s">
        <v>85</v>
      </c>
      <c r="B827">
        <v>19</v>
      </c>
      <c r="C827" t="s">
        <v>21</v>
      </c>
      <c r="D827">
        <v>2.4</v>
      </c>
      <c r="E827">
        <v>3.6</v>
      </c>
      <c r="F827">
        <v>3.6</v>
      </c>
      <c r="G827">
        <v>7.2</v>
      </c>
      <c r="H827">
        <v>0.33</v>
      </c>
      <c r="I827" t="s">
        <v>22</v>
      </c>
      <c r="J827">
        <v>86.9</v>
      </c>
      <c r="K827">
        <v>7</v>
      </c>
      <c r="L827" t="s">
        <v>23</v>
      </c>
      <c r="M827">
        <v>6</v>
      </c>
      <c r="N827" t="s">
        <v>29</v>
      </c>
      <c r="O827" t="s">
        <v>25</v>
      </c>
      <c r="P827">
        <v>1</v>
      </c>
      <c r="Q827" t="s">
        <v>22</v>
      </c>
      <c r="R827">
        <v>48.4</v>
      </c>
      <c r="S827">
        <v>2.92</v>
      </c>
      <c r="T827">
        <v>2</v>
      </c>
      <c r="U827">
        <v>0</v>
      </c>
      <c r="V827" s="20">
        <v>44839</v>
      </c>
      <c r="W827" t="str">
        <f t="shared" si="12"/>
        <v>Semester 2</v>
      </c>
    </row>
    <row r="828" spans="1:23" x14ac:dyDescent="0.3">
      <c r="A828" t="s">
        <v>683</v>
      </c>
      <c r="B828">
        <v>23</v>
      </c>
      <c r="C828" t="s">
        <v>21</v>
      </c>
      <c r="D828">
        <v>2.8</v>
      </c>
      <c r="E828">
        <v>2.4</v>
      </c>
      <c r="F828">
        <v>0.7</v>
      </c>
      <c r="G828">
        <v>3.0999999999999996</v>
      </c>
      <c r="H828">
        <v>0.9</v>
      </c>
      <c r="I828" t="s">
        <v>22</v>
      </c>
      <c r="J828">
        <v>78.599999999999994</v>
      </c>
      <c r="K828">
        <v>8.1999999999999993</v>
      </c>
      <c r="L828" t="s">
        <v>23</v>
      </c>
      <c r="M828">
        <v>0</v>
      </c>
      <c r="N828" t="s">
        <v>38</v>
      </c>
      <c r="O828" t="s">
        <v>28</v>
      </c>
      <c r="P828">
        <v>5</v>
      </c>
      <c r="Q828" t="s">
        <v>22</v>
      </c>
      <c r="R828">
        <v>61.5</v>
      </c>
      <c r="S828">
        <v>2.93</v>
      </c>
      <c r="T828">
        <v>2</v>
      </c>
      <c r="U828">
        <v>0</v>
      </c>
      <c r="V828" s="20">
        <v>44449</v>
      </c>
      <c r="W828" t="str">
        <f t="shared" si="12"/>
        <v>Semester 2</v>
      </c>
    </row>
    <row r="829" spans="1:23" x14ac:dyDescent="0.3">
      <c r="A829" t="s">
        <v>349</v>
      </c>
      <c r="B829">
        <v>19</v>
      </c>
      <c r="C829" t="s">
        <v>21</v>
      </c>
      <c r="D829">
        <v>3.3</v>
      </c>
      <c r="E829">
        <v>2.2000000000000002</v>
      </c>
      <c r="F829">
        <v>2.9</v>
      </c>
      <c r="G829">
        <v>5.0999999999999996</v>
      </c>
      <c r="H829">
        <v>0.65</v>
      </c>
      <c r="I829" t="s">
        <v>26</v>
      </c>
      <c r="J829">
        <v>80.3</v>
      </c>
      <c r="K829">
        <v>9.6999999999999993</v>
      </c>
      <c r="L829" t="s">
        <v>28</v>
      </c>
      <c r="M829">
        <v>0</v>
      </c>
      <c r="N829" t="s">
        <v>29</v>
      </c>
      <c r="O829" t="s">
        <v>32</v>
      </c>
      <c r="P829">
        <v>9</v>
      </c>
      <c r="Q829" t="s">
        <v>22</v>
      </c>
      <c r="R829">
        <v>76.099999999999994</v>
      </c>
      <c r="S829">
        <v>2.94</v>
      </c>
      <c r="T829">
        <v>3</v>
      </c>
      <c r="U829">
        <v>1</v>
      </c>
      <c r="V829" s="20">
        <v>44324</v>
      </c>
      <c r="W829" t="str">
        <f t="shared" si="12"/>
        <v>Semester 1</v>
      </c>
    </row>
    <row r="830" spans="1:23" x14ac:dyDescent="0.3">
      <c r="A830" t="s">
        <v>383</v>
      </c>
      <c r="B830">
        <v>20</v>
      </c>
      <c r="C830" t="s">
        <v>31</v>
      </c>
      <c r="D830">
        <v>1.8</v>
      </c>
      <c r="E830">
        <v>3.1</v>
      </c>
      <c r="F830">
        <v>3.1</v>
      </c>
      <c r="G830">
        <v>6.2</v>
      </c>
      <c r="H830">
        <v>0.28999999999999998</v>
      </c>
      <c r="I830" t="s">
        <v>22</v>
      </c>
      <c r="J830">
        <v>72.8</v>
      </c>
      <c r="K830">
        <v>5.3</v>
      </c>
      <c r="L830" t="s">
        <v>28</v>
      </c>
      <c r="M830">
        <v>3</v>
      </c>
      <c r="N830" t="s">
        <v>29</v>
      </c>
      <c r="O830" t="s">
        <v>25</v>
      </c>
      <c r="P830">
        <v>8</v>
      </c>
      <c r="Q830" t="s">
        <v>22</v>
      </c>
      <c r="R830">
        <v>54</v>
      </c>
      <c r="S830">
        <v>2.94</v>
      </c>
      <c r="T830">
        <v>3</v>
      </c>
      <c r="U830">
        <v>0</v>
      </c>
      <c r="V830" s="20">
        <v>44513</v>
      </c>
      <c r="W830" t="str">
        <f t="shared" si="12"/>
        <v>Semester 2</v>
      </c>
    </row>
    <row r="831" spans="1:23" x14ac:dyDescent="0.3">
      <c r="A831" t="s">
        <v>609</v>
      </c>
      <c r="B831">
        <v>21</v>
      </c>
      <c r="C831" t="s">
        <v>31</v>
      </c>
      <c r="D831">
        <v>1.9</v>
      </c>
      <c r="E831">
        <v>2.1</v>
      </c>
      <c r="F831">
        <v>1.3</v>
      </c>
      <c r="G831">
        <v>3.4000000000000004</v>
      </c>
      <c r="H831">
        <v>0.56000000000000005</v>
      </c>
      <c r="I831" t="s">
        <v>22</v>
      </c>
      <c r="J831">
        <v>91.4</v>
      </c>
      <c r="K831">
        <v>5.6</v>
      </c>
      <c r="L831" t="s">
        <v>23</v>
      </c>
      <c r="M831">
        <v>3</v>
      </c>
      <c r="N831" t="s">
        <v>29</v>
      </c>
      <c r="O831" t="s">
        <v>28</v>
      </c>
      <c r="P831">
        <v>10</v>
      </c>
      <c r="Q831" t="s">
        <v>22</v>
      </c>
      <c r="R831">
        <v>61.7</v>
      </c>
      <c r="S831">
        <v>2.95</v>
      </c>
      <c r="T831">
        <v>2</v>
      </c>
      <c r="U831">
        <v>0</v>
      </c>
      <c r="V831" s="20">
        <v>44471</v>
      </c>
      <c r="W831" t="str">
        <f t="shared" si="12"/>
        <v>Semester 2</v>
      </c>
    </row>
    <row r="832" spans="1:23" x14ac:dyDescent="0.3">
      <c r="A832" t="s">
        <v>720</v>
      </c>
      <c r="B832">
        <v>21</v>
      </c>
      <c r="C832" t="s">
        <v>31</v>
      </c>
      <c r="D832">
        <v>2.2000000000000002</v>
      </c>
      <c r="E832">
        <v>1.5</v>
      </c>
      <c r="F832">
        <v>1.3</v>
      </c>
      <c r="G832">
        <v>2.8</v>
      </c>
      <c r="H832">
        <v>0.79</v>
      </c>
      <c r="I832" t="s">
        <v>26</v>
      </c>
      <c r="J832">
        <v>89.8</v>
      </c>
      <c r="K832">
        <v>6.5</v>
      </c>
      <c r="L832" t="s">
        <v>32</v>
      </c>
      <c r="M832">
        <v>5</v>
      </c>
      <c r="N832" t="s">
        <v>24</v>
      </c>
      <c r="O832" t="s">
        <v>25</v>
      </c>
      <c r="P832">
        <v>9</v>
      </c>
      <c r="Q832" t="s">
        <v>22</v>
      </c>
      <c r="R832">
        <v>71.599999999999994</v>
      </c>
      <c r="S832">
        <v>2.95</v>
      </c>
      <c r="T832">
        <v>1</v>
      </c>
      <c r="U832">
        <v>1</v>
      </c>
      <c r="V832" s="20">
        <v>44388</v>
      </c>
      <c r="W832" t="str">
        <f t="shared" si="12"/>
        <v>Semester 1</v>
      </c>
    </row>
    <row r="833" spans="1:23" x14ac:dyDescent="0.3">
      <c r="A833" t="s">
        <v>924</v>
      </c>
      <c r="B833">
        <v>23</v>
      </c>
      <c r="C833" t="s">
        <v>31</v>
      </c>
      <c r="D833">
        <v>2.2000000000000002</v>
      </c>
      <c r="E833">
        <v>1.6</v>
      </c>
      <c r="F833">
        <v>2</v>
      </c>
      <c r="G833">
        <v>3.6</v>
      </c>
      <c r="H833">
        <v>0.61</v>
      </c>
      <c r="I833" t="s">
        <v>26</v>
      </c>
      <c r="J833">
        <v>85.3</v>
      </c>
      <c r="K833">
        <v>6.5</v>
      </c>
      <c r="L833" t="s">
        <v>28</v>
      </c>
      <c r="M833">
        <v>5</v>
      </c>
      <c r="N833" t="s">
        <v>29</v>
      </c>
      <c r="O833" t="s">
        <v>25</v>
      </c>
      <c r="P833">
        <v>4</v>
      </c>
      <c r="Q833" t="s">
        <v>26</v>
      </c>
      <c r="R833">
        <v>65.599999999999994</v>
      </c>
      <c r="S833">
        <v>2.95</v>
      </c>
      <c r="T833">
        <v>3</v>
      </c>
      <c r="U833">
        <v>1</v>
      </c>
      <c r="V833" s="20">
        <v>44057</v>
      </c>
      <c r="W833" t="str">
        <f t="shared" si="12"/>
        <v>Semester 2</v>
      </c>
    </row>
    <row r="834" spans="1:23" x14ac:dyDescent="0.3">
      <c r="A834" t="s">
        <v>805</v>
      </c>
      <c r="B834">
        <v>17</v>
      </c>
      <c r="C834" t="s">
        <v>21</v>
      </c>
      <c r="D834">
        <v>2.8</v>
      </c>
      <c r="E834">
        <v>1.4</v>
      </c>
      <c r="F834">
        <v>2.8</v>
      </c>
      <c r="G834">
        <v>4.1999999999999993</v>
      </c>
      <c r="H834">
        <v>0.67</v>
      </c>
      <c r="I834" t="s">
        <v>22</v>
      </c>
      <c r="J834">
        <v>77.3</v>
      </c>
      <c r="K834">
        <v>8.3000000000000007</v>
      </c>
      <c r="L834" t="s">
        <v>32</v>
      </c>
      <c r="M834">
        <v>5</v>
      </c>
      <c r="N834" t="s">
        <v>24</v>
      </c>
      <c r="O834" t="s">
        <v>32</v>
      </c>
      <c r="P834">
        <v>7</v>
      </c>
      <c r="Q834" t="s">
        <v>22</v>
      </c>
      <c r="R834">
        <v>73</v>
      </c>
      <c r="S834">
        <v>2.96</v>
      </c>
      <c r="T834">
        <v>1</v>
      </c>
      <c r="U834">
        <v>0</v>
      </c>
      <c r="V834" s="20">
        <v>44044</v>
      </c>
      <c r="W834" t="str">
        <f t="shared" ref="W834:W897" si="13">IF(MONTH(V834)&gt;=4, IF(MONTH(V834)&lt;=7, "Semester 1", "Semester 2"), "Summer Term")</f>
        <v>Semester 2</v>
      </c>
    </row>
    <row r="835" spans="1:23" x14ac:dyDescent="0.3">
      <c r="A835" t="s">
        <v>419</v>
      </c>
      <c r="B835">
        <v>19</v>
      </c>
      <c r="C835" t="s">
        <v>21</v>
      </c>
      <c r="D835">
        <v>2</v>
      </c>
      <c r="E835">
        <v>0.8</v>
      </c>
      <c r="F835">
        <v>2.6</v>
      </c>
      <c r="G835">
        <v>3.4000000000000004</v>
      </c>
      <c r="H835">
        <v>0.59</v>
      </c>
      <c r="I835" t="s">
        <v>22</v>
      </c>
      <c r="J835">
        <v>95.8</v>
      </c>
      <c r="K835">
        <v>6</v>
      </c>
      <c r="L835" t="s">
        <v>28</v>
      </c>
      <c r="M835">
        <v>0</v>
      </c>
      <c r="N835" t="s">
        <v>29</v>
      </c>
      <c r="O835" t="s">
        <v>32</v>
      </c>
      <c r="P835">
        <v>4</v>
      </c>
      <c r="Q835" t="s">
        <v>22</v>
      </c>
      <c r="R835">
        <v>45.2</v>
      </c>
      <c r="S835">
        <v>3</v>
      </c>
      <c r="T835">
        <v>3</v>
      </c>
      <c r="U835">
        <v>0</v>
      </c>
      <c r="V835" s="20">
        <v>43958</v>
      </c>
      <c r="W835" t="str">
        <f t="shared" si="13"/>
        <v>Semester 1</v>
      </c>
    </row>
    <row r="836" spans="1:23" x14ac:dyDescent="0.3">
      <c r="A836" t="s">
        <v>512</v>
      </c>
      <c r="B836">
        <v>20</v>
      </c>
      <c r="C836" t="s">
        <v>21</v>
      </c>
      <c r="D836">
        <v>1.9</v>
      </c>
      <c r="E836">
        <v>3</v>
      </c>
      <c r="F836">
        <v>2.2999999999999998</v>
      </c>
      <c r="G836">
        <v>5.3</v>
      </c>
      <c r="H836">
        <v>0.36</v>
      </c>
      <c r="I836" t="s">
        <v>22</v>
      </c>
      <c r="J836">
        <v>91.4</v>
      </c>
      <c r="K836">
        <v>5.7</v>
      </c>
      <c r="L836" t="s">
        <v>28</v>
      </c>
      <c r="M836">
        <v>5</v>
      </c>
      <c r="N836" t="s">
        <v>38</v>
      </c>
      <c r="O836" t="s">
        <v>28</v>
      </c>
      <c r="P836">
        <v>4</v>
      </c>
      <c r="Q836" t="s">
        <v>22</v>
      </c>
      <c r="R836">
        <v>43.3</v>
      </c>
      <c r="S836">
        <v>3</v>
      </c>
      <c r="T836">
        <v>3</v>
      </c>
      <c r="U836">
        <v>0</v>
      </c>
      <c r="V836" s="20">
        <v>44662</v>
      </c>
      <c r="W836" t="str">
        <f t="shared" si="13"/>
        <v>Semester 1</v>
      </c>
    </row>
    <row r="837" spans="1:23" x14ac:dyDescent="0.3">
      <c r="A837" t="s">
        <v>742</v>
      </c>
      <c r="B837">
        <v>24</v>
      </c>
      <c r="C837" t="s">
        <v>51</v>
      </c>
      <c r="D837">
        <v>2.9</v>
      </c>
      <c r="E837">
        <v>4</v>
      </c>
      <c r="F837">
        <v>2.9</v>
      </c>
      <c r="G837">
        <v>6.9</v>
      </c>
      <c r="H837">
        <v>0.42</v>
      </c>
      <c r="I837" t="s">
        <v>22</v>
      </c>
      <c r="J837">
        <v>67.599999999999994</v>
      </c>
      <c r="K837">
        <v>8.6999999999999993</v>
      </c>
      <c r="L837" t="s">
        <v>32</v>
      </c>
      <c r="M837">
        <v>4</v>
      </c>
      <c r="N837" t="s">
        <v>29</v>
      </c>
      <c r="O837" t="s">
        <v>28</v>
      </c>
      <c r="P837">
        <v>5</v>
      </c>
      <c r="Q837" t="s">
        <v>26</v>
      </c>
      <c r="R837">
        <v>56.4</v>
      </c>
      <c r="S837">
        <v>3</v>
      </c>
      <c r="T837">
        <v>1</v>
      </c>
      <c r="U837">
        <v>0</v>
      </c>
      <c r="V837" s="20">
        <v>44120</v>
      </c>
      <c r="W837" t="str">
        <f t="shared" si="13"/>
        <v>Semester 2</v>
      </c>
    </row>
    <row r="838" spans="1:23" x14ac:dyDescent="0.3">
      <c r="A838" t="s">
        <v>798</v>
      </c>
      <c r="B838">
        <v>19</v>
      </c>
      <c r="C838" t="s">
        <v>31</v>
      </c>
      <c r="D838">
        <v>2.1</v>
      </c>
      <c r="E838">
        <v>2.8</v>
      </c>
      <c r="F838">
        <v>1.4</v>
      </c>
      <c r="G838">
        <v>4.1999999999999993</v>
      </c>
      <c r="H838">
        <v>0.5</v>
      </c>
      <c r="I838" t="s">
        <v>26</v>
      </c>
      <c r="J838">
        <v>82.8</v>
      </c>
      <c r="K838">
        <v>6.3</v>
      </c>
      <c r="L838" t="s">
        <v>32</v>
      </c>
      <c r="M838">
        <v>1</v>
      </c>
      <c r="N838" t="s">
        <v>24</v>
      </c>
      <c r="O838" t="s">
        <v>25</v>
      </c>
      <c r="P838">
        <v>3</v>
      </c>
      <c r="Q838" t="s">
        <v>22</v>
      </c>
      <c r="R838">
        <v>44.1</v>
      </c>
      <c r="S838">
        <v>3</v>
      </c>
      <c r="T838">
        <v>1</v>
      </c>
      <c r="U838">
        <v>1</v>
      </c>
      <c r="V838" s="20">
        <v>44208</v>
      </c>
      <c r="W838" t="str">
        <f t="shared" si="13"/>
        <v>Summer Term</v>
      </c>
    </row>
    <row r="839" spans="1:23" x14ac:dyDescent="0.3">
      <c r="A839" t="s">
        <v>873</v>
      </c>
      <c r="B839">
        <v>23</v>
      </c>
      <c r="C839" t="s">
        <v>31</v>
      </c>
      <c r="D839">
        <v>2.5</v>
      </c>
      <c r="E839">
        <v>0.2</v>
      </c>
      <c r="F839">
        <v>0.9</v>
      </c>
      <c r="G839">
        <v>1.1000000000000001</v>
      </c>
      <c r="H839">
        <v>2.27</v>
      </c>
      <c r="I839" t="s">
        <v>26</v>
      </c>
      <c r="J839">
        <v>89.5</v>
      </c>
      <c r="K839">
        <v>7.5</v>
      </c>
      <c r="L839" t="s">
        <v>28</v>
      </c>
      <c r="M839">
        <v>3</v>
      </c>
      <c r="N839" t="s">
        <v>29</v>
      </c>
      <c r="O839" t="s">
        <v>28</v>
      </c>
      <c r="P839">
        <v>6</v>
      </c>
      <c r="Q839" t="s">
        <v>26</v>
      </c>
      <c r="R839">
        <v>80</v>
      </c>
      <c r="S839">
        <v>3</v>
      </c>
      <c r="T839">
        <v>3</v>
      </c>
      <c r="U839">
        <v>1</v>
      </c>
      <c r="V839" s="20">
        <v>44522</v>
      </c>
      <c r="W839" t="str">
        <f t="shared" si="13"/>
        <v>Semester 2</v>
      </c>
    </row>
    <row r="840" spans="1:23" x14ac:dyDescent="0.3">
      <c r="A840" t="s">
        <v>669</v>
      </c>
      <c r="B840">
        <v>17</v>
      </c>
      <c r="C840" t="s">
        <v>21</v>
      </c>
      <c r="D840">
        <v>3</v>
      </c>
      <c r="E840">
        <v>3.2</v>
      </c>
      <c r="F840">
        <v>1.6</v>
      </c>
      <c r="G840">
        <v>4.8000000000000007</v>
      </c>
      <c r="H840">
        <v>0.62</v>
      </c>
      <c r="I840" t="s">
        <v>22</v>
      </c>
      <c r="J840">
        <v>81.599999999999994</v>
      </c>
      <c r="K840">
        <v>9.1</v>
      </c>
      <c r="L840" t="s">
        <v>23</v>
      </c>
      <c r="M840">
        <v>2</v>
      </c>
      <c r="N840" t="s">
        <v>38</v>
      </c>
      <c r="O840" t="s">
        <v>25</v>
      </c>
      <c r="P840">
        <v>1</v>
      </c>
      <c r="Q840" t="s">
        <v>26</v>
      </c>
      <c r="R840">
        <v>58.4</v>
      </c>
      <c r="S840">
        <v>3.03</v>
      </c>
      <c r="T840">
        <v>2</v>
      </c>
      <c r="U840">
        <v>0</v>
      </c>
      <c r="V840" s="20">
        <v>44298</v>
      </c>
      <c r="W840" t="str">
        <f t="shared" si="13"/>
        <v>Semester 1</v>
      </c>
    </row>
    <row r="841" spans="1:23" x14ac:dyDescent="0.3">
      <c r="A841" t="s">
        <v>475</v>
      </c>
      <c r="B841">
        <v>17</v>
      </c>
      <c r="C841" t="s">
        <v>21</v>
      </c>
      <c r="D841">
        <v>2.5</v>
      </c>
      <c r="E841">
        <v>1.7</v>
      </c>
      <c r="F841">
        <v>4.0999999999999996</v>
      </c>
      <c r="G841">
        <v>5.8</v>
      </c>
      <c r="H841">
        <v>0.43</v>
      </c>
      <c r="I841" t="s">
        <v>22</v>
      </c>
      <c r="J841">
        <v>91.1</v>
      </c>
      <c r="K841">
        <v>7.6</v>
      </c>
      <c r="L841" t="s">
        <v>32</v>
      </c>
      <c r="M841">
        <v>5</v>
      </c>
      <c r="N841" t="s">
        <v>42</v>
      </c>
      <c r="O841" t="s">
        <v>25</v>
      </c>
      <c r="P841">
        <v>7</v>
      </c>
      <c r="Q841" t="s">
        <v>22</v>
      </c>
      <c r="R841">
        <v>65</v>
      </c>
      <c r="S841">
        <v>3.04</v>
      </c>
      <c r="T841">
        <v>1</v>
      </c>
      <c r="U841">
        <v>0</v>
      </c>
      <c r="V841" s="20">
        <v>43930</v>
      </c>
      <c r="W841" t="str">
        <f t="shared" si="13"/>
        <v>Semester 1</v>
      </c>
    </row>
    <row r="842" spans="1:23" x14ac:dyDescent="0.3">
      <c r="A842" t="s">
        <v>952</v>
      </c>
      <c r="B842">
        <v>24</v>
      </c>
      <c r="C842" t="s">
        <v>21</v>
      </c>
      <c r="D842">
        <v>2.8</v>
      </c>
      <c r="E842">
        <v>2.2000000000000002</v>
      </c>
      <c r="F842">
        <v>1.5</v>
      </c>
      <c r="G842">
        <v>3.7</v>
      </c>
      <c r="H842">
        <v>0.76</v>
      </c>
      <c r="I842" t="s">
        <v>22</v>
      </c>
      <c r="J842">
        <v>67</v>
      </c>
      <c r="K842">
        <v>8.5</v>
      </c>
      <c r="L842" t="s">
        <v>28</v>
      </c>
      <c r="M842">
        <v>3</v>
      </c>
      <c r="N842" t="s">
        <v>29</v>
      </c>
      <c r="O842" t="s">
        <v>28</v>
      </c>
      <c r="P842">
        <v>7</v>
      </c>
      <c r="Q842" t="s">
        <v>26</v>
      </c>
      <c r="R842">
        <v>74.7</v>
      </c>
      <c r="S842">
        <v>3.04</v>
      </c>
      <c r="T842">
        <v>3</v>
      </c>
      <c r="U842">
        <v>0</v>
      </c>
      <c r="V842" s="20">
        <v>44136</v>
      </c>
      <c r="W842" t="str">
        <f t="shared" si="13"/>
        <v>Semester 2</v>
      </c>
    </row>
    <row r="843" spans="1:23" x14ac:dyDescent="0.3">
      <c r="A843" t="s">
        <v>297</v>
      </c>
      <c r="B843">
        <v>19</v>
      </c>
      <c r="C843" t="s">
        <v>31</v>
      </c>
      <c r="D843">
        <v>1.9</v>
      </c>
      <c r="E843">
        <v>0.7</v>
      </c>
      <c r="F843">
        <v>0</v>
      </c>
      <c r="G843">
        <v>0.7</v>
      </c>
      <c r="H843">
        <v>2.71</v>
      </c>
      <c r="I843" t="s">
        <v>22</v>
      </c>
      <c r="J843">
        <v>81.7</v>
      </c>
      <c r="K843">
        <v>5.8</v>
      </c>
      <c r="L843" t="s">
        <v>28</v>
      </c>
      <c r="M843">
        <v>1</v>
      </c>
      <c r="N843" t="s">
        <v>24</v>
      </c>
      <c r="O843" t="s">
        <v>32</v>
      </c>
      <c r="P843">
        <v>4</v>
      </c>
      <c r="Q843" t="s">
        <v>22</v>
      </c>
      <c r="R843">
        <v>51.5</v>
      </c>
      <c r="S843">
        <v>3.05</v>
      </c>
      <c r="T843">
        <v>3</v>
      </c>
      <c r="U843">
        <v>0</v>
      </c>
      <c r="V843" s="20">
        <v>44542</v>
      </c>
      <c r="W843" t="str">
        <f t="shared" si="13"/>
        <v>Semester 2</v>
      </c>
    </row>
    <row r="844" spans="1:23" x14ac:dyDescent="0.3">
      <c r="A844" t="s">
        <v>417</v>
      </c>
      <c r="B844">
        <v>21</v>
      </c>
      <c r="C844" t="s">
        <v>21</v>
      </c>
      <c r="D844">
        <v>2.6</v>
      </c>
      <c r="E844">
        <v>5.4</v>
      </c>
      <c r="F844">
        <v>3.3</v>
      </c>
      <c r="G844">
        <v>8.6999999999999993</v>
      </c>
      <c r="H844">
        <v>0.3</v>
      </c>
      <c r="I844" t="s">
        <v>22</v>
      </c>
      <c r="J844">
        <v>87.2</v>
      </c>
      <c r="K844">
        <v>8</v>
      </c>
      <c r="L844" t="s">
        <v>28</v>
      </c>
      <c r="M844">
        <v>1</v>
      </c>
      <c r="N844" t="s">
        <v>29</v>
      </c>
      <c r="O844" t="s">
        <v>32</v>
      </c>
      <c r="P844">
        <v>9</v>
      </c>
      <c r="Q844" t="s">
        <v>22</v>
      </c>
      <c r="R844">
        <v>59.8</v>
      </c>
      <c r="S844">
        <v>3.08</v>
      </c>
      <c r="T844">
        <v>3</v>
      </c>
      <c r="U844">
        <v>0</v>
      </c>
      <c r="V844" s="20">
        <v>44490</v>
      </c>
      <c r="W844" t="str">
        <f t="shared" si="13"/>
        <v>Semester 2</v>
      </c>
    </row>
    <row r="845" spans="1:23" x14ac:dyDescent="0.3">
      <c r="A845" t="s">
        <v>287</v>
      </c>
      <c r="B845">
        <v>17</v>
      </c>
      <c r="C845" t="s">
        <v>31</v>
      </c>
      <c r="D845">
        <v>2.5</v>
      </c>
      <c r="E845">
        <v>3.7</v>
      </c>
      <c r="F845">
        <v>1.2</v>
      </c>
      <c r="G845">
        <v>4.9000000000000004</v>
      </c>
      <c r="H845">
        <v>0.51</v>
      </c>
      <c r="I845" t="s">
        <v>26</v>
      </c>
      <c r="J845">
        <v>78.599999999999994</v>
      </c>
      <c r="K845">
        <v>7.8</v>
      </c>
      <c r="L845" t="s">
        <v>28</v>
      </c>
      <c r="M845">
        <v>6</v>
      </c>
      <c r="N845" t="s">
        <v>38</v>
      </c>
      <c r="O845" t="s">
        <v>25</v>
      </c>
      <c r="P845">
        <v>9</v>
      </c>
      <c r="Q845" t="s">
        <v>22</v>
      </c>
      <c r="R845">
        <v>78.8</v>
      </c>
      <c r="S845">
        <v>3.12</v>
      </c>
      <c r="T845">
        <v>3</v>
      </c>
      <c r="U845">
        <v>1</v>
      </c>
      <c r="V845" s="20">
        <v>44171</v>
      </c>
      <c r="W845" t="str">
        <f t="shared" si="13"/>
        <v>Semester 2</v>
      </c>
    </row>
    <row r="846" spans="1:23" x14ac:dyDescent="0.3">
      <c r="A846" t="s">
        <v>872</v>
      </c>
      <c r="B846">
        <v>21</v>
      </c>
      <c r="C846" t="s">
        <v>31</v>
      </c>
      <c r="D846">
        <v>2.4</v>
      </c>
      <c r="E846">
        <v>2.2999999999999998</v>
      </c>
      <c r="F846">
        <v>2.2000000000000002</v>
      </c>
      <c r="G846">
        <v>4.5</v>
      </c>
      <c r="H846">
        <v>0.53</v>
      </c>
      <c r="I846" t="s">
        <v>22</v>
      </c>
      <c r="J846">
        <v>72</v>
      </c>
      <c r="K846">
        <v>7.5</v>
      </c>
      <c r="L846" t="s">
        <v>28</v>
      </c>
      <c r="M846">
        <v>6</v>
      </c>
      <c r="N846" t="s">
        <v>24</v>
      </c>
      <c r="O846" t="s">
        <v>25</v>
      </c>
      <c r="P846">
        <v>3</v>
      </c>
      <c r="Q846" t="s">
        <v>22</v>
      </c>
      <c r="R846">
        <v>63.9</v>
      </c>
      <c r="S846">
        <v>3.12</v>
      </c>
      <c r="T846">
        <v>3</v>
      </c>
      <c r="U846">
        <v>0</v>
      </c>
      <c r="V846" s="20">
        <v>44340</v>
      </c>
      <c r="W846" t="str">
        <f t="shared" si="13"/>
        <v>Semester 1</v>
      </c>
    </row>
    <row r="847" spans="1:23" x14ac:dyDescent="0.3">
      <c r="A847" t="s">
        <v>1008</v>
      </c>
      <c r="B847">
        <v>18</v>
      </c>
      <c r="C847" t="s">
        <v>21</v>
      </c>
      <c r="D847">
        <v>2.6</v>
      </c>
      <c r="E847">
        <v>3</v>
      </c>
      <c r="F847">
        <v>1.4</v>
      </c>
      <c r="G847">
        <v>4.4000000000000004</v>
      </c>
      <c r="H847">
        <v>0.59</v>
      </c>
      <c r="I847" t="s">
        <v>22</v>
      </c>
      <c r="J847">
        <v>84.1</v>
      </c>
      <c r="K847">
        <v>8.1</v>
      </c>
      <c r="L847" t="s">
        <v>23</v>
      </c>
      <c r="M847">
        <v>6</v>
      </c>
      <c r="N847" t="s">
        <v>38</v>
      </c>
      <c r="O847" t="s">
        <v>25</v>
      </c>
      <c r="P847">
        <v>3</v>
      </c>
      <c r="Q847" t="s">
        <v>22</v>
      </c>
      <c r="R847">
        <v>66.7</v>
      </c>
      <c r="S847">
        <v>3.12</v>
      </c>
      <c r="T847">
        <v>2</v>
      </c>
      <c r="U847">
        <v>0</v>
      </c>
      <c r="V847" s="20">
        <v>44731</v>
      </c>
      <c r="W847" t="str">
        <f t="shared" si="13"/>
        <v>Semester 1</v>
      </c>
    </row>
    <row r="848" spans="1:23" x14ac:dyDescent="0.3">
      <c r="A848" t="s">
        <v>113</v>
      </c>
      <c r="B848">
        <v>23</v>
      </c>
      <c r="C848" t="s">
        <v>31</v>
      </c>
      <c r="D848">
        <v>2.9</v>
      </c>
      <c r="E848">
        <v>2.6</v>
      </c>
      <c r="F848">
        <v>1.8</v>
      </c>
      <c r="G848">
        <v>4.4000000000000004</v>
      </c>
      <c r="H848">
        <v>0.66</v>
      </c>
      <c r="I848" t="s">
        <v>22</v>
      </c>
      <c r="J848">
        <v>64</v>
      </c>
      <c r="K848">
        <v>9.1</v>
      </c>
      <c r="L848" t="s">
        <v>28</v>
      </c>
      <c r="M848">
        <v>6</v>
      </c>
      <c r="N848" t="s">
        <v>29</v>
      </c>
      <c r="O848" t="s">
        <v>28</v>
      </c>
      <c r="P848">
        <v>8</v>
      </c>
      <c r="Q848" t="s">
        <v>22</v>
      </c>
      <c r="R848">
        <v>70.7</v>
      </c>
      <c r="S848">
        <v>3.14</v>
      </c>
      <c r="T848">
        <v>3</v>
      </c>
      <c r="U848">
        <v>0</v>
      </c>
      <c r="V848" s="20">
        <v>44144</v>
      </c>
      <c r="W848" t="str">
        <f t="shared" si="13"/>
        <v>Semester 2</v>
      </c>
    </row>
    <row r="849" spans="1:23" x14ac:dyDescent="0.3">
      <c r="A849" t="s">
        <v>178</v>
      </c>
      <c r="B849">
        <v>23</v>
      </c>
      <c r="C849" t="s">
        <v>21</v>
      </c>
      <c r="D849">
        <v>2.2000000000000002</v>
      </c>
      <c r="E849">
        <v>6.2</v>
      </c>
      <c r="F849">
        <v>3</v>
      </c>
      <c r="G849">
        <v>9.1999999999999993</v>
      </c>
      <c r="H849">
        <v>0.24</v>
      </c>
      <c r="I849" t="s">
        <v>22</v>
      </c>
      <c r="J849">
        <v>86.4</v>
      </c>
      <c r="K849">
        <v>6.9</v>
      </c>
      <c r="L849" t="s">
        <v>28</v>
      </c>
      <c r="M849">
        <v>1</v>
      </c>
      <c r="N849" t="s">
        <v>42</v>
      </c>
      <c r="O849" t="s">
        <v>28</v>
      </c>
      <c r="P849">
        <v>4</v>
      </c>
      <c r="Q849" t="s">
        <v>22</v>
      </c>
      <c r="R849">
        <v>46.7</v>
      </c>
      <c r="S849">
        <v>3.14</v>
      </c>
      <c r="T849">
        <v>3</v>
      </c>
      <c r="U849">
        <v>0</v>
      </c>
      <c r="V849" s="20">
        <v>44297</v>
      </c>
      <c r="W849" t="str">
        <f t="shared" si="13"/>
        <v>Semester 1</v>
      </c>
    </row>
    <row r="850" spans="1:23" x14ac:dyDescent="0.3">
      <c r="A850" t="s">
        <v>279</v>
      </c>
      <c r="B850">
        <v>17</v>
      </c>
      <c r="C850" t="s">
        <v>31</v>
      </c>
      <c r="D850">
        <v>1.4</v>
      </c>
      <c r="E850">
        <v>0.9</v>
      </c>
      <c r="F850">
        <v>2.6</v>
      </c>
      <c r="G850">
        <v>3.5</v>
      </c>
      <c r="H850">
        <v>0.4</v>
      </c>
      <c r="I850" t="s">
        <v>26</v>
      </c>
      <c r="J850">
        <v>83</v>
      </c>
      <c r="K850">
        <v>4.4000000000000004</v>
      </c>
      <c r="L850" t="s">
        <v>32</v>
      </c>
      <c r="M850">
        <v>3</v>
      </c>
      <c r="N850" t="s">
        <v>38</v>
      </c>
      <c r="O850" t="s">
        <v>28</v>
      </c>
      <c r="P850">
        <v>8</v>
      </c>
      <c r="Q850" t="s">
        <v>22</v>
      </c>
      <c r="R850">
        <v>51</v>
      </c>
      <c r="S850">
        <v>3.14</v>
      </c>
      <c r="T850">
        <v>1</v>
      </c>
      <c r="U850">
        <v>1</v>
      </c>
      <c r="V850" s="20">
        <v>44511</v>
      </c>
      <c r="W850" t="str">
        <f t="shared" si="13"/>
        <v>Semester 2</v>
      </c>
    </row>
    <row r="851" spans="1:23" x14ac:dyDescent="0.3">
      <c r="A851" t="s">
        <v>336</v>
      </c>
      <c r="B851">
        <v>22</v>
      </c>
      <c r="C851" t="s">
        <v>21</v>
      </c>
      <c r="D851">
        <v>2.2000000000000002</v>
      </c>
      <c r="E851">
        <v>1</v>
      </c>
      <c r="F851">
        <v>2.9</v>
      </c>
      <c r="G851">
        <v>3.9</v>
      </c>
      <c r="H851">
        <v>0.56000000000000005</v>
      </c>
      <c r="I851" t="s">
        <v>22</v>
      </c>
      <c r="J851">
        <v>93.4</v>
      </c>
      <c r="K851">
        <v>6.9</v>
      </c>
      <c r="L851" t="s">
        <v>28</v>
      </c>
      <c r="M851">
        <v>6</v>
      </c>
      <c r="N851" t="s">
        <v>42</v>
      </c>
      <c r="O851" t="s">
        <v>28</v>
      </c>
      <c r="P851">
        <v>6</v>
      </c>
      <c r="Q851" t="s">
        <v>22</v>
      </c>
      <c r="R851">
        <v>63.7</v>
      </c>
      <c r="S851">
        <v>3.14</v>
      </c>
      <c r="T851">
        <v>3</v>
      </c>
      <c r="U851">
        <v>0</v>
      </c>
      <c r="V851" s="20">
        <v>44413</v>
      </c>
      <c r="W851" t="str">
        <f t="shared" si="13"/>
        <v>Semester 2</v>
      </c>
    </row>
    <row r="852" spans="1:23" x14ac:dyDescent="0.3">
      <c r="A852" t="s">
        <v>504</v>
      </c>
      <c r="B852">
        <v>24</v>
      </c>
      <c r="C852" t="s">
        <v>21</v>
      </c>
      <c r="D852">
        <v>2.2000000000000002</v>
      </c>
      <c r="E852">
        <v>3.1</v>
      </c>
      <c r="F852">
        <v>1.1000000000000001</v>
      </c>
      <c r="G852">
        <v>4.2</v>
      </c>
      <c r="H852">
        <v>0.52</v>
      </c>
      <c r="I852" t="s">
        <v>22</v>
      </c>
      <c r="J852">
        <v>96.5</v>
      </c>
      <c r="K852">
        <v>6.9</v>
      </c>
      <c r="L852" t="s">
        <v>23</v>
      </c>
      <c r="M852">
        <v>0</v>
      </c>
      <c r="N852" t="s">
        <v>38</v>
      </c>
      <c r="O852" t="s">
        <v>32</v>
      </c>
      <c r="P852">
        <v>4</v>
      </c>
      <c r="Q852" t="s">
        <v>22</v>
      </c>
      <c r="R852">
        <v>33.799999999999997</v>
      </c>
      <c r="S852">
        <v>3.14</v>
      </c>
      <c r="T852">
        <v>2</v>
      </c>
      <c r="U852">
        <v>0</v>
      </c>
      <c r="V852" s="20">
        <v>44726</v>
      </c>
      <c r="W852" t="str">
        <f t="shared" si="13"/>
        <v>Semester 1</v>
      </c>
    </row>
    <row r="853" spans="1:23" x14ac:dyDescent="0.3">
      <c r="A853" t="s">
        <v>468</v>
      </c>
      <c r="B853">
        <v>24</v>
      </c>
      <c r="C853" t="s">
        <v>31</v>
      </c>
      <c r="D853">
        <v>2</v>
      </c>
      <c r="E853">
        <v>0</v>
      </c>
      <c r="F853">
        <v>3.1</v>
      </c>
      <c r="G853">
        <v>3.1</v>
      </c>
      <c r="H853">
        <v>0.65</v>
      </c>
      <c r="I853" t="s">
        <v>22</v>
      </c>
      <c r="J853">
        <v>73.7</v>
      </c>
      <c r="K853">
        <v>6.3</v>
      </c>
      <c r="L853" t="s">
        <v>28</v>
      </c>
      <c r="M853">
        <v>6</v>
      </c>
      <c r="N853" t="s">
        <v>29</v>
      </c>
      <c r="O853" t="s">
        <v>25</v>
      </c>
      <c r="P853">
        <v>3</v>
      </c>
      <c r="Q853" t="s">
        <v>26</v>
      </c>
      <c r="R853">
        <v>58.3</v>
      </c>
      <c r="S853">
        <v>3.15</v>
      </c>
      <c r="T853">
        <v>3</v>
      </c>
      <c r="U853">
        <v>0</v>
      </c>
      <c r="V853" s="20">
        <v>43937</v>
      </c>
      <c r="W853" t="str">
        <f t="shared" si="13"/>
        <v>Semester 1</v>
      </c>
    </row>
    <row r="854" spans="1:23" x14ac:dyDescent="0.3">
      <c r="A854" t="s">
        <v>970</v>
      </c>
      <c r="B854">
        <v>21</v>
      </c>
      <c r="C854" t="s">
        <v>21</v>
      </c>
      <c r="D854">
        <v>1.9</v>
      </c>
      <c r="E854">
        <v>3.2</v>
      </c>
      <c r="F854">
        <v>1.2</v>
      </c>
      <c r="G854">
        <v>4.4000000000000004</v>
      </c>
      <c r="H854">
        <v>0.43</v>
      </c>
      <c r="I854" t="s">
        <v>22</v>
      </c>
      <c r="J854">
        <v>75.900000000000006</v>
      </c>
      <c r="K854">
        <v>6</v>
      </c>
      <c r="L854" t="s">
        <v>28</v>
      </c>
      <c r="M854">
        <v>6</v>
      </c>
      <c r="N854" t="s">
        <v>38</v>
      </c>
      <c r="O854" t="s">
        <v>28</v>
      </c>
      <c r="P854">
        <v>5</v>
      </c>
      <c r="Q854" t="s">
        <v>22</v>
      </c>
      <c r="R854">
        <v>41.7</v>
      </c>
      <c r="S854">
        <v>3.16</v>
      </c>
      <c r="T854">
        <v>3</v>
      </c>
      <c r="U854">
        <v>0</v>
      </c>
      <c r="V854" s="20">
        <v>43999</v>
      </c>
      <c r="W854" t="str">
        <f t="shared" si="13"/>
        <v>Semester 1</v>
      </c>
    </row>
    <row r="855" spans="1:23" x14ac:dyDescent="0.3">
      <c r="A855" t="s">
        <v>201</v>
      </c>
      <c r="B855">
        <v>23</v>
      </c>
      <c r="C855" t="s">
        <v>31</v>
      </c>
      <c r="D855">
        <v>1.7</v>
      </c>
      <c r="E855">
        <v>3.3</v>
      </c>
      <c r="F855">
        <v>0.6</v>
      </c>
      <c r="G855">
        <v>3.9</v>
      </c>
      <c r="H855">
        <v>0.44</v>
      </c>
      <c r="I855" t="s">
        <v>22</v>
      </c>
      <c r="J855">
        <v>89</v>
      </c>
      <c r="K855">
        <v>5.4</v>
      </c>
      <c r="L855" t="s">
        <v>23</v>
      </c>
      <c r="M855">
        <v>5</v>
      </c>
      <c r="N855" t="s">
        <v>38</v>
      </c>
      <c r="O855" t="s">
        <v>28</v>
      </c>
      <c r="P855">
        <v>4</v>
      </c>
      <c r="Q855" t="s">
        <v>26</v>
      </c>
      <c r="R855">
        <v>50.1</v>
      </c>
      <c r="S855">
        <v>3.18</v>
      </c>
      <c r="T855">
        <v>2</v>
      </c>
      <c r="U855">
        <v>0</v>
      </c>
      <c r="V855" s="20">
        <v>44455</v>
      </c>
      <c r="W855" t="str">
        <f t="shared" si="13"/>
        <v>Semester 2</v>
      </c>
    </row>
    <row r="856" spans="1:23" x14ac:dyDescent="0.3">
      <c r="A856" t="s">
        <v>986</v>
      </c>
      <c r="B856">
        <v>20</v>
      </c>
      <c r="C856" t="s">
        <v>21</v>
      </c>
      <c r="D856">
        <v>2</v>
      </c>
      <c r="E856">
        <v>1</v>
      </c>
      <c r="F856">
        <v>0.1</v>
      </c>
      <c r="G856">
        <v>1.1000000000000001</v>
      </c>
      <c r="H856">
        <v>1.82</v>
      </c>
      <c r="I856" t="s">
        <v>22</v>
      </c>
      <c r="J856">
        <v>81.5</v>
      </c>
      <c r="K856">
        <v>6.4</v>
      </c>
      <c r="L856" t="s">
        <v>23</v>
      </c>
      <c r="M856">
        <v>5</v>
      </c>
      <c r="N856" t="s">
        <v>29</v>
      </c>
      <c r="O856" t="s">
        <v>25</v>
      </c>
      <c r="P856">
        <v>7</v>
      </c>
      <c r="Q856" t="s">
        <v>22</v>
      </c>
      <c r="R856">
        <v>61.7</v>
      </c>
      <c r="S856">
        <v>3.2</v>
      </c>
      <c r="T856">
        <v>2</v>
      </c>
      <c r="U856">
        <v>0</v>
      </c>
      <c r="V856" s="20">
        <v>44469</v>
      </c>
      <c r="W856" t="str">
        <f t="shared" si="13"/>
        <v>Semester 2</v>
      </c>
    </row>
    <row r="857" spans="1:23" x14ac:dyDescent="0.3">
      <c r="A857" t="s">
        <v>477</v>
      </c>
      <c r="B857">
        <v>20</v>
      </c>
      <c r="C857" t="s">
        <v>31</v>
      </c>
      <c r="D857">
        <v>2.8</v>
      </c>
      <c r="E857">
        <v>1.8</v>
      </c>
      <c r="F857">
        <v>2.7</v>
      </c>
      <c r="G857">
        <v>4.5</v>
      </c>
      <c r="H857">
        <v>0.62</v>
      </c>
      <c r="I857" t="s">
        <v>22</v>
      </c>
      <c r="J857">
        <v>79.099999999999994</v>
      </c>
      <c r="K857">
        <v>9</v>
      </c>
      <c r="L857" t="s">
        <v>32</v>
      </c>
      <c r="M857">
        <v>4</v>
      </c>
      <c r="N857" t="s">
        <v>24</v>
      </c>
      <c r="O857" t="s">
        <v>25</v>
      </c>
      <c r="P857">
        <v>1</v>
      </c>
      <c r="Q857" t="s">
        <v>26</v>
      </c>
      <c r="R857">
        <v>64.900000000000006</v>
      </c>
      <c r="S857">
        <v>3.21</v>
      </c>
      <c r="T857">
        <v>1</v>
      </c>
      <c r="U857">
        <v>0</v>
      </c>
      <c r="V857" s="20">
        <v>44710</v>
      </c>
      <c r="W857" t="str">
        <f t="shared" si="13"/>
        <v>Semester 1</v>
      </c>
    </row>
    <row r="858" spans="1:23" x14ac:dyDescent="0.3">
      <c r="A858" t="s">
        <v>610</v>
      </c>
      <c r="B858">
        <v>22</v>
      </c>
      <c r="C858" t="s">
        <v>21</v>
      </c>
      <c r="D858">
        <v>1.9</v>
      </c>
      <c r="E858">
        <v>2.9</v>
      </c>
      <c r="F858">
        <v>1.6</v>
      </c>
      <c r="G858">
        <v>4.5</v>
      </c>
      <c r="H858">
        <v>0.42</v>
      </c>
      <c r="I858" t="s">
        <v>26</v>
      </c>
      <c r="J858">
        <v>87.6</v>
      </c>
      <c r="K858">
        <v>6.1</v>
      </c>
      <c r="L858" t="s">
        <v>23</v>
      </c>
      <c r="M858">
        <v>4</v>
      </c>
      <c r="N858" t="s">
        <v>38</v>
      </c>
      <c r="O858" t="s">
        <v>28</v>
      </c>
      <c r="P858">
        <v>1</v>
      </c>
      <c r="Q858" t="s">
        <v>26</v>
      </c>
      <c r="R858">
        <v>44.4</v>
      </c>
      <c r="S858">
        <v>3.21</v>
      </c>
      <c r="T858">
        <v>2</v>
      </c>
      <c r="U858">
        <v>1</v>
      </c>
      <c r="V858" s="20">
        <v>44207</v>
      </c>
      <c r="W858" t="str">
        <f t="shared" si="13"/>
        <v>Summer Term</v>
      </c>
    </row>
    <row r="859" spans="1:23" x14ac:dyDescent="0.3">
      <c r="A859" t="s">
        <v>229</v>
      </c>
      <c r="B859">
        <v>18</v>
      </c>
      <c r="C859" t="s">
        <v>31</v>
      </c>
      <c r="D859">
        <v>2.7</v>
      </c>
      <c r="E859">
        <v>2.1</v>
      </c>
      <c r="F859">
        <v>1.9</v>
      </c>
      <c r="G859">
        <v>4</v>
      </c>
      <c r="H859">
        <v>0.68</v>
      </c>
      <c r="I859" t="s">
        <v>22</v>
      </c>
      <c r="J859">
        <v>88.9</v>
      </c>
      <c r="K859">
        <v>8.6999999999999993</v>
      </c>
      <c r="L859" t="s">
        <v>28</v>
      </c>
      <c r="M859">
        <v>4</v>
      </c>
      <c r="N859" t="s">
        <v>29</v>
      </c>
      <c r="O859" t="s">
        <v>32</v>
      </c>
      <c r="P859">
        <v>5</v>
      </c>
      <c r="Q859" t="s">
        <v>22</v>
      </c>
      <c r="R859">
        <v>64.5</v>
      </c>
      <c r="S859">
        <v>3.22</v>
      </c>
      <c r="T859">
        <v>3</v>
      </c>
      <c r="U859">
        <v>0</v>
      </c>
      <c r="V859" s="20">
        <v>44183</v>
      </c>
      <c r="W859" t="str">
        <f t="shared" si="13"/>
        <v>Semester 2</v>
      </c>
    </row>
    <row r="860" spans="1:23" x14ac:dyDescent="0.3">
      <c r="A860" t="s">
        <v>59</v>
      </c>
      <c r="B860">
        <v>22</v>
      </c>
      <c r="C860" t="s">
        <v>31</v>
      </c>
      <c r="D860">
        <v>2</v>
      </c>
      <c r="E860">
        <v>0.8</v>
      </c>
      <c r="F860">
        <v>0.5</v>
      </c>
      <c r="G860">
        <v>1.3</v>
      </c>
      <c r="H860">
        <v>1.54</v>
      </c>
      <c r="I860" t="s">
        <v>22</v>
      </c>
      <c r="J860">
        <v>83.8</v>
      </c>
      <c r="K860">
        <v>6.5</v>
      </c>
      <c r="L860" t="s">
        <v>28</v>
      </c>
      <c r="M860">
        <v>4</v>
      </c>
      <c r="N860" t="s">
        <v>38</v>
      </c>
      <c r="O860" t="s">
        <v>32</v>
      </c>
      <c r="P860">
        <v>4</v>
      </c>
      <c r="Q860" t="s">
        <v>22</v>
      </c>
      <c r="R860">
        <v>73.5</v>
      </c>
      <c r="S860">
        <v>3.25</v>
      </c>
      <c r="T860">
        <v>3</v>
      </c>
      <c r="U860">
        <v>0</v>
      </c>
      <c r="V860" s="20">
        <v>43895</v>
      </c>
      <c r="W860" t="str">
        <f t="shared" si="13"/>
        <v>Summer Term</v>
      </c>
    </row>
    <row r="861" spans="1:23" x14ac:dyDescent="0.3">
      <c r="A861" t="s">
        <v>472</v>
      </c>
      <c r="B861">
        <v>19</v>
      </c>
      <c r="C861" t="s">
        <v>21</v>
      </c>
      <c r="D861">
        <v>2.4</v>
      </c>
      <c r="E861">
        <v>1.9</v>
      </c>
      <c r="F861">
        <v>1.5</v>
      </c>
      <c r="G861">
        <v>3.4</v>
      </c>
      <c r="H861">
        <v>0.71</v>
      </c>
      <c r="I861" t="s">
        <v>22</v>
      </c>
      <c r="J861">
        <v>92.4</v>
      </c>
      <c r="K861">
        <v>7.8</v>
      </c>
      <c r="L861" t="s">
        <v>28</v>
      </c>
      <c r="M861">
        <v>6</v>
      </c>
      <c r="N861" t="s">
        <v>29</v>
      </c>
      <c r="O861" t="s">
        <v>28</v>
      </c>
      <c r="P861">
        <v>3</v>
      </c>
      <c r="Q861" t="s">
        <v>22</v>
      </c>
      <c r="R861">
        <v>63.8</v>
      </c>
      <c r="S861">
        <v>3.25</v>
      </c>
      <c r="T861">
        <v>3</v>
      </c>
      <c r="U861">
        <v>0</v>
      </c>
      <c r="V861" s="20">
        <v>44216</v>
      </c>
      <c r="W861" t="str">
        <f t="shared" si="13"/>
        <v>Summer Term</v>
      </c>
    </row>
    <row r="862" spans="1:23" x14ac:dyDescent="0.3">
      <c r="A862" t="s">
        <v>463</v>
      </c>
      <c r="B862">
        <v>17</v>
      </c>
      <c r="C862" t="s">
        <v>31</v>
      </c>
      <c r="D862">
        <v>1.9</v>
      </c>
      <c r="E862">
        <v>4</v>
      </c>
      <c r="F862">
        <v>3</v>
      </c>
      <c r="G862">
        <v>7</v>
      </c>
      <c r="H862">
        <v>0.27</v>
      </c>
      <c r="I862" t="s">
        <v>22</v>
      </c>
      <c r="J862">
        <v>98.6</v>
      </c>
      <c r="K862">
        <v>6.2</v>
      </c>
      <c r="L862" t="s">
        <v>32</v>
      </c>
      <c r="M862">
        <v>0</v>
      </c>
      <c r="N862" t="s">
        <v>38</v>
      </c>
      <c r="O862" t="s">
        <v>25</v>
      </c>
      <c r="P862">
        <v>7</v>
      </c>
      <c r="Q862" t="s">
        <v>26</v>
      </c>
      <c r="R862">
        <v>35.700000000000003</v>
      </c>
      <c r="S862">
        <v>3.26</v>
      </c>
      <c r="T862">
        <v>1</v>
      </c>
      <c r="U862">
        <v>0</v>
      </c>
      <c r="V862" s="20">
        <v>44571</v>
      </c>
      <c r="W862" t="str">
        <f t="shared" si="13"/>
        <v>Summer Term</v>
      </c>
    </row>
    <row r="863" spans="1:23" x14ac:dyDescent="0.3">
      <c r="A863" t="s">
        <v>759</v>
      </c>
      <c r="B863">
        <v>19</v>
      </c>
      <c r="C863" t="s">
        <v>31</v>
      </c>
      <c r="D863">
        <v>2.2999999999999998</v>
      </c>
      <c r="E863">
        <v>1.9</v>
      </c>
      <c r="F863">
        <v>0</v>
      </c>
      <c r="G863">
        <v>1.9</v>
      </c>
      <c r="H863">
        <v>1.21</v>
      </c>
      <c r="I863" t="s">
        <v>26</v>
      </c>
      <c r="J863">
        <v>85.1</v>
      </c>
      <c r="K863">
        <v>7.5</v>
      </c>
      <c r="L863" t="s">
        <v>23</v>
      </c>
      <c r="M863">
        <v>6</v>
      </c>
      <c r="N863" t="s">
        <v>38</v>
      </c>
      <c r="O863" t="s">
        <v>32</v>
      </c>
      <c r="P863">
        <v>7</v>
      </c>
      <c r="Q863" t="s">
        <v>26</v>
      </c>
      <c r="R863">
        <v>77.400000000000006</v>
      </c>
      <c r="S863">
        <v>3.26</v>
      </c>
      <c r="T863">
        <v>2</v>
      </c>
      <c r="U863">
        <v>1</v>
      </c>
      <c r="V863" s="20">
        <v>44291</v>
      </c>
      <c r="W863" t="str">
        <f t="shared" si="13"/>
        <v>Semester 1</v>
      </c>
    </row>
    <row r="864" spans="1:23" x14ac:dyDescent="0.3">
      <c r="A864" t="s">
        <v>875</v>
      </c>
      <c r="B864">
        <v>17</v>
      </c>
      <c r="C864" t="s">
        <v>21</v>
      </c>
      <c r="D864">
        <v>2.2999999999999998</v>
      </c>
      <c r="E864">
        <v>2</v>
      </c>
      <c r="F864">
        <v>1.8</v>
      </c>
      <c r="G864">
        <v>3.8</v>
      </c>
      <c r="H864">
        <v>0.61</v>
      </c>
      <c r="I864" t="s">
        <v>22</v>
      </c>
      <c r="J864">
        <v>85.3</v>
      </c>
      <c r="K864">
        <v>7.5</v>
      </c>
      <c r="L864" t="s">
        <v>23</v>
      </c>
      <c r="M864">
        <v>1</v>
      </c>
      <c r="N864" t="s">
        <v>38</v>
      </c>
      <c r="O864" t="s">
        <v>25</v>
      </c>
      <c r="P864">
        <v>10</v>
      </c>
      <c r="Q864" t="s">
        <v>22</v>
      </c>
      <c r="R864">
        <v>71.400000000000006</v>
      </c>
      <c r="S864">
        <v>3.26</v>
      </c>
      <c r="T864">
        <v>2</v>
      </c>
      <c r="U864">
        <v>0</v>
      </c>
      <c r="V864" s="20">
        <v>44746</v>
      </c>
      <c r="W864" t="str">
        <f t="shared" si="13"/>
        <v>Semester 1</v>
      </c>
    </row>
    <row r="865" spans="1:23" x14ac:dyDescent="0.3">
      <c r="A865" t="s">
        <v>959</v>
      </c>
      <c r="B865">
        <v>21</v>
      </c>
      <c r="C865" t="s">
        <v>31</v>
      </c>
      <c r="D865">
        <v>2.7</v>
      </c>
      <c r="E865">
        <v>2.4</v>
      </c>
      <c r="F865">
        <v>2.7</v>
      </c>
      <c r="G865">
        <v>5.0999999999999996</v>
      </c>
      <c r="H865">
        <v>0.53</v>
      </c>
      <c r="I865" t="s">
        <v>22</v>
      </c>
      <c r="J865">
        <v>81.7</v>
      </c>
      <c r="K865">
        <v>8.8000000000000007</v>
      </c>
      <c r="L865" t="s">
        <v>23</v>
      </c>
      <c r="M865">
        <v>5</v>
      </c>
      <c r="N865" t="s">
        <v>29</v>
      </c>
      <c r="O865" t="s">
        <v>28</v>
      </c>
      <c r="P865">
        <v>4</v>
      </c>
      <c r="Q865" t="s">
        <v>26</v>
      </c>
      <c r="R865">
        <v>58.8</v>
      </c>
      <c r="S865">
        <v>3.26</v>
      </c>
      <c r="T865">
        <v>2</v>
      </c>
      <c r="U865">
        <v>0</v>
      </c>
      <c r="V865" s="20">
        <v>43959</v>
      </c>
      <c r="W865" t="str">
        <f t="shared" si="13"/>
        <v>Semester 1</v>
      </c>
    </row>
    <row r="866" spans="1:23" x14ac:dyDescent="0.3">
      <c r="A866" t="s">
        <v>827</v>
      </c>
      <c r="B866">
        <v>17</v>
      </c>
      <c r="C866" t="s">
        <v>21</v>
      </c>
      <c r="D866">
        <v>2.6</v>
      </c>
      <c r="E866">
        <v>1.4</v>
      </c>
      <c r="F866">
        <v>1.2</v>
      </c>
      <c r="G866">
        <v>2.5999999999999996</v>
      </c>
      <c r="H866">
        <v>1</v>
      </c>
      <c r="I866" t="s">
        <v>22</v>
      </c>
      <c r="J866">
        <v>83.6</v>
      </c>
      <c r="K866">
        <v>8.5</v>
      </c>
      <c r="L866" t="s">
        <v>32</v>
      </c>
      <c r="M866">
        <v>5</v>
      </c>
      <c r="N866" t="s">
        <v>38</v>
      </c>
      <c r="O866" t="s">
        <v>25</v>
      </c>
      <c r="P866">
        <v>7</v>
      </c>
      <c r="Q866" t="s">
        <v>22</v>
      </c>
      <c r="R866">
        <v>80.3</v>
      </c>
      <c r="S866">
        <v>3.27</v>
      </c>
      <c r="T866">
        <v>1</v>
      </c>
      <c r="U866">
        <v>0</v>
      </c>
      <c r="V866" s="20">
        <v>44301</v>
      </c>
      <c r="W866" t="str">
        <f t="shared" si="13"/>
        <v>Semester 1</v>
      </c>
    </row>
    <row r="867" spans="1:23" x14ac:dyDescent="0.3">
      <c r="A867" t="s">
        <v>104</v>
      </c>
      <c r="B867">
        <v>18</v>
      </c>
      <c r="C867" t="s">
        <v>21</v>
      </c>
      <c r="D867">
        <v>1.4</v>
      </c>
      <c r="E867">
        <v>3.4</v>
      </c>
      <c r="F867">
        <v>0</v>
      </c>
      <c r="G867">
        <v>3.4</v>
      </c>
      <c r="H867">
        <v>0.41</v>
      </c>
      <c r="I867" t="s">
        <v>22</v>
      </c>
      <c r="J867">
        <v>89.9</v>
      </c>
      <c r="K867">
        <v>4.5999999999999996</v>
      </c>
      <c r="L867" t="s">
        <v>23</v>
      </c>
      <c r="M867">
        <v>0</v>
      </c>
      <c r="N867" t="s">
        <v>29</v>
      </c>
      <c r="O867" t="s">
        <v>32</v>
      </c>
      <c r="P867">
        <v>10</v>
      </c>
      <c r="Q867" t="s">
        <v>26</v>
      </c>
      <c r="R867">
        <v>55.1</v>
      </c>
      <c r="S867">
        <v>3.29</v>
      </c>
      <c r="T867">
        <v>2</v>
      </c>
      <c r="U867">
        <v>0</v>
      </c>
      <c r="V867" s="20">
        <v>43885</v>
      </c>
      <c r="W867" t="str">
        <f t="shared" si="13"/>
        <v>Summer Term</v>
      </c>
    </row>
    <row r="868" spans="1:23" x14ac:dyDescent="0.3">
      <c r="A868" t="s">
        <v>546</v>
      </c>
      <c r="B868">
        <v>22</v>
      </c>
      <c r="C868" t="s">
        <v>31</v>
      </c>
      <c r="D868">
        <v>2.1</v>
      </c>
      <c r="E868">
        <v>1.9</v>
      </c>
      <c r="F868">
        <v>2.7</v>
      </c>
      <c r="G868">
        <v>4.5999999999999996</v>
      </c>
      <c r="H868">
        <v>0.46</v>
      </c>
      <c r="I868" t="s">
        <v>26</v>
      </c>
      <c r="J868">
        <v>70.900000000000006</v>
      </c>
      <c r="K868">
        <v>6.9</v>
      </c>
      <c r="L868" t="s">
        <v>28</v>
      </c>
      <c r="M868">
        <v>3</v>
      </c>
      <c r="N868" t="s">
        <v>29</v>
      </c>
      <c r="O868" t="s">
        <v>28</v>
      </c>
      <c r="P868">
        <v>6</v>
      </c>
      <c r="Q868" t="s">
        <v>22</v>
      </c>
      <c r="R868">
        <v>62.5</v>
      </c>
      <c r="S868">
        <v>3.29</v>
      </c>
      <c r="T868">
        <v>3</v>
      </c>
      <c r="U868">
        <v>1</v>
      </c>
      <c r="V868" s="20">
        <v>44506</v>
      </c>
      <c r="W868" t="str">
        <f t="shared" si="13"/>
        <v>Semester 2</v>
      </c>
    </row>
    <row r="869" spans="1:23" x14ac:dyDescent="0.3">
      <c r="A869" t="s">
        <v>189</v>
      </c>
      <c r="B869">
        <v>23</v>
      </c>
      <c r="C869" t="s">
        <v>31</v>
      </c>
      <c r="D869">
        <v>1.9</v>
      </c>
      <c r="E869">
        <v>3.5</v>
      </c>
      <c r="F869">
        <v>1.7</v>
      </c>
      <c r="G869">
        <v>5.2</v>
      </c>
      <c r="H869">
        <v>0.37</v>
      </c>
      <c r="I869" t="s">
        <v>26</v>
      </c>
      <c r="J869">
        <v>71.099999999999994</v>
      </c>
      <c r="K869">
        <v>6.3</v>
      </c>
      <c r="L869" t="s">
        <v>23</v>
      </c>
      <c r="M869">
        <v>0</v>
      </c>
      <c r="N869" t="s">
        <v>29</v>
      </c>
      <c r="O869" t="s">
        <v>28</v>
      </c>
      <c r="P869">
        <v>8</v>
      </c>
      <c r="Q869" t="s">
        <v>22</v>
      </c>
      <c r="R869">
        <v>57.7</v>
      </c>
      <c r="S869">
        <v>3.32</v>
      </c>
      <c r="T869">
        <v>2</v>
      </c>
      <c r="U869">
        <v>1</v>
      </c>
      <c r="V869" s="20">
        <v>44180</v>
      </c>
      <c r="W869" t="str">
        <f t="shared" si="13"/>
        <v>Semester 2</v>
      </c>
    </row>
    <row r="870" spans="1:23" x14ac:dyDescent="0.3">
      <c r="A870" t="s">
        <v>273</v>
      </c>
      <c r="B870">
        <v>18</v>
      </c>
      <c r="C870" t="s">
        <v>31</v>
      </c>
      <c r="D870">
        <v>1.9</v>
      </c>
      <c r="E870">
        <v>1.6</v>
      </c>
      <c r="F870">
        <v>2.2999999999999998</v>
      </c>
      <c r="G870">
        <v>3.9</v>
      </c>
      <c r="H870">
        <v>0.49</v>
      </c>
      <c r="I870" t="s">
        <v>22</v>
      </c>
      <c r="J870">
        <v>72</v>
      </c>
      <c r="K870">
        <v>6.3</v>
      </c>
      <c r="L870" t="s">
        <v>23</v>
      </c>
      <c r="M870">
        <v>6</v>
      </c>
      <c r="N870" t="s">
        <v>24</v>
      </c>
      <c r="O870" t="s">
        <v>32</v>
      </c>
      <c r="P870">
        <v>3</v>
      </c>
      <c r="Q870" t="s">
        <v>22</v>
      </c>
      <c r="R870">
        <v>51.2</v>
      </c>
      <c r="S870">
        <v>3.32</v>
      </c>
      <c r="T870">
        <v>2</v>
      </c>
      <c r="U870">
        <v>0</v>
      </c>
      <c r="V870" s="20">
        <v>43974</v>
      </c>
      <c r="W870" t="str">
        <f t="shared" si="13"/>
        <v>Semester 1</v>
      </c>
    </row>
    <row r="871" spans="1:23" x14ac:dyDescent="0.3">
      <c r="A871" t="s">
        <v>62</v>
      </c>
      <c r="B871">
        <v>20</v>
      </c>
      <c r="C871" t="s">
        <v>21</v>
      </c>
      <c r="D871">
        <v>2</v>
      </c>
      <c r="E871">
        <v>3.2</v>
      </c>
      <c r="F871">
        <v>3.8</v>
      </c>
      <c r="G871">
        <v>7</v>
      </c>
      <c r="H871">
        <v>0.28999999999999998</v>
      </c>
      <c r="I871" t="s">
        <v>26</v>
      </c>
      <c r="J871">
        <v>82.6</v>
      </c>
      <c r="K871">
        <v>6.7</v>
      </c>
      <c r="L871" t="s">
        <v>32</v>
      </c>
      <c r="M871">
        <v>6</v>
      </c>
      <c r="N871" t="s">
        <v>29</v>
      </c>
      <c r="O871" t="s">
        <v>32</v>
      </c>
      <c r="P871">
        <v>10</v>
      </c>
      <c r="Q871" t="s">
        <v>26</v>
      </c>
      <c r="R871">
        <v>75.7</v>
      </c>
      <c r="S871">
        <v>3.35</v>
      </c>
      <c r="T871">
        <v>1</v>
      </c>
      <c r="U871">
        <v>1</v>
      </c>
      <c r="V871" s="20">
        <v>44512</v>
      </c>
      <c r="W871" t="str">
        <f t="shared" si="13"/>
        <v>Semester 2</v>
      </c>
    </row>
    <row r="872" spans="1:23" x14ac:dyDescent="0.3">
      <c r="A872" t="s">
        <v>531</v>
      </c>
      <c r="B872">
        <v>17</v>
      </c>
      <c r="C872" t="s">
        <v>21</v>
      </c>
      <c r="D872">
        <v>2</v>
      </c>
      <c r="E872">
        <v>2.7</v>
      </c>
      <c r="F872">
        <v>2</v>
      </c>
      <c r="G872">
        <v>4.7</v>
      </c>
      <c r="H872">
        <v>0.43</v>
      </c>
      <c r="I872" t="s">
        <v>22</v>
      </c>
      <c r="J872">
        <v>91.9</v>
      </c>
      <c r="K872">
        <v>6.7</v>
      </c>
      <c r="L872" t="s">
        <v>28</v>
      </c>
      <c r="M872">
        <v>6</v>
      </c>
      <c r="N872" t="s">
        <v>29</v>
      </c>
      <c r="O872" t="s">
        <v>25</v>
      </c>
      <c r="P872">
        <v>8</v>
      </c>
      <c r="Q872" t="s">
        <v>22</v>
      </c>
      <c r="R872">
        <v>71.7</v>
      </c>
      <c r="S872">
        <v>3.35</v>
      </c>
      <c r="T872">
        <v>3</v>
      </c>
      <c r="U872">
        <v>0</v>
      </c>
      <c r="V872" s="20">
        <v>44420</v>
      </c>
      <c r="W872" t="str">
        <f t="shared" si="13"/>
        <v>Semester 2</v>
      </c>
    </row>
    <row r="873" spans="1:23" x14ac:dyDescent="0.3">
      <c r="A873" t="s">
        <v>569</v>
      </c>
      <c r="B873">
        <v>24</v>
      </c>
      <c r="C873" t="s">
        <v>31</v>
      </c>
      <c r="D873">
        <v>2</v>
      </c>
      <c r="E873">
        <v>3.8</v>
      </c>
      <c r="F873">
        <v>1.2</v>
      </c>
      <c r="G873">
        <v>5</v>
      </c>
      <c r="H873">
        <v>0.4</v>
      </c>
      <c r="I873" t="s">
        <v>22</v>
      </c>
      <c r="J873">
        <v>81.3</v>
      </c>
      <c r="K873">
        <v>6.7</v>
      </c>
      <c r="L873" t="s">
        <v>28</v>
      </c>
      <c r="M873">
        <v>1</v>
      </c>
      <c r="N873" t="s">
        <v>38</v>
      </c>
      <c r="O873" t="s">
        <v>28</v>
      </c>
      <c r="P873">
        <v>7</v>
      </c>
      <c r="Q873" t="s">
        <v>26</v>
      </c>
      <c r="R873">
        <v>40.4</v>
      </c>
      <c r="S873">
        <v>3.35</v>
      </c>
      <c r="T873">
        <v>3</v>
      </c>
      <c r="U873">
        <v>0</v>
      </c>
      <c r="V873" s="20">
        <v>44090</v>
      </c>
      <c r="W873" t="str">
        <f t="shared" si="13"/>
        <v>Semester 2</v>
      </c>
    </row>
    <row r="874" spans="1:23" x14ac:dyDescent="0.3">
      <c r="A874" t="s">
        <v>718</v>
      </c>
      <c r="B874">
        <v>22</v>
      </c>
      <c r="C874" t="s">
        <v>21</v>
      </c>
      <c r="D874">
        <v>2</v>
      </c>
      <c r="E874">
        <v>1.2</v>
      </c>
      <c r="F874">
        <v>2.7</v>
      </c>
      <c r="G874">
        <v>3.9000000000000004</v>
      </c>
      <c r="H874">
        <v>0.51</v>
      </c>
      <c r="I874" t="s">
        <v>22</v>
      </c>
      <c r="J874">
        <v>67.2</v>
      </c>
      <c r="K874">
        <v>6.7</v>
      </c>
      <c r="L874" t="s">
        <v>32</v>
      </c>
      <c r="M874">
        <v>6</v>
      </c>
      <c r="N874" t="s">
        <v>38</v>
      </c>
      <c r="O874" t="s">
        <v>25</v>
      </c>
      <c r="P874">
        <v>8</v>
      </c>
      <c r="Q874" t="s">
        <v>22</v>
      </c>
      <c r="R874">
        <v>55.4</v>
      </c>
      <c r="S874">
        <v>3.35</v>
      </c>
      <c r="T874">
        <v>1</v>
      </c>
      <c r="U874">
        <v>0</v>
      </c>
      <c r="V874" s="20">
        <v>43989</v>
      </c>
      <c r="W874" t="str">
        <f t="shared" si="13"/>
        <v>Semester 1</v>
      </c>
    </row>
    <row r="875" spans="1:23" x14ac:dyDescent="0.3">
      <c r="A875" t="s">
        <v>245</v>
      </c>
      <c r="B875">
        <v>21</v>
      </c>
      <c r="C875" t="s">
        <v>31</v>
      </c>
      <c r="D875">
        <v>1.4</v>
      </c>
      <c r="E875">
        <v>2.7</v>
      </c>
      <c r="F875">
        <v>3.4</v>
      </c>
      <c r="G875">
        <v>6.1</v>
      </c>
      <c r="H875">
        <v>0.23</v>
      </c>
      <c r="I875" t="s">
        <v>22</v>
      </c>
      <c r="J875">
        <v>92.5</v>
      </c>
      <c r="K875">
        <v>4.7</v>
      </c>
      <c r="L875" t="s">
        <v>32</v>
      </c>
      <c r="M875">
        <v>1</v>
      </c>
      <c r="N875" t="s">
        <v>38</v>
      </c>
      <c r="O875" t="s">
        <v>25</v>
      </c>
      <c r="P875">
        <v>2</v>
      </c>
      <c r="Q875" t="s">
        <v>26</v>
      </c>
      <c r="R875">
        <v>29.7</v>
      </c>
      <c r="S875">
        <v>3.36</v>
      </c>
      <c r="T875">
        <v>1</v>
      </c>
      <c r="U875">
        <v>0</v>
      </c>
      <c r="V875" s="20">
        <v>44750</v>
      </c>
      <c r="W875" t="str">
        <f t="shared" si="13"/>
        <v>Semester 1</v>
      </c>
    </row>
    <row r="876" spans="1:23" x14ac:dyDescent="0.3">
      <c r="A876" t="s">
        <v>176</v>
      </c>
      <c r="B876">
        <v>24</v>
      </c>
      <c r="C876" t="s">
        <v>31</v>
      </c>
      <c r="D876">
        <v>2.4</v>
      </c>
      <c r="E876">
        <v>2.8</v>
      </c>
      <c r="F876">
        <v>0.7</v>
      </c>
      <c r="G876">
        <v>3.5</v>
      </c>
      <c r="H876">
        <v>0.69</v>
      </c>
      <c r="I876" t="s">
        <v>22</v>
      </c>
      <c r="J876">
        <v>99.8</v>
      </c>
      <c r="K876">
        <v>8.1</v>
      </c>
      <c r="L876" t="s">
        <v>23</v>
      </c>
      <c r="M876">
        <v>3</v>
      </c>
      <c r="N876" t="s">
        <v>42</v>
      </c>
      <c r="O876" t="s">
        <v>28</v>
      </c>
      <c r="P876">
        <v>2</v>
      </c>
      <c r="Q876" t="s">
        <v>22</v>
      </c>
      <c r="R876">
        <v>62</v>
      </c>
      <c r="S876">
        <v>3.38</v>
      </c>
      <c r="T876">
        <v>2</v>
      </c>
      <c r="U876">
        <v>0</v>
      </c>
      <c r="V876" s="20">
        <v>44361</v>
      </c>
      <c r="W876" t="str">
        <f t="shared" si="13"/>
        <v>Semester 1</v>
      </c>
    </row>
    <row r="877" spans="1:23" x14ac:dyDescent="0.3">
      <c r="A877" t="s">
        <v>91</v>
      </c>
      <c r="B877">
        <v>19</v>
      </c>
      <c r="C877" t="s">
        <v>21</v>
      </c>
      <c r="D877">
        <v>2.2000000000000002</v>
      </c>
      <c r="E877">
        <v>5</v>
      </c>
      <c r="F877">
        <v>1</v>
      </c>
      <c r="G877">
        <v>6</v>
      </c>
      <c r="H877">
        <v>0.37</v>
      </c>
      <c r="I877" t="s">
        <v>22</v>
      </c>
      <c r="J877">
        <v>78.400000000000006</v>
      </c>
      <c r="K877">
        <v>7.5</v>
      </c>
      <c r="L877" t="s">
        <v>32</v>
      </c>
      <c r="M877">
        <v>5</v>
      </c>
      <c r="N877" t="s">
        <v>24</v>
      </c>
      <c r="O877" t="s">
        <v>25</v>
      </c>
      <c r="P877">
        <v>2</v>
      </c>
      <c r="Q877" t="s">
        <v>26</v>
      </c>
      <c r="R877">
        <v>46.4</v>
      </c>
      <c r="S877">
        <v>3.41</v>
      </c>
      <c r="T877">
        <v>1</v>
      </c>
      <c r="U877">
        <v>0</v>
      </c>
      <c r="V877" s="20">
        <v>44337</v>
      </c>
      <c r="W877" t="str">
        <f t="shared" si="13"/>
        <v>Semester 1</v>
      </c>
    </row>
    <row r="878" spans="1:23" x14ac:dyDescent="0.3">
      <c r="A878" t="s">
        <v>341</v>
      </c>
      <c r="B878">
        <v>24</v>
      </c>
      <c r="C878" t="s">
        <v>31</v>
      </c>
      <c r="D878">
        <v>1.7</v>
      </c>
      <c r="E878">
        <v>3.3</v>
      </c>
      <c r="F878">
        <v>1.3</v>
      </c>
      <c r="G878">
        <v>4.5999999999999996</v>
      </c>
      <c r="H878">
        <v>0.37</v>
      </c>
      <c r="I878" t="s">
        <v>22</v>
      </c>
      <c r="J878">
        <v>94.7</v>
      </c>
      <c r="K878">
        <v>5.8</v>
      </c>
      <c r="L878" t="s">
        <v>23</v>
      </c>
      <c r="M878">
        <v>6</v>
      </c>
      <c r="N878" t="s">
        <v>24</v>
      </c>
      <c r="O878" t="s">
        <v>28</v>
      </c>
      <c r="P878">
        <v>6</v>
      </c>
      <c r="Q878" t="s">
        <v>26</v>
      </c>
      <c r="R878">
        <v>61.5</v>
      </c>
      <c r="S878">
        <v>3.41</v>
      </c>
      <c r="T878">
        <v>2</v>
      </c>
      <c r="U878">
        <v>0</v>
      </c>
      <c r="V878" s="20">
        <v>43877</v>
      </c>
      <c r="W878" t="str">
        <f t="shared" si="13"/>
        <v>Summer Term</v>
      </c>
    </row>
    <row r="879" spans="1:23" x14ac:dyDescent="0.3">
      <c r="A879" t="s">
        <v>725</v>
      </c>
      <c r="B879">
        <v>21</v>
      </c>
      <c r="C879" t="s">
        <v>31</v>
      </c>
      <c r="D879">
        <v>1.7</v>
      </c>
      <c r="E879">
        <v>1.2</v>
      </c>
      <c r="F879">
        <v>3.2</v>
      </c>
      <c r="G879">
        <v>4.4000000000000004</v>
      </c>
      <c r="H879">
        <v>0.39</v>
      </c>
      <c r="I879" t="s">
        <v>22</v>
      </c>
      <c r="J879">
        <v>76.900000000000006</v>
      </c>
      <c r="K879">
        <v>5.8</v>
      </c>
      <c r="L879" t="s">
        <v>28</v>
      </c>
      <c r="M879">
        <v>4</v>
      </c>
      <c r="N879" t="s">
        <v>29</v>
      </c>
      <c r="O879" t="s">
        <v>25</v>
      </c>
      <c r="P879">
        <v>5</v>
      </c>
      <c r="Q879" t="s">
        <v>26</v>
      </c>
      <c r="R879">
        <v>37.4</v>
      </c>
      <c r="S879">
        <v>3.41</v>
      </c>
      <c r="T879">
        <v>3</v>
      </c>
      <c r="U879">
        <v>0</v>
      </c>
      <c r="V879" s="20">
        <v>44363</v>
      </c>
      <c r="W879" t="str">
        <f t="shared" si="13"/>
        <v>Semester 1</v>
      </c>
    </row>
    <row r="880" spans="1:23" x14ac:dyDescent="0.3">
      <c r="A880" t="s">
        <v>385</v>
      </c>
      <c r="B880">
        <v>17</v>
      </c>
      <c r="C880" t="s">
        <v>31</v>
      </c>
      <c r="D880">
        <v>2.4</v>
      </c>
      <c r="E880">
        <v>3.2</v>
      </c>
      <c r="F880">
        <v>3.7</v>
      </c>
      <c r="G880">
        <v>6.9</v>
      </c>
      <c r="H880">
        <v>0.35</v>
      </c>
      <c r="I880" t="s">
        <v>22</v>
      </c>
      <c r="J880">
        <v>78.900000000000006</v>
      </c>
      <c r="K880">
        <v>8.1999999999999993</v>
      </c>
      <c r="L880" t="s">
        <v>28</v>
      </c>
      <c r="M880">
        <v>5</v>
      </c>
      <c r="N880" t="s">
        <v>38</v>
      </c>
      <c r="O880" t="s">
        <v>28</v>
      </c>
      <c r="P880">
        <v>4</v>
      </c>
      <c r="Q880" t="s">
        <v>26</v>
      </c>
      <c r="R880">
        <v>47</v>
      </c>
      <c r="S880">
        <v>3.42</v>
      </c>
      <c r="T880">
        <v>3</v>
      </c>
      <c r="U880">
        <v>0</v>
      </c>
      <c r="V880" s="20">
        <v>44012</v>
      </c>
      <c r="W880" t="str">
        <f t="shared" si="13"/>
        <v>Semester 1</v>
      </c>
    </row>
    <row r="881" spans="1:23" x14ac:dyDescent="0.3">
      <c r="A881" t="s">
        <v>83</v>
      </c>
      <c r="B881">
        <v>23</v>
      </c>
      <c r="C881" t="s">
        <v>21</v>
      </c>
      <c r="D881">
        <v>1.6</v>
      </c>
      <c r="E881">
        <v>1</v>
      </c>
      <c r="F881">
        <v>3.1</v>
      </c>
      <c r="G881">
        <v>4.0999999999999996</v>
      </c>
      <c r="H881">
        <v>0.39</v>
      </c>
      <c r="I881" t="s">
        <v>22</v>
      </c>
      <c r="J881">
        <v>82.8</v>
      </c>
      <c r="K881">
        <v>5.5</v>
      </c>
      <c r="L881" t="s">
        <v>23</v>
      </c>
      <c r="M881">
        <v>4</v>
      </c>
      <c r="N881" t="s">
        <v>24</v>
      </c>
      <c r="O881" t="s">
        <v>28</v>
      </c>
      <c r="P881">
        <v>10</v>
      </c>
      <c r="Q881" t="s">
        <v>26</v>
      </c>
      <c r="R881">
        <v>62</v>
      </c>
      <c r="S881">
        <v>3.44</v>
      </c>
      <c r="T881">
        <v>2</v>
      </c>
      <c r="U881">
        <v>0</v>
      </c>
      <c r="V881" s="20">
        <v>44085</v>
      </c>
      <c r="W881" t="str">
        <f t="shared" si="13"/>
        <v>Semester 2</v>
      </c>
    </row>
    <row r="882" spans="1:23" x14ac:dyDescent="0.3">
      <c r="A882" t="s">
        <v>696</v>
      </c>
      <c r="B882">
        <v>22</v>
      </c>
      <c r="C882" t="s">
        <v>21</v>
      </c>
      <c r="D882">
        <v>2.5</v>
      </c>
      <c r="E882">
        <v>0.8</v>
      </c>
      <c r="F882">
        <v>2</v>
      </c>
      <c r="G882">
        <v>2.8</v>
      </c>
      <c r="H882">
        <v>0.89</v>
      </c>
      <c r="I882" t="s">
        <v>22</v>
      </c>
      <c r="J882">
        <v>89.6</v>
      </c>
      <c r="K882">
        <v>8.6</v>
      </c>
      <c r="L882" t="s">
        <v>23</v>
      </c>
      <c r="M882">
        <v>4</v>
      </c>
      <c r="N882" t="s">
        <v>29</v>
      </c>
      <c r="O882" t="s">
        <v>28</v>
      </c>
      <c r="P882">
        <v>6</v>
      </c>
      <c r="Q882" t="s">
        <v>22</v>
      </c>
      <c r="R882">
        <v>75.599999999999994</v>
      </c>
      <c r="S882">
        <v>3.44</v>
      </c>
      <c r="T882">
        <v>2</v>
      </c>
      <c r="U882">
        <v>0</v>
      </c>
      <c r="V882" s="20">
        <v>43864</v>
      </c>
      <c r="W882" t="str">
        <f t="shared" si="13"/>
        <v>Summer Term</v>
      </c>
    </row>
    <row r="883" spans="1:23" x14ac:dyDescent="0.3">
      <c r="A883" t="s">
        <v>826</v>
      </c>
      <c r="B883">
        <v>20</v>
      </c>
      <c r="C883" t="s">
        <v>21</v>
      </c>
      <c r="D883">
        <v>2.5</v>
      </c>
      <c r="E883">
        <v>4.3</v>
      </c>
      <c r="F883">
        <v>2.4</v>
      </c>
      <c r="G883">
        <v>6.6999999999999993</v>
      </c>
      <c r="H883">
        <v>0.37</v>
      </c>
      <c r="I883" t="s">
        <v>22</v>
      </c>
      <c r="J883">
        <v>84.5</v>
      </c>
      <c r="K883">
        <v>8.6</v>
      </c>
      <c r="L883" t="s">
        <v>23</v>
      </c>
      <c r="M883">
        <v>3</v>
      </c>
      <c r="N883" t="s">
        <v>24</v>
      </c>
      <c r="O883" t="s">
        <v>28</v>
      </c>
      <c r="P883">
        <v>3</v>
      </c>
      <c r="Q883" t="s">
        <v>22</v>
      </c>
      <c r="R883">
        <v>49.4</v>
      </c>
      <c r="S883">
        <v>3.44</v>
      </c>
      <c r="T883">
        <v>2</v>
      </c>
      <c r="U883">
        <v>0</v>
      </c>
      <c r="V883" s="20">
        <v>44322</v>
      </c>
      <c r="W883" t="str">
        <f t="shared" si="13"/>
        <v>Semester 1</v>
      </c>
    </row>
    <row r="884" spans="1:23" x14ac:dyDescent="0.3">
      <c r="A884" t="s">
        <v>853</v>
      </c>
      <c r="B884">
        <v>23</v>
      </c>
      <c r="C884" t="s">
        <v>31</v>
      </c>
      <c r="D884">
        <v>2</v>
      </c>
      <c r="E884">
        <v>2.8</v>
      </c>
      <c r="F884">
        <v>3.3</v>
      </c>
      <c r="G884">
        <v>6.1</v>
      </c>
      <c r="H884">
        <v>0.33</v>
      </c>
      <c r="I884" t="s">
        <v>22</v>
      </c>
      <c r="J884">
        <v>90.7</v>
      </c>
      <c r="K884">
        <v>6.9</v>
      </c>
      <c r="L884" t="s">
        <v>23</v>
      </c>
      <c r="M884">
        <v>1</v>
      </c>
      <c r="N884" t="s">
        <v>24</v>
      </c>
      <c r="O884" t="s">
        <v>32</v>
      </c>
      <c r="P884">
        <v>5</v>
      </c>
      <c r="Q884" t="s">
        <v>22</v>
      </c>
      <c r="R884">
        <v>50.7</v>
      </c>
      <c r="S884">
        <v>3.45</v>
      </c>
      <c r="T884">
        <v>2</v>
      </c>
      <c r="U884">
        <v>0</v>
      </c>
      <c r="V884" s="20">
        <v>44514</v>
      </c>
      <c r="W884" t="str">
        <f t="shared" si="13"/>
        <v>Semester 2</v>
      </c>
    </row>
    <row r="885" spans="1:23" x14ac:dyDescent="0.3">
      <c r="A885" t="s">
        <v>660</v>
      </c>
      <c r="B885">
        <v>22</v>
      </c>
      <c r="C885" t="s">
        <v>31</v>
      </c>
      <c r="D885">
        <v>2.4</v>
      </c>
      <c r="E885">
        <v>0.9</v>
      </c>
      <c r="F885">
        <v>0.8</v>
      </c>
      <c r="G885">
        <v>1.7000000000000002</v>
      </c>
      <c r="H885">
        <v>1.41</v>
      </c>
      <c r="I885" t="s">
        <v>22</v>
      </c>
      <c r="J885">
        <v>92.5</v>
      </c>
      <c r="K885">
        <v>8.3000000000000007</v>
      </c>
      <c r="L885" t="s">
        <v>23</v>
      </c>
      <c r="M885">
        <v>2</v>
      </c>
      <c r="N885" t="s">
        <v>38</v>
      </c>
      <c r="O885" t="s">
        <v>25</v>
      </c>
      <c r="P885">
        <v>9</v>
      </c>
      <c r="Q885" t="s">
        <v>22</v>
      </c>
      <c r="R885">
        <v>78.3</v>
      </c>
      <c r="S885">
        <v>3.46</v>
      </c>
      <c r="T885">
        <v>2</v>
      </c>
      <c r="U885">
        <v>0</v>
      </c>
      <c r="V885" s="20">
        <v>44844</v>
      </c>
      <c r="W885" t="str">
        <f t="shared" si="13"/>
        <v>Semester 2</v>
      </c>
    </row>
    <row r="886" spans="1:23" x14ac:dyDescent="0.3">
      <c r="A886" t="s">
        <v>855</v>
      </c>
      <c r="B886">
        <v>22</v>
      </c>
      <c r="C886" t="s">
        <v>21</v>
      </c>
      <c r="D886">
        <v>2.6</v>
      </c>
      <c r="E886">
        <v>3.4</v>
      </c>
      <c r="F886">
        <v>5.3</v>
      </c>
      <c r="G886">
        <v>8.6999999999999993</v>
      </c>
      <c r="H886">
        <v>0.3</v>
      </c>
      <c r="I886" t="s">
        <v>22</v>
      </c>
      <c r="J886">
        <v>79.8</v>
      </c>
      <c r="K886">
        <v>9</v>
      </c>
      <c r="L886" t="s">
        <v>32</v>
      </c>
      <c r="M886">
        <v>0</v>
      </c>
      <c r="N886" t="s">
        <v>38</v>
      </c>
      <c r="O886" t="s">
        <v>28</v>
      </c>
      <c r="P886">
        <v>2</v>
      </c>
      <c r="Q886" t="s">
        <v>22</v>
      </c>
      <c r="R886">
        <v>49.1</v>
      </c>
      <c r="S886">
        <v>3.46</v>
      </c>
      <c r="T886">
        <v>1</v>
      </c>
      <c r="U886">
        <v>0</v>
      </c>
      <c r="V886" s="20">
        <v>44552</v>
      </c>
      <c r="W886" t="str">
        <f t="shared" si="13"/>
        <v>Semester 2</v>
      </c>
    </row>
    <row r="887" spans="1:23" x14ac:dyDescent="0.3">
      <c r="A887" t="s">
        <v>240</v>
      </c>
      <c r="B887">
        <v>20</v>
      </c>
      <c r="C887" t="s">
        <v>21</v>
      </c>
      <c r="D887">
        <v>2.1</v>
      </c>
      <c r="E887">
        <v>0.5</v>
      </c>
      <c r="F887">
        <v>2</v>
      </c>
      <c r="G887">
        <v>2.5</v>
      </c>
      <c r="H887">
        <v>0.84</v>
      </c>
      <c r="I887" t="s">
        <v>22</v>
      </c>
      <c r="J887">
        <v>80.900000000000006</v>
      </c>
      <c r="K887">
        <v>7.3</v>
      </c>
      <c r="L887" t="s">
        <v>32</v>
      </c>
      <c r="M887">
        <v>3</v>
      </c>
      <c r="N887" t="s">
        <v>38</v>
      </c>
      <c r="O887" t="s">
        <v>28</v>
      </c>
      <c r="P887">
        <v>6</v>
      </c>
      <c r="Q887" t="s">
        <v>26</v>
      </c>
      <c r="R887">
        <v>62.3</v>
      </c>
      <c r="S887">
        <v>3.48</v>
      </c>
      <c r="T887">
        <v>1</v>
      </c>
      <c r="U887">
        <v>0</v>
      </c>
      <c r="V887" s="20">
        <v>44572</v>
      </c>
      <c r="W887" t="str">
        <f t="shared" si="13"/>
        <v>Summer Term</v>
      </c>
    </row>
    <row r="888" spans="1:23" x14ac:dyDescent="0.3">
      <c r="A888" t="s">
        <v>886</v>
      </c>
      <c r="B888">
        <v>19</v>
      </c>
      <c r="C888" t="s">
        <v>21</v>
      </c>
      <c r="D888">
        <v>2.1</v>
      </c>
      <c r="E888">
        <v>0.8</v>
      </c>
      <c r="F888">
        <v>2</v>
      </c>
      <c r="G888">
        <v>2.8</v>
      </c>
      <c r="H888">
        <v>0.75</v>
      </c>
      <c r="I888" t="s">
        <v>22</v>
      </c>
      <c r="J888">
        <v>85.9</v>
      </c>
      <c r="K888">
        <v>7.3</v>
      </c>
      <c r="L888" t="s">
        <v>28</v>
      </c>
      <c r="M888">
        <v>6</v>
      </c>
      <c r="N888" t="s">
        <v>24</v>
      </c>
      <c r="O888" t="s">
        <v>28</v>
      </c>
      <c r="P888">
        <v>10</v>
      </c>
      <c r="Q888" t="s">
        <v>26</v>
      </c>
      <c r="R888">
        <v>68.400000000000006</v>
      </c>
      <c r="S888">
        <v>3.48</v>
      </c>
      <c r="T888">
        <v>3</v>
      </c>
      <c r="U888">
        <v>0</v>
      </c>
      <c r="V888" s="20">
        <v>44627</v>
      </c>
      <c r="W888" t="str">
        <f t="shared" si="13"/>
        <v>Summer Term</v>
      </c>
    </row>
    <row r="889" spans="1:23" x14ac:dyDescent="0.3">
      <c r="A889" t="s">
        <v>990</v>
      </c>
      <c r="B889">
        <v>17</v>
      </c>
      <c r="C889" t="s">
        <v>21</v>
      </c>
      <c r="D889">
        <v>2</v>
      </c>
      <c r="E889">
        <v>1.6</v>
      </c>
      <c r="F889">
        <v>0</v>
      </c>
      <c r="G889">
        <v>1.6</v>
      </c>
      <c r="H889">
        <v>1.25</v>
      </c>
      <c r="I889" t="s">
        <v>22</v>
      </c>
      <c r="J889">
        <v>69.8</v>
      </c>
      <c r="K889">
        <v>7</v>
      </c>
      <c r="L889" t="s">
        <v>28</v>
      </c>
      <c r="M889">
        <v>5</v>
      </c>
      <c r="N889" t="s">
        <v>29</v>
      </c>
      <c r="O889" t="s">
        <v>25</v>
      </c>
      <c r="P889">
        <v>4</v>
      </c>
      <c r="Q889" t="s">
        <v>22</v>
      </c>
      <c r="R889">
        <v>49.1</v>
      </c>
      <c r="S889">
        <v>3.5</v>
      </c>
      <c r="T889">
        <v>3</v>
      </c>
      <c r="U889">
        <v>0</v>
      </c>
      <c r="V889" s="20">
        <v>44383</v>
      </c>
      <c r="W889" t="str">
        <f t="shared" si="13"/>
        <v>Semester 1</v>
      </c>
    </row>
    <row r="890" spans="1:23" x14ac:dyDescent="0.3">
      <c r="A890" t="s">
        <v>1027</v>
      </c>
      <c r="B890">
        <v>20</v>
      </c>
      <c r="C890" t="s">
        <v>21</v>
      </c>
      <c r="D890">
        <v>1.6</v>
      </c>
      <c r="E890">
        <v>1.3</v>
      </c>
      <c r="F890">
        <v>2.9</v>
      </c>
      <c r="G890">
        <v>4.2</v>
      </c>
      <c r="H890">
        <v>0.38</v>
      </c>
      <c r="I890" t="s">
        <v>22</v>
      </c>
      <c r="J890">
        <v>75.3</v>
      </c>
      <c r="K890">
        <v>5.6</v>
      </c>
      <c r="L890" t="s">
        <v>28</v>
      </c>
      <c r="M890">
        <v>0</v>
      </c>
      <c r="N890" t="s">
        <v>29</v>
      </c>
      <c r="O890" t="s">
        <v>25</v>
      </c>
      <c r="P890">
        <v>5</v>
      </c>
      <c r="Q890" t="s">
        <v>22</v>
      </c>
      <c r="R890">
        <v>41.7</v>
      </c>
      <c r="S890">
        <v>3.5</v>
      </c>
      <c r="T890">
        <v>3</v>
      </c>
      <c r="U890">
        <v>0</v>
      </c>
      <c r="V890" s="20">
        <v>44600</v>
      </c>
      <c r="W890" t="str">
        <f t="shared" si="13"/>
        <v>Summer Term</v>
      </c>
    </row>
    <row r="891" spans="1:23" x14ac:dyDescent="0.3">
      <c r="A891" t="s">
        <v>128</v>
      </c>
      <c r="B891">
        <v>22</v>
      </c>
      <c r="C891" t="s">
        <v>31</v>
      </c>
      <c r="D891">
        <v>1.7</v>
      </c>
      <c r="E891">
        <v>2.9</v>
      </c>
      <c r="F891">
        <v>2</v>
      </c>
      <c r="G891">
        <v>4.9000000000000004</v>
      </c>
      <c r="H891">
        <v>0.35</v>
      </c>
      <c r="I891" t="s">
        <v>22</v>
      </c>
      <c r="J891">
        <v>97.5</v>
      </c>
      <c r="K891">
        <v>6</v>
      </c>
      <c r="L891" t="s">
        <v>28</v>
      </c>
      <c r="M891">
        <v>0</v>
      </c>
      <c r="N891" t="s">
        <v>29</v>
      </c>
      <c r="O891" t="s">
        <v>28</v>
      </c>
      <c r="P891">
        <v>6</v>
      </c>
      <c r="Q891" t="s">
        <v>22</v>
      </c>
      <c r="R891">
        <v>50.2</v>
      </c>
      <c r="S891">
        <v>3.53</v>
      </c>
      <c r="T891">
        <v>3</v>
      </c>
      <c r="U891">
        <v>0</v>
      </c>
      <c r="V891" s="20">
        <v>44068</v>
      </c>
      <c r="W891" t="str">
        <f t="shared" si="13"/>
        <v>Semester 2</v>
      </c>
    </row>
    <row r="892" spans="1:23" x14ac:dyDescent="0.3">
      <c r="A892" t="s">
        <v>557</v>
      </c>
      <c r="B892">
        <v>18</v>
      </c>
      <c r="C892" t="s">
        <v>21</v>
      </c>
      <c r="D892">
        <v>1.7</v>
      </c>
      <c r="E892">
        <v>2.9</v>
      </c>
      <c r="F892">
        <v>2.5</v>
      </c>
      <c r="G892">
        <v>5.4</v>
      </c>
      <c r="H892">
        <v>0.31</v>
      </c>
      <c r="I892" t="s">
        <v>22</v>
      </c>
      <c r="J892">
        <v>84.6</v>
      </c>
      <c r="K892">
        <v>6</v>
      </c>
      <c r="L892" t="s">
        <v>28</v>
      </c>
      <c r="M892">
        <v>0</v>
      </c>
      <c r="N892" t="s">
        <v>38</v>
      </c>
      <c r="O892" t="s">
        <v>25</v>
      </c>
      <c r="P892">
        <v>7</v>
      </c>
      <c r="Q892" t="s">
        <v>26</v>
      </c>
      <c r="R892">
        <v>39.9</v>
      </c>
      <c r="S892">
        <v>3.53</v>
      </c>
      <c r="T892">
        <v>3</v>
      </c>
      <c r="U892">
        <v>0</v>
      </c>
      <c r="V892" s="20">
        <v>44348</v>
      </c>
      <c r="W892" t="str">
        <f t="shared" si="13"/>
        <v>Semester 1</v>
      </c>
    </row>
    <row r="893" spans="1:23" x14ac:dyDescent="0.3">
      <c r="A893" t="s">
        <v>803</v>
      </c>
      <c r="B893">
        <v>21</v>
      </c>
      <c r="C893" t="s">
        <v>21</v>
      </c>
      <c r="D893">
        <v>1.7</v>
      </c>
      <c r="E893">
        <v>3.5</v>
      </c>
      <c r="F893">
        <v>2.5</v>
      </c>
      <c r="G893">
        <v>6</v>
      </c>
      <c r="H893">
        <v>0.28000000000000003</v>
      </c>
      <c r="I893" t="s">
        <v>22</v>
      </c>
      <c r="J893">
        <v>94.7</v>
      </c>
      <c r="K893">
        <v>6</v>
      </c>
      <c r="L893" t="s">
        <v>28</v>
      </c>
      <c r="M893">
        <v>5</v>
      </c>
      <c r="N893" t="s">
        <v>38</v>
      </c>
      <c r="O893" t="s">
        <v>28</v>
      </c>
      <c r="P893">
        <v>10</v>
      </c>
      <c r="Q893" t="s">
        <v>22</v>
      </c>
      <c r="R893">
        <v>53</v>
      </c>
      <c r="S893">
        <v>3.53</v>
      </c>
      <c r="T893">
        <v>3</v>
      </c>
      <c r="U893">
        <v>0</v>
      </c>
      <c r="V893" s="20">
        <v>43964</v>
      </c>
      <c r="W893" t="str">
        <f t="shared" si="13"/>
        <v>Semester 1</v>
      </c>
    </row>
    <row r="894" spans="1:23" x14ac:dyDescent="0.3">
      <c r="A894" t="s">
        <v>50</v>
      </c>
      <c r="B894">
        <v>24</v>
      </c>
      <c r="C894" t="s">
        <v>51</v>
      </c>
      <c r="D894">
        <v>2</v>
      </c>
      <c r="E894">
        <v>4.9000000000000004</v>
      </c>
      <c r="F894">
        <v>2.9</v>
      </c>
      <c r="G894">
        <v>7.8000000000000007</v>
      </c>
      <c r="H894">
        <v>0.26</v>
      </c>
      <c r="I894" t="s">
        <v>26</v>
      </c>
      <c r="J894">
        <v>88.3</v>
      </c>
      <c r="K894">
        <v>7.1</v>
      </c>
      <c r="L894" t="s">
        <v>28</v>
      </c>
      <c r="M894">
        <v>2</v>
      </c>
      <c r="N894" t="s">
        <v>29</v>
      </c>
      <c r="O894" t="s">
        <v>28</v>
      </c>
      <c r="P894">
        <v>5</v>
      </c>
      <c r="Q894" t="s">
        <v>22</v>
      </c>
      <c r="R894">
        <v>43.9</v>
      </c>
      <c r="S894">
        <v>3.55</v>
      </c>
      <c r="T894">
        <v>3</v>
      </c>
      <c r="U894">
        <v>1</v>
      </c>
      <c r="V894" s="20">
        <v>43887</v>
      </c>
      <c r="W894" t="str">
        <f t="shared" si="13"/>
        <v>Summer Term</v>
      </c>
    </row>
    <row r="895" spans="1:23" x14ac:dyDescent="0.3">
      <c r="A895" t="s">
        <v>780</v>
      </c>
      <c r="B895">
        <v>23</v>
      </c>
      <c r="C895" t="s">
        <v>31</v>
      </c>
      <c r="D895">
        <v>1.8</v>
      </c>
      <c r="E895">
        <v>1.1000000000000001</v>
      </c>
      <c r="F895">
        <v>0.3</v>
      </c>
      <c r="G895">
        <v>1.4000000000000001</v>
      </c>
      <c r="H895">
        <v>1.29</v>
      </c>
      <c r="I895" t="s">
        <v>22</v>
      </c>
      <c r="J895">
        <v>85.5</v>
      </c>
      <c r="K895">
        <v>6.4</v>
      </c>
      <c r="L895" t="s">
        <v>28</v>
      </c>
      <c r="M895">
        <v>2</v>
      </c>
      <c r="N895" t="s">
        <v>29</v>
      </c>
      <c r="O895" t="s">
        <v>25</v>
      </c>
      <c r="P895">
        <v>6</v>
      </c>
      <c r="Q895" t="s">
        <v>22</v>
      </c>
      <c r="R895">
        <v>49.8</v>
      </c>
      <c r="S895">
        <v>3.56</v>
      </c>
      <c r="T895">
        <v>3</v>
      </c>
      <c r="U895">
        <v>0</v>
      </c>
      <c r="V895" s="20">
        <v>44043</v>
      </c>
      <c r="W895" t="str">
        <f t="shared" si="13"/>
        <v>Semester 1</v>
      </c>
    </row>
    <row r="896" spans="1:23" x14ac:dyDescent="0.3">
      <c r="A896" t="s">
        <v>136</v>
      </c>
      <c r="B896">
        <v>20</v>
      </c>
      <c r="C896" t="s">
        <v>31</v>
      </c>
      <c r="D896">
        <v>2.1</v>
      </c>
      <c r="E896">
        <v>1.2</v>
      </c>
      <c r="F896">
        <v>3.1</v>
      </c>
      <c r="G896">
        <v>4.3</v>
      </c>
      <c r="H896">
        <v>0.49</v>
      </c>
      <c r="I896" t="s">
        <v>22</v>
      </c>
      <c r="J896">
        <v>88.8</v>
      </c>
      <c r="K896">
        <v>7.5</v>
      </c>
      <c r="L896" t="s">
        <v>28</v>
      </c>
      <c r="M896">
        <v>4</v>
      </c>
      <c r="N896" t="s">
        <v>24</v>
      </c>
      <c r="O896" t="s">
        <v>25</v>
      </c>
      <c r="P896">
        <v>3</v>
      </c>
      <c r="Q896" t="s">
        <v>22</v>
      </c>
      <c r="R896">
        <v>50.4</v>
      </c>
      <c r="S896">
        <v>3.57</v>
      </c>
      <c r="T896">
        <v>3</v>
      </c>
      <c r="U896">
        <v>0</v>
      </c>
      <c r="V896" s="20">
        <v>44762</v>
      </c>
      <c r="W896" t="str">
        <f t="shared" si="13"/>
        <v>Semester 1</v>
      </c>
    </row>
    <row r="897" spans="1:23" x14ac:dyDescent="0.3">
      <c r="A897" t="s">
        <v>461</v>
      </c>
      <c r="B897">
        <v>17</v>
      </c>
      <c r="C897" t="s">
        <v>21</v>
      </c>
      <c r="D897">
        <v>2.2999999999999998</v>
      </c>
      <c r="E897">
        <v>1.5</v>
      </c>
      <c r="F897">
        <v>3.2</v>
      </c>
      <c r="G897">
        <v>4.7</v>
      </c>
      <c r="H897">
        <v>0.49</v>
      </c>
      <c r="I897" t="s">
        <v>22</v>
      </c>
      <c r="J897">
        <v>83.1</v>
      </c>
      <c r="K897">
        <v>8.1999999999999993</v>
      </c>
      <c r="L897" t="s">
        <v>28</v>
      </c>
      <c r="M897">
        <v>1</v>
      </c>
      <c r="N897" t="s">
        <v>29</v>
      </c>
      <c r="O897" t="s">
        <v>25</v>
      </c>
      <c r="P897">
        <v>3</v>
      </c>
      <c r="Q897" t="s">
        <v>22</v>
      </c>
      <c r="R897">
        <v>52.4</v>
      </c>
      <c r="S897">
        <v>3.57</v>
      </c>
      <c r="T897">
        <v>3</v>
      </c>
      <c r="U897">
        <v>0</v>
      </c>
      <c r="V897" s="20">
        <v>44786</v>
      </c>
      <c r="W897" t="str">
        <f t="shared" si="13"/>
        <v>Semester 2</v>
      </c>
    </row>
    <row r="898" spans="1:23" x14ac:dyDescent="0.3">
      <c r="A898" t="s">
        <v>676</v>
      </c>
      <c r="B898">
        <v>17</v>
      </c>
      <c r="C898" t="s">
        <v>21</v>
      </c>
      <c r="D898">
        <v>1.2</v>
      </c>
      <c r="E898">
        <v>1.3</v>
      </c>
      <c r="F898">
        <v>2</v>
      </c>
      <c r="G898">
        <v>3.3</v>
      </c>
      <c r="H898">
        <v>0.36</v>
      </c>
      <c r="I898" t="s">
        <v>22</v>
      </c>
      <c r="J898">
        <v>85.2</v>
      </c>
      <c r="K898">
        <v>4.3</v>
      </c>
      <c r="L898" t="s">
        <v>23</v>
      </c>
      <c r="M898">
        <v>6</v>
      </c>
      <c r="N898" t="s">
        <v>29</v>
      </c>
      <c r="O898" t="s">
        <v>28</v>
      </c>
      <c r="P898">
        <v>4</v>
      </c>
      <c r="Q898" t="s">
        <v>22</v>
      </c>
      <c r="R898">
        <v>49.4</v>
      </c>
      <c r="S898">
        <v>3.58</v>
      </c>
      <c r="T898">
        <v>2</v>
      </c>
      <c r="U898">
        <v>0</v>
      </c>
      <c r="V898" s="20">
        <v>44030</v>
      </c>
      <c r="W898" t="str">
        <f t="shared" ref="W898:W961" si="14">IF(MONTH(V898)&gt;=4, IF(MONTH(V898)&lt;=7, "Semester 1", "Semester 2"), "Summer Term")</f>
        <v>Semester 1</v>
      </c>
    </row>
    <row r="899" spans="1:23" x14ac:dyDescent="0.3">
      <c r="A899" t="s">
        <v>904</v>
      </c>
      <c r="B899">
        <v>24</v>
      </c>
      <c r="C899" t="s">
        <v>31</v>
      </c>
      <c r="D899">
        <v>2</v>
      </c>
      <c r="E899">
        <v>1.7</v>
      </c>
      <c r="F899">
        <v>0.2</v>
      </c>
      <c r="G899">
        <v>1.9</v>
      </c>
      <c r="H899">
        <v>1.05</v>
      </c>
      <c r="I899" t="s">
        <v>26</v>
      </c>
      <c r="J899">
        <v>81.400000000000006</v>
      </c>
      <c r="K899">
        <v>7.3</v>
      </c>
      <c r="L899" t="s">
        <v>32</v>
      </c>
      <c r="M899">
        <v>3</v>
      </c>
      <c r="N899" t="s">
        <v>24</v>
      </c>
      <c r="O899" t="s">
        <v>28</v>
      </c>
      <c r="P899">
        <v>8</v>
      </c>
      <c r="Q899" t="s">
        <v>26</v>
      </c>
      <c r="R899">
        <v>66.5</v>
      </c>
      <c r="S899">
        <v>3.65</v>
      </c>
      <c r="T899">
        <v>1</v>
      </c>
      <c r="U899">
        <v>1</v>
      </c>
      <c r="V899" s="20">
        <v>43891</v>
      </c>
      <c r="W899" t="str">
        <f t="shared" si="14"/>
        <v>Summer Term</v>
      </c>
    </row>
    <row r="900" spans="1:23" x14ac:dyDescent="0.3">
      <c r="A900" t="s">
        <v>988</v>
      </c>
      <c r="B900">
        <v>19</v>
      </c>
      <c r="C900" t="s">
        <v>21</v>
      </c>
      <c r="D900">
        <v>2.7</v>
      </c>
      <c r="E900">
        <v>2.8</v>
      </c>
      <c r="F900">
        <v>1.4</v>
      </c>
      <c r="G900">
        <v>4.1999999999999993</v>
      </c>
      <c r="H900">
        <v>0.64</v>
      </c>
      <c r="I900" t="s">
        <v>26</v>
      </c>
      <c r="J900">
        <v>92.2</v>
      </c>
      <c r="K900">
        <v>10</v>
      </c>
      <c r="L900" t="s">
        <v>32</v>
      </c>
      <c r="M900">
        <v>3</v>
      </c>
      <c r="N900" t="s">
        <v>29</v>
      </c>
      <c r="O900" t="s">
        <v>25</v>
      </c>
      <c r="P900">
        <v>8</v>
      </c>
      <c r="Q900" t="s">
        <v>22</v>
      </c>
      <c r="R900">
        <v>86.9</v>
      </c>
      <c r="S900">
        <v>3.7</v>
      </c>
      <c r="T900">
        <v>1</v>
      </c>
      <c r="U900">
        <v>1</v>
      </c>
      <c r="V900" s="20">
        <v>44310</v>
      </c>
      <c r="W900" t="str">
        <f t="shared" si="14"/>
        <v>Semester 1</v>
      </c>
    </row>
    <row r="901" spans="1:23" x14ac:dyDescent="0.3">
      <c r="A901" t="s">
        <v>79</v>
      </c>
      <c r="B901">
        <v>24</v>
      </c>
      <c r="C901" t="s">
        <v>31</v>
      </c>
      <c r="D901">
        <v>2.4</v>
      </c>
      <c r="E901">
        <v>4.3</v>
      </c>
      <c r="F901">
        <v>1</v>
      </c>
      <c r="G901">
        <v>5.3</v>
      </c>
      <c r="H901">
        <v>0.45</v>
      </c>
      <c r="I901" t="s">
        <v>22</v>
      </c>
      <c r="J901">
        <v>87.9</v>
      </c>
      <c r="K901">
        <v>8.9</v>
      </c>
      <c r="L901" t="s">
        <v>32</v>
      </c>
      <c r="M901">
        <v>5</v>
      </c>
      <c r="N901" t="s">
        <v>29</v>
      </c>
      <c r="O901" t="s">
        <v>25</v>
      </c>
      <c r="P901">
        <v>9</v>
      </c>
      <c r="Q901" t="s">
        <v>26</v>
      </c>
      <c r="R901">
        <v>71</v>
      </c>
      <c r="S901">
        <v>3.71</v>
      </c>
      <c r="T901">
        <v>1</v>
      </c>
      <c r="U901">
        <v>0</v>
      </c>
      <c r="V901" s="20">
        <v>43961</v>
      </c>
      <c r="W901" t="str">
        <f t="shared" si="14"/>
        <v>Semester 1</v>
      </c>
    </row>
    <row r="902" spans="1:23" x14ac:dyDescent="0.3">
      <c r="A902" t="s">
        <v>161</v>
      </c>
      <c r="B902">
        <v>20</v>
      </c>
      <c r="C902" t="s">
        <v>31</v>
      </c>
      <c r="D902">
        <v>1.8</v>
      </c>
      <c r="E902">
        <v>1.8</v>
      </c>
      <c r="F902">
        <v>1.1000000000000001</v>
      </c>
      <c r="G902">
        <v>2.9000000000000004</v>
      </c>
      <c r="H902">
        <v>0.62</v>
      </c>
      <c r="I902" t="s">
        <v>22</v>
      </c>
      <c r="J902">
        <v>92.4</v>
      </c>
      <c r="K902">
        <v>6.7</v>
      </c>
      <c r="L902" t="s">
        <v>28</v>
      </c>
      <c r="M902">
        <v>0</v>
      </c>
      <c r="N902" t="s">
        <v>29</v>
      </c>
      <c r="O902" t="s">
        <v>28</v>
      </c>
      <c r="P902">
        <v>2</v>
      </c>
      <c r="Q902" t="s">
        <v>22</v>
      </c>
      <c r="R902">
        <v>48.7</v>
      </c>
      <c r="S902">
        <v>3.72</v>
      </c>
      <c r="T902">
        <v>3</v>
      </c>
      <c r="U902">
        <v>0</v>
      </c>
      <c r="V902" s="20">
        <v>44418</v>
      </c>
      <c r="W902" t="str">
        <f t="shared" si="14"/>
        <v>Semester 2</v>
      </c>
    </row>
    <row r="903" spans="1:23" x14ac:dyDescent="0.3">
      <c r="A903" t="s">
        <v>425</v>
      </c>
      <c r="B903">
        <v>24</v>
      </c>
      <c r="C903" t="s">
        <v>21</v>
      </c>
      <c r="D903">
        <v>2.2000000000000002</v>
      </c>
      <c r="E903">
        <v>4.7</v>
      </c>
      <c r="F903">
        <v>2.2000000000000002</v>
      </c>
      <c r="G903">
        <v>6.9</v>
      </c>
      <c r="H903">
        <v>0.32</v>
      </c>
      <c r="I903" t="s">
        <v>22</v>
      </c>
      <c r="J903">
        <v>89.8</v>
      </c>
      <c r="K903">
        <v>8.1999999999999993</v>
      </c>
      <c r="L903" t="s">
        <v>28</v>
      </c>
      <c r="M903">
        <v>0</v>
      </c>
      <c r="N903" t="s">
        <v>29</v>
      </c>
      <c r="O903" t="s">
        <v>32</v>
      </c>
      <c r="P903">
        <v>3</v>
      </c>
      <c r="Q903" t="s">
        <v>22</v>
      </c>
      <c r="R903">
        <v>45.2</v>
      </c>
      <c r="S903">
        <v>3.73</v>
      </c>
      <c r="T903">
        <v>3</v>
      </c>
      <c r="U903">
        <v>0</v>
      </c>
      <c r="V903" s="20">
        <v>43991</v>
      </c>
      <c r="W903" t="str">
        <f t="shared" si="14"/>
        <v>Semester 1</v>
      </c>
    </row>
    <row r="904" spans="1:23" x14ac:dyDescent="0.3">
      <c r="A904" t="s">
        <v>446</v>
      </c>
      <c r="B904">
        <v>17</v>
      </c>
      <c r="C904" t="s">
        <v>31</v>
      </c>
      <c r="D904">
        <v>1.5</v>
      </c>
      <c r="E904">
        <v>2.4</v>
      </c>
      <c r="F904">
        <v>2</v>
      </c>
      <c r="G904">
        <v>4.4000000000000004</v>
      </c>
      <c r="H904">
        <v>0.34</v>
      </c>
      <c r="I904" t="s">
        <v>26</v>
      </c>
      <c r="J904">
        <v>85.3</v>
      </c>
      <c r="K904">
        <v>5.6</v>
      </c>
      <c r="L904" t="s">
        <v>32</v>
      </c>
      <c r="M904">
        <v>3</v>
      </c>
      <c r="N904" t="s">
        <v>29</v>
      </c>
      <c r="O904" t="s">
        <v>25</v>
      </c>
      <c r="P904">
        <v>9</v>
      </c>
      <c r="Q904" t="s">
        <v>22</v>
      </c>
      <c r="R904">
        <v>60.3</v>
      </c>
      <c r="S904">
        <v>3.73</v>
      </c>
      <c r="T904">
        <v>1</v>
      </c>
      <c r="U904">
        <v>1</v>
      </c>
      <c r="V904" s="20">
        <v>44218</v>
      </c>
      <c r="W904" t="str">
        <f t="shared" si="14"/>
        <v>Summer Term</v>
      </c>
    </row>
    <row r="905" spans="1:23" x14ac:dyDescent="0.3">
      <c r="A905" t="s">
        <v>752</v>
      </c>
      <c r="B905">
        <v>20</v>
      </c>
      <c r="C905" t="s">
        <v>31</v>
      </c>
      <c r="D905">
        <v>2.2999999999999998</v>
      </c>
      <c r="E905">
        <v>2.2999999999999998</v>
      </c>
      <c r="F905">
        <v>1.6</v>
      </c>
      <c r="G905">
        <v>3.9</v>
      </c>
      <c r="H905">
        <v>0.59</v>
      </c>
      <c r="I905" t="s">
        <v>26</v>
      </c>
      <c r="J905">
        <v>76.900000000000006</v>
      </c>
      <c r="K905">
        <v>8.6999999999999993</v>
      </c>
      <c r="L905" t="s">
        <v>23</v>
      </c>
      <c r="M905">
        <v>0</v>
      </c>
      <c r="N905" t="s">
        <v>29</v>
      </c>
      <c r="O905" t="s">
        <v>28</v>
      </c>
      <c r="P905">
        <v>9</v>
      </c>
      <c r="Q905" t="s">
        <v>22</v>
      </c>
      <c r="R905">
        <v>68.900000000000006</v>
      </c>
      <c r="S905">
        <v>3.78</v>
      </c>
      <c r="T905">
        <v>2</v>
      </c>
      <c r="U905">
        <v>1</v>
      </c>
      <c r="V905" s="20">
        <v>43876</v>
      </c>
      <c r="W905" t="str">
        <f t="shared" si="14"/>
        <v>Summer Term</v>
      </c>
    </row>
    <row r="906" spans="1:23" x14ac:dyDescent="0.3">
      <c r="A906" t="s">
        <v>236</v>
      </c>
      <c r="B906">
        <v>17</v>
      </c>
      <c r="C906" t="s">
        <v>31</v>
      </c>
      <c r="D906">
        <v>2</v>
      </c>
      <c r="E906">
        <v>3.8</v>
      </c>
      <c r="F906">
        <v>0.3</v>
      </c>
      <c r="G906">
        <v>4.0999999999999996</v>
      </c>
      <c r="H906">
        <v>0.49</v>
      </c>
      <c r="I906" t="s">
        <v>22</v>
      </c>
      <c r="J906">
        <v>78.400000000000006</v>
      </c>
      <c r="K906">
        <v>7.6</v>
      </c>
      <c r="L906" t="s">
        <v>23</v>
      </c>
      <c r="M906">
        <v>6</v>
      </c>
      <c r="N906" t="s">
        <v>24</v>
      </c>
      <c r="O906" t="s">
        <v>32</v>
      </c>
      <c r="P906">
        <v>5</v>
      </c>
      <c r="Q906" t="s">
        <v>22</v>
      </c>
      <c r="R906">
        <v>58.5</v>
      </c>
      <c r="S906">
        <v>3.8</v>
      </c>
      <c r="T906">
        <v>2</v>
      </c>
      <c r="U906">
        <v>0</v>
      </c>
      <c r="V906" s="20">
        <v>44004</v>
      </c>
      <c r="W906" t="str">
        <f t="shared" si="14"/>
        <v>Semester 1</v>
      </c>
    </row>
    <row r="907" spans="1:23" x14ac:dyDescent="0.3">
      <c r="A907" t="s">
        <v>566</v>
      </c>
      <c r="B907">
        <v>17</v>
      </c>
      <c r="C907" t="s">
        <v>31</v>
      </c>
      <c r="D907">
        <v>1.5</v>
      </c>
      <c r="E907">
        <v>2.2999999999999998</v>
      </c>
      <c r="F907">
        <v>3</v>
      </c>
      <c r="G907">
        <v>5.3</v>
      </c>
      <c r="H907">
        <v>0.28000000000000003</v>
      </c>
      <c r="I907" t="s">
        <v>22</v>
      </c>
      <c r="J907">
        <v>86.2</v>
      </c>
      <c r="K907">
        <v>5.7</v>
      </c>
      <c r="L907" t="s">
        <v>23</v>
      </c>
      <c r="M907">
        <v>1</v>
      </c>
      <c r="N907" t="s">
        <v>29</v>
      </c>
      <c r="O907" t="s">
        <v>28</v>
      </c>
      <c r="P907">
        <v>10</v>
      </c>
      <c r="Q907" t="s">
        <v>22</v>
      </c>
      <c r="R907">
        <v>54.2</v>
      </c>
      <c r="S907">
        <v>3.8</v>
      </c>
      <c r="T907">
        <v>2</v>
      </c>
      <c r="U907">
        <v>0</v>
      </c>
      <c r="V907" s="20">
        <v>44122</v>
      </c>
      <c r="W907" t="str">
        <f t="shared" si="14"/>
        <v>Semester 2</v>
      </c>
    </row>
    <row r="908" spans="1:23" x14ac:dyDescent="0.3">
      <c r="A908" t="s">
        <v>597</v>
      </c>
      <c r="B908">
        <v>20</v>
      </c>
      <c r="C908" t="s">
        <v>31</v>
      </c>
      <c r="D908">
        <v>2.1</v>
      </c>
      <c r="E908">
        <v>4.9000000000000004</v>
      </c>
      <c r="F908">
        <v>1.1000000000000001</v>
      </c>
      <c r="G908">
        <v>6</v>
      </c>
      <c r="H908">
        <v>0.35</v>
      </c>
      <c r="I908" t="s">
        <v>22</v>
      </c>
      <c r="J908">
        <v>92</v>
      </c>
      <c r="K908">
        <v>8</v>
      </c>
      <c r="L908" t="s">
        <v>28</v>
      </c>
      <c r="M908">
        <v>3</v>
      </c>
      <c r="N908" t="s">
        <v>29</v>
      </c>
      <c r="O908" t="s">
        <v>25</v>
      </c>
      <c r="P908">
        <v>4</v>
      </c>
      <c r="Q908" t="s">
        <v>22</v>
      </c>
      <c r="R908">
        <v>61.5</v>
      </c>
      <c r="S908">
        <v>3.81</v>
      </c>
      <c r="T908">
        <v>3</v>
      </c>
      <c r="U908">
        <v>0</v>
      </c>
      <c r="V908" s="20">
        <v>44425</v>
      </c>
      <c r="W908" t="str">
        <f t="shared" si="14"/>
        <v>Semester 2</v>
      </c>
    </row>
    <row r="909" spans="1:23" x14ac:dyDescent="0.3">
      <c r="A909" t="s">
        <v>781</v>
      </c>
      <c r="B909">
        <v>17</v>
      </c>
      <c r="C909" t="s">
        <v>21</v>
      </c>
      <c r="D909">
        <v>1.7</v>
      </c>
      <c r="E909">
        <v>2</v>
      </c>
      <c r="F909">
        <v>2.4</v>
      </c>
      <c r="G909">
        <v>4.4000000000000004</v>
      </c>
      <c r="H909">
        <v>0.39</v>
      </c>
      <c r="I909" t="s">
        <v>22</v>
      </c>
      <c r="J909">
        <v>79.400000000000006</v>
      </c>
      <c r="K909">
        <v>6.5</v>
      </c>
      <c r="L909" t="s">
        <v>28</v>
      </c>
      <c r="M909">
        <v>5</v>
      </c>
      <c r="N909" t="s">
        <v>29</v>
      </c>
      <c r="O909" t="s">
        <v>25</v>
      </c>
      <c r="P909">
        <v>8</v>
      </c>
      <c r="Q909" t="s">
        <v>22</v>
      </c>
      <c r="R909">
        <v>45.7</v>
      </c>
      <c r="S909">
        <v>3.82</v>
      </c>
      <c r="T909">
        <v>3</v>
      </c>
      <c r="U909">
        <v>0</v>
      </c>
      <c r="V909" s="20">
        <v>43881</v>
      </c>
      <c r="W909" t="str">
        <f t="shared" si="14"/>
        <v>Summer Term</v>
      </c>
    </row>
    <row r="910" spans="1:23" x14ac:dyDescent="0.3">
      <c r="A910" t="s">
        <v>116</v>
      </c>
      <c r="B910">
        <v>24</v>
      </c>
      <c r="C910" t="s">
        <v>31</v>
      </c>
      <c r="D910">
        <v>2</v>
      </c>
      <c r="E910">
        <v>0.6</v>
      </c>
      <c r="F910">
        <v>3</v>
      </c>
      <c r="G910">
        <v>3.6</v>
      </c>
      <c r="H910">
        <v>0.56000000000000005</v>
      </c>
      <c r="I910" t="s">
        <v>22</v>
      </c>
      <c r="J910">
        <v>89</v>
      </c>
      <c r="K910">
        <v>7.7</v>
      </c>
      <c r="L910" t="s">
        <v>32</v>
      </c>
      <c r="M910">
        <v>6</v>
      </c>
      <c r="N910" t="s">
        <v>29</v>
      </c>
      <c r="O910" t="s">
        <v>28</v>
      </c>
      <c r="P910">
        <v>2</v>
      </c>
      <c r="Q910" t="s">
        <v>26</v>
      </c>
      <c r="R910">
        <v>50.5</v>
      </c>
      <c r="S910">
        <v>3.85</v>
      </c>
      <c r="T910">
        <v>1</v>
      </c>
      <c r="U910">
        <v>0</v>
      </c>
      <c r="V910" s="20">
        <v>44364</v>
      </c>
      <c r="W910" t="str">
        <f t="shared" si="14"/>
        <v>Semester 1</v>
      </c>
    </row>
    <row r="911" spans="1:23" x14ac:dyDescent="0.3">
      <c r="A911" t="s">
        <v>494</v>
      </c>
      <c r="B911">
        <v>21</v>
      </c>
      <c r="C911" t="s">
        <v>21</v>
      </c>
      <c r="D911">
        <v>1.3</v>
      </c>
      <c r="E911">
        <v>3.4</v>
      </c>
      <c r="F911">
        <v>2.2000000000000002</v>
      </c>
      <c r="G911">
        <v>5.6</v>
      </c>
      <c r="H911">
        <v>0.23</v>
      </c>
      <c r="I911" t="s">
        <v>22</v>
      </c>
      <c r="J911">
        <v>92.3</v>
      </c>
      <c r="K911">
        <v>5</v>
      </c>
      <c r="L911" t="s">
        <v>23</v>
      </c>
      <c r="M911">
        <v>6</v>
      </c>
      <c r="N911" t="s">
        <v>24</v>
      </c>
      <c r="O911" t="s">
        <v>32</v>
      </c>
      <c r="P911">
        <v>5</v>
      </c>
      <c r="Q911" t="s">
        <v>22</v>
      </c>
      <c r="R911">
        <v>49.7</v>
      </c>
      <c r="S911">
        <v>3.85</v>
      </c>
      <c r="T911">
        <v>2</v>
      </c>
      <c r="U911">
        <v>0</v>
      </c>
      <c r="V911" s="20">
        <v>44502</v>
      </c>
      <c r="W911" t="str">
        <f t="shared" si="14"/>
        <v>Semester 2</v>
      </c>
    </row>
    <row r="912" spans="1:23" x14ac:dyDescent="0.3">
      <c r="A912" t="s">
        <v>1012</v>
      </c>
      <c r="B912">
        <v>22</v>
      </c>
      <c r="C912" t="s">
        <v>31</v>
      </c>
      <c r="D912">
        <v>1.3</v>
      </c>
      <c r="E912">
        <v>2.2000000000000002</v>
      </c>
      <c r="F912">
        <v>1.8</v>
      </c>
      <c r="G912">
        <v>4</v>
      </c>
      <c r="H912">
        <v>0.32</v>
      </c>
      <c r="I912" t="s">
        <v>22</v>
      </c>
      <c r="J912">
        <v>76.099999999999994</v>
      </c>
      <c r="K912">
        <v>5</v>
      </c>
      <c r="L912" t="s">
        <v>28</v>
      </c>
      <c r="M912">
        <v>6</v>
      </c>
      <c r="N912" t="s">
        <v>29</v>
      </c>
      <c r="O912" t="s">
        <v>32</v>
      </c>
      <c r="P912">
        <v>10</v>
      </c>
      <c r="Q912" t="s">
        <v>22</v>
      </c>
      <c r="R912">
        <v>53.4</v>
      </c>
      <c r="S912">
        <v>3.85</v>
      </c>
      <c r="T912">
        <v>3</v>
      </c>
      <c r="U912">
        <v>0</v>
      </c>
      <c r="V912" s="20">
        <v>43913</v>
      </c>
      <c r="W912" t="str">
        <f t="shared" si="14"/>
        <v>Summer Term</v>
      </c>
    </row>
    <row r="913" spans="1:23" x14ac:dyDescent="0.3">
      <c r="A913" t="s">
        <v>917</v>
      </c>
      <c r="B913">
        <v>24</v>
      </c>
      <c r="C913" t="s">
        <v>21</v>
      </c>
      <c r="D913">
        <v>2.2999999999999998</v>
      </c>
      <c r="E913">
        <v>3.4</v>
      </c>
      <c r="F913">
        <v>2.8</v>
      </c>
      <c r="G913">
        <v>6.1999999999999993</v>
      </c>
      <c r="H913">
        <v>0.37</v>
      </c>
      <c r="I913" t="s">
        <v>22</v>
      </c>
      <c r="J913">
        <v>85.3</v>
      </c>
      <c r="K913">
        <v>8.9</v>
      </c>
      <c r="L913" t="s">
        <v>28</v>
      </c>
      <c r="M913">
        <v>0</v>
      </c>
      <c r="N913" t="s">
        <v>24</v>
      </c>
      <c r="O913" t="s">
        <v>28</v>
      </c>
      <c r="P913">
        <v>3</v>
      </c>
      <c r="Q913" t="s">
        <v>22</v>
      </c>
      <c r="R913">
        <v>40.9</v>
      </c>
      <c r="S913">
        <v>3.87</v>
      </c>
      <c r="T913">
        <v>3</v>
      </c>
      <c r="U913">
        <v>0</v>
      </c>
      <c r="V913" s="20">
        <v>43940</v>
      </c>
      <c r="W913" t="str">
        <f t="shared" si="14"/>
        <v>Semester 1</v>
      </c>
    </row>
    <row r="914" spans="1:23" x14ac:dyDescent="0.3">
      <c r="A914" t="s">
        <v>334</v>
      </c>
      <c r="B914">
        <v>17</v>
      </c>
      <c r="C914" t="s">
        <v>31</v>
      </c>
      <c r="D914">
        <v>1.7</v>
      </c>
      <c r="E914">
        <v>3.4</v>
      </c>
      <c r="F914">
        <v>3.9</v>
      </c>
      <c r="G914">
        <v>7.3</v>
      </c>
      <c r="H914">
        <v>0.23</v>
      </c>
      <c r="I914" t="s">
        <v>26</v>
      </c>
      <c r="J914">
        <v>97</v>
      </c>
      <c r="K914">
        <v>6.6</v>
      </c>
      <c r="L914" t="s">
        <v>28</v>
      </c>
      <c r="M914">
        <v>3</v>
      </c>
      <c r="N914" t="s">
        <v>29</v>
      </c>
      <c r="O914" t="s">
        <v>25</v>
      </c>
      <c r="P914">
        <v>6</v>
      </c>
      <c r="Q914" t="s">
        <v>22</v>
      </c>
      <c r="R914">
        <v>41.7</v>
      </c>
      <c r="S914">
        <v>3.88</v>
      </c>
      <c r="T914">
        <v>3</v>
      </c>
      <c r="U914">
        <v>1</v>
      </c>
      <c r="V914" s="20">
        <v>44128</v>
      </c>
      <c r="W914" t="str">
        <f t="shared" si="14"/>
        <v>Semester 2</v>
      </c>
    </row>
    <row r="915" spans="1:23" x14ac:dyDescent="0.3">
      <c r="A915" t="s">
        <v>977</v>
      </c>
      <c r="B915">
        <v>21</v>
      </c>
      <c r="C915" t="s">
        <v>21</v>
      </c>
      <c r="D915">
        <v>1.7</v>
      </c>
      <c r="E915">
        <v>1.6</v>
      </c>
      <c r="F915">
        <v>1.7</v>
      </c>
      <c r="G915">
        <v>3.3</v>
      </c>
      <c r="H915">
        <v>0.52</v>
      </c>
      <c r="I915" t="s">
        <v>22</v>
      </c>
      <c r="J915">
        <v>61</v>
      </c>
      <c r="K915">
        <v>6.7</v>
      </c>
      <c r="L915" t="s">
        <v>23</v>
      </c>
      <c r="M915">
        <v>5</v>
      </c>
      <c r="N915" t="s">
        <v>38</v>
      </c>
      <c r="O915" t="s">
        <v>28</v>
      </c>
      <c r="P915">
        <v>8</v>
      </c>
      <c r="Q915" t="s">
        <v>26</v>
      </c>
      <c r="R915">
        <v>67.900000000000006</v>
      </c>
      <c r="S915">
        <v>3.94</v>
      </c>
      <c r="T915">
        <v>2</v>
      </c>
      <c r="U915">
        <v>0</v>
      </c>
      <c r="V915" s="20">
        <v>44858</v>
      </c>
      <c r="W915" t="str">
        <f t="shared" si="14"/>
        <v>Semester 2</v>
      </c>
    </row>
    <row r="916" spans="1:23" x14ac:dyDescent="0.3">
      <c r="A916" t="s">
        <v>269</v>
      </c>
      <c r="B916">
        <v>22</v>
      </c>
      <c r="C916" t="s">
        <v>31</v>
      </c>
      <c r="D916">
        <v>1.5</v>
      </c>
      <c r="E916">
        <v>1.4</v>
      </c>
      <c r="F916">
        <v>2.4</v>
      </c>
      <c r="G916">
        <v>3.8</v>
      </c>
      <c r="H916">
        <v>0.39</v>
      </c>
      <c r="I916" t="s">
        <v>22</v>
      </c>
      <c r="J916">
        <v>80.900000000000006</v>
      </c>
      <c r="K916">
        <v>6</v>
      </c>
      <c r="L916" t="s">
        <v>28</v>
      </c>
      <c r="M916">
        <v>3</v>
      </c>
      <c r="N916" t="s">
        <v>29</v>
      </c>
      <c r="O916" t="s">
        <v>28</v>
      </c>
      <c r="P916">
        <v>5</v>
      </c>
      <c r="Q916" t="s">
        <v>22</v>
      </c>
      <c r="R916">
        <v>46.2</v>
      </c>
      <c r="S916">
        <v>4</v>
      </c>
      <c r="T916">
        <v>3</v>
      </c>
      <c r="U916">
        <v>0</v>
      </c>
      <c r="V916" s="20">
        <v>44484</v>
      </c>
      <c r="W916" t="str">
        <f t="shared" si="14"/>
        <v>Semester 2</v>
      </c>
    </row>
    <row r="917" spans="1:23" x14ac:dyDescent="0.3">
      <c r="A917" t="s">
        <v>484</v>
      </c>
      <c r="B917">
        <v>22</v>
      </c>
      <c r="C917" t="s">
        <v>21</v>
      </c>
      <c r="D917">
        <v>1.2</v>
      </c>
      <c r="E917">
        <v>1.1000000000000001</v>
      </c>
      <c r="F917">
        <v>1.9</v>
      </c>
      <c r="G917">
        <v>3</v>
      </c>
      <c r="H917">
        <v>0.4</v>
      </c>
      <c r="I917" t="s">
        <v>22</v>
      </c>
      <c r="J917">
        <v>69.900000000000006</v>
      </c>
      <c r="K917">
        <v>4.8</v>
      </c>
      <c r="L917" t="s">
        <v>32</v>
      </c>
      <c r="M917">
        <v>4</v>
      </c>
      <c r="N917" t="s">
        <v>24</v>
      </c>
      <c r="O917" t="s">
        <v>32</v>
      </c>
      <c r="P917">
        <v>7</v>
      </c>
      <c r="Q917" t="s">
        <v>22</v>
      </c>
      <c r="R917">
        <v>58.6</v>
      </c>
      <c r="S917">
        <v>4</v>
      </c>
      <c r="T917">
        <v>1</v>
      </c>
      <c r="U917">
        <v>0</v>
      </c>
      <c r="V917" s="20">
        <v>44010</v>
      </c>
      <c r="W917" t="str">
        <f t="shared" si="14"/>
        <v>Semester 1</v>
      </c>
    </row>
    <row r="918" spans="1:23" x14ac:dyDescent="0.3">
      <c r="A918" t="s">
        <v>699</v>
      </c>
      <c r="B918">
        <v>22</v>
      </c>
      <c r="C918" t="s">
        <v>21</v>
      </c>
      <c r="D918">
        <v>1.9</v>
      </c>
      <c r="E918">
        <v>4</v>
      </c>
      <c r="F918">
        <v>0.5</v>
      </c>
      <c r="G918">
        <v>4.5</v>
      </c>
      <c r="H918">
        <v>0.42</v>
      </c>
      <c r="I918" t="s">
        <v>26</v>
      </c>
      <c r="J918">
        <v>82.9</v>
      </c>
      <c r="K918">
        <v>7.6</v>
      </c>
      <c r="L918" t="s">
        <v>28</v>
      </c>
      <c r="M918">
        <v>2</v>
      </c>
      <c r="N918" t="s">
        <v>42</v>
      </c>
      <c r="O918" t="s">
        <v>25</v>
      </c>
      <c r="P918">
        <v>9</v>
      </c>
      <c r="Q918" t="s">
        <v>26</v>
      </c>
      <c r="R918">
        <v>50.4</v>
      </c>
      <c r="S918">
        <v>4</v>
      </c>
      <c r="T918">
        <v>3</v>
      </c>
      <c r="U918">
        <v>1</v>
      </c>
      <c r="V918" s="20">
        <v>44540</v>
      </c>
      <c r="W918" t="str">
        <f t="shared" si="14"/>
        <v>Semester 2</v>
      </c>
    </row>
    <row r="919" spans="1:23" x14ac:dyDescent="0.3">
      <c r="A919" t="s">
        <v>743</v>
      </c>
      <c r="B919">
        <v>23</v>
      </c>
      <c r="C919" t="s">
        <v>31</v>
      </c>
      <c r="D919">
        <v>1.8</v>
      </c>
      <c r="E919">
        <v>1.7</v>
      </c>
      <c r="F919">
        <v>0.3</v>
      </c>
      <c r="G919">
        <v>2</v>
      </c>
      <c r="H919">
        <v>0.9</v>
      </c>
      <c r="I919" t="s">
        <v>22</v>
      </c>
      <c r="J919">
        <v>78.900000000000006</v>
      </c>
      <c r="K919">
        <v>7.2</v>
      </c>
      <c r="L919" t="s">
        <v>23</v>
      </c>
      <c r="M919">
        <v>5</v>
      </c>
      <c r="N919" t="s">
        <v>29</v>
      </c>
      <c r="O919" t="s">
        <v>28</v>
      </c>
      <c r="P919">
        <v>1</v>
      </c>
      <c r="Q919" t="s">
        <v>22</v>
      </c>
      <c r="R919">
        <v>58.1</v>
      </c>
      <c r="S919">
        <v>4</v>
      </c>
      <c r="T919">
        <v>2</v>
      </c>
      <c r="U919">
        <v>0</v>
      </c>
      <c r="V919" s="20">
        <v>44280</v>
      </c>
      <c r="W919" t="str">
        <f t="shared" si="14"/>
        <v>Summer Term</v>
      </c>
    </row>
    <row r="920" spans="1:23" x14ac:dyDescent="0.3">
      <c r="A920" t="s">
        <v>755</v>
      </c>
      <c r="B920">
        <v>20</v>
      </c>
      <c r="C920" t="s">
        <v>31</v>
      </c>
      <c r="D920">
        <v>1.6</v>
      </c>
      <c r="E920">
        <v>1.8</v>
      </c>
      <c r="F920">
        <v>0</v>
      </c>
      <c r="G920">
        <v>1.8</v>
      </c>
      <c r="H920">
        <v>0.89</v>
      </c>
      <c r="I920" t="s">
        <v>22</v>
      </c>
      <c r="J920">
        <v>98.8</v>
      </c>
      <c r="K920">
        <v>6.4</v>
      </c>
      <c r="L920" t="s">
        <v>28</v>
      </c>
      <c r="M920">
        <v>3</v>
      </c>
      <c r="N920" t="s">
        <v>38</v>
      </c>
      <c r="O920" t="s">
        <v>28</v>
      </c>
      <c r="P920">
        <v>5</v>
      </c>
      <c r="Q920" t="s">
        <v>22</v>
      </c>
      <c r="R920">
        <v>58.6</v>
      </c>
      <c r="S920">
        <v>4</v>
      </c>
      <c r="T920">
        <v>3</v>
      </c>
      <c r="U920">
        <v>0</v>
      </c>
      <c r="V920" s="20">
        <v>44501</v>
      </c>
      <c r="W920" t="str">
        <f t="shared" si="14"/>
        <v>Semester 2</v>
      </c>
    </row>
    <row r="921" spans="1:23" x14ac:dyDescent="0.3">
      <c r="A921" t="s">
        <v>692</v>
      </c>
      <c r="B921">
        <v>18</v>
      </c>
      <c r="C921" t="s">
        <v>31</v>
      </c>
      <c r="D921">
        <v>2</v>
      </c>
      <c r="E921">
        <v>0.2</v>
      </c>
      <c r="F921">
        <v>0.5</v>
      </c>
      <c r="G921">
        <v>0.7</v>
      </c>
      <c r="H921">
        <v>2.86</v>
      </c>
      <c r="I921" t="s">
        <v>22</v>
      </c>
      <c r="J921">
        <v>67.599999999999994</v>
      </c>
      <c r="K921">
        <v>8.1</v>
      </c>
      <c r="L921" t="s">
        <v>28</v>
      </c>
      <c r="M921">
        <v>4</v>
      </c>
      <c r="N921" t="s">
        <v>38</v>
      </c>
      <c r="O921" t="s">
        <v>25</v>
      </c>
      <c r="P921">
        <v>10</v>
      </c>
      <c r="Q921" t="s">
        <v>26</v>
      </c>
      <c r="R921">
        <v>73.599999999999994</v>
      </c>
      <c r="S921">
        <v>4.05</v>
      </c>
      <c r="T921">
        <v>3</v>
      </c>
      <c r="U921">
        <v>0</v>
      </c>
      <c r="V921" s="20">
        <v>44856</v>
      </c>
      <c r="W921" t="str">
        <f t="shared" si="14"/>
        <v>Semester 2</v>
      </c>
    </row>
    <row r="922" spans="1:23" x14ac:dyDescent="0.3">
      <c r="A922" t="s">
        <v>971</v>
      </c>
      <c r="B922">
        <v>22</v>
      </c>
      <c r="C922" t="s">
        <v>31</v>
      </c>
      <c r="D922">
        <v>1.2</v>
      </c>
      <c r="E922">
        <v>2.2999999999999998</v>
      </c>
      <c r="F922">
        <v>1.7</v>
      </c>
      <c r="G922">
        <v>4</v>
      </c>
      <c r="H922">
        <v>0.3</v>
      </c>
      <c r="I922" t="s">
        <v>22</v>
      </c>
      <c r="J922">
        <v>97.7</v>
      </c>
      <c r="K922">
        <v>4.9000000000000004</v>
      </c>
      <c r="L922" t="s">
        <v>23</v>
      </c>
      <c r="M922">
        <v>1</v>
      </c>
      <c r="N922" t="s">
        <v>29</v>
      </c>
      <c r="O922" t="s">
        <v>32</v>
      </c>
      <c r="P922">
        <v>1</v>
      </c>
      <c r="Q922" t="s">
        <v>22</v>
      </c>
      <c r="R922">
        <v>28</v>
      </c>
      <c r="S922">
        <v>4.08</v>
      </c>
      <c r="T922">
        <v>2</v>
      </c>
      <c r="U922">
        <v>0</v>
      </c>
      <c r="V922" s="20">
        <v>44087</v>
      </c>
      <c r="W922" t="str">
        <f t="shared" si="14"/>
        <v>Semester 2</v>
      </c>
    </row>
    <row r="923" spans="1:23" x14ac:dyDescent="0.3">
      <c r="A923" t="s">
        <v>118</v>
      </c>
      <c r="B923">
        <v>19</v>
      </c>
      <c r="C923" t="s">
        <v>31</v>
      </c>
      <c r="D923">
        <v>1.7</v>
      </c>
      <c r="E923">
        <v>2.6</v>
      </c>
      <c r="F923">
        <v>2.6</v>
      </c>
      <c r="G923">
        <v>5.2</v>
      </c>
      <c r="H923">
        <v>0.33</v>
      </c>
      <c r="I923" t="s">
        <v>22</v>
      </c>
      <c r="J923">
        <v>77.599999999999994</v>
      </c>
      <c r="K923">
        <v>7</v>
      </c>
      <c r="L923" t="s">
        <v>28</v>
      </c>
      <c r="M923">
        <v>4</v>
      </c>
      <c r="N923" t="s">
        <v>38</v>
      </c>
      <c r="O923" t="s">
        <v>28</v>
      </c>
      <c r="P923">
        <v>6</v>
      </c>
      <c r="Q923" t="s">
        <v>22</v>
      </c>
      <c r="R923">
        <v>53.5</v>
      </c>
      <c r="S923">
        <v>4.12</v>
      </c>
      <c r="T923">
        <v>3</v>
      </c>
      <c r="U923">
        <v>0</v>
      </c>
      <c r="V923" s="20">
        <v>44387</v>
      </c>
      <c r="W923" t="str">
        <f t="shared" si="14"/>
        <v>Semester 1</v>
      </c>
    </row>
    <row r="924" spans="1:23" x14ac:dyDescent="0.3">
      <c r="A924" t="s">
        <v>999</v>
      </c>
      <c r="B924">
        <v>21</v>
      </c>
      <c r="C924" t="s">
        <v>51</v>
      </c>
      <c r="D924">
        <v>1.7</v>
      </c>
      <c r="E924">
        <v>0.2</v>
      </c>
      <c r="F924">
        <v>0.8</v>
      </c>
      <c r="G924">
        <v>1</v>
      </c>
      <c r="H924">
        <v>1.7</v>
      </c>
      <c r="I924" t="s">
        <v>22</v>
      </c>
      <c r="J924">
        <v>83.5</v>
      </c>
      <c r="K924">
        <v>7</v>
      </c>
      <c r="L924" t="s">
        <v>32</v>
      </c>
      <c r="M924">
        <v>1</v>
      </c>
      <c r="N924" t="s">
        <v>29</v>
      </c>
      <c r="O924" t="s">
        <v>28</v>
      </c>
      <c r="P924">
        <v>8</v>
      </c>
      <c r="Q924" t="s">
        <v>26</v>
      </c>
      <c r="R924">
        <v>56.4</v>
      </c>
      <c r="S924">
        <v>4.12</v>
      </c>
      <c r="T924">
        <v>1</v>
      </c>
      <c r="U924">
        <v>0</v>
      </c>
      <c r="V924" s="20">
        <v>44809</v>
      </c>
      <c r="W924" t="str">
        <f t="shared" si="14"/>
        <v>Semester 2</v>
      </c>
    </row>
    <row r="925" spans="1:23" x14ac:dyDescent="0.3">
      <c r="A925" t="s">
        <v>52</v>
      </c>
      <c r="B925">
        <v>19</v>
      </c>
      <c r="C925" t="s">
        <v>31</v>
      </c>
      <c r="D925">
        <v>1.8</v>
      </c>
      <c r="E925">
        <v>2.5</v>
      </c>
      <c r="F925">
        <v>2.4</v>
      </c>
      <c r="G925">
        <v>4.9000000000000004</v>
      </c>
      <c r="H925">
        <v>0.37</v>
      </c>
      <c r="I925" t="s">
        <v>22</v>
      </c>
      <c r="J925">
        <v>71.099999999999994</v>
      </c>
      <c r="K925">
        <v>7.5</v>
      </c>
      <c r="L925" t="s">
        <v>23</v>
      </c>
      <c r="M925">
        <v>1</v>
      </c>
      <c r="N925" t="s">
        <v>29</v>
      </c>
      <c r="O925" t="s">
        <v>25</v>
      </c>
      <c r="P925">
        <v>2</v>
      </c>
      <c r="Q925" t="s">
        <v>22</v>
      </c>
      <c r="R925">
        <v>45.3</v>
      </c>
      <c r="S925">
        <v>4.17</v>
      </c>
      <c r="T925">
        <v>2</v>
      </c>
      <c r="U925">
        <v>0</v>
      </c>
      <c r="V925" s="20">
        <v>44200</v>
      </c>
      <c r="W925" t="str">
        <f t="shared" si="14"/>
        <v>Summer Term</v>
      </c>
    </row>
    <row r="926" spans="1:23" x14ac:dyDescent="0.3">
      <c r="A926" t="s">
        <v>231</v>
      </c>
      <c r="B926">
        <v>21</v>
      </c>
      <c r="C926" t="s">
        <v>31</v>
      </c>
      <c r="D926">
        <v>1.3</v>
      </c>
      <c r="E926">
        <v>0.4</v>
      </c>
      <c r="F926">
        <v>2.2999999999999998</v>
      </c>
      <c r="G926">
        <v>2.6999999999999997</v>
      </c>
      <c r="H926">
        <v>0.48</v>
      </c>
      <c r="I926" t="s">
        <v>26</v>
      </c>
      <c r="J926">
        <v>69.2</v>
      </c>
      <c r="K926">
        <v>5.5</v>
      </c>
      <c r="L926" t="s">
        <v>28</v>
      </c>
      <c r="M926">
        <v>1</v>
      </c>
      <c r="N926" t="s">
        <v>29</v>
      </c>
      <c r="O926" t="s">
        <v>28</v>
      </c>
      <c r="P926">
        <v>8</v>
      </c>
      <c r="Q926" t="s">
        <v>26</v>
      </c>
      <c r="R926">
        <v>42.2</v>
      </c>
      <c r="S926">
        <v>4.2300000000000004</v>
      </c>
      <c r="T926">
        <v>3</v>
      </c>
      <c r="U926">
        <v>1</v>
      </c>
      <c r="V926" s="20">
        <v>44644</v>
      </c>
      <c r="W926" t="str">
        <f t="shared" si="14"/>
        <v>Summer Term</v>
      </c>
    </row>
    <row r="927" spans="1:23" x14ac:dyDescent="0.3">
      <c r="A927" t="s">
        <v>402</v>
      </c>
      <c r="B927">
        <v>23</v>
      </c>
      <c r="C927" t="s">
        <v>21</v>
      </c>
      <c r="D927">
        <v>1.8</v>
      </c>
      <c r="E927">
        <v>1.1000000000000001</v>
      </c>
      <c r="F927">
        <v>0.6</v>
      </c>
      <c r="G927">
        <v>1.7000000000000002</v>
      </c>
      <c r="H927">
        <v>1.06</v>
      </c>
      <c r="I927" t="s">
        <v>26</v>
      </c>
      <c r="J927">
        <v>95.8</v>
      </c>
      <c r="K927">
        <v>7.7</v>
      </c>
      <c r="L927" t="s">
        <v>32</v>
      </c>
      <c r="M927">
        <v>6</v>
      </c>
      <c r="N927" t="s">
        <v>38</v>
      </c>
      <c r="O927" t="s">
        <v>25</v>
      </c>
      <c r="P927">
        <v>5</v>
      </c>
      <c r="Q927" t="s">
        <v>22</v>
      </c>
      <c r="R927">
        <v>70.900000000000006</v>
      </c>
      <c r="S927">
        <v>4.28</v>
      </c>
      <c r="T927">
        <v>1</v>
      </c>
      <c r="U927">
        <v>1</v>
      </c>
      <c r="V927" s="20">
        <v>44749</v>
      </c>
      <c r="W927" t="str">
        <f t="shared" si="14"/>
        <v>Semester 1</v>
      </c>
    </row>
    <row r="928" spans="1:23" x14ac:dyDescent="0.3">
      <c r="A928" t="s">
        <v>188</v>
      </c>
      <c r="B928">
        <v>18</v>
      </c>
      <c r="C928" t="s">
        <v>31</v>
      </c>
      <c r="D928">
        <v>1.5</v>
      </c>
      <c r="E928">
        <v>3</v>
      </c>
      <c r="F928">
        <v>2.2999999999999998</v>
      </c>
      <c r="G928">
        <v>5.3</v>
      </c>
      <c r="H928">
        <v>0.28000000000000003</v>
      </c>
      <c r="I928" t="s">
        <v>22</v>
      </c>
      <c r="J928">
        <v>77.900000000000006</v>
      </c>
      <c r="K928">
        <v>6.6</v>
      </c>
      <c r="L928" t="s">
        <v>23</v>
      </c>
      <c r="M928">
        <v>3</v>
      </c>
      <c r="N928" t="s">
        <v>29</v>
      </c>
      <c r="O928" t="s">
        <v>28</v>
      </c>
      <c r="P928">
        <v>10</v>
      </c>
      <c r="Q928" t="s">
        <v>22</v>
      </c>
      <c r="R928">
        <v>57.3</v>
      </c>
      <c r="S928">
        <v>4.4000000000000004</v>
      </c>
      <c r="T928">
        <v>2</v>
      </c>
      <c r="U928">
        <v>0</v>
      </c>
      <c r="V928" s="20">
        <v>44564</v>
      </c>
      <c r="W928" t="str">
        <f t="shared" si="14"/>
        <v>Summer Term</v>
      </c>
    </row>
    <row r="929" spans="1:23" x14ac:dyDescent="0.3">
      <c r="A929" t="s">
        <v>449</v>
      </c>
      <c r="B929">
        <v>21</v>
      </c>
      <c r="C929" t="s">
        <v>31</v>
      </c>
      <c r="D929">
        <v>1.1000000000000001</v>
      </c>
      <c r="E929">
        <v>4.3</v>
      </c>
      <c r="F929">
        <v>0.9</v>
      </c>
      <c r="G929">
        <v>5.2</v>
      </c>
      <c r="H929">
        <v>0.21</v>
      </c>
      <c r="I929" t="s">
        <v>22</v>
      </c>
      <c r="J929">
        <v>86.7</v>
      </c>
      <c r="K929">
        <v>4.9000000000000004</v>
      </c>
      <c r="L929" t="s">
        <v>23</v>
      </c>
      <c r="M929">
        <v>3</v>
      </c>
      <c r="N929" t="s">
        <v>29</v>
      </c>
      <c r="O929" t="s">
        <v>25</v>
      </c>
      <c r="P929">
        <v>9</v>
      </c>
      <c r="Q929" t="s">
        <v>22</v>
      </c>
      <c r="R929">
        <v>49.9</v>
      </c>
      <c r="S929">
        <v>4.45</v>
      </c>
      <c r="T929">
        <v>2</v>
      </c>
      <c r="U929">
        <v>0</v>
      </c>
      <c r="V929" s="20">
        <v>44109</v>
      </c>
      <c r="W929" t="str">
        <f t="shared" si="14"/>
        <v>Semester 2</v>
      </c>
    </row>
    <row r="930" spans="1:23" x14ac:dyDescent="0.3">
      <c r="A930" t="s">
        <v>955</v>
      </c>
      <c r="B930">
        <v>17</v>
      </c>
      <c r="C930" t="s">
        <v>31</v>
      </c>
      <c r="D930">
        <v>1.3</v>
      </c>
      <c r="E930">
        <v>0.1</v>
      </c>
      <c r="F930">
        <v>3.6</v>
      </c>
      <c r="G930">
        <v>3.7</v>
      </c>
      <c r="H930">
        <v>0.35</v>
      </c>
      <c r="I930" t="s">
        <v>22</v>
      </c>
      <c r="J930">
        <v>82</v>
      </c>
      <c r="K930">
        <v>5.8</v>
      </c>
      <c r="L930" t="s">
        <v>32</v>
      </c>
      <c r="M930">
        <v>5</v>
      </c>
      <c r="N930" t="s">
        <v>24</v>
      </c>
      <c r="O930" t="s">
        <v>25</v>
      </c>
      <c r="P930">
        <v>2</v>
      </c>
      <c r="Q930" t="s">
        <v>26</v>
      </c>
      <c r="R930">
        <v>44.3</v>
      </c>
      <c r="S930">
        <v>4.46</v>
      </c>
      <c r="T930">
        <v>1</v>
      </c>
      <c r="U930">
        <v>0</v>
      </c>
      <c r="V930" s="20">
        <v>44638</v>
      </c>
      <c r="W930" t="str">
        <f t="shared" si="14"/>
        <v>Summer Term</v>
      </c>
    </row>
    <row r="931" spans="1:23" x14ac:dyDescent="0.3">
      <c r="A931" t="s">
        <v>359</v>
      </c>
      <c r="B931">
        <v>19</v>
      </c>
      <c r="C931" t="s">
        <v>31</v>
      </c>
      <c r="D931">
        <v>1.4</v>
      </c>
      <c r="E931">
        <v>2</v>
      </c>
      <c r="F931">
        <v>3.5</v>
      </c>
      <c r="G931">
        <v>5.5</v>
      </c>
      <c r="H931">
        <v>0.25</v>
      </c>
      <c r="I931" t="s">
        <v>22</v>
      </c>
      <c r="J931">
        <v>87.7</v>
      </c>
      <c r="K931">
        <v>6.3</v>
      </c>
      <c r="L931" t="s">
        <v>23</v>
      </c>
      <c r="M931">
        <v>1</v>
      </c>
      <c r="N931" t="s">
        <v>38</v>
      </c>
      <c r="O931" t="s">
        <v>28</v>
      </c>
      <c r="P931">
        <v>8</v>
      </c>
      <c r="Q931" t="s">
        <v>22</v>
      </c>
      <c r="R931">
        <v>41.7</v>
      </c>
      <c r="S931">
        <v>4.5</v>
      </c>
      <c r="T931">
        <v>2</v>
      </c>
      <c r="U931">
        <v>0</v>
      </c>
      <c r="V931" s="20">
        <v>44419</v>
      </c>
      <c r="W931" t="str">
        <f t="shared" si="14"/>
        <v>Semester 2</v>
      </c>
    </row>
    <row r="932" spans="1:23" x14ac:dyDescent="0.3">
      <c r="A932" t="s">
        <v>653</v>
      </c>
      <c r="B932">
        <v>20</v>
      </c>
      <c r="C932" t="s">
        <v>21</v>
      </c>
      <c r="D932">
        <v>1.4</v>
      </c>
      <c r="E932">
        <v>3.5</v>
      </c>
      <c r="F932">
        <v>1.6</v>
      </c>
      <c r="G932">
        <v>5.0999999999999996</v>
      </c>
      <c r="H932">
        <v>0.27</v>
      </c>
      <c r="I932" t="s">
        <v>22</v>
      </c>
      <c r="J932">
        <v>85.8</v>
      </c>
      <c r="K932">
        <v>6.4</v>
      </c>
      <c r="L932" t="s">
        <v>23</v>
      </c>
      <c r="M932">
        <v>2</v>
      </c>
      <c r="N932" t="s">
        <v>42</v>
      </c>
      <c r="O932" t="s">
        <v>25</v>
      </c>
      <c r="P932">
        <v>1</v>
      </c>
      <c r="Q932" t="s">
        <v>22</v>
      </c>
      <c r="R932">
        <v>39.799999999999997</v>
      </c>
      <c r="S932">
        <v>4.57</v>
      </c>
      <c r="T932">
        <v>2</v>
      </c>
      <c r="U932">
        <v>0</v>
      </c>
      <c r="V932" s="20">
        <v>44032</v>
      </c>
      <c r="W932" t="str">
        <f t="shared" si="14"/>
        <v>Semester 1</v>
      </c>
    </row>
    <row r="933" spans="1:23" x14ac:dyDescent="0.3">
      <c r="A933" t="s">
        <v>411</v>
      </c>
      <c r="B933">
        <v>18</v>
      </c>
      <c r="C933" t="s">
        <v>31</v>
      </c>
      <c r="D933">
        <v>1.7</v>
      </c>
      <c r="E933">
        <v>1</v>
      </c>
      <c r="F933">
        <v>1.7</v>
      </c>
      <c r="G933">
        <v>2.7</v>
      </c>
      <c r="H933">
        <v>0.63</v>
      </c>
      <c r="I933" t="s">
        <v>22</v>
      </c>
      <c r="J933">
        <v>78.400000000000006</v>
      </c>
      <c r="K933">
        <v>7.8</v>
      </c>
      <c r="L933" t="s">
        <v>28</v>
      </c>
      <c r="M933">
        <v>6</v>
      </c>
      <c r="N933" t="s">
        <v>38</v>
      </c>
      <c r="O933" t="s">
        <v>28</v>
      </c>
      <c r="P933">
        <v>6</v>
      </c>
      <c r="Q933" t="s">
        <v>22</v>
      </c>
      <c r="R933">
        <v>63.6</v>
      </c>
      <c r="S933">
        <v>4.59</v>
      </c>
      <c r="T933">
        <v>3</v>
      </c>
      <c r="U933">
        <v>0</v>
      </c>
      <c r="V933" s="20">
        <v>43995</v>
      </c>
      <c r="W933" t="str">
        <f t="shared" si="14"/>
        <v>Semester 1</v>
      </c>
    </row>
    <row r="934" spans="1:23" x14ac:dyDescent="0.3">
      <c r="A934" t="s">
        <v>93</v>
      </c>
      <c r="B934">
        <v>19</v>
      </c>
      <c r="C934" t="s">
        <v>21</v>
      </c>
      <c r="D934">
        <v>1.7</v>
      </c>
      <c r="E934">
        <v>2.1</v>
      </c>
      <c r="F934">
        <v>0.6</v>
      </c>
      <c r="G934">
        <v>2.7</v>
      </c>
      <c r="H934">
        <v>0.63</v>
      </c>
      <c r="I934" t="s">
        <v>26</v>
      </c>
      <c r="J934">
        <v>92.1</v>
      </c>
      <c r="K934">
        <v>7.9</v>
      </c>
      <c r="L934" t="s">
        <v>23</v>
      </c>
      <c r="M934">
        <v>1</v>
      </c>
      <c r="N934" t="s">
        <v>29</v>
      </c>
      <c r="O934" t="s">
        <v>25</v>
      </c>
      <c r="P934">
        <v>4</v>
      </c>
      <c r="Q934" t="s">
        <v>22</v>
      </c>
      <c r="R934">
        <v>61.2</v>
      </c>
      <c r="S934">
        <v>4.6500000000000004</v>
      </c>
      <c r="T934">
        <v>2</v>
      </c>
      <c r="U934">
        <v>1</v>
      </c>
      <c r="V934" s="20">
        <v>44065</v>
      </c>
      <c r="W934" t="str">
        <f t="shared" si="14"/>
        <v>Semester 2</v>
      </c>
    </row>
    <row r="935" spans="1:23" x14ac:dyDescent="0.3">
      <c r="A935" t="s">
        <v>223</v>
      </c>
      <c r="B935">
        <v>23</v>
      </c>
      <c r="C935" t="s">
        <v>31</v>
      </c>
      <c r="D935">
        <v>1.7</v>
      </c>
      <c r="E935">
        <v>3.8</v>
      </c>
      <c r="F935">
        <v>1.2</v>
      </c>
      <c r="G935">
        <v>5</v>
      </c>
      <c r="H935">
        <v>0.34</v>
      </c>
      <c r="I935" t="s">
        <v>22</v>
      </c>
      <c r="J935">
        <v>82.3</v>
      </c>
      <c r="K935">
        <v>7.9</v>
      </c>
      <c r="L935" t="s">
        <v>32</v>
      </c>
      <c r="M935">
        <v>6</v>
      </c>
      <c r="N935" t="s">
        <v>24</v>
      </c>
      <c r="O935" t="s">
        <v>28</v>
      </c>
      <c r="P935">
        <v>5</v>
      </c>
      <c r="Q935" t="s">
        <v>22</v>
      </c>
      <c r="R935">
        <v>55.4</v>
      </c>
      <c r="S935">
        <v>4.6500000000000004</v>
      </c>
      <c r="T935">
        <v>1</v>
      </c>
      <c r="U935">
        <v>0</v>
      </c>
      <c r="V935" s="20">
        <v>44249</v>
      </c>
      <c r="W935" t="str">
        <f t="shared" si="14"/>
        <v>Summer Term</v>
      </c>
    </row>
    <row r="936" spans="1:23" x14ac:dyDescent="0.3">
      <c r="A936" t="s">
        <v>927</v>
      </c>
      <c r="B936">
        <v>20</v>
      </c>
      <c r="C936" t="s">
        <v>31</v>
      </c>
      <c r="D936">
        <v>1.5</v>
      </c>
      <c r="E936">
        <v>4.5999999999999996</v>
      </c>
      <c r="F936">
        <v>0.7</v>
      </c>
      <c r="G936">
        <v>5.3</v>
      </c>
      <c r="H936">
        <v>0.28000000000000003</v>
      </c>
      <c r="I936" t="s">
        <v>26</v>
      </c>
      <c r="J936">
        <v>82.6</v>
      </c>
      <c r="K936">
        <v>7</v>
      </c>
      <c r="L936" t="s">
        <v>28</v>
      </c>
      <c r="M936">
        <v>1</v>
      </c>
      <c r="N936" t="s">
        <v>38</v>
      </c>
      <c r="O936" t="s">
        <v>28</v>
      </c>
      <c r="P936">
        <v>4</v>
      </c>
      <c r="Q936" t="s">
        <v>26</v>
      </c>
      <c r="R936">
        <v>45.4</v>
      </c>
      <c r="S936">
        <v>4.67</v>
      </c>
      <c r="T936">
        <v>3</v>
      </c>
      <c r="U936">
        <v>1</v>
      </c>
      <c r="V936" s="20">
        <v>44118</v>
      </c>
      <c r="W936" t="str">
        <f t="shared" si="14"/>
        <v>Semester 2</v>
      </c>
    </row>
    <row r="937" spans="1:23" x14ac:dyDescent="0.3">
      <c r="A937" t="s">
        <v>582</v>
      </c>
      <c r="B937">
        <v>23</v>
      </c>
      <c r="C937" t="s">
        <v>31</v>
      </c>
      <c r="D937">
        <v>2</v>
      </c>
      <c r="E937">
        <v>4.4000000000000004</v>
      </c>
      <c r="F937">
        <v>1.8</v>
      </c>
      <c r="G937">
        <v>6.2</v>
      </c>
      <c r="H937">
        <v>0.32</v>
      </c>
      <c r="I937" t="s">
        <v>22</v>
      </c>
      <c r="J937">
        <v>92.5</v>
      </c>
      <c r="K937">
        <v>9.5</v>
      </c>
      <c r="L937" t="s">
        <v>28</v>
      </c>
      <c r="M937">
        <v>4</v>
      </c>
      <c r="N937" t="s">
        <v>38</v>
      </c>
      <c r="O937" t="s">
        <v>25</v>
      </c>
      <c r="P937">
        <v>4</v>
      </c>
      <c r="Q937" t="s">
        <v>22</v>
      </c>
      <c r="R937">
        <v>51.5</v>
      </c>
      <c r="S937">
        <v>4.75</v>
      </c>
      <c r="T937">
        <v>3</v>
      </c>
      <c r="U937">
        <v>0</v>
      </c>
      <c r="V937" s="20">
        <v>43943</v>
      </c>
      <c r="W937" t="str">
        <f t="shared" si="14"/>
        <v>Semester 1</v>
      </c>
    </row>
    <row r="938" spans="1:23" x14ac:dyDescent="0.3">
      <c r="A938" t="s">
        <v>636</v>
      </c>
      <c r="B938">
        <v>22</v>
      </c>
      <c r="C938" t="s">
        <v>21</v>
      </c>
      <c r="D938">
        <v>1.1000000000000001</v>
      </c>
      <c r="E938">
        <v>1.7</v>
      </c>
      <c r="F938">
        <v>2.7</v>
      </c>
      <c r="G938">
        <v>4.4000000000000004</v>
      </c>
      <c r="H938">
        <v>0.25</v>
      </c>
      <c r="I938" t="s">
        <v>22</v>
      </c>
      <c r="J938">
        <v>94.5</v>
      </c>
      <c r="K938">
        <v>5.3</v>
      </c>
      <c r="L938" t="s">
        <v>23</v>
      </c>
      <c r="M938">
        <v>3</v>
      </c>
      <c r="N938" t="s">
        <v>42</v>
      </c>
      <c r="O938" t="s">
        <v>25</v>
      </c>
      <c r="P938">
        <v>3</v>
      </c>
      <c r="Q938" t="s">
        <v>22</v>
      </c>
      <c r="R938">
        <v>35.799999999999997</v>
      </c>
      <c r="S938">
        <v>4.82</v>
      </c>
      <c r="T938">
        <v>2</v>
      </c>
      <c r="U938">
        <v>0</v>
      </c>
      <c r="V938" s="20">
        <v>44647</v>
      </c>
      <c r="W938" t="str">
        <f t="shared" si="14"/>
        <v>Summer Term</v>
      </c>
    </row>
    <row r="939" spans="1:23" x14ac:dyDescent="0.3">
      <c r="A939" t="s">
        <v>300</v>
      </c>
      <c r="B939">
        <v>24</v>
      </c>
      <c r="C939" t="s">
        <v>21</v>
      </c>
      <c r="D939">
        <v>1.8</v>
      </c>
      <c r="E939">
        <v>2.4</v>
      </c>
      <c r="F939">
        <v>3.3</v>
      </c>
      <c r="G939">
        <v>5.6999999999999993</v>
      </c>
      <c r="H939">
        <v>0.32</v>
      </c>
      <c r="I939" t="s">
        <v>26</v>
      </c>
      <c r="J939">
        <v>92.7</v>
      </c>
      <c r="K939">
        <v>8.6999999999999993</v>
      </c>
      <c r="L939" t="s">
        <v>23</v>
      </c>
      <c r="M939">
        <v>3</v>
      </c>
      <c r="N939" t="s">
        <v>38</v>
      </c>
      <c r="O939" t="s">
        <v>28</v>
      </c>
      <c r="P939">
        <v>10</v>
      </c>
      <c r="Q939" t="s">
        <v>22</v>
      </c>
      <c r="R939">
        <v>53.3</v>
      </c>
      <c r="S939">
        <v>4.83</v>
      </c>
      <c r="T939">
        <v>2</v>
      </c>
      <c r="U939">
        <v>1</v>
      </c>
      <c r="V939" s="20">
        <v>44551</v>
      </c>
      <c r="W939" t="str">
        <f t="shared" si="14"/>
        <v>Semester 2</v>
      </c>
    </row>
    <row r="940" spans="1:23" x14ac:dyDescent="0.3">
      <c r="A940" t="s">
        <v>361</v>
      </c>
      <c r="B940">
        <v>24</v>
      </c>
      <c r="C940" t="s">
        <v>21</v>
      </c>
      <c r="D940">
        <v>1.2</v>
      </c>
      <c r="E940">
        <v>2.5</v>
      </c>
      <c r="F940">
        <v>0.8</v>
      </c>
      <c r="G940">
        <v>3.3</v>
      </c>
      <c r="H940">
        <v>0.36</v>
      </c>
      <c r="I940" t="s">
        <v>26</v>
      </c>
      <c r="J940">
        <v>96.9</v>
      </c>
      <c r="K940">
        <v>5.8</v>
      </c>
      <c r="L940" t="s">
        <v>28</v>
      </c>
      <c r="M940">
        <v>4</v>
      </c>
      <c r="N940" t="s">
        <v>24</v>
      </c>
      <c r="O940" t="s">
        <v>28</v>
      </c>
      <c r="P940">
        <v>5</v>
      </c>
      <c r="Q940" t="s">
        <v>22</v>
      </c>
      <c r="R940">
        <v>50.3</v>
      </c>
      <c r="S940">
        <v>4.83</v>
      </c>
      <c r="T940">
        <v>3</v>
      </c>
      <c r="U940">
        <v>1</v>
      </c>
      <c r="V940" s="20">
        <v>44295</v>
      </c>
      <c r="W940" t="str">
        <f t="shared" si="14"/>
        <v>Semester 1</v>
      </c>
    </row>
    <row r="941" spans="1:23" x14ac:dyDescent="0.3">
      <c r="A941" t="s">
        <v>1011</v>
      </c>
      <c r="B941">
        <v>24</v>
      </c>
      <c r="C941" t="s">
        <v>21</v>
      </c>
      <c r="D941">
        <v>1.6</v>
      </c>
      <c r="E941">
        <v>3.1</v>
      </c>
      <c r="F941">
        <v>2.8</v>
      </c>
      <c r="G941">
        <v>5.9</v>
      </c>
      <c r="H941">
        <v>0.27</v>
      </c>
      <c r="I941" t="s">
        <v>22</v>
      </c>
      <c r="J941">
        <v>82.7</v>
      </c>
      <c r="K941">
        <v>7.8</v>
      </c>
      <c r="L941" t="s">
        <v>23</v>
      </c>
      <c r="M941">
        <v>0</v>
      </c>
      <c r="N941" t="s">
        <v>38</v>
      </c>
      <c r="O941" t="s">
        <v>28</v>
      </c>
      <c r="P941">
        <v>5</v>
      </c>
      <c r="Q941" t="s">
        <v>26</v>
      </c>
      <c r="R941">
        <v>43.5</v>
      </c>
      <c r="S941">
        <v>4.88</v>
      </c>
      <c r="T941">
        <v>2</v>
      </c>
      <c r="U941">
        <v>0</v>
      </c>
      <c r="V941" s="20">
        <v>43902</v>
      </c>
      <c r="W941" t="str">
        <f t="shared" si="14"/>
        <v>Summer Term</v>
      </c>
    </row>
    <row r="942" spans="1:23" x14ac:dyDescent="0.3">
      <c r="A942" t="s">
        <v>1022</v>
      </c>
      <c r="B942">
        <v>24</v>
      </c>
      <c r="C942" t="s">
        <v>31</v>
      </c>
      <c r="D942">
        <v>1</v>
      </c>
      <c r="E942">
        <v>1.4</v>
      </c>
      <c r="F942">
        <v>2.1</v>
      </c>
      <c r="G942">
        <v>3.5</v>
      </c>
      <c r="H942">
        <v>0.28999999999999998</v>
      </c>
      <c r="I942" t="s">
        <v>26</v>
      </c>
      <c r="J942">
        <v>76.400000000000006</v>
      </c>
      <c r="K942">
        <v>4.9000000000000004</v>
      </c>
      <c r="L942" t="s">
        <v>23</v>
      </c>
      <c r="M942">
        <v>3</v>
      </c>
      <c r="N942" t="s">
        <v>29</v>
      </c>
      <c r="O942" t="s">
        <v>25</v>
      </c>
      <c r="P942">
        <v>6</v>
      </c>
      <c r="Q942" t="s">
        <v>22</v>
      </c>
      <c r="R942">
        <v>47.6</v>
      </c>
      <c r="S942">
        <v>4.9000000000000004</v>
      </c>
      <c r="T942">
        <v>2</v>
      </c>
      <c r="U942">
        <v>1</v>
      </c>
      <c r="V942" s="20">
        <v>44059</v>
      </c>
      <c r="W942" t="str">
        <f t="shared" si="14"/>
        <v>Semester 2</v>
      </c>
    </row>
    <row r="943" spans="1:23" x14ac:dyDescent="0.3">
      <c r="A943" t="s">
        <v>158</v>
      </c>
      <c r="B943">
        <v>24</v>
      </c>
      <c r="C943" t="s">
        <v>31</v>
      </c>
      <c r="D943">
        <v>1.5</v>
      </c>
      <c r="E943">
        <v>3.1</v>
      </c>
      <c r="F943">
        <v>3.5</v>
      </c>
      <c r="G943">
        <v>6.6</v>
      </c>
      <c r="H943">
        <v>0.23</v>
      </c>
      <c r="I943" t="s">
        <v>22</v>
      </c>
      <c r="J943">
        <v>95.5</v>
      </c>
      <c r="K943">
        <v>7.4</v>
      </c>
      <c r="L943" t="s">
        <v>23</v>
      </c>
      <c r="M943">
        <v>0</v>
      </c>
      <c r="N943" t="s">
        <v>29</v>
      </c>
      <c r="O943" t="s">
        <v>25</v>
      </c>
      <c r="P943">
        <v>3</v>
      </c>
      <c r="Q943" t="s">
        <v>22</v>
      </c>
      <c r="R943">
        <v>44</v>
      </c>
      <c r="S943">
        <v>4.93</v>
      </c>
      <c r="T943">
        <v>2</v>
      </c>
      <c r="U943">
        <v>0</v>
      </c>
      <c r="V943" s="20">
        <v>44113</v>
      </c>
      <c r="W943" t="str">
        <f t="shared" si="14"/>
        <v>Semester 2</v>
      </c>
    </row>
    <row r="944" spans="1:23" x14ac:dyDescent="0.3">
      <c r="A944" t="s">
        <v>444</v>
      </c>
      <c r="B944">
        <v>24</v>
      </c>
      <c r="C944" t="s">
        <v>31</v>
      </c>
      <c r="D944">
        <v>1.6</v>
      </c>
      <c r="E944">
        <v>0.8</v>
      </c>
      <c r="F944">
        <v>3.2</v>
      </c>
      <c r="G944">
        <v>4</v>
      </c>
      <c r="H944">
        <v>0.4</v>
      </c>
      <c r="I944" t="s">
        <v>26</v>
      </c>
      <c r="J944">
        <v>63</v>
      </c>
      <c r="K944">
        <v>8</v>
      </c>
      <c r="L944" t="s">
        <v>28</v>
      </c>
      <c r="M944">
        <v>3</v>
      </c>
      <c r="N944" t="s">
        <v>29</v>
      </c>
      <c r="O944" t="s">
        <v>28</v>
      </c>
      <c r="P944">
        <v>10</v>
      </c>
      <c r="Q944" t="s">
        <v>22</v>
      </c>
      <c r="R944">
        <v>58.2</v>
      </c>
      <c r="S944">
        <v>5</v>
      </c>
      <c r="T944">
        <v>3</v>
      </c>
      <c r="U944">
        <v>1</v>
      </c>
      <c r="V944" s="20">
        <v>44740</v>
      </c>
      <c r="W944" t="str">
        <f t="shared" si="14"/>
        <v>Semester 1</v>
      </c>
    </row>
    <row r="945" spans="1:23" x14ac:dyDescent="0.3">
      <c r="A945" t="s">
        <v>316</v>
      </c>
      <c r="B945">
        <v>23</v>
      </c>
      <c r="C945" t="s">
        <v>31</v>
      </c>
      <c r="D945">
        <v>1.6</v>
      </c>
      <c r="E945">
        <v>3.3</v>
      </c>
      <c r="F945">
        <v>3.5</v>
      </c>
      <c r="G945">
        <v>6.8</v>
      </c>
      <c r="H945">
        <v>0.24</v>
      </c>
      <c r="I945" t="s">
        <v>26</v>
      </c>
      <c r="J945">
        <v>73</v>
      </c>
      <c r="K945">
        <v>8.1</v>
      </c>
      <c r="L945" t="s">
        <v>28</v>
      </c>
      <c r="M945">
        <v>6</v>
      </c>
      <c r="N945" t="s">
        <v>29</v>
      </c>
      <c r="O945" t="s">
        <v>28</v>
      </c>
      <c r="P945">
        <v>1</v>
      </c>
      <c r="Q945" t="s">
        <v>22</v>
      </c>
      <c r="R945">
        <v>47.1</v>
      </c>
      <c r="S945">
        <v>5.0599999999999996</v>
      </c>
      <c r="T945">
        <v>3</v>
      </c>
      <c r="U945">
        <v>1</v>
      </c>
      <c r="V945" s="20">
        <v>44400</v>
      </c>
      <c r="W945" t="str">
        <f t="shared" si="14"/>
        <v>Semester 1</v>
      </c>
    </row>
    <row r="946" spans="1:23" x14ac:dyDescent="0.3">
      <c r="A946" t="s">
        <v>854</v>
      </c>
      <c r="B946">
        <v>20</v>
      </c>
      <c r="C946" t="s">
        <v>31</v>
      </c>
      <c r="D946">
        <v>1.4</v>
      </c>
      <c r="E946">
        <v>4</v>
      </c>
      <c r="F946">
        <v>3.6</v>
      </c>
      <c r="G946">
        <v>7.6</v>
      </c>
      <c r="H946">
        <v>0.18</v>
      </c>
      <c r="I946" t="s">
        <v>22</v>
      </c>
      <c r="J946">
        <v>81.7</v>
      </c>
      <c r="K946">
        <v>7.1</v>
      </c>
      <c r="L946" t="s">
        <v>28</v>
      </c>
      <c r="M946">
        <v>3</v>
      </c>
      <c r="N946" t="s">
        <v>24</v>
      </c>
      <c r="O946" t="s">
        <v>32</v>
      </c>
      <c r="P946">
        <v>4</v>
      </c>
      <c r="Q946" t="s">
        <v>22</v>
      </c>
      <c r="R946">
        <v>35.4</v>
      </c>
      <c r="S946">
        <v>5.07</v>
      </c>
      <c r="T946">
        <v>3</v>
      </c>
      <c r="U946">
        <v>0</v>
      </c>
      <c r="V946" s="20">
        <v>44659</v>
      </c>
      <c r="W946" t="str">
        <f t="shared" si="14"/>
        <v>Semester 1</v>
      </c>
    </row>
    <row r="947" spans="1:23" x14ac:dyDescent="0.3">
      <c r="A947" t="s">
        <v>892</v>
      </c>
      <c r="B947">
        <v>23</v>
      </c>
      <c r="C947" t="s">
        <v>21</v>
      </c>
      <c r="D947">
        <v>1.6</v>
      </c>
      <c r="E947">
        <v>3.2</v>
      </c>
      <c r="F947">
        <v>1.7</v>
      </c>
      <c r="G947">
        <v>4.9000000000000004</v>
      </c>
      <c r="H947">
        <v>0.33</v>
      </c>
      <c r="I947" t="s">
        <v>22</v>
      </c>
      <c r="J947">
        <v>83.9</v>
      </c>
      <c r="K947">
        <v>8.1999999999999993</v>
      </c>
      <c r="L947" t="s">
        <v>28</v>
      </c>
      <c r="M947">
        <v>1</v>
      </c>
      <c r="N947" t="s">
        <v>29</v>
      </c>
      <c r="O947" t="s">
        <v>28</v>
      </c>
      <c r="P947">
        <v>1</v>
      </c>
      <c r="Q947" t="s">
        <v>22</v>
      </c>
      <c r="R947">
        <v>36.799999999999997</v>
      </c>
      <c r="S947">
        <v>5.12</v>
      </c>
      <c r="T947">
        <v>3</v>
      </c>
      <c r="U947">
        <v>0</v>
      </c>
      <c r="V947" s="20">
        <v>44846</v>
      </c>
      <c r="W947" t="str">
        <f t="shared" si="14"/>
        <v>Semester 2</v>
      </c>
    </row>
    <row r="948" spans="1:23" x14ac:dyDescent="0.3">
      <c r="A948" t="s">
        <v>958</v>
      </c>
      <c r="B948">
        <v>19</v>
      </c>
      <c r="C948" t="s">
        <v>51</v>
      </c>
      <c r="D948">
        <v>1.7</v>
      </c>
      <c r="E948">
        <v>2.9</v>
      </c>
      <c r="F948">
        <v>1.6</v>
      </c>
      <c r="G948">
        <v>4.5</v>
      </c>
      <c r="H948">
        <v>0.38</v>
      </c>
      <c r="I948" t="s">
        <v>26</v>
      </c>
      <c r="J948">
        <v>97.3</v>
      </c>
      <c r="K948">
        <v>8.6999999999999993</v>
      </c>
      <c r="L948" t="s">
        <v>28</v>
      </c>
      <c r="M948">
        <v>1</v>
      </c>
      <c r="N948" t="s">
        <v>42</v>
      </c>
      <c r="O948" t="s">
        <v>28</v>
      </c>
      <c r="P948">
        <v>7</v>
      </c>
      <c r="Q948" t="s">
        <v>22</v>
      </c>
      <c r="R948">
        <v>53.6</v>
      </c>
      <c r="S948">
        <v>5.12</v>
      </c>
      <c r="T948">
        <v>3</v>
      </c>
      <c r="U948">
        <v>1</v>
      </c>
      <c r="V948" s="20">
        <v>44248</v>
      </c>
      <c r="W948" t="str">
        <f t="shared" si="14"/>
        <v>Summer Term</v>
      </c>
    </row>
    <row r="949" spans="1:23" x14ac:dyDescent="0.3">
      <c r="A949" t="s">
        <v>218</v>
      </c>
      <c r="B949">
        <v>21</v>
      </c>
      <c r="C949" t="s">
        <v>21</v>
      </c>
      <c r="D949">
        <v>1.3</v>
      </c>
      <c r="E949">
        <v>3.8</v>
      </c>
      <c r="F949">
        <v>3.6</v>
      </c>
      <c r="G949">
        <v>7.4</v>
      </c>
      <c r="H949">
        <v>0.18</v>
      </c>
      <c r="I949" t="s">
        <v>26</v>
      </c>
      <c r="J949">
        <v>80.599999999999994</v>
      </c>
      <c r="K949">
        <v>6.7</v>
      </c>
      <c r="L949" t="s">
        <v>23</v>
      </c>
      <c r="M949">
        <v>5</v>
      </c>
      <c r="N949" t="s">
        <v>38</v>
      </c>
      <c r="O949" t="s">
        <v>28</v>
      </c>
      <c r="P949">
        <v>5</v>
      </c>
      <c r="Q949" t="s">
        <v>22</v>
      </c>
      <c r="R949">
        <v>40.4</v>
      </c>
      <c r="S949">
        <v>5.15</v>
      </c>
      <c r="T949">
        <v>2</v>
      </c>
      <c r="U949">
        <v>1</v>
      </c>
      <c r="V949" s="20">
        <v>44199</v>
      </c>
      <c r="W949" t="str">
        <f t="shared" si="14"/>
        <v>Summer Term</v>
      </c>
    </row>
    <row r="950" spans="1:23" x14ac:dyDescent="0.3">
      <c r="A950" t="s">
        <v>648</v>
      </c>
      <c r="B950">
        <v>19</v>
      </c>
      <c r="C950" t="s">
        <v>21</v>
      </c>
      <c r="D950">
        <v>1.5</v>
      </c>
      <c r="E950">
        <v>2.2000000000000002</v>
      </c>
      <c r="F950">
        <v>2.2999999999999998</v>
      </c>
      <c r="G950">
        <v>4.5</v>
      </c>
      <c r="H950">
        <v>0.33</v>
      </c>
      <c r="I950" t="s">
        <v>22</v>
      </c>
      <c r="J950">
        <v>89.1</v>
      </c>
      <c r="K950">
        <v>7.9</v>
      </c>
      <c r="L950" t="s">
        <v>23</v>
      </c>
      <c r="M950">
        <v>0</v>
      </c>
      <c r="N950" t="s">
        <v>38</v>
      </c>
      <c r="O950" t="s">
        <v>25</v>
      </c>
      <c r="P950">
        <v>1</v>
      </c>
      <c r="Q950" t="s">
        <v>22</v>
      </c>
      <c r="R950">
        <v>43.7</v>
      </c>
      <c r="S950">
        <v>5.27</v>
      </c>
      <c r="T950">
        <v>2</v>
      </c>
      <c r="U950">
        <v>0</v>
      </c>
      <c r="V950" s="20">
        <v>44323</v>
      </c>
      <c r="W950" t="str">
        <f t="shared" si="14"/>
        <v>Semester 1</v>
      </c>
    </row>
    <row r="951" spans="1:23" x14ac:dyDescent="0.3">
      <c r="A951" t="s">
        <v>64</v>
      </c>
      <c r="B951">
        <v>17</v>
      </c>
      <c r="C951" t="s">
        <v>51</v>
      </c>
      <c r="D951">
        <v>1.5</v>
      </c>
      <c r="E951">
        <v>3.1</v>
      </c>
      <c r="F951">
        <v>2.6</v>
      </c>
      <c r="G951">
        <v>5.7</v>
      </c>
      <c r="H951">
        <v>0.26</v>
      </c>
      <c r="I951" t="s">
        <v>26</v>
      </c>
      <c r="J951">
        <v>96.2</v>
      </c>
      <c r="K951">
        <v>8</v>
      </c>
      <c r="L951" t="s">
        <v>23</v>
      </c>
      <c r="M951">
        <v>4</v>
      </c>
      <c r="N951" t="s">
        <v>38</v>
      </c>
      <c r="O951" t="s">
        <v>25</v>
      </c>
      <c r="P951">
        <v>3</v>
      </c>
      <c r="Q951" t="s">
        <v>26</v>
      </c>
      <c r="R951">
        <v>51.3</v>
      </c>
      <c r="S951">
        <v>5.33</v>
      </c>
      <c r="T951">
        <v>2</v>
      </c>
      <c r="U951">
        <v>1</v>
      </c>
      <c r="V951" s="20">
        <v>44056</v>
      </c>
      <c r="W951" t="str">
        <f t="shared" si="14"/>
        <v>Semester 2</v>
      </c>
    </row>
    <row r="952" spans="1:23" x14ac:dyDescent="0.3">
      <c r="A952" t="s">
        <v>896</v>
      </c>
      <c r="B952">
        <v>18</v>
      </c>
      <c r="C952" t="s">
        <v>21</v>
      </c>
      <c r="D952">
        <v>1.5</v>
      </c>
      <c r="E952">
        <v>3.9</v>
      </c>
      <c r="F952">
        <v>2.7</v>
      </c>
      <c r="G952">
        <v>6.6</v>
      </c>
      <c r="H952">
        <v>0.23</v>
      </c>
      <c r="I952" t="s">
        <v>22</v>
      </c>
      <c r="J952">
        <v>78.5</v>
      </c>
      <c r="K952">
        <v>8</v>
      </c>
      <c r="L952" t="s">
        <v>28</v>
      </c>
      <c r="M952">
        <v>0</v>
      </c>
      <c r="N952" t="s">
        <v>29</v>
      </c>
      <c r="O952" t="s">
        <v>32</v>
      </c>
      <c r="P952">
        <v>8</v>
      </c>
      <c r="Q952" t="s">
        <v>26</v>
      </c>
      <c r="R952">
        <v>42.3</v>
      </c>
      <c r="S952">
        <v>5.33</v>
      </c>
      <c r="T952">
        <v>3</v>
      </c>
      <c r="U952">
        <v>0</v>
      </c>
      <c r="V952" s="20">
        <v>44018</v>
      </c>
      <c r="W952" t="str">
        <f t="shared" si="14"/>
        <v>Semester 1</v>
      </c>
    </row>
    <row r="953" spans="1:23" x14ac:dyDescent="0.3">
      <c r="A953" t="s">
        <v>441</v>
      </c>
      <c r="B953">
        <v>20</v>
      </c>
      <c r="C953" t="s">
        <v>31</v>
      </c>
      <c r="D953">
        <v>1.2</v>
      </c>
      <c r="E953">
        <v>3.5</v>
      </c>
      <c r="F953">
        <v>2</v>
      </c>
      <c r="G953">
        <v>5.5</v>
      </c>
      <c r="H953">
        <v>0.22</v>
      </c>
      <c r="I953" t="s">
        <v>22</v>
      </c>
      <c r="J953">
        <v>81.7</v>
      </c>
      <c r="K953">
        <v>6.5</v>
      </c>
      <c r="L953" t="s">
        <v>32</v>
      </c>
      <c r="M953">
        <v>4</v>
      </c>
      <c r="N953" t="s">
        <v>38</v>
      </c>
      <c r="O953" t="s">
        <v>28</v>
      </c>
      <c r="P953">
        <v>1</v>
      </c>
      <c r="Q953" t="s">
        <v>22</v>
      </c>
      <c r="R953">
        <v>34.299999999999997</v>
      </c>
      <c r="S953">
        <v>5.42</v>
      </c>
      <c r="T953">
        <v>1</v>
      </c>
      <c r="U953">
        <v>0</v>
      </c>
      <c r="V953" s="20">
        <v>44231</v>
      </c>
      <c r="W953" t="str">
        <f t="shared" si="14"/>
        <v>Summer Term</v>
      </c>
    </row>
    <row r="954" spans="1:23" x14ac:dyDescent="0.3">
      <c r="A954" t="s">
        <v>122</v>
      </c>
      <c r="B954">
        <v>18</v>
      </c>
      <c r="C954" t="s">
        <v>31</v>
      </c>
      <c r="D954">
        <v>1.2</v>
      </c>
      <c r="E954">
        <v>3.6</v>
      </c>
      <c r="F954">
        <v>0</v>
      </c>
      <c r="G954">
        <v>3.6</v>
      </c>
      <c r="H954">
        <v>0.33</v>
      </c>
      <c r="I954" t="s">
        <v>22</v>
      </c>
      <c r="J954">
        <v>72.7</v>
      </c>
      <c r="K954">
        <v>6.6</v>
      </c>
      <c r="L954" t="s">
        <v>32</v>
      </c>
      <c r="M954">
        <v>4</v>
      </c>
      <c r="N954" t="s">
        <v>29</v>
      </c>
      <c r="O954" t="s">
        <v>25</v>
      </c>
      <c r="P954">
        <v>4</v>
      </c>
      <c r="Q954" t="s">
        <v>26</v>
      </c>
      <c r="R954">
        <v>41.1</v>
      </c>
      <c r="S954">
        <v>5.5</v>
      </c>
      <c r="T954">
        <v>1</v>
      </c>
      <c r="U954">
        <v>0</v>
      </c>
      <c r="V954" s="20">
        <v>44745</v>
      </c>
      <c r="W954" t="str">
        <f t="shared" si="14"/>
        <v>Semester 1</v>
      </c>
    </row>
    <row r="955" spans="1:23" x14ac:dyDescent="0.3">
      <c r="A955" t="s">
        <v>48</v>
      </c>
      <c r="B955">
        <v>20</v>
      </c>
      <c r="C955" t="s">
        <v>31</v>
      </c>
      <c r="D955">
        <v>1</v>
      </c>
      <c r="E955">
        <v>0.6</v>
      </c>
      <c r="F955">
        <v>0.2</v>
      </c>
      <c r="G955">
        <v>0.8</v>
      </c>
      <c r="H955">
        <v>1.25</v>
      </c>
      <c r="I955" t="s">
        <v>22</v>
      </c>
      <c r="J955">
        <v>92.9</v>
      </c>
      <c r="K955">
        <v>5.6</v>
      </c>
      <c r="L955" t="s">
        <v>32</v>
      </c>
      <c r="M955">
        <v>3</v>
      </c>
      <c r="N955" t="s">
        <v>29</v>
      </c>
      <c r="O955" t="s">
        <v>32</v>
      </c>
      <c r="P955">
        <v>8</v>
      </c>
      <c r="Q955" t="s">
        <v>26</v>
      </c>
      <c r="R955">
        <v>55.2</v>
      </c>
      <c r="S955">
        <v>5.6</v>
      </c>
      <c r="T955">
        <v>1</v>
      </c>
      <c r="U955">
        <v>0</v>
      </c>
      <c r="V955" s="20">
        <v>44073</v>
      </c>
      <c r="W955" t="str">
        <f t="shared" si="14"/>
        <v>Semester 2</v>
      </c>
    </row>
    <row r="956" spans="1:23" x14ac:dyDescent="0.3">
      <c r="A956" t="s">
        <v>30</v>
      </c>
      <c r="B956">
        <v>21</v>
      </c>
      <c r="C956" t="s">
        <v>31</v>
      </c>
      <c r="D956">
        <v>1.4</v>
      </c>
      <c r="E956">
        <v>3.1</v>
      </c>
      <c r="F956">
        <v>1.3</v>
      </c>
      <c r="G956">
        <v>4.4000000000000004</v>
      </c>
      <c r="H956">
        <v>0.32</v>
      </c>
      <c r="I956" t="s">
        <v>22</v>
      </c>
      <c r="J956">
        <v>94.8</v>
      </c>
      <c r="K956">
        <v>8</v>
      </c>
      <c r="L956" t="s">
        <v>32</v>
      </c>
      <c r="M956">
        <v>1</v>
      </c>
      <c r="N956" t="s">
        <v>29</v>
      </c>
      <c r="O956" t="s">
        <v>32</v>
      </c>
      <c r="P956">
        <v>1</v>
      </c>
      <c r="Q956" t="s">
        <v>22</v>
      </c>
      <c r="R956">
        <v>34.299999999999997</v>
      </c>
      <c r="S956">
        <v>5.71</v>
      </c>
      <c r="T956">
        <v>1</v>
      </c>
      <c r="U956">
        <v>0</v>
      </c>
      <c r="V956" s="20">
        <v>44011</v>
      </c>
      <c r="W956" t="str">
        <f t="shared" si="14"/>
        <v>Semester 1</v>
      </c>
    </row>
    <row r="957" spans="1:23" x14ac:dyDescent="0.3">
      <c r="A957" t="s">
        <v>138</v>
      </c>
      <c r="B957">
        <v>18</v>
      </c>
      <c r="C957" t="s">
        <v>31</v>
      </c>
      <c r="D957">
        <v>1.4</v>
      </c>
      <c r="E957">
        <v>3.9</v>
      </c>
      <c r="F957">
        <v>3.9</v>
      </c>
      <c r="G957">
        <v>7.8</v>
      </c>
      <c r="H957">
        <v>0.18</v>
      </c>
      <c r="I957" t="s">
        <v>26</v>
      </c>
      <c r="J957">
        <v>68.099999999999994</v>
      </c>
      <c r="K957">
        <v>8</v>
      </c>
      <c r="L957" t="s">
        <v>28</v>
      </c>
      <c r="M957">
        <v>4</v>
      </c>
      <c r="N957" t="s">
        <v>29</v>
      </c>
      <c r="O957" t="s">
        <v>25</v>
      </c>
      <c r="P957">
        <v>4</v>
      </c>
      <c r="Q957" t="s">
        <v>26</v>
      </c>
      <c r="R957">
        <v>32.799999999999997</v>
      </c>
      <c r="S957">
        <v>5.71</v>
      </c>
      <c r="T957">
        <v>3</v>
      </c>
      <c r="U957">
        <v>1</v>
      </c>
      <c r="V957" s="20">
        <v>44172</v>
      </c>
      <c r="W957" t="str">
        <f t="shared" si="14"/>
        <v>Semester 2</v>
      </c>
    </row>
    <row r="958" spans="1:23" x14ac:dyDescent="0.3">
      <c r="A958" t="s">
        <v>751</v>
      </c>
      <c r="B958">
        <v>24</v>
      </c>
      <c r="C958" t="s">
        <v>21</v>
      </c>
      <c r="D958">
        <v>1</v>
      </c>
      <c r="E958">
        <v>2.9</v>
      </c>
      <c r="F958">
        <v>0.1</v>
      </c>
      <c r="G958">
        <v>3</v>
      </c>
      <c r="H958">
        <v>0.33</v>
      </c>
      <c r="I958" t="s">
        <v>22</v>
      </c>
      <c r="J958">
        <v>76.2</v>
      </c>
      <c r="K958">
        <v>5.8</v>
      </c>
      <c r="L958" t="s">
        <v>32</v>
      </c>
      <c r="M958">
        <v>4</v>
      </c>
      <c r="N958" t="s">
        <v>38</v>
      </c>
      <c r="O958" t="s">
        <v>28</v>
      </c>
      <c r="P958">
        <v>6</v>
      </c>
      <c r="Q958" t="s">
        <v>22</v>
      </c>
      <c r="R958">
        <v>49.9</v>
      </c>
      <c r="S958">
        <v>5.8</v>
      </c>
      <c r="T958">
        <v>1</v>
      </c>
      <c r="U958">
        <v>0</v>
      </c>
      <c r="V958" s="20">
        <v>44112</v>
      </c>
      <c r="W958" t="str">
        <f t="shared" si="14"/>
        <v>Semester 2</v>
      </c>
    </row>
    <row r="959" spans="1:23" x14ac:dyDescent="0.3">
      <c r="A959" t="s">
        <v>221</v>
      </c>
      <c r="B959">
        <v>23</v>
      </c>
      <c r="C959" t="s">
        <v>21</v>
      </c>
      <c r="D959">
        <v>1.4</v>
      </c>
      <c r="E959">
        <v>3.3</v>
      </c>
      <c r="F959">
        <v>2.5</v>
      </c>
      <c r="G959">
        <v>5.8</v>
      </c>
      <c r="H959">
        <v>0.24</v>
      </c>
      <c r="I959" t="s">
        <v>22</v>
      </c>
      <c r="J959">
        <v>91.9</v>
      </c>
      <c r="K959">
        <v>8.3000000000000007</v>
      </c>
      <c r="L959" t="s">
        <v>23</v>
      </c>
      <c r="M959">
        <v>3</v>
      </c>
      <c r="N959" t="s">
        <v>29</v>
      </c>
      <c r="O959" t="s">
        <v>32</v>
      </c>
      <c r="P959">
        <v>4</v>
      </c>
      <c r="Q959" t="s">
        <v>26</v>
      </c>
      <c r="R959">
        <v>46.5</v>
      </c>
      <c r="S959">
        <v>5.93</v>
      </c>
      <c r="T959">
        <v>2</v>
      </c>
      <c r="U959">
        <v>0</v>
      </c>
      <c r="V959" s="20">
        <v>44855</v>
      </c>
      <c r="W959" t="str">
        <f t="shared" si="14"/>
        <v>Semester 2</v>
      </c>
    </row>
    <row r="960" spans="1:23" x14ac:dyDescent="0.3">
      <c r="A960" t="s">
        <v>81</v>
      </c>
      <c r="B960">
        <v>22</v>
      </c>
      <c r="C960" t="s">
        <v>21</v>
      </c>
      <c r="D960">
        <v>1.4</v>
      </c>
      <c r="E960">
        <v>2.1</v>
      </c>
      <c r="F960">
        <v>2.8</v>
      </c>
      <c r="G960">
        <v>4.9000000000000004</v>
      </c>
      <c r="H960">
        <v>0.28999999999999998</v>
      </c>
      <c r="I960" t="s">
        <v>22</v>
      </c>
      <c r="J960">
        <v>90.6</v>
      </c>
      <c r="K960">
        <v>8.4</v>
      </c>
      <c r="L960" t="s">
        <v>23</v>
      </c>
      <c r="M960">
        <v>3</v>
      </c>
      <c r="N960" t="s">
        <v>38</v>
      </c>
      <c r="O960" t="s">
        <v>28</v>
      </c>
      <c r="P960">
        <v>6</v>
      </c>
      <c r="Q960" t="s">
        <v>22</v>
      </c>
      <c r="R960">
        <v>52.6</v>
      </c>
      <c r="S960">
        <v>6</v>
      </c>
      <c r="T960">
        <v>2</v>
      </c>
      <c r="U960">
        <v>0</v>
      </c>
      <c r="V960" s="20">
        <v>44677</v>
      </c>
      <c r="W960" t="str">
        <f t="shared" si="14"/>
        <v>Semester 1</v>
      </c>
    </row>
    <row r="961" spans="1:23" x14ac:dyDescent="0.3">
      <c r="A961" t="s">
        <v>655</v>
      </c>
      <c r="B961">
        <v>23</v>
      </c>
      <c r="C961" t="s">
        <v>21</v>
      </c>
      <c r="D961">
        <v>1.2</v>
      </c>
      <c r="E961">
        <v>1.1000000000000001</v>
      </c>
      <c r="F961">
        <v>0.7</v>
      </c>
      <c r="G961">
        <v>1.8</v>
      </c>
      <c r="H961">
        <v>0.67</v>
      </c>
      <c r="I961" t="s">
        <v>22</v>
      </c>
      <c r="J961">
        <v>84.7</v>
      </c>
      <c r="K961">
        <v>7.3</v>
      </c>
      <c r="L961" t="s">
        <v>23</v>
      </c>
      <c r="M961">
        <v>0</v>
      </c>
      <c r="N961" t="s">
        <v>38</v>
      </c>
      <c r="O961" t="s">
        <v>25</v>
      </c>
      <c r="P961">
        <v>2</v>
      </c>
      <c r="Q961" t="s">
        <v>26</v>
      </c>
      <c r="R961">
        <v>35.6</v>
      </c>
      <c r="S961">
        <v>6.08</v>
      </c>
      <c r="T961">
        <v>2</v>
      </c>
      <c r="U961">
        <v>0</v>
      </c>
      <c r="V961" s="20">
        <v>44127</v>
      </c>
      <c r="W961" t="str">
        <f t="shared" si="14"/>
        <v>Semester 2</v>
      </c>
    </row>
    <row r="962" spans="1:23" x14ac:dyDescent="0.3">
      <c r="A962" t="s">
        <v>246</v>
      </c>
      <c r="B962">
        <v>23</v>
      </c>
      <c r="C962" t="s">
        <v>31</v>
      </c>
      <c r="D962">
        <v>1.1000000000000001</v>
      </c>
      <c r="E962">
        <v>3.1</v>
      </c>
      <c r="F962">
        <v>3.8</v>
      </c>
      <c r="G962">
        <v>6.9</v>
      </c>
      <c r="H962">
        <v>0.16</v>
      </c>
      <c r="I962" t="s">
        <v>22</v>
      </c>
      <c r="J962">
        <v>88.3</v>
      </c>
      <c r="K962">
        <v>6.8</v>
      </c>
      <c r="L962" t="s">
        <v>28</v>
      </c>
      <c r="M962">
        <v>6</v>
      </c>
      <c r="N962" t="s">
        <v>38</v>
      </c>
      <c r="O962" t="s">
        <v>32</v>
      </c>
      <c r="P962">
        <v>6</v>
      </c>
      <c r="Q962" t="s">
        <v>22</v>
      </c>
      <c r="R962">
        <v>45.5</v>
      </c>
      <c r="S962">
        <v>6.18</v>
      </c>
      <c r="T962">
        <v>3</v>
      </c>
      <c r="U962">
        <v>0</v>
      </c>
      <c r="V962" s="20">
        <v>44214</v>
      </c>
      <c r="W962" t="str">
        <f t="shared" ref="W962:W1001" si="15">IF(MONTH(V962)&gt;=4, IF(MONTH(V962)&lt;=7, "Semester 1", "Semester 2"), "Summer Term")</f>
        <v>Summer Term</v>
      </c>
    </row>
    <row r="963" spans="1:23" x14ac:dyDescent="0.3">
      <c r="A963" t="s">
        <v>678</v>
      </c>
      <c r="B963">
        <v>21</v>
      </c>
      <c r="C963" t="s">
        <v>21</v>
      </c>
      <c r="D963">
        <v>1.1000000000000001</v>
      </c>
      <c r="E963">
        <v>0.4</v>
      </c>
      <c r="F963">
        <v>2.4</v>
      </c>
      <c r="G963">
        <v>2.8</v>
      </c>
      <c r="H963">
        <v>0.39</v>
      </c>
      <c r="I963" t="s">
        <v>26</v>
      </c>
      <c r="J963">
        <v>95.2</v>
      </c>
      <c r="K963">
        <v>6.8</v>
      </c>
      <c r="L963" t="s">
        <v>28</v>
      </c>
      <c r="M963">
        <v>2</v>
      </c>
      <c r="N963" t="s">
        <v>42</v>
      </c>
      <c r="O963" t="s">
        <v>25</v>
      </c>
      <c r="P963">
        <v>1</v>
      </c>
      <c r="Q963" t="s">
        <v>26</v>
      </c>
      <c r="R963">
        <v>46.3</v>
      </c>
      <c r="S963">
        <v>6.18</v>
      </c>
      <c r="T963">
        <v>3</v>
      </c>
      <c r="U963">
        <v>1</v>
      </c>
      <c r="V963" s="20">
        <v>44589</v>
      </c>
      <c r="W963" t="str">
        <f t="shared" si="15"/>
        <v>Summer Term</v>
      </c>
    </row>
    <row r="964" spans="1:23" x14ac:dyDescent="0.3">
      <c r="A964" t="s">
        <v>658</v>
      </c>
      <c r="B964">
        <v>18</v>
      </c>
      <c r="C964" t="s">
        <v>21</v>
      </c>
      <c r="D964">
        <v>1.3</v>
      </c>
      <c r="E964">
        <v>2.1</v>
      </c>
      <c r="F964">
        <v>1.2</v>
      </c>
      <c r="G964">
        <v>3.3</v>
      </c>
      <c r="H964">
        <v>0.39</v>
      </c>
      <c r="I964" t="s">
        <v>22</v>
      </c>
      <c r="J964">
        <v>84.7</v>
      </c>
      <c r="K964">
        <v>8.1</v>
      </c>
      <c r="L964" t="s">
        <v>32</v>
      </c>
      <c r="M964">
        <v>5</v>
      </c>
      <c r="N964" t="s">
        <v>29</v>
      </c>
      <c r="O964" t="s">
        <v>28</v>
      </c>
      <c r="P964">
        <v>2</v>
      </c>
      <c r="Q964" t="s">
        <v>26</v>
      </c>
      <c r="R964">
        <v>46.6</v>
      </c>
      <c r="S964">
        <v>6.23</v>
      </c>
      <c r="T964">
        <v>1</v>
      </c>
      <c r="U964">
        <v>0</v>
      </c>
      <c r="V964" s="20">
        <v>44332</v>
      </c>
      <c r="W964" t="str">
        <f t="shared" si="15"/>
        <v>Semester 1</v>
      </c>
    </row>
    <row r="965" spans="1:23" x14ac:dyDescent="0.3">
      <c r="A965" t="s">
        <v>1019</v>
      </c>
      <c r="B965">
        <v>20</v>
      </c>
      <c r="C965" t="s">
        <v>31</v>
      </c>
      <c r="D965">
        <v>1.1000000000000001</v>
      </c>
      <c r="E965">
        <v>1.7</v>
      </c>
      <c r="F965">
        <v>2.2000000000000002</v>
      </c>
      <c r="G965">
        <v>3.9000000000000004</v>
      </c>
      <c r="H965">
        <v>0.28000000000000003</v>
      </c>
      <c r="I965" t="s">
        <v>22</v>
      </c>
      <c r="J965">
        <v>91.4</v>
      </c>
      <c r="K965">
        <v>7</v>
      </c>
      <c r="L965" t="s">
        <v>32</v>
      </c>
      <c r="M965">
        <v>5</v>
      </c>
      <c r="N965" t="s">
        <v>24</v>
      </c>
      <c r="O965" t="s">
        <v>32</v>
      </c>
      <c r="P965">
        <v>8</v>
      </c>
      <c r="Q965" t="s">
        <v>22</v>
      </c>
      <c r="R965">
        <v>59.6</v>
      </c>
      <c r="S965">
        <v>6.36</v>
      </c>
      <c r="T965">
        <v>1</v>
      </c>
      <c r="U965">
        <v>0</v>
      </c>
      <c r="V965" s="20">
        <v>44325</v>
      </c>
      <c r="W965" t="str">
        <f t="shared" si="15"/>
        <v>Semester 1</v>
      </c>
    </row>
    <row r="966" spans="1:23" x14ac:dyDescent="0.3">
      <c r="A966" t="s">
        <v>779</v>
      </c>
      <c r="B966">
        <v>19</v>
      </c>
      <c r="C966" t="s">
        <v>31</v>
      </c>
      <c r="D966">
        <v>1.1000000000000001</v>
      </c>
      <c r="E966">
        <v>2</v>
      </c>
      <c r="F966">
        <v>3.3</v>
      </c>
      <c r="G966">
        <v>5.3</v>
      </c>
      <c r="H966">
        <v>0.21</v>
      </c>
      <c r="I966" t="s">
        <v>22</v>
      </c>
      <c r="J966">
        <v>74.900000000000006</v>
      </c>
      <c r="K966">
        <v>7.4</v>
      </c>
      <c r="L966" t="s">
        <v>28</v>
      </c>
      <c r="M966">
        <v>3</v>
      </c>
      <c r="N966" t="s">
        <v>38</v>
      </c>
      <c r="O966" t="s">
        <v>28</v>
      </c>
      <c r="P966">
        <v>7</v>
      </c>
      <c r="Q966" t="s">
        <v>22</v>
      </c>
      <c r="R966">
        <v>42.6</v>
      </c>
      <c r="S966">
        <v>6.73</v>
      </c>
      <c r="T966">
        <v>3</v>
      </c>
      <c r="U966">
        <v>0</v>
      </c>
      <c r="V966" s="20">
        <v>44480</v>
      </c>
      <c r="W966" t="str">
        <f t="shared" si="15"/>
        <v>Semester 2</v>
      </c>
    </row>
    <row r="967" spans="1:23" x14ac:dyDescent="0.3">
      <c r="A967" t="s">
        <v>328</v>
      </c>
      <c r="B967">
        <v>20</v>
      </c>
      <c r="C967" t="s">
        <v>21</v>
      </c>
      <c r="D967">
        <v>0.9</v>
      </c>
      <c r="E967">
        <v>4.3</v>
      </c>
      <c r="F967">
        <v>4.0999999999999996</v>
      </c>
      <c r="G967">
        <v>8.3999999999999986</v>
      </c>
      <c r="H967">
        <v>0.11</v>
      </c>
      <c r="I967" t="s">
        <v>22</v>
      </c>
      <c r="J967">
        <v>90.1</v>
      </c>
      <c r="K967">
        <v>6.1</v>
      </c>
      <c r="L967" t="s">
        <v>28</v>
      </c>
      <c r="M967">
        <v>6</v>
      </c>
      <c r="N967" t="s">
        <v>29</v>
      </c>
      <c r="O967" t="s">
        <v>25</v>
      </c>
      <c r="P967">
        <v>4</v>
      </c>
      <c r="Q967" t="s">
        <v>22</v>
      </c>
      <c r="R967">
        <v>27.6</v>
      </c>
      <c r="S967">
        <v>6.78</v>
      </c>
      <c r="T967">
        <v>3</v>
      </c>
      <c r="U967">
        <v>0</v>
      </c>
      <c r="V967" s="20">
        <v>43945</v>
      </c>
      <c r="W967" t="str">
        <f t="shared" si="15"/>
        <v>Semester 1</v>
      </c>
    </row>
    <row r="968" spans="1:23" x14ac:dyDescent="0.3">
      <c r="A968" t="s">
        <v>808</v>
      </c>
      <c r="B968">
        <v>21</v>
      </c>
      <c r="C968" t="s">
        <v>31</v>
      </c>
      <c r="D968">
        <v>1.2</v>
      </c>
      <c r="E968">
        <v>4.3</v>
      </c>
      <c r="F968">
        <v>2.2000000000000002</v>
      </c>
      <c r="G968">
        <v>6.5</v>
      </c>
      <c r="H968">
        <v>0.18</v>
      </c>
      <c r="I968" t="s">
        <v>22</v>
      </c>
      <c r="J968">
        <v>74.599999999999994</v>
      </c>
      <c r="K968">
        <v>8.1999999999999993</v>
      </c>
      <c r="L968" t="s">
        <v>23</v>
      </c>
      <c r="M968">
        <v>2</v>
      </c>
      <c r="N968" t="s">
        <v>38</v>
      </c>
      <c r="O968" t="s">
        <v>25</v>
      </c>
      <c r="P968">
        <v>4</v>
      </c>
      <c r="Q968" t="s">
        <v>22</v>
      </c>
      <c r="R968">
        <v>36.200000000000003</v>
      </c>
      <c r="S968">
        <v>6.83</v>
      </c>
      <c r="T968">
        <v>2</v>
      </c>
      <c r="U968">
        <v>0</v>
      </c>
      <c r="V968" s="20">
        <v>44788</v>
      </c>
      <c r="W968" t="str">
        <f t="shared" si="15"/>
        <v>Semester 2</v>
      </c>
    </row>
    <row r="969" spans="1:23" x14ac:dyDescent="0.3">
      <c r="A969" t="s">
        <v>626</v>
      </c>
      <c r="B969">
        <v>20</v>
      </c>
      <c r="C969" t="s">
        <v>21</v>
      </c>
      <c r="D969">
        <v>0.8</v>
      </c>
      <c r="E969">
        <v>2.2999999999999998</v>
      </c>
      <c r="F969">
        <v>1.3</v>
      </c>
      <c r="G969">
        <v>3.5999999999999996</v>
      </c>
      <c r="H969">
        <v>0.22</v>
      </c>
      <c r="I969" t="s">
        <v>26</v>
      </c>
      <c r="J969">
        <v>83.9</v>
      </c>
      <c r="K969">
        <v>5.5</v>
      </c>
      <c r="L969" t="s">
        <v>32</v>
      </c>
      <c r="M969">
        <v>3</v>
      </c>
      <c r="N969" t="s">
        <v>38</v>
      </c>
      <c r="O969" t="s">
        <v>28</v>
      </c>
      <c r="P969">
        <v>6</v>
      </c>
      <c r="Q969" t="s">
        <v>22</v>
      </c>
      <c r="R969">
        <v>34.700000000000003</v>
      </c>
      <c r="S969">
        <v>6.88</v>
      </c>
      <c r="T969">
        <v>1</v>
      </c>
      <c r="U969">
        <v>1</v>
      </c>
      <c r="V969" s="20">
        <v>43925</v>
      </c>
      <c r="W969" t="str">
        <f t="shared" si="15"/>
        <v>Semester 1</v>
      </c>
    </row>
    <row r="970" spans="1:23" x14ac:dyDescent="0.3">
      <c r="A970" t="s">
        <v>823</v>
      </c>
      <c r="B970">
        <v>22</v>
      </c>
      <c r="C970" t="s">
        <v>31</v>
      </c>
      <c r="D970">
        <v>0.8</v>
      </c>
      <c r="E970">
        <v>3.9</v>
      </c>
      <c r="F970">
        <v>2.4</v>
      </c>
      <c r="G970">
        <v>6.3</v>
      </c>
      <c r="H970">
        <v>0.13</v>
      </c>
      <c r="I970" t="s">
        <v>22</v>
      </c>
      <c r="J970">
        <v>62.9</v>
      </c>
      <c r="K970">
        <v>5.5</v>
      </c>
      <c r="L970" t="s">
        <v>23</v>
      </c>
      <c r="M970">
        <v>0</v>
      </c>
      <c r="N970" t="s">
        <v>24</v>
      </c>
      <c r="O970" t="s">
        <v>28</v>
      </c>
      <c r="P970">
        <v>5</v>
      </c>
      <c r="Q970" t="s">
        <v>22</v>
      </c>
      <c r="R970">
        <v>31.5</v>
      </c>
      <c r="S970">
        <v>6.88</v>
      </c>
      <c r="T970">
        <v>2</v>
      </c>
      <c r="U970">
        <v>0</v>
      </c>
      <c r="V970" s="20">
        <v>44650</v>
      </c>
      <c r="W970" t="str">
        <f t="shared" si="15"/>
        <v>Summer Term</v>
      </c>
    </row>
    <row r="971" spans="1:23" x14ac:dyDescent="0.3">
      <c r="A971" t="s">
        <v>608</v>
      </c>
      <c r="B971">
        <v>22</v>
      </c>
      <c r="C971" t="s">
        <v>31</v>
      </c>
      <c r="D971">
        <v>1.1000000000000001</v>
      </c>
      <c r="E971">
        <v>1.9</v>
      </c>
      <c r="F971">
        <v>1.7</v>
      </c>
      <c r="G971">
        <v>3.5999999999999996</v>
      </c>
      <c r="H971">
        <v>0.31</v>
      </c>
      <c r="I971" t="s">
        <v>22</v>
      </c>
      <c r="J971">
        <v>92.3</v>
      </c>
      <c r="K971">
        <v>7.6</v>
      </c>
      <c r="L971" t="s">
        <v>23</v>
      </c>
      <c r="M971">
        <v>4</v>
      </c>
      <c r="N971" t="s">
        <v>24</v>
      </c>
      <c r="O971" t="s">
        <v>28</v>
      </c>
      <c r="P971">
        <v>3</v>
      </c>
      <c r="Q971" t="s">
        <v>26</v>
      </c>
      <c r="R971">
        <v>48.3</v>
      </c>
      <c r="S971">
        <v>6.91</v>
      </c>
      <c r="T971">
        <v>2</v>
      </c>
      <c r="U971">
        <v>0</v>
      </c>
      <c r="V971" s="20">
        <v>44013</v>
      </c>
      <c r="W971" t="str">
        <f t="shared" si="15"/>
        <v>Semester 1</v>
      </c>
    </row>
    <row r="972" spans="1:23" x14ac:dyDescent="0.3">
      <c r="A972" t="s">
        <v>67</v>
      </c>
      <c r="B972">
        <v>22</v>
      </c>
      <c r="C972" t="s">
        <v>21</v>
      </c>
      <c r="D972">
        <v>1.1000000000000001</v>
      </c>
      <c r="E972">
        <v>2.7</v>
      </c>
      <c r="F972">
        <v>0.1</v>
      </c>
      <c r="G972">
        <v>2.8000000000000003</v>
      </c>
      <c r="H972">
        <v>0.39</v>
      </c>
      <c r="I972" t="s">
        <v>22</v>
      </c>
      <c r="J972">
        <v>100</v>
      </c>
      <c r="K972">
        <v>7.7</v>
      </c>
      <c r="L972" t="s">
        <v>23</v>
      </c>
      <c r="M972">
        <v>1</v>
      </c>
      <c r="N972" t="s">
        <v>29</v>
      </c>
      <c r="O972" t="s">
        <v>28</v>
      </c>
      <c r="P972">
        <v>4</v>
      </c>
      <c r="Q972" t="s">
        <v>22</v>
      </c>
      <c r="R972">
        <v>51.2</v>
      </c>
      <c r="S972">
        <v>7</v>
      </c>
      <c r="T972">
        <v>2</v>
      </c>
      <c r="U972">
        <v>0</v>
      </c>
      <c r="V972" s="20">
        <v>44699</v>
      </c>
      <c r="W972" t="str">
        <f t="shared" si="15"/>
        <v>Semester 1</v>
      </c>
    </row>
    <row r="973" spans="1:23" x14ac:dyDescent="0.3">
      <c r="A973" t="s">
        <v>883</v>
      </c>
      <c r="B973">
        <v>23</v>
      </c>
      <c r="C973" t="s">
        <v>21</v>
      </c>
      <c r="D973">
        <v>1.1000000000000001</v>
      </c>
      <c r="E973">
        <v>2.4</v>
      </c>
      <c r="F973">
        <v>1.8</v>
      </c>
      <c r="G973">
        <v>4.2</v>
      </c>
      <c r="H973">
        <v>0.26</v>
      </c>
      <c r="I973" t="s">
        <v>22</v>
      </c>
      <c r="J973">
        <v>83.9</v>
      </c>
      <c r="K973">
        <v>7.7</v>
      </c>
      <c r="L973" t="s">
        <v>28</v>
      </c>
      <c r="M973">
        <v>5</v>
      </c>
      <c r="N973" t="s">
        <v>29</v>
      </c>
      <c r="O973" t="s">
        <v>25</v>
      </c>
      <c r="P973">
        <v>4</v>
      </c>
      <c r="Q973" t="s">
        <v>26</v>
      </c>
      <c r="R973">
        <v>49.2</v>
      </c>
      <c r="S973">
        <v>7</v>
      </c>
      <c r="T973">
        <v>3</v>
      </c>
      <c r="U973">
        <v>0</v>
      </c>
      <c r="V973" s="20">
        <v>44813</v>
      </c>
      <c r="W973" t="str">
        <f t="shared" si="15"/>
        <v>Semester 2</v>
      </c>
    </row>
    <row r="974" spans="1:23" x14ac:dyDescent="0.3">
      <c r="A974" t="s">
        <v>736</v>
      </c>
      <c r="B974">
        <v>24</v>
      </c>
      <c r="C974" t="s">
        <v>31</v>
      </c>
      <c r="D974">
        <v>0.9</v>
      </c>
      <c r="E974">
        <v>3.3</v>
      </c>
      <c r="F974">
        <v>1.6</v>
      </c>
      <c r="G974">
        <v>4.9000000000000004</v>
      </c>
      <c r="H974">
        <v>0.18</v>
      </c>
      <c r="I974" t="s">
        <v>26</v>
      </c>
      <c r="J974">
        <v>87.3</v>
      </c>
      <c r="K974">
        <v>6.5</v>
      </c>
      <c r="L974" t="s">
        <v>32</v>
      </c>
      <c r="M974">
        <v>6</v>
      </c>
      <c r="N974" t="s">
        <v>38</v>
      </c>
      <c r="O974" t="s">
        <v>28</v>
      </c>
      <c r="P974">
        <v>5</v>
      </c>
      <c r="Q974" t="s">
        <v>22</v>
      </c>
      <c r="R974">
        <v>37.9</v>
      </c>
      <c r="S974">
        <v>7.22</v>
      </c>
      <c r="T974">
        <v>1</v>
      </c>
      <c r="U974">
        <v>1</v>
      </c>
      <c r="V974" s="20">
        <v>44640</v>
      </c>
      <c r="W974" t="str">
        <f t="shared" si="15"/>
        <v>Summer Term</v>
      </c>
    </row>
    <row r="975" spans="1:23" x14ac:dyDescent="0.3">
      <c r="A975" t="s">
        <v>408</v>
      </c>
      <c r="B975">
        <v>20</v>
      </c>
      <c r="C975" t="s">
        <v>31</v>
      </c>
      <c r="D975">
        <v>1.1000000000000001</v>
      </c>
      <c r="E975">
        <v>2.1</v>
      </c>
      <c r="F975">
        <v>3.6</v>
      </c>
      <c r="G975">
        <v>5.7</v>
      </c>
      <c r="H975">
        <v>0.19</v>
      </c>
      <c r="I975" t="s">
        <v>26</v>
      </c>
      <c r="J975">
        <v>97.3</v>
      </c>
      <c r="K975">
        <v>8</v>
      </c>
      <c r="L975" t="s">
        <v>23</v>
      </c>
      <c r="M975">
        <v>6</v>
      </c>
      <c r="N975" t="s">
        <v>38</v>
      </c>
      <c r="O975" t="s">
        <v>25</v>
      </c>
      <c r="P975">
        <v>1</v>
      </c>
      <c r="Q975" t="s">
        <v>26</v>
      </c>
      <c r="R975">
        <v>50.3</v>
      </c>
      <c r="S975">
        <v>7.27</v>
      </c>
      <c r="T975">
        <v>2</v>
      </c>
      <c r="U975">
        <v>1</v>
      </c>
      <c r="V975" s="20">
        <v>44223</v>
      </c>
      <c r="W975" t="str">
        <f t="shared" si="15"/>
        <v>Summer Term</v>
      </c>
    </row>
    <row r="976" spans="1:23" x14ac:dyDescent="0.3">
      <c r="A976" t="s">
        <v>681</v>
      </c>
      <c r="B976">
        <v>24</v>
      </c>
      <c r="C976" t="s">
        <v>21</v>
      </c>
      <c r="D976">
        <v>1.1000000000000001</v>
      </c>
      <c r="E976">
        <v>3.6</v>
      </c>
      <c r="F976">
        <v>2.5</v>
      </c>
      <c r="G976">
        <v>6.1</v>
      </c>
      <c r="H976">
        <v>0.18</v>
      </c>
      <c r="I976" t="s">
        <v>22</v>
      </c>
      <c r="J976">
        <v>96.7</v>
      </c>
      <c r="K976">
        <v>8.4</v>
      </c>
      <c r="L976" t="s">
        <v>28</v>
      </c>
      <c r="M976">
        <v>3</v>
      </c>
      <c r="N976" t="s">
        <v>29</v>
      </c>
      <c r="O976" t="s">
        <v>28</v>
      </c>
      <c r="P976">
        <v>10</v>
      </c>
      <c r="Q976" t="s">
        <v>26</v>
      </c>
      <c r="R976">
        <v>54.6</v>
      </c>
      <c r="S976">
        <v>7.64</v>
      </c>
      <c r="T976">
        <v>3</v>
      </c>
      <c r="U976">
        <v>0</v>
      </c>
      <c r="V976" s="20">
        <v>43883</v>
      </c>
      <c r="W976" t="str">
        <f t="shared" si="15"/>
        <v>Summer Term</v>
      </c>
    </row>
    <row r="977" spans="1:23" x14ac:dyDescent="0.3">
      <c r="A977" t="s">
        <v>360</v>
      </c>
      <c r="B977">
        <v>23</v>
      </c>
      <c r="C977" t="s">
        <v>31</v>
      </c>
      <c r="D977">
        <v>0.9</v>
      </c>
      <c r="E977">
        <v>2.4</v>
      </c>
      <c r="F977">
        <v>2.5</v>
      </c>
      <c r="G977">
        <v>4.9000000000000004</v>
      </c>
      <c r="H977">
        <v>0.18</v>
      </c>
      <c r="I977" t="s">
        <v>22</v>
      </c>
      <c r="J977">
        <v>89.2</v>
      </c>
      <c r="K977">
        <v>6.9</v>
      </c>
      <c r="L977" t="s">
        <v>23</v>
      </c>
      <c r="M977">
        <v>0</v>
      </c>
      <c r="N977" t="s">
        <v>29</v>
      </c>
      <c r="O977" t="s">
        <v>32</v>
      </c>
      <c r="P977">
        <v>1</v>
      </c>
      <c r="Q977" t="s">
        <v>22</v>
      </c>
      <c r="R977">
        <v>23.1</v>
      </c>
      <c r="S977">
        <v>7.67</v>
      </c>
      <c r="T977">
        <v>2</v>
      </c>
      <c r="U977">
        <v>0</v>
      </c>
      <c r="V977" s="20">
        <v>44103</v>
      </c>
      <c r="W977" t="str">
        <f t="shared" si="15"/>
        <v>Semester 2</v>
      </c>
    </row>
    <row r="978" spans="1:23" x14ac:dyDescent="0.3">
      <c r="A978" t="s">
        <v>677</v>
      </c>
      <c r="B978">
        <v>24</v>
      </c>
      <c r="C978" t="s">
        <v>31</v>
      </c>
      <c r="D978">
        <v>0.8</v>
      </c>
      <c r="E978">
        <v>2.4</v>
      </c>
      <c r="F978">
        <v>0.8</v>
      </c>
      <c r="G978">
        <v>3.2</v>
      </c>
      <c r="H978">
        <v>0.25</v>
      </c>
      <c r="I978" t="s">
        <v>22</v>
      </c>
      <c r="J978">
        <v>100</v>
      </c>
      <c r="K978">
        <v>6.2</v>
      </c>
      <c r="L978" t="s">
        <v>23</v>
      </c>
      <c r="M978">
        <v>3</v>
      </c>
      <c r="N978" t="s">
        <v>38</v>
      </c>
      <c r="O978" t="s">
        <v>25</v>
      </c>
      <c r="P978">
        <v>2</v>
      </c>
      <c r="Q978" t="s">
        <v>26</v>
      </c>
      <c r="R978">
        <v>35.299999999999997</v>
      </c>
      <c r="S978">
        <v>7.75</v>
      </c>
      <c r="T978">
        <v>2</v>
      </c>
      <c r="U978">
        <v>0</v>
      </c>
      <c r="V978" s="20">
        <v>44520</v>
      </c>
      <c r="W978" t="str">
        <f t="shared" si="15"/>
        <v>Semester 2</v>
      </c>
    </row>
    <row r="979" spans="1:23" x14ac:dyDescent="0.3">
      <c r="A979" t="s">
        <v>56</v>
      </c>
      <c r="B979">
        <v>24</v>
      </c>
      <c r="C979" t="s">
        <v>21</v>
      </c>
      <c r="D979">
        <v>1.1000000000000001</v>
      </c>
      <c r="E979">
        <v>4.0999999999999996</v>
      </c>
      <c r="F979">
        <v>1.4</v>
      </c>
      <c r="G979">
        <v>5.5</v>
      </c>
      <c r="H979">
        <v>0.2</v>
      </c>
      <c r="I979" t="s">
        <v>26</v>
      </c>
      <c r="J979">
        <v>90</v>
      </c>
      <c r="K979">
        <v>9</v>
      </c>
      <c r="L979" t="s">
        <v>23</v>
      </c>
      <c r="M979">
        <v>6</v>
      </c>
      <c r="N979" t="s">
        <v>38</v>
      </c>
      <c r="O979" t="s">
        <v>28</v>
      </c>
      <c r="P979">
        <v>1</v>
      </c>
      <c r="Q979" t="s">
        <v>22</v>
      </c>
      <c r="R979">
        <v>43.7</v>
      </c>
      <c r="S979">
        <v>8.18</v>
      </c>
      <c r="T979">
        <v>2</v>
      </c>
      <c r="U979">
        <v>1</v>
      </c>
      <c r="V979" s="20">
        <v>44021</v>
      </c>
      <c r="W979" t="str">
        <f t="shared" si="15"/>
        <v>Semester 1</v>
      </c>
    </row>
    <row r="980" spans="1:23" x14ac:dyDescent="0.3">
      <c r="A980" t="s">
        <v>125</v>
      </c>
      <c r="B980">
        <v>18</v>
      </c>
      <c r="C980" t="s">
        <v>31</v>
      </c>
      <c r="D980">
        <v>0.5</v>
      </c>
      <c r="E980">
        <v>0.8</v>
      </c>
      <c r="F980">
        <v>2.5</v>
      </c>
      <c r="G980">
        <v>3.3</v>
      </c>
      <c r="H980">
        <v>0.15</v>
      </c>
      <c r="I980" t="s">
        <v>26</v>
      </c>
      <c r="J980">
        <v>97.9</v>
      </c>
      <c r="K980">
        <v>4.0999999999999996</v>
      </c>
      <c r="L980" t="s">
        <v>32</v>
      </c>
      <c r="M980">
        <v>4</v>
      </c>
      <c r="N980" t="s">
        <v>29</v>
      </c>
      <c r="O980" t="s">
        <v>28</v>
      </c>
      <c r="P980">
        <v>3</v>
      </c>
      <c r="Q980" t="s">
        <v>22</v>
      </c>
      <c r="R980">
        <v>43.9</v>
      </c>
      <c r="S980">
        <v>8.1999999999999993</v>
      </c>
      <c r="T980">
        <v>1</v>
      </c>
      <c r="U980">
        <v>1</v>
      </c>
      <c r="V980" s="20">
        <v>44360</v>
      </c>
      <c r="W980" t="str">
        <f t="shared" si="15"/>
        <v>Semester 1</v>
      </c>
    </row>
    <row r="981" spans="1:23" x14ac:dyDescent="0.3">
      <c r="A981" t="s">
        <v>912</v>
      </c>
      <c r="B981">
        <v>21</v>
      </c>
      <c r="C981" t="s">
        <v>21</v>
      </c>
      <c r="D981">
        <v>0.8</v>
      </c>
      <c r="E981">
        <v>2.2999999999999998</v>
      </c>
      <c r="F981">
        <v>1</v>
      </c>
      <c r="G981">
        <v>3.3</v>
      </c>
      <c r="H981">
        <v>0.24</v>
      </c>
      <c r="I981" t="s">
        <v>22</v>
      </c>
      <c r="J981">
        <v>91.8</v>
      </c>
      <c r="K981">
        <v>6.7</v>
      </c>
      <c r="L981" t="s">
        <v>23</v>
      </c>
      <c r="M981">
        <v>2</v>
      </c>
      <c r="N981" t="s">
        <v>29</v>
      </c>
      <c r="O981" t="s">
        <v>32</v>
      </c>
      <c r="P981">
        <v>6</v>
      </c>
      <c r="Q981" t="s">
        <v>22</v>
      </c>
      <c r="R981">
        <v>44.3</v>
      </c>
      <c r="S981">
        <v>8.3800000000000008</v>
      </c>
      <c r="T981">
        <v>2</v>
      </c>
      <c r="U981">
        <v>0</v>
      </c>
      <c r="V981" s="20">
        <v>43942</v>
      </c>
      <c r="W981" t="str">
        <f t="shared" si="15"/>
        <v>Semester 1</v>
      </c>
    </row>
    <row r="982" spans="1:23" x14ac:dyDescent="0.3">
      <c r="A982" t="s">
        <v>298</v>
      </c>
      <c r="B982">
        <v>18</v>
      </c>
      <c r="C982" t="s">
        <v>21</v>
      </c>
      <c r="D982">
        <v>0.6</v>
      </c>
      <c r="E982">
        <v>3.1</v>
      </c>
      <c r="F982">
        <v>3</v>
      </c>
      <c r="G982">
        <v>6.1</v>
      </c>
      <c r="H982">
        <v>0.1</v>
      </c>
      <c r="I982" t="s">
        <v>22</v>
      </c>
      <c r="J982">
        <v>79.900000000000006</v>
      </c>
      <c r="K982">
        <v>5.2</v>
      </c>
      <c r="L982" t="s">
        <v>28</v>
      </c>
      <c r="M982">
        <v>1</v>
      </c>
      <c r="N982" t="s">
        <v>38</v>
      </c>
      <c r="O982" t="s">
        <v>28</v>
      </c>
      <c r="P982">
        <v>4</v>
      </c>
      <c r="Q982" t="s">
        <v>22</v>
      </c>
      <c r="R982">
        <v>18.399999999999999</v>
      </c>
      <c r="S982">
        <v>8.67</v>
      </c>
      <c r="T982">
        <v>3</v>
      </c>
      <c r="U982">
        <v>0</v>
      </c>
      <c r="V982" s="20">
        <v>44816</v>
      </c>
      <c r="W982" t="str">
        <f t="shared" si="15"/>
        <v>Semester 2</v>
      </c>
    </row>
    <row r="983" spans="1:23" x14ac:dyDescent="0.3">
      <c r="A983" t="s">
        <v>738</v>
      </c>
      <c r="B983">
        <v>21</v>
      </c>
      <c r="C983" t="s">
        <v>21</v>
      </c>
      <c r="D983">
        <v>1</v>
      </c>
      <c r="E983">
        <v>2.1</v>
      </c>
      <c r="F983">
        <v>1</v>
      </c>
      <c r="G983">
        <v>3.1</v>
      </c>
      <c r="H983">
        <v>0.32</v>
      </c>
      <c r="I983" t="s">
        <v>22</v>
      </c>
      <c r="J983">
        <v>79.400000000000006</v>
      </c>
      <c r="K983">
        <v>8.6999999999999993</v>
      </c>
      <c r="L983" t="s">
        <v>23</v>
      </c>
      <c r="M983">
        <v>1</v>
      </c>
      <c r="N983" t="s">
        <v>38</v>
      </c>
      <c r="O983" t="s">
        <v>25</v>
      </c>
      <c r="P983">
        <v>8</v>
      </c>
      <c r="Q983" t="s">
        <v>26</v>
      </c>
      <c r="R983">
        <v>52.6</v>
      </c>
      <c r="S983">
        <v>8.6999999999999993</v>
      </c>
      <c r="T983">
        <v>2</v>
      </c>
      <c r="U983">
        <v>0</v>
      </c>
      <c r="V983" s="20">
        <v>43982</v>
      </c>
      <c r="W983" t="str">
        <f t="shared" si="15"/>
        <v>Semester 1</v>
      </c>
    </row>
    <row r="984" spans="1:23" x14ac:dyDescent="0.3">
      <c r="A984" t="s">
        <v>159</v>
      </c>
      <c r="B984">
        <v>18</v>
      </c>
      <c r="C984" t="s">
        <v>31</v>
      </c>
      <c r="D984">
        <v>0.7</v>
      </c>
      <c r="E984">
        <v>3.4</v>
      </c>
      <c r="F984">
        <v>1.4</v>
      </c>
      <c r="G984">
        <v>4.8</v>
      </c>
      <c r="H984">
        <v>0.15</v>
      </c>
      <c r="I984" t="s">
        <v>26</v>
      </c>
      <c r="J984">
        <v>81.599999999999994</v>
      </c>
      <c r="K984">
        <v>6.1</v>
      </c>
      <c r="L984" t="s">
        <v>32</v>
      </c>
      <c r="M984">
        <v>1</v>
      </c>
      <c r="N984" t="s">
        <v>29</v>
      </c>
      <c r="O984" t="s">
        <v>32</v>
      </c>
      <c r="P984">
        <v>8</v>
      </c>
      <c r="Q984" t="s">
        <v>22</v>
      </c>
      <c r="R984">
        <v>42.4</v>
      </c>
      <c r="S984">
        <v>8.7100000000000009</v>
      </c>
      <c r="T984">
        <v>1</v>
      </c>
      <c r="U984">
        <v>1</v>
      </c>
      <c r="V984" s="20">
        <v>44432</v>
      </c>
      <c r="W984" t="str">
        <f t="shared" si="15"/>
        <v>Semester 2</v>
      </c>
    </row>
    <row r="985" spans="1:23" x14ac:dyDescent="0.3">
      <c r="A985" t="s">
        <v>386</v>
      </c>
      <c r="B985">
        <v>24</v>
      </c>
      <c r="C985" t="s">
        <v>21</v>
      </c>
      <c r="D985">
        <v>0.7</v>
      </c>
      <c r="E985">
        <v>2.2000000000000002</v>
      </c>
      <c r="F985">
        <v>0</v>
      </c>
      <c r="G985">
        <v>2.2000000000000002</v>
      </c>
      <c r="H985">
        <v>0.32</v>
      </c>
      <c r="I985" t="s">
        <v>22</v>
      </c>
      <c r="J985">
        <v>94.1</v>
      </c>
      <c r="K985">
        <v>6.1</v>
      </c>
      <c r="L985" t="s">
        <v>23</v>
      </c>
      <c r="M985">
        <v>2</v>
      </c>
      <c r="N985" t="s">
        <v>29</v>
      </c>
      <c r="O985" t="s">
        <v>28</v>
      </c>
      <c r="P985">
        <v>6</v>
      </c>
      <c r="Q985" t="s">
        <v>22</v>
      </c>
      <c r="R985">
        <v>48.7</v>
      </c>
      <c r="S985">
        <v>8.7100000000000009</v>
      </c>
      <c r="T985">
        <v>2</v>
      </c>
      <c r="U985">
        <v>0</v>
      </c>
      <c r="V985" s="20">
        <v>43993</v>
      </c>
      <c r="W985" t="str">
        <f t="shared" si="15"/>
        <v>Semester 1</v>
      </c>
    </row>
    <row r="986" spans="1:23" x14ac:dyDescent="0.3">
      <c r="A986" t="s">
        <v>787</v>
      </c>
      <c r="B986">
        <v>18</v>
      </c>
      <c r="C986" t="s">
        <v>21</v>
      </c>
      <c r="D986">
        <v>0.8</v>
      </c>
      <c r="E986">
        <v>3.3</v>
      </c>
      <c r="F986">
        <v>0.2</v>
      </c>
      <c r="G986">
        <v>3.5</v>
      </c>
      <c r="H986">
        <v>0.23</v>
      </c>
      <c r="I986" t="s">
        <v>22</v>
      </c>
      <c r="J986">
        <v>85.7</v>
      </c>
      <c r="K986">
        <v>7.1</v>
      </c>
      <c r="L986" t="s">
        <v>28</v>
      </c>
      <c r="M986">
        <v>4</v>
      </c>
      <c r="N986" t="s">
        <v>38</v>
      </c>
      <c r="O986" t="s">
        <v>32</v>
      </c>
      <c r="P986">
        <v>9</v>
      </c>
      <c r="Q986" t="s">
        <v>22</v>
      </c>
      <c r="R986">
        <v>51.8</v>
      </c>
      <c r="S986">
        <v>8.8800000000000008</v>
      </c>
      <c r="T986">
        <v>3</v>
      </c>
      <c r="U986">
        <v>0</v>
      </c>
      <c r="V986" s="20">
        <v>44482</v>
      </c>
      <c r="W986" t="str">
        <f t="shared" si="15"/>
        <v>Semester 2</v>
      </c>
    </row>
    <row r="987" spans="1:23" x14ac:dyDescent="0.3">
      <c r="A987" t="s">
        <v>33</v>
      </c>
      <c r="B987">
        <v>23</v>
      </c>
      <c r="C987" t="s">
        <v>21</v>
      </c>
      <c r="D987">
        <v>1</v>
      </c>
      <c r="E987">
        <v>3.9</v>
      </c>
      <c r="F987">
        <v>1</v>
      </c>
      <c r="G987">
        <v>4.9000000000000004</v>
      </c>
      <c r="H987">
        <v>0.2</v>
      </c>
      <c r="I987" t="s">
        <v>22</v>
      </c>
      <c r="J987">
        <v>71</v>
      </c>
      <c r="K987">
        <v>9.1999999999999993</v>
      </c>
      <c r="L987" t="s">
        <v>32</v>
      </c>
      <c r="M987">
        <v>4</v>
      </c>
      <c r="N987" t="s">
        <v>24</v>
      </c>
      <c r="O987" t="s">
        <v>28</v>
      </c>
      <c r="P987">
        <v>1</v>
      </c>
      <c r="Q987" t="s">
        <v>26</v>
      </c>
      <c r="R987">
        <v>26.8</v>
      </c>
      <c r="S987">
        <v>9.1999999999999993</v>
      </c>
      <c r="T987">
        <v>1</v>
      </c>
      <c r="U987">
        <v>0</v>
      </c>
      <c r="V987" s="20">
        <v>44819</v>
      </c>
      <c r="W987" t="str">
        <f t="shared" si="15"/>
        <v>Semester 2</v>
      </c>
    </row>
    <row r="988" spans="1:23" x14ac:dyDescent="0.3">
      <c r="A988" t="s">
        <v>404</v>
      </c>
      <c r="B988">
        <v>24</v>
      </c>
      <c r="C988" t="s">
        <v>31</v>
      </c>
      <c r="D988">
        <v>0.8</v>
      </c>
      <c r="E988">
        <v>1.4</v>
      </c>
      <c r="F988">
        <v>3.8</v>
      </c>
      <c r="G988">
        <v>5.1999999999999993</v>
      </c>
      <c r="H988">
        <v>0.15</v>
      </c>
      <c r="I988" t="s">
        <v>26</v>
      </c>
      <c r="J988">
        <v>76.5</v>
      </c>
      <c r="K988">
        <v>7.5</v>
      </c>
      <c r="L988" t="s">
        <v>28</v>
      </c>
      <c r="M988">
        <v>2</v>
      </c>
      <c r="N988" t="s">
        <v>38</v>
      </c>
      <c r="O988" t="s">
        <v>25</v>
      </c>
      <c r="P988">
        <v>10</v>
      </c>
      <c r="Q988" t="s">
        <v>22</v>
      </c>
      <c r="R988">
        <v>36</v>
      </c>
      <c r="S988">
        <v>9.3800000000000008</v>
      </c>
      <c r="T988">
        <v>3</v>
      </c>
      <c r="U988">
        <v>1</v>
      </c>
      <c r="V988" s="20">
        <v>44624</v>
      </c>
      <c r="W988" t="str">
        <f t="shared" si="15"/>
        <v>Summer Term</v>
      </c>
    </row>
    <row r="989" spans="1:23" x14ac:dyDescent="0.3">
      <c r="A989" t="s">
        <v>224</v>
      </c>
      <c r="B989">
        <v>19</v>
      </c>
      <c r="C989" t="s">
        <v>31</v>
      </c>
      <c r="D989">
        <v>0.8</v>
      </c>
      <c r="E989">
        <v>3.2</v>
      </c>
      <c r="F989">
        <v>1.4</v>
      </c>
      <c r="G989">
        <v>4.5999999999999996</v>
      </c>
      <c r="H989">
        <v>0.17</v>
      </c>
      <c r="I989" t="s">
        <v>22</v>
      </c>
      <c r="J989">
        <v>84.9</v>
      </c>
      <c r="K989">
        <v>8.3000000000000007</v>
      </c>
      <c r="L989" t="s">
        <v>28</v>
      </c>
      <c r="M989">
        <v>1</v>
      </c>
      <c r="N989" t="s">
        <v>24</v>
      </c>
      <c r="O989" t="s">
        <v>25</v>
      </c>
      <c r="P989">
        <v>6</v>
      </c>
      <c r="Q989" t="s">
        <v>22</v>
      </c>
      <c r="R989">
        <v>45.1</v>
      </c>
      <c r="S989">
        <v>10.38</v>
      </c>
      <c r="T989">
        <v>3</v>
      </c>
      <c r="U989">
        <v>0</v>
      </c>
      <c r="V989" s="20">
        <v>44707</v>
      </c>
      <c r="W989" t="str">
        <f t="shared" si="15"/>
        <v>Semester 1</v>
      </c>
    </row>
    <row r="990" spans="1:23" x14ac:dyDescent="0.3">
      <c r="A990" t="s">
        <v>877</v>
      </c>
      <c r="B990">
        <v>21</v>
      </c>
      <c r="C990" t="s">
        <v>21</v>
      </c>
      <c r="D990">
        <v>0.7</v>
      </c>
      <c r="E990">
        <v>3.2</v>
      </c>
      <c r="F990">
        <v>0.3</v>
      </c>
      <c r="G990">
        <v>3.5</v>
      </c>
      <c r="H990">
        <v>0.2</v>
      </c>
      <c r="I990" t="s">
        <v>26</v>
      </c>
      <c r="J990">
        <v>72.7</v>
      </c>
      <c r="K990">
        <v>7.9</v>
      </c>
      <c r="L990" t="s">
        <v>23</v>
      </c>
      <c r="M990">
        <v>2</v>
      </c>
      <c r="N990" t="s">
        <v>29</v>
      </c>
      <c r="O990" t="s">
        <v>28</v>
      </c>
      <c r="P990">
        <v>7</v>
      </c>
      <c r="Q990" t="s">
        <v>26</v>
      </c>
      <c r="R990">
        <v>47.2</v>
      </c>
      <c r="S990">
        <v>11.29</v>
      </c>
      <c r="T990">
        <v>2</v>
      </c>
      <c r="U990">
        <v>1</v>
      </c>
      <c r="V990" s="20">
        <v>44305</v>
      </c>
      <c r="W990" t="str">
        <f t="shared" si="15"/>
        <v>Semester 1</v>
      </c>
    </row>
    <row r="991" spans="1:23" x14ac:dyDescent="0.3">
      <c r="A991" t="s">
        <v>890</v>
      </c>
      <c r="B991">
        <v>19</v>
      </c>
      <c r="C991" t="s">
        <v>31</v>
      </c>
      <c r="D991">
        <v>0.5</v>
      </c>
      <c r="E991">
        <v>0</v>
      </c>
      <c r="F991">
        <v>2.6</v>
      </c>
      <c r="G991">
        <v>2.6</v>
      </c>
      <c r="H991">
        <v>0.19</v>
      </c>
      <c r="I991" t="s">
        <v>26</v>
      </c>
      <c r="J991">
        <v>86.4</v>
      </c>
      <c r="K991">
        <v>5.8</v>
      </c>
      <c r="L991" t="s">
        <v>32</v>
      </c>
      <c r="M991">
        <v>5</v>
      </c>
      <c r="N991" t="s">
        <v>24</v>
      </c>
      <c r="O991" t="s">
        <v>32</v>
      </c>
      <c r="P991">
        <v>8</v>
      </c>
      <c r="Q991" t="s">
        <v>26</v>
      </c>
      <c r="R991">
        <v>45</v>
      </c>
      <c r="S991">
        <v>11.6</v>
      </c>
      <c r="T991">
        <v>1</v>
      </c>
      <c r="U991">
        <v>1</v>
      </c>
      <c r="V991" s="20">
        <v>44353</v>
      </c>
      <c r="W991" t="str">
        <f t="shared" si="15"/>
        <v>Semester 1</v>
      </c>
    </row>
    <row r="992" spans="1:23" x14ac:dyDescent="0.3">
      <c r="A992" t="s">
        <v>663</v>
      </c>
      <c r="B992">
        <v>17</v>
      </c>
      <c r="C992" t="s">
        <v>21</v>
      </c>
      <c r="D992">
        <v>0.7</v>
      </c>
      <c r="E992">
        <v>3.2</v>
      </c>
      <c r="F992">
        <v>2.4</v>
      </c>
      <c r="G992">
        <v>5.6</v>
      </c>
      <c r="H992">
        <v>0.12</v>
      </c>
      <c r="I992" t="s">
        <v>22</v>
      </c>
      <c r="J992">
        <v>95.9</v>
      </c>
      <c r="K992">
        <v>8.3000000000000007</v>
      </c>
      <c r="L992" t="s">
        <v>28</v>
      </c>
      <c r="M992">
        <v>1</v>
      </c>
      <c r="N992" t="s">
        <v>24</v>
      </c>
      <c r="O992" t="s">
        <v>25</v>
      </c>
      <c r="P992">
        <v>10</v>
      </c>
      <c r="Q992" t="s">
        <v>26</v>
      </c>
      <c r="R992">
        <v>50.3</v>
      </c>
      <c r="S992">
        <v>11.86</v>
      </c>
      <c r="T992">
        <v>3</v>
      </c>
      <c r="U992">
        <v>0</v>
      </c>
      <c r="V992" s="20">
        <v>44362</v>
      </c>
      <c r="W992" t="str">
        <f t="shared" si="15"/>
        <v>Semester 1</v>
      </c>
    </row>
    <row r="993" spans="1:23" x14ac:dyDescent="0.3">
      <c r="A993" t="s">
        <v>714</v>
      </c>
      <c r="B993">
        <v>21</v>
      </c>
      <c r="C993" t="s">
        <v>31</v>
      </c>
      <c r="D993">
        <v>0.7</v>
      </c>
      <c r="E993">
        <v>0.7</v>
      </c>
      <c r="F993">
        <v>1</v>
      </c>
      <c r="G993">
        <v>1.7</v>
      </c>
      <c r="H993">
        <v>0.41</v>
      </c>
      <c r="I993" t="s">
        <v>22</v>
      </c>
      <c r="J993">
        <v>81.7</v>
      </c>
      <c r="K993">
        <v>9.3000000000000007</v>
      </c>
      <c r="L993" t="s">
        <v>32</v>
      </c>
      <c r="M993">
        <v>6</v>
      </c>
      <c r="N993" t="s">
        <v>42</v>
      </c>
      <c r="O993" t="s">
        <v>25</v>
      </c>
      <c r="P993">
        <v>3</v>
      </c>
      <c r="Q993" t="s">
        <v>22</v>
      </c>
      <c r="R993">
        <v>51.5</v>
      </c>
      <c r="S993">
        <v>13.29</v>
      </c>
      <c r="T993">
        <v>1</v>
      </c>
      <c r="U993">
        <v>0</v>
      </c>
      <c r="V993" s="20">
        <v>44014</v>
      </c>
      <c r="W993" t="str">
        <f t="shared" si="15"/>
        <v>Semester 1</v>
      </c>
    </row>
    <row r="994" spans="1:23" x14ac:dyDescent="0.3">
      <c r="A994" t="s">
        <v>198</v>
      </c>
      <c r="B994">
        <v>17</v>
      </c>
      <c r="C994" t="s">
        <v>31</v>
      </c>
      <c r="D994">
        <v>0.5</v>
      </c>
      <c r="E994">
        <v>3.3</v>
      </c>
      <c r="F994">
        <v>2.2999999999999998</v>
      </c>
      <c r="G994">
        <v>5.6</v>
      </c>
      <c r="H994">
        <v>0.09</v>
      </c>
      <c r="I994" t="s">
        <v>22</v>
      </c>
      <c r="J994">
        <v>90</v>
      </c>
      <c r="K994">
        <v>6.8</v>
      </c>
      <c r="L994" t="s">
        <v>23</v>
      </c>
      <c r="M994">
        <v>4</v>
      </c>
      <c r="N994" t="s">
        <v>29</v>
      </c>
      <c r="O994" t="s">
        <v>28</v>
      </c>
      <c r="P994">
        <v>5</v>
      </c>
      <c r="Q994" t="s">
        <v>22</v>
      </c>
      <c r="R994">
        <v>39</v>
      </c>
      <c r="S994">
        <v>13.6</v>
      </c>
      <c r="T994">
        <v>2</v>
      </c>
      <c r="U994">
        <v>0</v>
      </c>
      <c r="V994" s="20">
        <v>44131</v>
      </c>
      <c r="W994" t="str">
        <f t="shared" si="15"/>
        <v>Semester 2</v>
      </c>
    </row>
    <row r="995" spans="1:23" x14ac:dyDescent="0.3">
      <c r="A995" t="s">
        <v>793</v>
      </c>
      <c r="B995">
        <v>20</v>
      </c>
      <c r="C995" t="s">
        <v>31</v>
      </c>
      <c r="D995">
        <v>0.5</v>
      </c>
      <c r="E995">
        <v>1.6</v>
      </c>
      <c r="F995">
        <v>3.8</v>
      </c>
      <c r="G995">
        <v>5.4</v>
      </c>
      <c r="H995">
        <v>0.09</v>
      </c>
      <c r="I995" t="s">
        <v>26</v>
      </c>
      <c r="J995">
        <v>81</v>
      </c>
      <c r="K995">
        <v>7.7</v>
      </c>
      <c r="L995" t="s">
        <v>28</v>
      </c>
      <c r="M995">
        <v>4</v>
      </c>
      <c r="N995" t="s">
        <v>42</v>
      </c>
      <c r="O995" t="s">
        <v>25</v>
      </c>
      <c r="P995">
        <v>3</v>
      </c>
      <c r="Q995" t="s">
        <v>26</v>
      </c>
      <c r="R995">
        <v>30.2</v>
      </c>
      <c r="S995">
        <v>15.4</v>
      </c>
      <c r="T995">
        <v>3</v>
      </c>
      <c r="U995">
        <v>1</v>
      </c>
      <c r="V995" s="20">
        <v>44781</v>
      </c>
      <c r="W995" t="str">
        <f t="shared" si="15"/>
        <v>Semester 2</v>
      </c>
    </row>
    <row r="996" spans="1:23" x14ac:dyDescent="0.3">
      <c r="A996" t="s">
        <v>162</v>
      </c>
      <c r="B996">
        <v>20</v>
      </c>
      <c r="C996" t="s">
        <v>31</v>
      </c>
      <c r="D996">
        <v>0.3</v>
      </c>
      <c r="E996">
        <v>4.2</v>
      </c>
      <c r="F996">
        <v>1.5</v>
      </c>
      <c r="G996">
        <v>5.7</v>
      </c>
      <c r="H996">
        <v>0.05</v>
      </c>
      <c r="I996" t="s">
        <v>22</v>
      </c>
      <c r="J996">
        <v>83</v>
      </c>
      <c r="K996">
        <v>6.2</v>
      </c>
      <c r="L996" t="s">
        <v>28</v>
      </c>
      <c r="M996">
        <v>1</v>
      </c>
      <c r="N996" t="s">
        <v>29</v>
      </c>
      <c r="O996" t="s">
        <v>25</v>
      </c>
      <c r="P996">
        <v>3</v>
      </c>
      <c r="Q996" t="s">
        <v>26</v>
      </c>
      <c r="R996">
        <v>26.8</v>
      </c>
      <c r="S996">
        <v>20.67</v>
      </c>
      <c r="T996">
        <v>3</v>
      </c>
      <c r="U996">
        <v>0</v>
      </c>
      <c r="V996" s="20">
        <v>44655</v>
      </c>
      <c r="W996" t="str">
        <f t="shared" si="15"/>
        <v>Semester 1</v>
      </c>
    </row>
    <row r="997" spans="1:23" x14ac:dyDescent="0.3">
      <c r="A997" t="s">
        <v>829</v>
      </c>
      <c r="B997">
        <v>21</v>
      </c>
      <c r="C997" t="s">
        <v>31</v>
      </c>
      <c r="D997">
        <v>0.3</v>
      </c>
      <c r="E997">
        <v>3.6</v>
      </c>
      <c r="F997">
        <v>1.7</v>
      </c>
      <c r="G997">
        <v>5.3</v>
      </c>
      <c r="H997">
        <v>0.06</v>
      </c>
      <c r="I997" t="s">
        <v>22</v>
      </c>
      <c r="J997">
        <v>95.2</v>
      </c>
      <c r="K997">
        <v>6.7</v>
      </c>
      <c r="L997" t="s">
        <v>32</v>
      </c>
      <c r="M997">
        <v>3</v>
      </c>
      <c r="N997" t="s">
        <v>38</v>
      </c>
      <c r="O997" t="s">
        <v>25</v>
      </c>
      <c r="P997">
        <v>4</v>
      </c>
      <c r="Q997" t="s">
        <v>26</v>
      </c>
      <c r="R997">
        <v>33.6</v>
      </c>
      <c r="S997">
        <v>22.33</v>
      </c>
      <c r="T997">
        <v>1</v>
      </c>
      <c r="U997">
        <v>0</v>
      </c>
      <c r="V997" s="20">
        <v>44500</v>
      </c>
      <c r="W997" t="str">
        <f t="shared" si="15"/>
        <v>Semester 2</v>
      </c>
    </row>
    <row r="998" spans="1:23" x14ac:dyDescent="0.3">
      <c r="A998" t="s">
        <v>535</v>
      </c>
      <c r="B998">
        <v>21</v>
      </c>
      <c r="C998" t="s">
        <v>21</v>
      </c>
      <c r="D998">
        <v>0.3</v>
      </c>
      <c r="E998">
        <v>3.2</v>
      </c>
      <c r="F998">
        <v>2.2000000000000002</v>
      </c>
      <c r="G998">
        <v>5.4</v>
      </c>
      <c r="H998">
        <v>0.06</v>
      </c>
      <c r="I998" t="s">
        <v>22</v>
      </c>
      <c r="J998">
        <v>88.4</v>
      </c>
      <c r="K998">
        <v>7.1</v>
      </c>
      <c r="L998" t="s">
        <v>32</v>
      </c>
      <c r="M998">
        <v>3</v>
      </c>
      <c r="N998" t="s">
        <v>42</v>
      </c>
      <c r="O998" t="s">
        <v>25</v>
      </c>
      <c r="P998">
        <v>4</v>
      </c>
      <c r="Q998" t="s">
        <v>26</v>
      </c>
      <c r="R998">
        <v>34</v>
      </c>
      <c r="S998">
        <v>23.67</v>
      </c>
      <c r="T998">
        <v>1</v>
      </c>
      <c r="U998">
        <v>0</v>
      </c>
      <c r="V998" s="20">
        <v>44408</v>
      </c>
      <c r="W998" t="str">
        <f t="shared" si="15"/>
        <v>Semester 1</v>
      </c>
    </row>
    <row r="999" spans="1:23" x14ac:dyDescent="0.3">
      <c r="A999" t="s">
        <v>689</v>
      </c>
      <c r="B999">
        <v>23</v>
      </c>
      <c r="C999" t="s">
        <v>31</v>
      </c>
      <c r="D999">
        <v>0.3</v>
      </c>
      <c r="E999">
        <v>3.1</v>
      </c>
      <c r="F999">
        <v>1.4</v>
      </c>
      <c r="G999">
        <v>4.5</v>
      </c>
      <c r="H999">
        <v>7.0000000000000007E-2</v>
      </c>
      <c r="I999" t="s">
        <v>26</v>
      </c>
      <c r="J999">
        <v>77.5</v>
      </c>
      <c r="K999">
        <v>8.3000000000000007</v>
      </c>
      <c r="L999" t="s">
        <v>28</v>
      </c>
      <c r="M999">
        <v>3</v>
      </c>
      <c r="N999" t="s">
        <v>38</v>
      </c>
      <c r="O999" t="s">
        <v>28</v>
      </c>
      <c r="P999">
        <v>5</v>
      </c>
      <c r="Q999" t="s">
        <v>22</v>
      </c>
      <c r="R999">
        <v>36.1</v>
      </c>
      <c r="S999">
        <v>27.67</v>
      </c>
      <c r="T999">
        <v>3</v>
      </c>
      <c r="U999">
        <v>1</v>
      </c>
      <c r="V999" s="20">
        <v>44574</v>
      </c>
      <c r="W999" t="str">
        <f t="shared" si="15"/>
        <v>Summer Term</v>
      </c>
    </row>
    <row r="1000" spans="1:23" x14ac:dyDescent="0.3">
      <c r="A1000" t="s">
        <v>585</v>
      </c>
      <c r="B1000">
        <v>21</v>
      </c>
      <c r="C1000" t="s">
        <v>21</v>
      </c>
      <c r="D1000">
        <v>0.2</v>
      </c>
      <c r="E1000">
        <v>3.1</v>
      </c>
      <c r="F1000">
        <v>2.1</v>
      </c>
      <c r="G1000">
        <v>5.2</v>
      </c>
      <c r="H1000">
        <v>0.04</v>
      </c>
      <c r="I1000" t="s">
        <v>26</v>
      </c>
      <c r="J1000">
        <v>77.900000000000006</v>
      </c>
      <c r="K1000">
        <v>7</v>
      </c>
      <c r="L1000" t="s">
        <v>28</v>
      </c>
      <c r="M1000">
        <v>5</v>
      </c>
      <c r="N1000" t="s">
        <v>24</v>
      </c>
      <c r="O1000" t="s">
        <v>28</v>
      </c>
      <c r="P1000">
        <v>4</v>
      </c>
      <c r="Q1000" t="s">
        <v>26</v>
      </c>
      <c r="R1000">
        <v>31.5</v>
      </c>
      <c r="S1000">
        <v>35</v>
      </c>
      <c r="T1000">
        <v>3</v>
      </c>
      <c r="U1000">
        <v>1</v>
      </c>
      <c r="V1000" s="20">
        <v>44693</v>
      </c>
      <c r="W1000" t="str">
        <f t="shared" si="15"/>
        <v>Semester 1</v>
      </c>
    </row>
    <row r="1001" spans="1:23" x14ac:dyDescent="0.3">
      <c r="A1001" t="s">
        <v>956</v>
      </c>
      <c r="B1001">
        <v>23</v>
      </c>
      <c r="C1001" t="s">
        <v>31</v>
      </c>
      <c r="D1001">
        <v>0.1</v>
      </c>
      <c r="E1001">
        <v>1.2</v>
      </c>
      <c r="F1001">
        <v>0</v>
      </c>
      <c r="G1001">
        <v>1.2</v>
      </c>
      <c r="H1001">
        <v>0.08</v>
      </c>
      <c r="I1001" t="s">
        <v>22</v>
      </c>
      <c r="J1001">
        <v>78.7</v>
      </c>
      <c r="K1001">
        <v>7.6</v>
      </c>
      <c r="L1001" t="s">
        <v>32</v>
      </c>
      <c r="M1001">
        <v>5</v>
      </c>
      <c r="N1001" t="s">
        <v>29</v>
      </c>
      <c r="O1001" t="s">
        <v>28</v>
      </c>
      <c r="P1001">
        <v>9</v>
      </c>
      <c r="Q1001" t="s">
        <v>22</v>
      </c>
      <c r="R1001">
        <v>53.4</v>
      </c>
      <c r="S1001">
        <v>76</v>
      </c>
      <c r="T1001">
        <v>1</v>
      </c>
      <c r="U1001">
        <v>0</v>
      </c>
      <c r="V1001" s="20">
        <v>43936</v>
      </c>
      <c r="W1001" t="str">
        <f t="shared" si="15"/>
        <v>Semester 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6C619-8D99-4126-8394-0B60EC700C02}">
  <dimension ref="A1:G14"/>
  <sheetViews>
    <sheetView workbookViewId="0">
      <selection activeCell="K22" sqref="K22"/>
    </sheetView>
  </sheetViews>
  <sheetFormatPr defaultRowHeight="14.4" x14ac:dyDescent="0.3"/>
  <cols>
    <col min="1" max="1" width="23.77734375" customWidth="1"/>
    <col min="2" max="2" width="14.88671875" customWidth="1"/>
    <col min="3" max="3" width="9.5546875" bestFit="1" customWidth="1"/>
    <col min="4" max="6" width="9" bestFit="1" customWidth="1"/>
    <col min="7" max="7" width="17.88671875" customWidth="1"/>
  </cols>
  <sheetData>
    <row r="1" spans="1:7" x14ac:dyDescent="0.3">
      <c r="A1" t="s">
        <v>1046</v>
      </c>
    </row>
    <row r="3" spans="1:7" ht="15" thickBot="1" x14ac:dyDescent="0.35">
      <c r="A3" t="s">
        <v>1047</v>
      </c>
    </row>
    <row r="4" spans="1:7" x14ac:dyDescent="0.3">
      <c r="A4" s="16" t="s">
        <v>1048</v>
      </c>
      <c r="B4" s="16" t="s">
        <v>1049</v>
      </c>
      <c r="C4" s="16" t="s">
        <v>1050</v>
      </c>
      <c r="D4" s="16" t="s">
        <v>25</v>
      </c>
      <c r="E4" s="16" t="s">
        <v>1051</v>
      </c>
    </row>
    <row r="5" spans="1:7" x14ac:dyDescent="0.3">
      <c r="A5" t="s">
        <v>1063</v>
      </c>
      <c r="B5" s="17">
        <v>785</v>
      </c>
      <c r="C5" s="17">
        <v>2804.3999999999978</v>
      </c>
      <c r="D5" s="17">
        <v>3.5724840764331183</v>
      </c>
      <c r="E5" s="17">
        <v>2.0826092551670552</v>
      </c>
      <c r="F5" s="17"/>
      <c r="G5" s="17"/>
    </row>
    <row r="6" spans="1:7" ht="15" thickBot="1" x14ac:dyDescent="0.35">
      <c r="A6" s="15" t="s">
        <v>1064</v>
      </c>
      <c r="B6" s="18">
        <v>215</v>
      </c>
      <c r="C6" s="18">
        <v>745.69999999999959</v>
      </c>
      <c r="D6" s="18">
        <v>3.468372093023254</v>
      </c>
      <c r="E6" s="18">
        <v>2.4340417300586927</v>
      </c>
      <c r="F6" s="17"/>
      <c r="G6" s="17"/>
    </row>
    <row r="7" spans="1:7" x14ac:dyDescent="0.3">
      <c r="B7" s="17"/>
      <c r="C7" s="17"/>
      <c r="D7" s="17"/>
      <c r="E7" s="17"/>
      <c r="F7" s="17"/>
      <c r="G7" s="17"/>
    </row>
    <row r="8" spans="1:7" x14ac:dyDescent="0.3">
      <c r="B8" s="17"/>
      <c r="C8" s="17"/>
      <c r="D8" s="17"/>
      <c r="E8" s="17"/>
      <c r="F8" s="17"/>
      <c r="G8" s="17"/>
    </row>
    <row r="9" spans="1:7" ht="15" thickBot="1" x14ac:dyDescent="0.35">
      <c r="A9" t="s">
        <v>1052</v>
      </c>
      <c r="B9" s="17"/>
      <c r="C9" s="17"/>
      <c r="D9" s="17"/>
      <c r="E9" s="17"/>
      <c r="F9" s="17"/>
      <c r="G9" s="17"/>
    </row>
    <row r="10" spans="1:7" x14ac:dyDescent="0.3">
      <c r="A10" s="16" t="s">
        <v>1053</v>
      </c>
      <c r="B10" s="19" t="s">
        <v>1054</v>
      </c>
      <c r="C10" s="19" t="s">
        <v>1055</v>
      </c>
      <c r="D10" s="19" t="s">
        <v>1056</v>
      </c>
      <c r="E10" s="19" t="s">
        <v>1057</v>
      </c>
      <c r="F10" s="19" t="s">
        <v>1058</v>
      </c>
      <c r="G10" s="19" t="s">
        <v>1059</v>
      </c>
    </row>
    <row r="11" spans="1:7" x14ac:dyDescent="0.3">
      <c r="A11" t="s">
        <v>1060</v>
      </c>
      <c r="B11" s="17">
        <v>1.8294037164855581</v>
      </c>
      <c r="C11" s="17">
        <v>1</v>
      </c>
      <c r="D11" s="17">
        <v>1.8294037164855581</v>
      </c>
      <c r="E11" s="17">
        <v>0.847744253724658</v>
      </c>
      <c r="F11" s="17">
        <v>0.35741376469448438</v>
      </c>
      <c r="G11" s="17">
        <v>3.8507933707831548</v>
      </c>
    </row>
    <row r="12" spans="1:7" x14ac:dyDescent="0.3">
      <c r="A12" t="s">
        <v>1061</v>
      </c>
      <c r="B12" s="17">
        <v>2153.6505862835106</v>
      </c>
      <c r="C12" s="17">
        <v>998</v>
      </c>
      <c r="D12" s="17">
        <v>2.1579665193221551</v>
      </c>
      <c r="E12" s="17"/>
      <c r="F12" s="17"/>
      <c r="G12" s="17"/>
    </row>
    <row r="13" spans="1:7" x14ac:dyDescent="0.3">
      <c r="B13" s="17"/>
      <c r="C13" s="17"/>
      <c r="D13" s="17"/>
      <c r="E13" s="17"/>
      <c r="F13" s="17"/>
      <c r="G13" s="17"/>
    </row>
    <row r="14" spans="1:7" ht="15" thickBot="1" x14ac:dyDescent="0.35">
      <c r="A14" s="15" t="s">
        <v>1062</v>
      </c>
      <c r="B14" s="18">
        <v>2155.4799899999962</v>
      </c>
      <c r="C14" s="18">
        <v>999</v>
      </c>
      <c r="D14" s="18"/>
      <c r="E14" s="18"/>
      <c r="F14" s="18"/>
      <c r="G14" s="18"/>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5F7A4-88B7-4CFB-A66F-AE0130589B2C}">
  <dimension ref="A1:G15"/>
  <sheetViews>
    <sheetView workbookViewId="0">
      <selection sqref="A1:G15"/>
    </sheetView>
  </sheetViews>
  <sheetFormatPr defaultRowHeight="14.4" x14ac:dyDescent="0.3"/>
  <cols>
    <col min="1" max="1" width="31.109375" customWidth="1"/>
    <col min="2" max="2" width="9.5546875" bestFit="1" customWidth="1"/>
    <col min="3" max="4" width="9" bestFit="1" customWidth="1"/>
    <col min="5" max="5" width="10.6640625" customWidth="1"/>
    <col min="6" max="7" width="9" bestFit="1" customWidth="1"/>
  </cols>
  <sheetData>
    <row r="1" spans="1:7" x14ac:dyDescent="0.3">
      <c r="A1" t="s">
        <v>1046</v>
      </c>
    </row>
    <row r="3" spans="1:7" ht="15" thickBot="1" x14ac:dyDescent="0.35">
      <c r="A3" t="s">
        <v>1047</v>
      </c>
    </row>
    <row r="4" spans="1:7" x14ac:dyDescent="0.3">
      <c r="A4" s="16" t="s">
        <v>1048</v>
      </c>
      <c r="B4" s="16" t="s">
        <v>1049</v>
      </c>
      <c r="C4" s="16" t="s">
        <v>1050</v>
      </c>
      <c r="D4" s="16" t="s">
        <v>25</v>
      </c>
      <c r="E4" s="16" t="s">
        <v>1051</v>
      </c>
    </row>
    <row r="5" spans="1:7" x14ac:dyDescent="0.3">
      <c r="A5" t="s">
        <v>1065</v>
      </c>
      <c r="B5">
        <v>481</v>
      </c>
      <c r="C5">
        <v>1723.7999999999988</v>
      </c>
      <c r="D5" s="17">
        <v>3.5837837837837814</v>
      </c>
      <c r="E5" s="17">
        <v>2.218444819819835</v>
      </c>
    </row>
    <row r="6" spans="1:7" x14ac:dyDescent="0.3">
      <c r="A6" t="s">
        <v>1066</v>
      </c>
      <c r="B6">
        <v>477</v>
      </c>
      <c r="C6">
        <v>1674.5999999999995</v>
      </c>
      <c r="D6" s="17">
        <v>3.5106918238993701</v>
      </c>
      <c r="E6" s="17">
        <v>2.1971333439036043</v>
      </c>
    </row>
    <row r="7" spans="1:7" ht="15" thickBot="1" x14ac:dyDescent="0.35">
      <c r="A7" s="15" t="s">
        <v>1067</v>
      </c>
      <c r="B7" s="15">
        <v>42</v>
      </c>
      <c r="C7" s="15">
        <v>151.69999999999993</v>
      </c>
      <c r="D7" s="18">
        <v>3.6119047619047602</v>
      </c>
      <c r="E7" s="18">
        <v>1.0571718931475138</v>
      </c>
    </row>
    <row r="8" spans="1:7" x14ac:dyDescent="0.3">
      <c r="D8" s="17"/>
      <c r="E8" s="17"/>
    </row>
    <row r="10" spans="1:7" ht="15" thickBot="1" x14ac:dyDescent="0.35">
      <c r="A10" t="s">
        <v>1052</v>
      </c>
    </row>
    <row r="11" spans="1:7" x14ac:dyDescent="0.3">
      <c r="A11" s="16" t="s">
        <v>1053</v>
      </c>
      <c r="B11" s="16" t="s">
        <v>1054</v>
      </c>
      <c r="C11" s="16" t="s">
        <v>1055</v>
      </c>
      <c r="D11" s="16" t="s">
        <v>1056</v>
      </c>
      <c r="E11" s="16" t="s">
        <v>1057</v>
      </c>
      <c r="F11" s="16" t="s">
        <v>1058</v>
      </c>
      <c r="G11" s="16" t="s">
        <v>1059</v>
      </c>
    </row>
    <row r="12" spans="1:7" x14ac:dyDescent="0.3">
      <c r="A12" t="s">
        <v>1060</v>
      </c>
      <c r="B12" s="17">
        <v>1.4469571693202852</v>
      </c>
      <c r="C12" s="17">
        <v>2</v>
      </c>
      <c r="D12" s="17">
        <v>0.72347858466014259</v>
      </c>
      <c r="E12" s="17">
        <v>0.33486401457746962</v>
      </c>
      <c r="F12" s="17">
        <v>0.71551580298501993</v>
      </c>
      <c r="G12" s="17">
        <v>3.0047517480952388</v>
      </c>
    </row>
    <row r="13" spans="1:7" x14ac:dyDescent="0.3">
      <c r="A13" t="s">
        <v>1061</v>
      </c>
      <c r="B13" s="17">
        <v>2154.033032830675</v>
      </c>
      <c r="C13" s="17">
        <v>997</v>
      </c>
      <c r="D13" s="17">
        <v>2.1605145765603559</v>
      </c>
      <c r="E13" s="17"/>
      <c r="F13" s="17"/>
      <c r="G13" s="17"/>
    </row>
    <row r="14" spans="1:7" x14ac:dyDescent="0.3">
      <c r="B14" s="17"/>
      <c r="C14" s="17"/>
      <c r="D14" s="17"/>
      <c r="E14" s="17"/>
      <c r="F14" s="17"/>
      <c r="G14" s="17"/>
    </row>
    <row r="15" spans="1:7" ht="15" thickBot="1" x14ac:dyDescent="0.35">
      <c r="A15" s="15" t="s">
        <v>1062</v>
      </c>
      <c r="B15" s="18">
        <v>2155.4799899999953</v>
      </c>
      <c r="C15" s="18">
        <v>999</v>
      </c>
      <c r="D15" s="18"/>
      <c r="E15" s="18"/>
      <c r="F15" s="18"/>
      <c r="G15" s="18"/>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F4B33-F4E5-4497-93C4-878D2D97000D}">
  <dimension ref="A1:G786"/>
  <sheetViews>
    <sheetView workbookViewId="0">
      <selection activeCell="G3" sqref="G3"/>
    </sheetView>
  </sheetViews>
  <sheetFormatPr defaultRowHeight="14.4" x14ac:dyDescent="0.3"/>
  <cols>
    <col min="1" max="1" width="13.21875" customWidth="1"/>
    <col min="5" max="5" width="17.6640625" customWidth="1"/>
  </cols>
  <sheetData>
    <row r="1" spans="1:7" x14ac:dyDescent="0.3">
      <c r="A1" t="s">
        <v>1063</v>
      </c>
      <c r="B1" t="s">
        <v>1064</v>
      </c>
      <c r="E1" t="s">
        <v>1065</v>
      </c>
      <c r="F1" t="s">
        <v>1066</v>
      </c>
      <c r="G1" t="s">
        <v>1067</v>
      </c>
    </row>
    <row r="2" spans="1:7" x14ac:dyDescent="0.3">
      <c r="A2" s="14">
        <v>0</v>
      </c>
      <c r="B2">
        <v>0</v>
      </c>
      <c r="E2">
        <v>0</v>
      </c>
      <c r="F2">
        <v>0</v>
      </c>
      <c r="G2">
        <v>5.6</v>
      </c>
    </row>
    <row r="3" spans="1:7" x14ac:dyDescent="0.3">
      <c r="A3" s="13">
        <v>0</v>
      </c>
      <c r="B3">
        <v>0</v>
      </c>
      <c r="E3">
        <v>0</v>
      </c>
      <c r="F3">
        <v>0</v>
      </c>
      <c r="G3">
        <v>5.0999999999999996</v>
      </c>
    </row>
    <row r="4" spans="1:7" x14ac:dyDescent="0.3">
      <c r="A4" s="14">
        <v>0</v>
      </c>
      <c r="B4">
        <v>0</v>
      </c>
      <c r="E4">
        <v>0</v>
      </c>
      <c r="F4">
        <v>0</v>
      </c>
      <c r="G4">
        <v>4.7</v>
      </c>
    </row>
    <row r="5" spans="1:7" x14ac:dyDescent="0.3">
      <c r="A5" s="13">
        <v>0</v>
      </c>
      <c r="B5">
        <v>0</v>
      </c>
      <c r="E5">
        <v>0</v>
      </c>
      <c r="F5">
        <v>0</v>
      </c>
      <c r="G5">
        <v>4.9000000000000004</v>
      </c>
    </row>
    <row r="6" spans="1:7" x14ac:dyDescent="0.3">
      <c r="A6" s="14">
        <v>0</v>
      </c>
      <c r="B6">
        <v>8.3000000000000007</v>
      </c>
      <c r="E6">
        <v>0</v>
      </c>
      <c r="F6">
        <v>0</v>
      </c>
      <c r="G6">
        <v>4.5999999999999996</v>
      </c>
    </row>
    <row r="7" spans="1:7" x14ac:dyDescent="0.3">
      <c r="A7" s="13">
        <v>0</v>
      </c>
      <c r="B7">
        <v>7.1</v>
      </c>
      <c r="E7">
        <v>0</v>
      </c>
      <c r="F7">
        <v>6.8</v>
      </c>
      <c r="G7">
        <v>4.2</v>
      </c>
    </row>
    <row r="8" spans="1:7" x14ac:dyDescent="0.3">
      <c r="A8" s="14">
        <v>0</v>
      </c>
      <c r="B8">
        <v>4.3</v>
      </c>
      <c r="E8">
        <v>0</v>
      </c>
      <c r="F8">
        <v>8.1999999999999993</v>
      </c>
      <c r="G8">
        <v>5.3</v>
      </c>
    </row>
    <row r="9" spans="1:7" x14ac:dyDescent="0.3">
      <c r="A9" s="13">
        <v>0</v>
      </c>
      <c r="B9">
        <v>5.5</v>
      </c>
      <c r="E9">
        <v>0</v>
      </c>
      <c r="F9">
        <v>8.3000000000000007</v>
      </c>
      <c r="G9">
        <v>4.3</v>
      </c>
    </row>
    <row r="10" spans="1:7" x14ac:dyDescent="0.3">
      <c r="A10" s="14">
        <v>0</v>
      </c>
      <c r="B10">
        <v>6.4</v>
      </c>
      <c r="E10">
        <v>5.8</v>
      </c>
      <c r="F10">
        <v>7.1</v>
      </c>
      <c r="G10">
        <v>4.9000000000000004</v>
      </c>
    </row>
    <row r="11" spans="1:7" x14ac:dyDescent="0.3">
      <c r="A11" s="13">
        <v>5.8</v>
      </c>
      <c r="B11">
        <v>5.9</v>
      </c>
      <c r="E11">
        <v>6.2</v>
      </c>
      <c r="F11">
        <v>4.0999999999999996</v>
      </c>
      <c r="G11">
        <v>4.9000000000000004</v>
      </c>
    </row>
    <row r="12" spans="1:7" x14ac:dyDescent="0.3">
      <c r="A12" s="14">
        <v>6.2</v>
      </c>
      <c r="B12">
        <v>6.1</v>
      </c>
      <c r="E12">
        <v>7.6</v>
      </c>
      <c r="F12">
        <v>6.4</v>
      </c>
      <c r="G12">
        <v>4.5999999999999996</v>
      </c>
    </row>
    <row r="13" spans="1:7" x14ac:dyDescent="0.3">
      <c r="A13" s="13">
        <v>7.6</v>
      </c>
      <c r="B13">
        <v>5.0999999999999996</v>
      </c>
      <c r="E13">
        <v>6.9</v>
      </c>
      <c r="F13">
        <v>5.0999999999999996</v>
      </c>
      <c r="G13">
        <v>4.2</v>
      </c>
    </row>
    <row r="14" spans="1:7" x14ac:dyDescent="0.3">
      <c r="A14" s="14">
        <v>6.8</v>
      </c>
      <c r="B14">
        <v>6.4</v>
      </c>
      <c r="E14">
        <v>7.4</v>
      </c>
      <c r="F14">
        <v>5.3</v>
      </c>
      <c r="G14">
        <v>4</v>
      </c>
    </row>
    <row r="15" spans="1:7" x14ac:dyDescent="0.3">
      <c r="A15" s="13">
        <v>6.9</v>
      </c>
      <c r="B15">
        <v>5.3</v>
      </c>
      <c r="E15">
        <v>7.4</v>
      </c>
      <c r="F15">
        <v>6</v>
      </c>
      <c r="G15">
        <v>4.5</v>
      </c>
    </row>
    <row r="16" spans="1:7" x14ac:dyDescent="0.3">
      <c r="A16" s="14">
        <v>8.1999999999999993</v>
      </c>
      <c r="B16">
        <v>5.9</v>
      </c>
      <c r="E16">
        <v>5.4</v>
      </c>
      <c r="F16">
        <v>7</v>
      </c>
      <c r="G16">
        <v>4</v>
      </c>
    </row>
    <row r="17" spans="1:7" x14ac:dyDescent="0.3">
      <c r="A17" s="13">
        <v>7.4</v>
      </c>
      <c r="B17">
        <v>4.5</v>
      </c>
      <c r="E17">
        <v>6.8</v>
      </c>
      <c r="F17">
        <v>6.1</v>
      </c>
      <c r="G17">
        <v>3</v>
      </c>
    </row>
    <row r="18" spans="1:7" x14ac:dyDescent="0.3">
      <c r="A18" s="14">
        <v>7.4</v>
      </c>
      <c r="B18">
        <v>4.7</v>
      </c>
      <c r="E18">
        <v>5.8</v>
      </c>
      <c r="F18">
        <v>5.2</v>
      </c>
      <c r="G18">
        <v>3.8</v>
      </c>
    </row>
    <row r="19" spans="1:7" x14ac:dyDescent="0.3">
      <c r="A19" s="13">
        <v>5.4</v>
      </c>
      <c r="B19">
        <v>5.7</v>
      </c>
      <c r="E19">
        <v>5.9</v>
      </c>
      <c r="F19">
        <v>4.0999999999999996</v>
      </c>
      <c r="G19">
        <v>4.0999999999999996</v>
      </c>
    </row>
    <row r="20" spans="1:7" x14ac:dyDescent="0.3">
      <c r="A20" s="14">
        <v>6.8</v>
      </c>
      <c r="B20">
        <v>5.3</v>
      </c>
      <c r="E20">
        <v>5.3</v>
      </c>
      <c r="F20">
        <v>5.5</v>
      </c>
      <c r="G20">
        <v>4.3</v>
      </c>
    </row>
    <row r="21" spans="1:7" x14ac:dyDescent="0.3">
      <c r="A21" s="13">
        <v>4.0999999999999996</v>
      </c>
      <c r="B21">
        <v>4.9000000000000004</v>
      </c>
      <c r="E21">
        <v>4.0999999999999996</v>
      </c>
      <c r="F21">
        <v>5.5</v>
      </c>
      <c r="G21">
        <v>4.7</v>
      </c>
    </row>
    <row r="22" spans="1:7" x14ac:dyDescent="0.3">
      <c r="A22" s="14">
        <v>6.4</v>
      </c>
      <c r="B22">
        <v>4.3</v>
      </c>
      <c r="E22">
        <v>5.2</v>
      </c>
      <c r="F22">
        <v>6</v>
      </c>
      <c r="G22">
        <v>3.1</v>
      </c>
    </row>
    <row r="23" spans="1:7" x14ac:dyDescent="0.3">
      <c r="A23" s="13">
        <v>5.0999999999999996</v>
      </c>
      <c r="B23">
        <v>7.5</v>
      </c>
      <c r="E23">
        <v>6.4</v>
      </c>
      <c r="F23">
        <v>4.3</v>
      </c>
      <c r="G23">
        <v>3.5</v>
      </c>
    </row>
    <row r="24" spans="1:7" x14ac:dyDescent="0.3">
      <c r="A24" s="14">
        <v>5.8</v>
      </c>
      <c r="B24">
        <v>4.3</v>
      </c>
      <c r="E24">
        <v>5.9</v>
      </c>
      <c r="F24">
        <v>5.5</v>
      </c>
      <c r="G24">
        <v>3.3</v>
      </c>
    </row>
    <row r="25" spans="1:7" x14ac:dyDescent="0.3">
      <c r="A25" s="13">
        <v>5.9</v>
      </c>
      <c r="B25">
        <v>6</v>
      </c>
      <c r="E25">
        <v>6.1</v>
      </c>
      <c r="F25">
        <v>5.3</v>
      </c>
      <c r="G25">
        <v>2.8</v>
      </c>
    </row>
    <row r="26" spans="1:7" x14ac:dyDescent="0.3">
      <c r="A26" s="14">
        <v>5.3</v>
      </c>
      <c r="B26">
        <v>5.3</v>
      </c>
      <c r="E26">
        <v>5.0999999999999996</v>
      </c>
      <c r="F26">
        <v>3.6</v>
      </c>
      <c r="G26">
        <v>2.9</v>
      </c>
    </row>
    <row r="27" spans="1:7" x14ac:dyDescent="0.3">
      <c r="A27" s="13">
        <v>5.3</v>
      </c>
      <c r="B27">
        <v>6.3</v>
      </c>
      <c r="E27">
        <v>5</v>
      </c>
      <c r="F27">
        <v>6</v>
      </c>
      <c r="G27">
        <v>2.7</v>
      </c>
    </row>
    <row r="28" spans="1:7" x14ac:dyDescent="0.3">
      <c r="A28" s="14">
        <v>4.0999999999999996</v>
      </c>
      <c r="B28">
        <v>5.9</v>
      </c>
      <c r="E28">
        <v>6.1</v>
      </c>
      <c r="F28">
        <v>5</v>
      </c>
      <c r="G28">
        <v>3.8</v>
      </c>
    </row>
    <row r="29" spans="1:7" x14ac:dyDescent="0.3">
      <c r="A29" s="13">
        <v>6</v>
      </c>
      <c r="B29">
        <v>4.7</v>
      </c>
      <c r="E29">
        <v>6.2</v>
      </c>
      <c r="F29">
        <v>5.9</v>
      </c>
      <c r="G29">
        <v>3.2</v>
      </c>
    </row>
    <row r="30" spans="1:7" x14ac:dyDescent="0.3">
      <c r="A30" s="14">
        <v>7</v>
      </c>
      <c r="B30">
        <v>5.6</v>
      </c>
      <c r="E30">
        <v>6.4</v>
      </c>
      <c r="F30">
        <v>5.3</v>
      </c>
      <c r="G30">
        <v>2.9</v>
      </c>
    </row>
    <row r="31" spans="1:7" x14ac:dyDescent="0.3">
      <c r="A31" s="13">
        <v>6.1</v>
      </c>
      <c r="B31">
        <v>4.3</v>
      </c>
      <c r="E31">
        <v>5.5</v>
      </c>
      <c r="F31">
        <v>5.6</v>
      </c>
      <c r="G31">
        <v>3.5</v>
      </c>
    </row>
    <row r="32" spans="1:7" x14ac:dyDescent="0.3">
      <c r="A32" s="14">
        <v>5.2</v>
      </c>
      <c r="B32">
        <v>5.0999999999999996</v>
      </c>
      <c r="E32">
        <v>5.3</v>
      </c>
      <c r="F32">
        <v>6.3</v>
      </c>
      <c r="G32">
        <v>3.1</v>
      </c>
    </row>
    <row r="33" spans="1:7" x14ac:dyDescent="0.3">
      <c r="A33" s="13">
        <v>5.2</v>
      </c>
      <c r="B33">
        <v>4.3</v>
      </c>
      <c r="E33">
        <v>7.4</v>
      </c>
      <c r="F33">
        <v>3.7</v>
      </c>
      <c r="G33">
        <v>3.3</v>
      </c>
    </row>
    <row r="34" spans="1:7" x14ac:dyDescent="0.3">
      <c r="A34" s="14">
        <v>4.0999999999999996</v>
      </c>
      <c r="B34">
        <v>6</v>
      </c>
      <c r="E34">
        <v>6.5</v>
      </c>
      <c r="F34">
        <v>5.3</v>
      </c>
      <c r="G34">
        <v>2.7</v>
      </c>
    </row>
    <row r="35" spans="1:7" x14ac:dyDescent="0.3">
      <c r="A35" s="13">
        <v>5.5</v>
      </c>
      <c r="B35">
        <v>4.5999999999999996</v>
      </c>
      <c r="E35">
        <v>6.6</v>
      </c>
      <c r="F35">
        <v>5.3</v>
      </c>
      <c r="G35">
        <v>2.7</v>
      </c>
    </row>
    <row r="36" spans="1:7" x14ac:dyDescent="0.3">
      <c r="A36" s="14">
        <v>5.5</v>
      </c>
      <c r="B36">
        <v>5.2</v>
      </c>
      <c r="E36">
        <v>5.9</v>
      </c>
      <c r="F36">
        <v>6.3</v>
      </c>
      <c r="G36">
        <v>3</v>
      </c>
    </row>
    <row r="37" spans="1:7" x14ac:dyDescent="0.3">
      <c r="A37" s="13">
        <v>6</v>
      </c>
      <c r="B37">
        <v>3.9</v>
      </c>
      <c r="E37">
        <v>6.1</v>
      </c>
      <c r="F37">
        <v>4.5</v>
      </c>
      <c r="G37">
        <v>3.1</v>
      </c>
    </row>
    <row r="38" spans="1:7" x14ac:dyDescent="0.3">
      <c r="A38" s="14">
        <v>5.3</v>
      </c>
      <c r="B38">
        <v>5.2</v>
      </c>
      <c r="E38">
        <v>5</v>
      </c>
      <c r="F38">
        <v>6.7</v>
      </c>
      <c r="G38">
        <v>2.6</v>
      </c>
    </row>
    <row r="39" spans="1:7" x14ac:dyDescent="0.3">
      <c r="A39" s="13">
        <v>3.6</v>
      </c>
      <c r="B39">
        <v>5</v>
      </c>
      <c r="E39">
        <v>4.8</v>
      </c>
      <c r="F39">
        <v>4.3</v>
      </c>
      <c r="G39">
        <v>2.9</v>
      </c>
    </row>
    <row r="40" spans="1:7" x14ac:dyDescent="0.3">
      <c r="A40" s="14">
        <v>6</v>
      </c>
      <c r="B40">
        <v>4.5</v>
      </c>
      <c r="E40">
        <v>4.7</v>
      </c>
      <c r="F40">
        <v>3.5</v>
      </c>
      <c r="G40">
        <v>2</v>
      </c>
    </row>
    <row r="41" spans="1:7" x14ac:dyDescent="0.3">
      <c r="A41" s="13">
        <v>5.9</v>
      </c>
      <c r="B41">
        <v>3.7</v>
      </c>
      <c r="E41">
        <v>5.7</v>
      </c>
      <c r="F41">
        <v>4.7</v>
      </c>
      <c r="G41">
        <v>1.7</v>
      </c>
    </row>
    <row r="42" spans="1:7" x14ac:dyDescent="0.3">
      <c r="A42" s="14">
        <v>5</v>
      </c>
      <c r="B42">
        <v>5.8</v>
      </c>
      <c r="E42">
        <v>4.5999999999999996</v>
      </c>
      <c r="F42">
        <v>5.7</v>
      </c>
      <c r="G42">
        <v>1.7</v>
      </c>
    </row>
    <row r="43" spans="1:7" x14ac:dyDescent="0.3">
      <c r="A43" s="13">
        <v>5</v>
      </c>
      <c r="B43">
        <v>4.9000000000000004</v>
      </c>
      <c r="E43">
        <v>5.0999999999999996</v>
      </c>
      <c r="F43">
        <v>7.2</v>
      </c>
      <c r="G43">
        <v>1.5</v>
      </c>
    </row>
    <row r="44" spans="1:7" x14ac:dyDescent="0.3">
      <c r="A44" s="14">
        <v>5.3</v>
      </c>
      <c r="B44">
        <v>5</v>
      </c>
      <c r="E44">
        <v>4.0999999999999996</v>
      </c>
      <c r="F44">
        <v>5.5</v>
      </c>
    </row>
    <row r="45" spans="1:7" x14ac:dyDescent="0.3">
      <c r="A45" s="13">
        <v>6.1</v>
      </c>
      <c r="B45">
        <v>4.0999999999999996</v>
      </c>
      <c r="E45">
        <v>6.7</v>
      </c>
      <c r="F45">
        <v>4.5999999999999996</v>
      </c>
    </row>
    <row r="46" spans="1:7" x14ac:dyDescent="0.3">
      <c r="A46" s="14">
        <v>6.2</v>
      </c>
      <c r="B46">
        <v>4.0999999999999996</v>
      </c>
      <c r="E46">
        <v>6.1</v>
      </c>
      <c r="F46">
        <v>4.7</v>
      </c>
    </row>
    <row r="47" spans="1:7" x14ac:dyDescent="0.3">
      <c r="A47" s="13">
        <v>5.5</v>
      </c>
      <c r="B47">
        <v>4.9000000000000004</v>
      </c>
      <c r="E47">
        <v>5.8</v>
      </c>
      <c r="F47">
        <v>4.7</v>
      </c>
    </row>
    <row r="48" spans="1:7" x14ac:dyDescent="0.3">
      <c r="A48" s="14">
        <v>7.4</v>
      </c>
      <c r="B48">
        <v>5.5</v>
      </c>
      <c r="E48">
        <v>5.7</v>
      </c>
      <c r="F48">
        <v>7.3</v>
      </c>
    </row>
    <row r="49" spans="1:6" x14ac:dyDescent="0.3">
      <c r="A49" s="13">
        <v>5.6</v>
      </c>
      <c r="B49">
        <v>6</v>
      </c>
      <c r="E49">
        <v>5.3</v>
      </c>
      <c r="F49">
        <v>6</v>
      </c>
    </row>
    <row r="50" spans="1:6" x14ac:dyDescent="0.3">
      <c r="A50" s="14">
        <v>6.5</v>
      </c>
      <c r="B50">
        <v>5.4</v>
      </c>
      <c r="E50">
        <v>4.9000000000000004</v>
      </c>
      <c r="F50">
        <v>5</v>
      </c>
    </row>
    <row r="51" spans="1:6" x14ac:dyDescent="0.3">
      <c r="A51" s="13">
        <v>6.6</v>
      </c>
      <c r="B51">
        <v>4.2</v>
      </c>
      <c r="E51">
        <v>4.3</v>
      </c>
      <c r="F51">
        <v>5.0999999999999996</v>
      </c>
    </row>
    <row r="52" spans="1:6" x14ac:dyDescent="0.3">
      <c r="A52" s="14">
        <v>6.3</v>
      </c>
      <c r="B52">
        <v>3.2</v>
      </c>
      <c r="E52">
        <v>5.3</v>
      </c>
      <c r="F52">
        <v>5.3</v>
      </c>
    </row>
    <row r="53" spans="1:6" x14ac:dyDescent="0.3">
      <c r="A53" s="13">
        <v>3.7</v>
      </c>
      <c r="B53">
        <v>5.0999999999999996</v>
      </c>
      <c r="E53">
        <v>7.5</v>
      </c>
      <c r="F53">
        <v>5.6</v>
      </c>
    </row>
    <row r="54" spans="1:6" x14ac:dyDescent="0.3">
      <c r="A54" s="14">
        <v>6.1</v>
      </c>
      <c r="B54">
        <v>4.8</v>
      </c>
      <c r="E54">
        <v>5.2</v>
      </c>
      <c r="F54">
        <v>3.5</v>
      </c>
    </row>
    <row r="55" spans="1:6" x14ac:dyDescent="0.3">
      <c r="A55" s="13">
        <v>5</v>
      </c>
      <c r="B55">
        <v>5.5</v>
      </c>
      <c r="E55">
        <v>5.8</v>
      </c>
      <c r="F55">
        <v>4.5</v>
      </c>
    </row>
    <row r="56" spans="1:6" x14ac:dyDescent="0.3">
      <c r="A56" s="14">
        <v>4.8</v>
      </c>
      <c r="B56">
        <v>3.2</v>
      </c>
      <c r="E56">
        <v>6.6</v>
      </c>
      <c r="F56">
        <v>6.8</v>
      </c>
    </row>
    <row r="57" spans="1:6" x14ac:dyDescent="0.3">
      <c r="A57" s="13">
        <v>4.7</v>
      </c>
      <c r="B57">
        <v>5.8</v>
      </c>
      <c r="E57">
        <v>5.9</v>
      </c>
      <c r="F57">
        <v>6.3</v>
      </c>
    </row>
    <row r="58" spans="1:6" x14ac:dyDescent="0.3">
      <c r="A58" s="14">
        <v>5.7</v>
      </c>
      <c r="B58">
        <v>4.9000000000000004</v>
      </c>
      <c r="E58">
        <v>4.9000000000000004</v>
      </c>
      <c r="F58">
        <v>3.1</v>
      </c>
    </row>
    <row r="59" spans="1:6" x14ac:dyDescent="0.3">
      <c r="A59" s="13">
        <v>4.5999999999999996</v>
      </c>
      <c r="B59">
        <v>3.5</v>
      </c>
      <c r="E59">
        <v>4.3</v>
      </c>
      <c r="F59">
        <v>5.2</v>
      </c>
    </row>
    <row r="60" spans="1:6" x14ac:dyDescent="0.3">
      <c r="A60" s="14">
        <v>5.3</v>
      </c>
      <c r="B60">
        <v>4</v>
      </c>
      <c r="E60">
        <v>5.9</v>
      </c>
      <c r="F60">
        <v>5.3</v>
      </c>
    </row>
    <row r="61" spans="1:6" x14ac:dyDescent="0.3">
      <c r="A61" s="13">
        <v>5.3</v>
      </c>
      <c r="B61">
        <v>4.4000000000000004</v>
      </c>
      <c r="E61">
        <v>4.3</v>
      </c>
      <c r="F61">
        <v>6</v>
      </c>
    </row>
    <row r="62" spans="1:6" x14ac:dyDescent="0.3">
      <c r="A62" s="14">
        <v>5.0999999999999996</v>
      </c>
      <c r="B62">
        <v>3.8</v>
      </c>
      <c r="E62">
        <v>7.2</v>
      </c>
      <c r="F62">
        <v>4.3</v>
      </c>
    </row>
    <row r="63" spans="1:6" x14ac:dyDescent="0.3">
      <c r="A63" s="13">
        <v>6.3</v>
      </c>
      <c r="B63">
        <v>4.5</v>
      </c>
      <c r="E63">
        <v>5.3</v>
      </c>
      <c r="F63">
        <v>5.7</v>
      </c>
    </row>
    <row r="64" spans="1:6" x14ac:dyDescent="0.3">
      <c r="A64" s="14">
        <v>4.0999999999999996</v>
      </c>
      <c r="B64">
        <v>4.5</v>
      </c>
      <c r="E64">
        <v>4.7</v>
      </c>
      <c r="F64">
        <v>5.9</v>
      </c>
    </row>
    <row r="65" spans="1:6" x14ac:dyDescent="0.3">
      <c r="A65" s="13">
        <v>6.7</v>
      </c>
      <c r="B65">
        <v>5.9</v>
      </c>
      <c r="E65">
        <v>5</v>
      </c>
      <c r="F65">
        <v>5.2</v>
      </c>
    </row>
    <row r="66" spans="1:6" x14ac:dyDescent="0.3">
      <c r="A66" s="14">
        <v>6.7</v>
      </c>
      <c r="B66">
        <v>4.0999999999999996</v>
      </c>
      <c r="E66">
        <v>5.4</v>
      </c>
      <c r="F66">
        <v>5.2</v>
      </c>
    </row>
    <row r="67" spans="1:6" x14ac:dyDescent="0.3">
      <c r="A67" s="13">
        <v>6.1</v>
      </c>
      <c r="B67">
        <v>3.9</v>
      </c>
      <c r="E67">
        <v>6.2</v>
      </c>
      <c r="F67">
        <v>6.5</v>
      </c>
    </row>
    <row r="68" spans="1:6" x14ac:dyDescent="0.3">
      <c r="A68" s="14">
        <v>5.8</v>
      </c>
      <c r="B68">
        <v>5.4</v>
      </c>
      <c r="E68">
        <v>5.5</v>
      </c>
      <c r="F68">
        <v>5</v>
      </c>
    </row>
    <row r="69" spans="1:6" x14ac:dyDescent="0.3">
      <c r="A69" s="13">
        <v>4.3</v>
      </c>
      <c r="B69">
        <v>4.7</v>
      </c>
      <c r="E69">
        <v>4.9000000000000004</v>
      </c>
      <c r="F69">
        <v>4.5999999999999996</v>
      </c>
    </row>
    <row r="70" spans="1:6" x14ac:dyDescent="0.3">
      <c r="A70" s="14">
        <v>3.5</v>
      </c>
      <c r="B70">
        <v>3.5</v>
      </c>
      <c r="E70">
        <v>4.3</v>
      </c>
      <c r="F70">
        <v>5.4</v>
      </c>
    </row>
    <row r="71" spans="1:6" x14ac:dyDescent="0.3">
      <c r="A71" s="13">
        <v>5.7</v>
      </c>
      <c r="B71">
        <v>4.7</v>
      </c>
      <c r="E71">
        <v>5.3</v>
      </c>
      <c r="F71">
        <v>4.3</v>
      </c>
    </row>
    <row r="72" spans="1:6" x14ac:dyDescent="0.3">
      <c r="A72" s="14">
        <v>7.2</v>
      </c>
      <c r="B72">
        <v>5.2</v>
      </c>
      <c r="E72">
        <v>6.1</v>
      </c>
      <c r="F72">
        <v>5.0999999999999996</v>
      </c>
    </row>
    <row r="73" spans="1:6" x14ac:dyDescent="0.3">
      <c r="A73" s="13">
        <v>5.5</v>
      </c>
      <c r="B73">
        <v>2.5</v>
      </c>
      <c r="E73">
        <v>5.4</v>
      </c>
      <c r="F73">
        <v>6.3</v>
      </c>
    </row>
    <row r="74" spans="1:6" x14ac:dyDescent="0.3">
      <c r="A74" s="14">
        <v>5.3</v>
      </c>
      <c r="B74">
        <v>4.5</v>
      </c>
      <c r="E74">
        <v>4.7</v>
      </c>
      <c r="F74">
        <v>4.4000000000000004</v>
      </c>
    </row>
    <row r="75" spans="1:6" x14ac:dyDescent="0.3">
      <c r="A75" s="13">
        <v>4.5999999999999996</v>
      </c>
      <c r="B75">
        <v>4.2</v>
      </c>
      <c r="E75">
        <v>5.6</v>
      </c>
      <c r="F75">
        <v>4.5999999999999996</v>
      </c>
    </row>
    <row r="76" spans="1:6" x14ac:dyDescent="0.3">
      <c r="A76" s="14">
        <v>4.7</v>
      </c>
      <c r="B76">
        <v>3.3</v>
      </c>
      <c r="E76">
        <v>4.3</v>
      </c>
      <c r="F76">
        <v>5.2</v>
      </c>
    </row>
    <row r="77" spans="1:6" x14ac:dyDescent="0.3">
      <c r="A77" s="13">
        <v>4.7</v>
      </c>
      <c r="B77">
        <v>3.9</v>
      </c>
      <c r="E77">
        <v>4.3</v>
      </c>
      <c r="F77">
        <v>6.7</v>
      </c>
    </row>
    <row r="78" spans="1:6" x14ac:dyDescent="0.3">
      <c r="A78" s="14">
        <v>5.2</v>
      </c>
      <c r="B78">
        <v>4.3</v>
      </c>
      <c r="E78">
        <v>6</v>
      </c>
      <c r="F78">
        <v>4</v>
      </c>
    </row>
    <row r="79" spans="1:6" x14ac:dyDescent="0.3">
      <c r="A79" s="13">
        <v>7.3</v>
      </c>
      <c r="B79">
        <v>4.8</v>
      </c>
      <c r="E79">
        <v>6</v>
      </c>
      <c r="F79">
        <v>4.0999999999999996</v>
      </c>
    </row>
    <row r="80" spans="1:6" x14ac:dyDescent="0.3">
      <c r="A80" s="14">
        <v>5.8</v>
      </c>
      <c r="B80">
        <v>4.5999999999999996</v>
      </c>
      <c r="E80">
        <v>5.6</v>
      </c>
      <c r="F80">
        <v>4.5</v>
      </c>
    </row>
    <row r="81" spans="1:6" x14ac:dyDescent="0.3">
      <c r="A81" s="13">
        <v>6.6</v>
      </c>
      <c r="B81">
        <v>3.7</v>
      </c>
      <c r="E81">
        <v>3.9</v>
      </c>
      <c r="F81">
        <v>6.6</v>
      </c>
    </row>
    <row r="82" spans="1:6" x14ac:dyDescent="0.3">
      <c r="A82" s="14">
        <v>5.9</v>
      </c>
      <c r="B82">
        <v>3.2</v>
      </c>
      <c r="E82">
        <v>4.5</v>
      </c>
      <c r="F82">
        <v>5.8</v>
      </c>
    </row>
    <row r="83" spans="1:6" x14ac:dyDescent="0.3">
      <c r="A83" s="13">
        <v>4.9000000000000004</v>
      </c>
      <c r="B83">
        <v>4</v>
      </c>
      <c r="E83">
        <v>5.2</v>
      </c>
      <c r="F83">
        <v>6.3</v>
      </c>
    </row>
    <row r="84" spans="1:6" x14ac:dyDescent="0.3">
      <c r="A84" s="14">
        <v>5.9</v>
      </c>
      <c r="B84">
        <v>2.8</v>
      </c>
      <c r="E84">
        <v>5.2</v>
      </c>
      <c r="F84">
        <v>4.9000000000000004</v>
      </c>
    </row>
    <row r="85" spans="1:6" x14ac:dyDescent="0.3">
      <c r="A85" s="13">
        <v>4.3</v>
      </c>
      <c r="B85">
        <v>4.2</v>
      </c>
      <c r="E85">
        <v>5.2</v>
      </c>
      <c r="F85">
        <v>4.9000000000000004</v>
      </c>
    </row>
    <row r="86" spans="1:6" x14ac:dyDescent="0.3">
      <c r="A86" s="14">
        <v>5.6</v>
      </c>
      <c r="B86">
        <v>4.9000000000000004</v>
      </c>
      <c r="E86">
        <v>5</v>
      </c>
      <c r="F86">
        <v>4.4000000000000004</v>
      </c>
    </row>
    <row r="87" spans="1:6" x14ac:dyDescent="0.3">
      <c r="A87" s="13">
        <v>7.2</v>
      </c>
      <c r="B87">
        <v>3.4</v>
      </c>
      <c r="E87">
        <v>4.5999999999999996</v>
      </c>
      <c r="F87">
        <v>4.4000000000000004</v>
      </c>
    </row>
    <row r="88" spans="1:6" x14ac:dyDescent="0.3">
      <c r="A88" s="14">
        <v>5</v>
      </c>
      <c r="B88">
        <v>4.8</v>
      </c>
      <c r="E88">
        <v>5.6</v>
      </c>
      <c r="F88">
        <v>4.0999999999999996</v>
      </c>
    </row>
    <row r="89" spans="1:6" x14ac:dyDescent="0.3">
      <c r="A89" s="13">
        <v>5.0999999999999996</v>
      </c>
      <c r="B89">
        <v>3.5</v>
      </c>
      <c r="E89">
        <v>6.6</v>
      </c>
      <c r="F89">
        <v>5.4</v>
      </c>
    </row>
    <row r="90" spans="1:6" x14ac:dyDescent="0.3">
      <c r="A90" s="14">
        <v>5.0999999999999996</v>
      </c>
      <c r="B90">
        <v>3.7</v>
      </c>
      <c r="E90">
        <v>4.2</v>
      </c>
      <c r="F90">
        <v>3.3</v>
      </c>
    </row>
    <row r="91" spans="1:6" x14ac:dyDescent="0.3">
      <c r="A91" s="13">
        <v>5.3</v>
      </c>
      <c r="B91">
        <v>4.5</v>
      </c>
      <c r="E91">
        <v>3.7</v>
      </c>
      <c r="F91">
        <v>4</v>
      </c>
    </row>
    <row r="92" spans="1:6" x14ac:dyDescent="0.3">
      <c r="A92" s="14">
        <v>5.6</v>
      </c>
      <c r="B92">
        <v>3.6</v>
      </c>
      <c r="E92">
        <v>4.9000000000000004</v>
      </c>
      <c r="F92">
        <v>3.6</v>
      </c>
    </row>
    <row r="93" spans="1:6" x14ac:dyDescent="0.3">
      <c r="A93" s="13">
        <v>3.5</v>
      </c>
      <c r="B93">
        <v>3.7</v>
      </c>
      <c r="E93">
        <v>5</v>
      </c>
      <c r="F93">
        <v>4.4000000000000004</v>
      </c>
    </row>
    <row r="94" spans="1:6" x14ac:dyDescent="0.3">
      <c r="A94" s="14">
        <v>4.5</v>
      </c>
      <c r="B94">
        <v>5.3</v>
      </c>
      <c r="E94">
        <v>4.5</v>
      </c>
      <c r="F94">
        <v>5.0999999999999996</v>
      </c>
    </row>
    <row r="95" spans="1:6" x14ac:dyDescent="0.3">
      <c r="A95" s="13">
        <v>4.7</v>
      </c>
      <c r="B95">
        <v>4.4000000000000004</v>
      </c>
      <c r="E95">
        <v>4.8</v>
      </c>
      <c r="F95">
        <v>5.5</v>
      </c>
    </row>
    <row r="96" spans="1:6" x14ac:dyDescent="0.3">
      <c r="A96" s="14">
        <v>6.8</v>
      </c>
      <c r="B96">
        <v>4.7</v>
      </c>
      <c r="E96">
        <v>4.4000000000000004</v>
      </c>
      <c r="F96">
        <v>6</v>
      </c>
    </row>
    <row r="97" spans="1:6" x14ac:dyDescent="0.3">
      <c r="A97" s="13">
        <v>3.1</v>
      </c>
      <c r="B97">
        <v>4.2</v>
      </c>
      <c r="E97">
        <v>3.8</v>
      </c>
      <c r="F97">
        <v>5.6</v>
      </c>
    </row>
    <row r="98" spans="1:6" x14ac:dyDescent="0.3">
      <c r="A98" s="14">
        <v>5</v>
      </c>
      <c r="B98">
        <v>4</v>
      </c>
      <c r="E98">
        <v>4.0999999999999996</v>
      </c>
      <c r="F98">
        <v>5.4</v>
      </c>
    </row>
    <row r="99" spans="1:6" x14ac:dyDescent="0.3">
      <c r="A99" s="13">
        <v>5.2</v>
      </c>
      <c r="B99">
        <v>2.9</v>
      </c>
      <c r="E99">
        <v>5.5</v>
      </c>
      <c r="F99">
        <v>4.5999999999999996</v>
      </c>
    </row>
    <row r="100" spans="1:6" x14ac:dyDescent="0.3">
      <c r="A100" s="14">
        <v>5.4</v>
      </c>
      <c r="B100">
        <v>3.8</v>
      </c>
      <c r="E100">
        <v>4.8</v>
      </c>
      <c r="F100">
        <v>4.7</v>
      </c>
    </row>
    <row r="101" spans="1:6" x14ac:dyDescent="0.3">
      <c r="A101" s="13">
        <v>5.3</v>
      </c>
      <c r="B101">
        <v>3.2</v>
      </c>
      <c r="E101">
        <v>5.0999999999999996</v>
      </c>
      <c r="F101">
        <v>5.6</v>
      </c>
    </row>
    <row r="102" spans="1:6" x14ac:dyDescent="0.3">
      <c r="A102" s="14">
        <v>6</v>
      </c>
      <c r="B102">
        <v>4.3</v>
      </c>
      <c r="E102">
        <v>4.4000000000000004</v>
      </c>
      <c r="F102">
        <v>3.5</v>
      </c>
    </row>
    <row r="103" spans="1:6" x14ac:dyDescent="0.3">
      <c r="A103" s="13">
        <v>4.3</v>
      </c>
      <c r="B103">
        <v>3.7</v>
      </c>
      <c r="E103">
        <v>5.6</v>
      </c>
      <c r="F103">
        <v>5.3</v>
      </c>
    </row>
    <row r="104" spans="1:6" x14ac:dyDescent="0.3">
      <c r="A104" s="14">
        <v>5.7</v>
      </c>
      <c r="B104">
        <v>5.6</v>
      </c>
      <c r="E104">
        <v>4.4000000000000004</v>
      </c>
      <c r="F104">
        <v>5.4</v>
      </c>
    </row>
    <row r="105" spans="1:6" x14ac:dyDescent="0.3">
      <c r="A105" s="13">
        <v>6.2</v>
      </c>
      <c r="B105">
        <v>2.9</v>
      </c>
      <c r="E105">
        <v>4.5999999999999996</v>
      </c>
      <c r="F105">
        <v>3.2</v>
      </c>
    </row>
    <row r="106" spans="1:6" x14ac:dyDescent="0.3">
      <c r="A106" s="14">
        <v>5.2</v>
      </c>
      <c r="B106">
        <v>4.5</v>
      </c>
      <c r="E106">
        <v>4.3</v>
      </c>
      <c r="F106">
        <v>5.4</v>
      </c>
    </row>
    <row r="107" spans="1:6" x14ac:dyDescent="0.3">
      <c r="A107" s="13">
        <v>5.5</v>
      </c>
      <c r="B107">
        <v>3.6</v>
      </c>
      <c r="E107">
        <v>4.9000000000000004</v>
      </c>
      <c r="F107">
        <v>3.9</v>
      </c>
    </row>
    <row r="108" spans="1:6" x14ac:dyDescent="0.3">
      <c r="A108" s="14">
        <v>5.2</v>
      </c>
      <c r="B108">
        <v>3.5</v>
      </c>
      <c r="E108">
        <v>5.0999999999999996</v>
      </c>
      <c r="F108">
        <v>5.4</v>
      </c>
    </row>
    <row r="109" spans="1:6" x14ac:dyDescent="0.3">
      <c r="A109" s="13">
        <v>6.5</v>
      </c>
      <c r="B109">
        <v>4.0999999999999996</v>
      </c>
      <c r="E109">
        <v>4.3</v>
      </c>
      <c r="F109">
        <v>4.0999999999999996</v>
      </c>
    </row>
    <row r="110" spans="1:6" x14ac:dyDescent="0.3">
      <c r="A110" s="14">
        <v>4.9000000000000004</v>
      </c>
      <c r="B110">
        <v>4.4000000000000004</v>
      </c>
      <c r="E110">
        <v>4.7</v>
      </c>
      <c r="F110">
        <v>4.4000000000000004</v>
      </c>
    </row>
    <row r="111" spans="1:6" x14ac:dyDescent="0.3">
      <c r="A111" s="13">
        <v>5</v>
      </c>
      <c r="B111">
        <v>3.7</v>
      </c>
      <c r="E111">
        <v>3.6</v>
      </c>
      <c r="F111">
        <v>3.8</v>
      </c>
    </row>
    <row r="112" spans="1:6" x14ac:dyDescent="0.3">
      <c r="A112" s="14">
        <v>4.3</v>
      </c>
      <c r="B112">
        <v>3.3</v>
      </c>
      <c r="E112">
        <v>5.4</v>
      </c>
      <c r="F112">
        <v>4.2</v>
      </c>
    </row>
    <row r="113" spans="1:6" x14ac:dyDescent="0.3">
      <c r="A113" s="13">
        <v>5.3</v>
      </c>
      <c r="B113">
        <v>4.3</v>
      </c>
      <c r="E113">
        <v>4.2</v>
      </c>
      <c r="F113">
        <v>4.8</v>
      </c>
    </row>
    <row r="114" spans="1:6" x14ac:dyDescent="0.3">
      <c r="A114" s="14">
        <v>6.1</v>
      </c>
      <c r="B114">
        <v>3.1</v>
      </c>
      <c r="E114">
        <v>4.2</v>
      </c>
      <c r="F114">
        <v>5.5</v>
      </c>
    </row>
    <row r="115" spans="1:6" x14ac:dyDescent="0.3">
      <c r="A115" s="13">
        <v>5.4</v>
      </c>
      <c r="B115">
        <v>2.8</v>
      </c>
      <c r="E115">
        <v>4.9000000000000004</v>
      </c>
      <c r="F115">
        <v>4.3</v>
      </c>
    </row>
    <row r="116" spans="1:6" x14ac:dyDescent="0.3">
      <c r="A116" s="14">
        <v>4.5999999999999996</v>
      </c>
      <c r="B116">
        <v>2.9</v>
      </c>
      <c r="E116">
        <v>3.9</v>
      </c>
      <c r="F116">
        <v>3.3</v>
      </c>
    </row>
    <row r="117" spans="1:6" x14ac:dyDescent="0.3">
      <c r="A117" s="13">
        <v>5.4</v>
      </c>
      <c r="B117">
        <v>4.0999999999999996</v>
      </c>
      <c r="E117">
        <v>3.6</v>
      </c>
      <c r="F117">
        <v>3</v>
      </c>
    </row>
    <row r="118" spans="1:6" x14ac:dyDescent="0.3">
      <c r="A118" s="14">
        <v>4.7</v>
      </c>
      <c r="B118">
        <v>4.0999999999999996</v>
      </c>
      <c r="E118">
        <v>2.9</v>
      </c>
      <c r="F118">
        <v>5</v>
      </c>
    </row>
    <row r="119" spans="1:6" x14ac:dyDescent="0.3">
      <c r="A119" s="13">
        <v>6.3</v>
      </c>
      <c r="B119">
        <v>2.8</v>
      </c>
      <c r="E119">
        <v>5.0999999999999996</v>
      </c>
      <c r="F119">
        <v>5</v>
      </c>
    </row>
    <row r="120" spans="1:6" x14ac:dyDescent="0.3">
      <c r="A120" s="14">
        <v>4.4000000000000004</v>
      </c>
      <c r="B120">
        <v>3.5</v>
      </c>
      <c r="E120">
        <v>4.5</v>
      </c>
      <c r="F120">
        <v>4.0999999999999996</v>
      </c>
    </row>
    <row r="121" spans="1:6" x14ac:dyDescent="0.3">
      <c r="A121" s="13">
        <v>4.3</v>
      </c>
      <c r="B121">
        <v>4.3</v>
      </c>
      <c r="E121">
        <v>3.1</v>
      </c>
      <c r="F121">
        <v>4.9000000000000004</v>
      </c>
    </row>
    <row r="122" spans="1:6" x14ac:dyDescent="0.3">
      <c r="A122" s="14">
        <v>6</v>
      </c>
      <c r="B122">
        <v>3.1</v>
      </c>
      <c r="E122">
        <v>6.2</v>
      </c>
      <c r="F122">
        <v>3.3</v>
      </c>
    </row>
    <row r="123" spans="1:6" x14ac:dyDescent="0.3">
      <c r="A123" s="13">
        <v>5.6</v>
      </c>
      <c r="B123">
        <v>3.5</v>
      </c>
      <c r="E123">
        <v>4.8</v>
      </c>
      <c r="F123">
        <v>5.8</v>
      </c>
    </row>
    <row r="124" spans="1:6" x14ac:dyDescent="0.3">
      <c r="A124" s="14">
        <v>4.5</v>
      </c>
      <c r="B124">
        <v>3.9</v>
      </c>
      <c r="E124">
        <v>5.2</v>
      </c>
      <c r="F124">
        <v>5</v>
      </c>
    </row>
    <row r="125" spans="1:6" x14ac:dyDescent="0.3">
      <c r="A125" s="13">
        <v>6.7</v>
      </c>
      <c r="B125">
        <v>2.5</v>
      </c>
      <c r="E125">
        <v>5.2</v>
      </c>
      <c r="F125">
        <v>5.5</v>
      </c>
    </row>
    <row r="126" spans="1:6" x14ac:dyDescent="0.3">
      <c r="A126" s="14">
        <v>5.2</v>
      </c>
      <c r="B126">
        <v>2.9</v>
      </c>
      <c r="E126">
        <v>4.5999999999999996</v>
      </c>
      <c r="F126">
        <v>4.9000000000000004</v>
      </c>
    </row>
    <row r="127" spans="1:6" x14ac:dyDescent="0.3">
      <c r="A127" s="13">
        <v>5.2</v>
      </c>
      <c r="B127">
        <v>3.6</v>
      </c>
      <c r="E127">
        <v>4.0999999999999996</v>
      </c>
      <c r="F127">
        <v>5.0999999999999996</v>
      </c>
    </row>
    <row r="128" spans="1:6" x14ac:dyDescent="0.3">
      <c r="A128" s="14">
        <v>4</v>
      </c>
      <c r="B128">
        <v>3.3</v>
      </c>
      <c r="E128">
        <v>3.8</v>
      </c>
      <c r="F128">
        <v>3.5</v>
      </c>
    </row>
    <row r="129" spans="1:6" x14ac:dyDescent="0.3">
      <c r="A129" s="13">
        <v>4.0999999999999996</v>
      </c>
      <c r="B129">
        <v>2.6</v>
      </c>
      <c r="E129">
        <v>4.0999999999999996</v>
      </c>
      <c r="F129">
        <v>5.0999999999999996</v>
      </c>
    </row>
    <row r="130" spans="1:6" x14ac:dyDescent="0.3">
      <c r="A130" s="14">
        <v>4.5999999999999996</v>
      </c>
      <c r="B130">
        <v>3.7</v>
      </c>
      <c r="E130">
        <v>3.2</v>
      </c>
      <c r="F130">
        <v>3.8</v>
      </c>
    </row>
    <row r="131" spans="1:6" x14ac:dyDescent="0.3">
      <c r="A131" s="13">
        <v>6.6</v>
      </c>
      <c r="B131">
        <v>2.7</v>
      </c>
      <c r="E131">
        <v>3.8</v>
      </c>
      <c r="F131">
        <v>3.4</v>
      </c>
    </row>
    <row r="132" spans="1:6" x14ac:dyDescent="0.3">
      <c r="A132" s="14">
        <v>5.6</v>
      </c>
      <c r="B132">
        <v>3.2</v>
      </c>
      <c r="E132">
        <v>4.4000000000000004</v>
      </c>
      <c r="F132">
        <v>4.5</v>
      </c>
    </row>
    <row r="133" spans="1:6" x14ac:dyDescent="0.3">
      <c r="A133" s="13">
        <v>6.6</v>
      </c>
      <c r="B133">
        <v>3.7</v>
      </c>
      <c r="E133">
        <v>6</v>
      </c>
      <c r="F133">
        <v>3.2</v>
      </c>
    </row>
    <row r="134" spans="1:6" x14ac:dyDescent="0.3">
      <c r="A134" s="14">
        <v>4.2</v>
      </c>
      <c r="B134">
        <v>3.3</v>
      </c>
      <c r="E134">
        <v>5.7</v>
      </c>
      <c r="F134">
        <v>4.8</v>
      </c>
    </row>
    <row r="135" spans="1:6" x14ac:dyDescent="0.3">
      <c r="A135" s="13">
        <v>4.9000000000000004</v>
      </c>
      <c r="B135">
        <v>3.3</v>
      </c>
      <c r="E135">
        <v>4.5</v>
      </c>
      <c r="F135">
        <v>4.9000000000000004</v>
      </c>
    </row>
    <row r="136" spans="1:6" x14ac:dyDescent="0.3">
      <c r="A136" s="14">
        <v>6.3</v>
      </c>
      <c r="B136">
        <v>3</v>
      </c>
      <c r="E136">
        <v>4.7</v>
      </c>
      <c r="F136">
        <v>2.8</v>
      </c>
    </row>
    <row r="137" spans="1:6" x14ac:dyDescent="0.3">
      <c r="A137" s="13">
        <v>4.9000000000000004</v>
      </c>
      <c r="B137">
        <v>3.5</v>
      </c>
      <c r="E137">
        <v>5.8</v>
      </c>
      <c r="F137">
        <v>4.4000000000000004</v>
      </c>
    </row>
    <row r="138" spans="1:6" x14ac:dyDescent="0.3">
      <c r="A138" s="14">
        <v>4.9000000000000004</v>
      </c>
      <c r="B138">
        <v>2.7</v>
      </c>
      <c r="E138">
        <v>4.9000000000000004</v>
      </c>
      <c r="F138">
        <v>3.8</v>
      </c>
    </row>
    <row r="139" spans="1:6" x14ac:dyDescent="0.3">
      <c r="A139" s="13">
        <v>4.5</v>
      </c>
      <c r="B139">
        <v>3.5</v>
      </c>
      <c r="E139">
        <v>4.5999999999999996</v>
      </c>
      <c r="F139">
        <v>4</v>
      </c>
    </row>
    <row r="140" spans="1:6" x14ac:dyDescent="0.3">
      <c r="A140" s="14">
        <v>4.8</v>
      </c>
      <c r="B140">
        <v>3.4</v>
      </c>
      <c r="E140">
        <v>3.4</v>
      </c>
      <c r="F140">
        <v>4.8</v>
      </c>
    </row>
    <row r="141" spans="1:6" x14ac:dyDescent="0.3">
      <c r="A141" s="13">
        <v>4.4000000000000004</v>
      </c>
      <c r="B141">
        <v>3.2</v>
      </c>
      <c r="E141">
        <v>4.8</v>
      </c>
      <c r="F141">
        <v>4.5</v>
      </c>
    </row>
    <row r="142" spans="1:6" x14ac:dyDescent="0.3">
      <c r="A142" s="14">
        <v>4.4000000000000004</v>
      </c>
      <c r="B142">
        <v>2.9</v>
      </c>
      <c r="E142">
        <v>4</v>
      </c>
      <c r="F142">
        <v>4.0999999999999996</v>
      </c>
    </row>
    <row r="143" spans="1:6" x14ac:dyDescent="0.3">
      <c r="A143" s="13">
        <v>4.4000000000000004</v>
      </c>
      <c r="B143">
        <v>3.9</v>
      </c>
      <c r="E143">
        <v>3.8</v>
      </c>
      <c r="F143">
        <v>5.9</v>
      </c>
    </row>
    <row r="144" spans="1:6" x14ac:dyDescent="0.3">
      <c r="A144" s="14">
        <v>5.4</v>
      </c>
      <c r="B144">
        <v>2.6</v>
      </c>
      <c r="E144">
        <v>4.5999999999999996</v>
      </c>
      <c r="F144">
        <v>3.9</v>
      </c>
    </row>
    <row r="145" spans="1:6" x14ac:dyDescent="0.3">
      <c r="A145" s="13">
        <v>3.8</v>
      </c>
      <c r="B145">
        <v>2.8</v>
      </c>
      <c r="E145">
        <v>4.4000000000000004</v>
      </c>
      <c r="F145">
        <v>4.0999999999999996</v>
      </c>
    </row>
    <row r="146" spans="1:6" x14ac:dyDescent="0.3">
      <c r="A146" s="14">
        <v>5.5</v>
      </c>
      <c r="B146">
        <v>3.2</v>
      </c>
      <c r="E146">
        <v>4.5</v>
      </c>
      <c r="F146">
        <v>5.4</v>
      </c>
    </row>
    <row r="147" spans="1:6" x14ac:dyDescent="0.3">
      <c r="A147" s="13">
        <v>4.5999999999999996</v>
      </c>
      <c r="B147">
        <v>2.8</v>
      </c>
      <c r="E147">
        <v>4.5</v>
      </c>
      <c r="F147">
        <v>3.6</v>
      </c>
    </row>
    <row r="148" spans="1:6" x14ac:dyDescent="0.3">
      <c r="A148" s="14">
        <v>3.3</v>
      </c>
      <c r="B148">
        <v>3.8</v>
      </c>
      <c r="E148">
        <v>6.6</v>
      </c>
      <c r="F148">
        <v>4</v>
      </c>
    </row>
    <row r="149" spans="1:6" x14ac:dyDescent="0.3">
      <c r="A149" s="13">
        <v>4.8</v>
      </c>
      <c r="B149">
        <v>3.1</v>
      </c>
      <c r="E149">
        <v>4.0999999999999996</v>
      </c>
      <c r="F149">
        <v>4.3</v>
      </c>
    </row>
    <row r="150" spans="1:6" x14ac:dyDescent="0.3">
      <c r="A150" s="14">
        <v>4</v>
      </c>
      <c r="B150">
        <v>3</v>
      </c>
      <c r="E150">
        <v>5.0999999999999996</v>
      </c>
      <c r="F150">
        <v>3.8</v>
      </c>
    </row>
    <row r="151" spans="1:6" x14ac:dyDescent="0.3">
      <c r="A151" s="13">
        <v>3.6</v>
      </c>
      <c r="B151">
        <v>2.9</v>
      </c>
      <c r="E151">
        <v>4.9000000000000004</v>
      </c>
      <c r="F151">
        <v>3.5</v>
      </c>
    </row>
    <row r="152" spans="1:6" x14ac:dyDescent="0.3">
      <c r="A152" s="14">
        <v>5.0999999999999996</v>
      </c>
      <c r="B152">
        <v>3.8</v>
      </c>
      <c r="E152">
        <v>3.7</v>
      </c>
      <c r="F152">
        <v>3.5</v>
      </c>
    </row>
    <row r="153" spans="1:6" x14ac:dyDescent="0.3">
      <c r="A153" s="13">
        <v>4.4000000000000004</v>
      </c>
      <c r="B153">
        <v>2.6</v>
      </c>
      <c r="E153">
        <v>5.2</v>
      </c>
      <c r="F153">
        <v>3.8</v>
      </c>
    </row>
    <row r="154" spans="1:6" x14ac:dyDescent="0.3">
      <c r="A154" s="14">
        <v>4.4000000000000004</v>
      </c>
      <c r="B154">
        <v>2.2999999999999998</v>
      </c>
      <c r="E154">
        <v>4.8</v>
      </c>
      <c r="F154">
        <v>4.3</v>
      </c>
    </row>
    <row r="155" spans="1:6" x14ac:dyDescent="0.3">
      <c r="A155" s="13">
        <v>5.6</v>
      </c>
      <c r="B155">
        <v>2</v>
      </c>
      <c r="E155">
        <v>3.3</v>
      </c>
      <c r="F155">
        <v>4.3</v>
      </c>
    </row>
    <row r="156" spans="1:6" x14ac:dyDescent="0.3">
      <c r="A156" s="14">
        <v>4.4000000000000004</v>
      </c>
      <c r="B156">
        <v>3.1</v>
      </c>
      <c r="E156">
        <v>4.7</v>
      </c>
      <c r="F156">
        <v>4.2</v>
      </c>
    </row>
    <row r="157" spans="1:6" x14ac:dyDescent="0.3">
      <c r="A157" s="13">
        <v>4.5999999999999996</v>
      </c>
      <c r="B157">
        <v>3</v>
      </c>
      <c r="E157">
        <v>4.9000000000000004</v>
      </c>
      <c r="F157">
        <v>4.8</v>
      </c>
    </row>
    <row r="158" spans="1:6" x14ac:dyDescent="0.3">
      <c r="A158" s="14">
        <v>4.3</v>
      </c>
      <c r="B158">
        <v>3.3</v>
      </c>
      <c r="E158">
        <v>4.7</v>
      </c>
      <c r="F158">
        <v>4.4000000000000004</v>
      </c>
    </row>
    <row r="159" spans="1:6" x14ac:dyDescent="0.3">
      <c r="A159" s="13">
        <v>5.0999999999999996</v>
      </c>
      <c r="B159">
        <v>2.9</v>
      </c>
      <c r="E159">
        <v>4.2</v>
      </c>
      <c r="F159">
        <v>3.7</v>
      </c>
    </row>
    <row r="160" spans="1:6" x14ac:dyDescent="0.3">
      <c r="A160" s="14">
        <v>5.6</v>
      </c>
      <c r="B160">
        <v>2.8</v>
      </c>
      <c r="E160">
        <v>4.9000000000000004</v>
      </c>
      <c r="F160">
        <v>3.2</v>
      </c>
    </row>
    <row r="161" spans="1:6" x14ac:dyDescent="0.3">
      <c r="A161" s="13">
        <v>5.0999999999999996</v>
      </c>
      <c r="B161">
        <v>2.5</v>
      </c>
      <c r="E161">
        <v>4.5</v>
      </c>
      <c r="F161">
        <v>3.6</v>
      </c>
    </row>
    <row r="162" spans="1:6" x14ac:dyDescent="0.3">
      <c r="A162" s="14">
        <v>5.4</v>
      </c>
      <c r="B162">
        <v>2.5</v>
      </c>
      <c r="E162">
        <v>5.2</v>
      </c>
      <c r="F162">
        <v>4</v>
      </c>
    </row>
    <row r="163" spans="1:6" x14ac:dyDescent="0.3">
      <c r="A163" s="13">
        <v>4.3</v>
      </c>
      <c r="B163">
        <v>3</v>
      </c>
      <c r="E163">
        <v>2.5</v>
      </c>
      <c r="F163">
        <v>2.2000000000000002</v>
      </c>
    </row>
    <row r="164" spans="1:6" x14ac:dyDescent="0.3">
      <c r="A164" s="14">
        <v>4.5999999999999996</v>
      </c>
      <c r="B164">
        <v>2.2999999999999998</v>
      </c>
      <c r="E164">
        <v>4.5</v>
      </c>
      <c r="F164">
        <v>4.5999999999999996</v>
      </c>
    </row>
    <row r="165" spans="1:6" x14ac:dyDescent="0.3">
      <c r="A165" s="13">
        <v>4.7</v>
      </c>
      <c r="B165">
        <v>2.6</v>
      </c>
      <c r="E165">
        <v>3.9</v>
      </c>
      <c r="F165">
        <v>3.2</v>
      </c>
    </row>
    <row r="166" spans="1:6" x14ac:dyDescent="0.3">
      <c r="A166" s="14">
        <v>3.6</v>
      </c>
      <c r="B166">
        <v>2</v>
      </c>
      <c r="E166">
        <v>4.5</v>
      </c>
      <c r="F166">
        <v>4.3</v>
      </c>
    </row>
    <row r="167" spans="1:6" x14ac:dyDescent="0.3">
      <c r="A167" s="13">
        <v>4.7</v>
      </c>
      <c r="B167">
        <v>2.5</v>
      </c>
      <c r="E167">
        <v>3.2</v>
      </c>
      <c r="F167">
        <v>5.7</v>
      </c>
    </row>
    <row r="168" spans="1:6" x14ac:dyDescent="0.3">
      <c r="A168" s="14">
        <v>5.6</v>
      </c>
      <c r="B168">
        <v>3</v>
      </c>
      <c r="E168">
        <v>4</v>
      </c>
      <c r="F168">
        <v>5</v>
      </c>
    </row>
    <row r="169" spans="1:6" x14ac:dyDescent="0.3">
      <c r="A169" s="13">
        <v>4.2</v>
      </c>
      <c r="B169">
        <v>2.2000000000000002</v>
      </c>
      <c r="E169">
        <v>4.2</v>
      </c>
      <c r="F169">
        <v>4.8</v>
      </c>
    </row>
    <row r="170" spans="1:6" x14ac:dyDescent="0.3">
      <c r="A170" s="14">
        <v>3.5</v>
      </c>
      <c r="B170">
        <v>2.6</v>
      </c>
      <c r="E170">
        <v>3.3</v>
      </c>
      <c r="F170">
        <v>3.9</v>
      </c>
    </row>
    <row r="171" spans="1:6" x14ac:dyDescent="0.3">
      <c r="A171" s="13">
        <v>5.3</v>
      </c>
      <c r="B171">
        <v>2.2999999999999998</v>
      </c>
      <c r="E171">
        <v>4.5999999999999996</v>
      </c>
      <c r="F171">
        <v>3.5</v>
      </c>
    </row>
    <row r="172" spans="1:6" x14ac:dyDescent="0.3">
      <c r="A172" s="14">
        <v>4.9000000000000004</v>
      </c>
      <c r="B172">
        <v>3.3</v>
      </c>
      <c r="E172">
        <v>3.9</v>
      </c>
      <c r="F172">
        <v>4.2</v>
      </c>
    </row>
    <row r="173" spans="1:6" x14ac:dyDescent="0.3">
      <c r="A173" s="13">
        <v>5.4</v>
      </c>
      <c r="B173">
        <v>2.2000000000000002</v>
      </c>
      <c r="E173">
        <v>3.9</v>
      </c>
      <c r="F173">
        <v>3.8</v>
      </c>
    </row>
    <row r="174" spans="1:6" x14ac:dyDescent="0.3">
      <c r="A174" s="14">
        <v>3.9</v>
      </c>
      <c r="B174">
        <v>2.2000000000000002</v>
      </c>
      <c r="E174">
        <v>3.6</v>
      </c>
      <c r="F174">
        <v>4.9000000000000004</v>
      </c>
    </row>
    <row r="175" spans="1:6" x14ac:dyDescent="0.3">
      <c r="A175" s="13">
        <v>3.6</v>
      </c>
      <c r="B175">
        <v>2.1</v>
      </c>
      <c r="E175">
        <v>4.9000000000000004</v>
      </c>
      <c r="F175">
        <v>3.1</v>
      </c>
    </row>
    <row r="176" spans="1:6" x14ac:dyDescent="0.3">
      <c r="A176" s="14">
        <v>4.2</v>
      </c>
      <c r="B176">
        <v>2.5</v>
      </c>
      <c r="E176">
        <v>4.3</v>
      </c>
      <c r="F176">
        <v>3.9</v>
      </c>
    </row>
    <row r="177" spans="1:6" x14ac:dyDescent="0.3">
      <c r="A177" s="13">
        <v>5.4</v>
      </c>
      <c r="B177">
        <v>2.5</v>
      </c>
      <c r="E177">
        <v>5.6</v>
      </c>
      <c r="F177">
        <v>3.4</v>
      </c>
    </row>
    <row r="178" spans="1:6" x14ac:dyDescent="0.3">
      <c r="A178" s="14">
        <v>2.9</v>
      </c>
      <c r="B178">
        <v>1.4</v>
      </c>
      <c r="E178">
        <v>4.5999999999999996</v>
      </c>
      <c r="F178">
        <v>4.8</v>
      </c>
    </row>
    <row r="179" spans="1:6" x14ac:dyDescent="0.3">
      <c r="A179" s="13">
        <v>3.9</v>
      </c>
      <c r="B179">
        <v>1.9</v>
      </c>
      <c r="E179">
        <v>2.7</v>
      </c>
      <c r="F179">
        <v>3.4</v>
      </c>
    </row>
    <row r="180" spans="1:6" x14ac:dyDescent="0.3">
      <c r="A180" s="14">
        <v>4.5</v>
      </c>
      <c r="B180">
        <v>2.2999999999999998</v>
      </c>
      <c r="E180">
        <v>4.5999999999999996</v>
      </c>
      <c r="F180">
        <v>3.5</v>
      </c>
    </row>
    <row r="181" spans="1:6" x14ac:dyDescent="0.3">
      <c r="A181" s="13">
        <v>5.4</v>
      </c>
      <c r="B181">
        <v>2.1</v>
      </c>
      <c r="E181">
        <v>4.4000000000000004</v>
      </c>
      <c r="F181">
        <v>3.7</v>
      </c>
    </row>
    <row r="182" spans="1:6" x14ac:dyDescent="0.3">
      <c r="A182" s="14">
        <v>4.0999999999999996</v>
      </c>
      <c r="B182">
        <v>1.9</v>
      </c>
      <c r="E182">
        <v>2.8</v>
      </c>
      <c r="F182">
        <v>3.7</v>
      </c>
    </row>
    <row r="183" spans="1:6" x14ac:dyDescent="0.3">
      <c r="A183" s="13">
        <v>4.4000000000000004</v>
      </c>
      <c r="B183">
        <v>2</v>
      </c>
      <c r="E183">
        <v>4.3</v>
      </c>
      <c r="F183">
        <v>4.5</v>
      </c>
    </row>
    <row r="184" spans="1:6" x14ac:dyDescent="0.3">
      <c r="A184" s="14">
        <v>3.1</v>
      </c>
      <c r="B184">
        <v>2</v>
      </c>
      <c r="E184">
        <v>4.9000000000000004</v>
      </c>
      <c r="F184">
        <v>4.3</v>
      </c>
    </row>
    <row r="185" spans="1:6" x14ac:dyDescent="0.3">
      <c r="A185" s="13">
        <v>3.8</v>
      </c>
      <c r="B185">
        <v>2</v>
      </c>
      <c r="E185">
        <v>5.8</v>
      </c>
      <c r="F185">
        <v>3.3</v>
      </c>
    </row>
    <row r="186" spans="1:6" x14ac:dyDescent="0.3">
      <c r="A186" s="14">
        <v>6.2</v>
      </c>
      <c r="B186">
        <v>2.7</v>
      </c>
      <c r="E186">
        <v>4.2</v>
      </c>
      <c r="F186">
        <v>4.8</v>
      </c>
    </row>
    <row r="187" spans="1:6" x14ac:dyDescent="0.3">
      <c r="A187" s="13">
        <v>4.2</v>
      </c>
      <c r="B187">
        <v>1.5</v>
      </c>
      <c r="E187">
        <v>3.1</v>
      </c>
      <c r="F187">
        <v>3.2</v>
      </c>
    </row>
    <row r="188" spans="1:6" x14ac:dyDescent="0.3">
      <c r="A188" s="14">
        <v>4.8</v>
      </c>
      <c r="B188">
        <v>2.2999999999999998</v>
      </c>
      <c r="E188">
        <v>3.7</v>
      </c>
      <c r="F188">
        <v>4.4000000000000004</v>
      </c>
    </row>
    <row r="189" spans="1:6" x14ac:dyDescent="0.3">
      <c r="A189" s="13">
        <v>5.2</v>
      </c>
      <c r="B189">
        <v>1.7</v>
      </c>
      <c r="E189">
        <v>4.2</v>
      </c>
      <c r="F189">
        <v>3.7</v>
      </c>
    </row>
    <row r="190" spans="1:6" x14ac:dyDescent="0.3">
      <c r="A190" s="14">
        <v>5.2</v>
      </c>
      <c r="B190">
        <v>1.9</v>
      </c>
      <c r="E190">
        <v>5.3</v>
      </c>
      <c r="F190">
        <v>3.4</v>
      </c>
    </row>
    <row r="191" spans="1:6" x14ac:dyDescent="0.3">
      <c r="A191" s="13">
        <v>4.3</v>
      </c>
      <c r="B191">
        <v>1.3</v>
      </c>
      <c r="E191">
        <v>4.2</v>
      </c>
      <c r="F191">
        <v>5.8</v>
      </c>
    </row>
    <row r="192" spans="1:6" x14ac:dyDescent="0.3">
      <c r="A192" s="14">
        <v>3.3</v>
      </c>
      <c r="B192">
        <v>1.8</v>
      </c>
      <c r="E192">
        <v>4.2</v>
      </c>
      <c r="F192">
        <v>5.3</v>
      </c>
    </row>
    <row r="193" spans="1:6" x14ac:dyDescent="0.3">
      <c r="A193" s="13">
        <v>4.5999999999999996</v>
      </c>
      <c r="B193">
        <v>1.7</v>
      </c>
      <c r="E193">
        <v>4.8</v>
      </c>
      <c r="F193">
        <v>3.6</v>
      </c>
    </row>
    <row r="194" spans="1:6" x14ac:dyDescent="0.3">
      <c r="A194" s="14">
        <v>3</v>
      </c>
      <c r="B194">
        <v>1.5</v>
      </c>
      <c r="E194">
        <v>3.2</v>
      </c>
      <c r="F194">
        <v>3.6</v>
      </c>
    </row>
    <row r="195" spans="1:6" x14ac:dyDescent="0.3">
      <c r="A195" s="13">
        <v>4.0999999999999996</v>
      </c>
      <c r="B195">
        <v>1.8</v>
      </c>
      <c r="E195">
        <v>4.2</v>
      </c>
      <c r="F195">
        <v>3.2</v>
      </c>
    </row>
    <row r="196" spans="1:6" x14ac:dyDescent="0.3">
      <c r="A196" s="14">
        <v>3.8</v>
      </c>
      <c r="B196">
        <v>1.2</v>
      </c>
      <c r="E196">
        <v>5.4</v>
      </c>
      <c r="F196">
        <v>4.7</v>
      </c>
    </row>
    <row r="197" spans="1:6" x14ac:dyDescent="0.3">
      <c r="A197" s="13">
        <v>5.3</v>
      </c>
      <c r="B197">
        <v>1</v>
      </c>
      <c r="E197">
        <v>3.5</v>
      </c>
      <c r="F197">
        <v>4</v>
      </c>
    </row>
    <row r="198" spans="1:6" x14ac:dyDescent="0.3">
      <c r="A198" s="14">
        <v>5</v>
      </c>
      <c r="B198">
        <v>1.6</v>
      </c>
      <c r="E198">
        <v>5.3</v>
      </c>
      <c r="F198">
        <v>2.9</v>
      </c>
    </row>
    <row r="199" spans="1:6" x14ac:dyDescent="0.3">
      <c r="A199" s="13">
        <v>4.0999999999999996</v>
      </c>
      <c r="B199">
        <v>1.6</v>
      </c>
      <c r="E199">
        <v>3.6</v>
      </c>
      <c r="F199">
        <v>3.8</v>
      </c>
    </row>
    <row r="200" spans="1:6" x14ac:dyDescent="0.3">
      <c r="A200" s="14">
        <v>5</v>
      </c>
      <c r="B200">
        <v>1.7</v>
      </c>
      <c r="E200">
        <v>3.6</v>
      </c>
      <c r="F200">
        <v>4.9000000000000004</v>
      </c>
    </row>
    <row r="201" spans="1:6" x14ac:dyDescent="0.3">
      <c r="A201" s="13">
        <v>4.0999999999999996</v>
      </c>
      <c r="B201">
        <v>1.3</v>
      </c>
      <c r="E201">
        <v>4.0999999999999996</v>
      </c>
      <c r="F201">
        <v>3.9</v>
      </c>
    </row>
    <row r="202" spans="1:6" x14ac:dyDescent="0.3">
      <c r="A202" s="14">
        <v>3.8</v>
      </c>
      <c r="B202">
        <v>1.5</v>
      </c>
      <c r="E202">
        <v>3.9</v>
      </c>
      <c r="F202">
        <v>4.4000000000000004</v>
      </c>
    </row>
    <row r="203" spans="1:6" x14ac:dyDescent="0.3">
      <c r="A203" s="13">
        <v>4.4000000000000004</v>
      </c>
      <c r="B203">
        <v>1.4</v>
      </c>
      <c r="E203">
        <v>4</v>
      </c>
      <c r="F203">
        <v>2.5</v>
      </c>
    </row>
    <row r="204" spans="1:6" x14ac:dyDescent="0.3">
      <c r="A204" s="14">
        <v>6</v>
      </c>
      <c r="B204">
        <v>1.1000000000000001</v>
      </c>
      <c r="E204">
        <v>2.5</v>
      </c>
      <c r="F204">
        <v>3.2</v>
      </c>
    </row>
    <row r="205" spans="1:6" x14ac:dyDescent="0.3">
      <c r="A205" s="13">
        <v>4.9000000000000004</v>
      </c>
      <c r="B205">
        <v>0.8</v>
      </c>
      <c r="E205">
        <v>4.4000000000000004</v>
      </c>
      <c r="F205">
        <v>4.3</v>
      </c>
    </row>
    <row r="206" spans="1:6" x14ac:dyDescent="0.3">
      <c r="A206" s="14">
        <v>5.7</v>
      </c>
      <c r="B206">
        <v>0.9</v>
      </c>
      <c r="E206">
        <v>4.4000000000000004</v>
      </c>
      <c r="F206">
        <v>5.2</v>
      </c>
    </row>
    <row r="207" spans="1:6" x14ac:dyDescent="0.3">
      <c r="A207" s="13">
        <v>3.3</v>
      </c>
      <c r="B207">
        <v>1.1000000000000001</v>
      </c>
      <c r="E207">
        <v>3.6</v>
      </c>
      <c r="F207">
        <v>4.5999999999999996</v>
      </c>
    </row>
    <row r="208" spans="1:6" x14ac:dyDescent="0.3">
      <c r="A208" s="14">
        <v>4.5</v>
      </c>
      <c r="B208">
        <v>1.1000000000000001</v>
      </c>
      <c r="E208">
        <v>4.2</v>
      </c>
      <c r="F208">
        <v>3.9</v>
      </c>
    </row>
    <row r="209" spans="1:6" x14ac:dyDescent="0.3">
      <c r="A209" s="13">
        <v>5.8</v>
      </c>
      <c r="B209">
        <v>0.5</v>
      </c>
      <c r="E209">
        <v>3.6</v>
      </c>
      <c r="F209">
        <v>4.0999999999999996</v>
      </c>
    </row>
    <row r="210" spans="1:6" x14ac:dyDescent="0.3">
      <c r="A210" s="14">
        <v>5</v>
      </c>
      <c r="B210">
        <v>0.7</v>
      </c>
      <c r="E210">
        <v>4.3</v>
      </c>
      <c r="F210">
        <v>4.0999999999999996</v>
      </c>
    </row>
    <row r="211" spans="1:6" x14ac:dyDescent="0.3">
      <c r="A211" s="13">
        <v>5.5</v>
      </c>
      <c r="B211">
        <v>0.8</v>
      </c>
      <c r="E211">
        <v>4.5999999999999996</v>
      </c>
      <c r="F211">
        <v>4.0999999999999996</v>
      </c>
    </row>
    <row r="212" spans="1:6" x14ac:dyDescent="0.3">
      <c r="A212" s="14">
        <v>4.7</v>
      </c>
      <c r="B212">
        <v>0.7</v>
      </c>
      <c r="E212">
        <v>3.4</v>
      </c>
      <c r="F212">
        <v>4.2</v>
      </c>
    </row>
    <row r="213" spans="1:6" x14ac:dyDescent="0.3">
      <c r="A213" s="13">
        <v>4.9000000000000004</v>
      </c>
      <c r="B213">
        <v>0.5</v>
      </c>
      <c r="E213">
        <v>4.3</v>
      </c>
      <c r="F213">
        <v>2.9</v>
      </c>
    </row>
    <row r="214" spans="1:6" x14ac:dyDescent="0.3">
      <c r="A214" s="14">
        <v>4.5999999999999996</v>
      </c>
      <c r="B214">
        <v>0.5</v>
      </c>
      <c r="E214">
        <v>3.8</v>
      </c>
      <c r="F214">
        <v>4.5</v>
      </c>
    </row>
    <row r="215" spans="1:6" x14ac:dyDescent="0.3">
      <c r="A215" s="13">
        <v>5.0999999999999996</v>
      </c>
      <c r="B215">
        <v>0.3</v>
      </c>
      <c r="E215">
        <v>3.8</v>
      </c>
      <c r="F215">
        <v>4.8</v>
      </c>
    </row>
    <row r="216" spans="1:6" x14ac:dyDescent="0.3">
      <c r="A216" s="14">
        <v>5.0999999999999996</v>
      </c>
      <c r="B216">
        <v>0.2</v>
      </c>
      <c r="E216">
        <v>2.4</v>
      </c>
      <c r="F216">
        <v>3.2</v>
      </c>
    </row>
    <row r="217" spans="1:6" x14ac:dyDescent="0.3">
      <c r="A217" s="13">
        <v>3.8</v>
      </c>
      <c r="E217">
        <v>3.6</v>
      </c>
      <c r="F217">
        <v>4.2</v>
      </c>
    </row>
    <row r="218" spans="1:6" x14ac:dyDescent="0.3">
      <c r="A218" s="14">
        <v>3.4</v>
      </c>
      <c r="E218">
        <v>3.3</v>
      </c>
      <c r="F218">
        <v>3.8</v>
      </c>
    </row>
    <row r="219" spans="1:6" x14ac:dyDescent="0.3">
      <c r="A219" s="13">
        <v>3.4</v>
      </c>
      <c r="E219">
        <v>3.8</v>
      </c>
      <c r="F219">
        <v>3.9</v>
      </c>
    </row>
    <row r="220" spans="1:6" x14ac:dyDescent="0.3">
      <c r="A220" s="14">
        <v>4.5</v>
      </c>
      <c r="E220">
        <v>3.7</v>
      </c>
      <c r="F220">
        <v>3.9</v>
      </c>
    </row>
    <row r="221" spans="1:6" x14ac:dyDescent="0.3">
      <c r="A221" s="13">
        <v>4.8</v>
      </c>
      <c r="E221">
        <v>5.6</v>
      </c>
      <c r="F221">
        <v>4.5</v>
      </c>
    </row>
    <row r="222" spans="1:6" x14ac:dyDescent="0.3">
      <c r="A222" s="14">
        <v>3.2</v>
      </c>
      <c r="E222">
        <v>3.2</v>
      </c>
      <c r="F222">
        <v>4.3</v>
      </c>
    </row>
    <row r="223" spans="1:6" x14ac:dyDescent="0.3">
      <c r="A223" s="13">
        <v>4.8</v>
      </c>
      <c r="E223">
        <v>4.8</v>
      </c>
      <c r="F223">
        <v>4.3</v>
      </c>
    </row>
    <row r="224" spans="1:6" x14ac:dyDescent="0.3">
      <c r="A224" s="14">
        <v>3.8</v>
      </c>
      <c r="E224">
        <v>3.6</v>
      </c>
      <c r="F224">
        <v>3.5</v>
      </c>
    </row>
    <row r="225" spans="1:6" x14ac:dyDescent="0.3">
      <c r="A225" s="13">
        <v>4.9000000000000004</v>
      </c>
      <c r="E225">
        <v>3.7</v>
      </c>
      <c r="F225">
        <v>4.3</v>
      </c>
    </row>
    <row r="226" spans="1:6" x14ac:dyDescent="0.3">
      <c r="A226" s="14">
        <v>2.8</v>
      </c>
      <c r="E226">
        <v>4.5</v>
      </c>
      <c r="F226">
        <v>3.2</v>
      </c>
    </row>
    <row r="227" spans="1:6" x14ac:dyDescent="0.3">
      <c r="A227" s="13">
        <v>4.5999999999999996</v>
      </c>
      <c r="E227">
        <v>4.0999999999999996</v>
      </c>
      <c r="F227">
        <v>3.3</v>
      </c>
    </row>
    <row r="228" spans="1:6" x14ac:dyDescent="0.3">
      <c r="A228" s="14">
        <v>4.4000000000000004</v>
      </c>
      <c r="E228">
        <v>3.6</v>
      </c>
      <c r="F228">
        <v>3.7</v>
      </c>
    </row>
    <row r="229" spans="1:6" x14ac:dyDescent="0.3">
      <c r="A229" s="13">
        <v>4</v>
      </c>
      <c r="E229">
        <v>4.5999999999999996</v>
      </c>
      <c r="F229">
        <v>4.4000000000000004</v>
      </c>
    </row>
    <row r="230" spans="1:6" x14ac:dyDescent="0.3">
      <c r="A230" s="14">
        <v>4.5</v>
      </c>
      <c r="E230">
        <v>3.3</v>
      </c>
      <c r="F230">
        <v>4.4000000000000004</v>
      </c>
    </row>
    <row r="231" spans="1:6" x14ac:dyDescent="0.3">
      <c r="A231" s="13">
        <v>4.8</v>
      </c>
      <c r="E231">
        <v>3.3</v>
      </c>
      <c r="F231">
        <v>3.5</v>
      </c>
    </row>
    <row r="232" spans="1:6" x14ac:dyDescent="0.3">
      <c r="A232" s="14">
        <v>4.0999999999999996</v>
      </c>
      <c r="E232">
        <v>3.5</v>
      </c>
      <c r="F232">
        <v>3.7</v>
      </c>
    </row>
    <row r="233" spans="1:6" x14ac:dyDescent="0.3">
      <c r="A233" s="13">
        <v>6.6</v>
      </c>
      <c r="E233">
        <v>2.7</v>
      </c>
      <c r="F233">
        <v>3.7</v>
      </c>
    </row>
    <row r="234" spans="1:6" x14ac:dyDescent="0.3">
      <c r="A234" s="14">
        <v>5.0999999999999996</v>
      </c>
      <c r="E234">
        <v>3.5</v>
      </c>
      <c r="F234">
        <v>3.7</v>
      </c>
    </row>
    <row r="235" spans="1:6" x14ac:dyDescent="0.3">
      <c r="A235" s="13">
        <v>4.9000000000000004</v>
      </c>
      <c r="E235">
        <v>3.2</v>
      </c>
      <c r="F235">
        <v>4.5</v>
      </c>
    </row>
    <row r="236" spans="1:6" x14ac:dyDescent="0.3">
      <c r="A236" s="14">
        <v>4.0999999999999996</v>
      </c>
      <c r="E236">
        <v>3.6</v>
      </c>
      <c r="F236">
        <v>3</v>
      </c>
    </row>
    <row r="237" spans="1:6" x14ac:dyDescent="0.3">
      <c r="A237" s="13">
        <v>3.7</v>
      </c>
      <c r="E237">
        <v>4</v>
      </c>
      <c r="F237">
        <v>3.5</v>
      </c>
    </row>
    <row r="238" spans="1:6" x14ac:dyDescent="0.3">
      <c r="A238" s="14">
        <v>3.6</v>
      </c>
      <c r="E238">
        <v>3.8</v>
      </c>
      <c r="F238">
        <v>3.1</v>
      </c>
    </row>
    <row r="239" spans="1:6" x14ac:dyDescent="0.3">
      <c r="A239" s="13">
        <v>5.2</v>
      </c>
      <c r="E239">
        <v>2.6</v>
      </c>
      <c r="F239">
        <v>3.9</v>
      </c>
    </row>
    <row r="240" spans="1:6" x14ac:dyDescent="0.3">
      <c r="A240" s="14">
        <v>4</v>
      </c>
      <c r="E240">
        <v>3.9</v>
      </c>
      <c r="F240">
        <v>3.4</v>
      </c>
    </row>
    <row r="241" spans="1:6" x14ac:dyDescent="0.3">
      <c r="A241" s="13">
        <v>4.3</v>
      </c>
      <c r="E241">
        <v>4.5999999999999996</v>
      </c>
      <c r="F241">
        <v>2.8</v>
      </c>
    </row>
    <row r="242" spans="1:6" x14ac:dyDescent="0.3">
      <c r="A242" s="14">
        <v>4.8</v>
      </c>
      <c r="E242">
        <v>4.0999999999999996</v>
      </c>
      <c r="F242">
        <v>3</v>
      </c>
    </row>
    <row r="243" spans="1:6" x14ac:dyDescent="0.3">
      <c r="A243" s="13">
        <v>3.3</v>
      </c>
      <c r="E243">
        <v>3.7</v>
      </c>
      <c r="F243">
        <v>4.0999999999999996</v>
      </c>
    </row>
    <row r="244" spans="1:6" x14ac:dyDescent="0.3">
      <c r="A244" s="14">
        <v>3.8</v>
      </c>
      <c r="E244">
        <v>4.5999999999999996</v>
      </c>
      <c r="F244">
        <v>3</v>
      </c>
    </row>
    <row r="245" spans="1:6" x14ac:dyDescent="0.3">
      <c r="A245" s="13">
        <v>3.5</v>
      </c>
      <c r="E245">
        <v>2.7</v>
      </c>
      <c r="F245">
        <v>3</v>
      </c>
    </row>
    <row r="246" spans="1:6" x14ac:dyDescent="0.3">
      <c r="A246" s="14">
        <v>4.9000000000000004</v>
      </c>
      <c r="E246">
        <v>3.3</v>
      </c>
      <c r="F246">
        <v>2.9</v>
      </c>
    </row>
    <row r="247" spans="1:6" x14ac:dyDescent="0.3">
      <c r="A247" s="13">
        <v>4.2</v>
      </c>
      <c r="E247">
        <v>4.3</v>
      </c>
      <c r="F247">
        <v>2.2999999999999998</v>
      </c>
    </row>
    <row r="248" spans="1:6" x14ac:dyDescent="0.3">
      <c r="A248" s="14">
        <v>4.9000000000000004</v>
      </c>
      <c r="E248">
        <v>3.3</v>
      </c>
      <c r="F248">
        <v>3.5</v>
      </c>
    </row>
    <row r="249" spans="1:6" x14ac:dyDescent="0.3">
      <c r="A249" s="13">
        <v>4.5</v>
      </c>
      <c r="E249">
        <v>3.9</v>
      </c>
      <c r="F249">
        <v>4.9000000000000004</v>
      </c>
    </row>
    <row r="250" spans="1:6" x14ac:dyDescent="0.3">
      <c r="A250" s="14">
        <v>4.5</v>
      </c>
      <c r="E250">
        <v>3.5</v>
      </c>
      <c r="F250">
        <v>3.8</v>
      </c>
    </row>
    <row r="251" spans="1:6" x14ac:dyDescent="0.3">
      <c r="A251" s="13">
        <v>3.9</v>
      </c>
      <c r="E251">
        <v>3</v>
      </c>
      <c r="F251">
        <v>3.7</v>
      </c>
    </row>
    <row r="252" spans="1:6" x14ac:dyDescent="0.3">
      <c r="A252" s="14">
        <v>3.2</v>
      </c>
      <c r="E252">
        <v>3.1</v>
      </c>
      <c r="F252">
        <v>4.0999999999999996</v>
      </c>
    </row>
    <row r="253" spans="1:6" x14ac:dyDescent="0.3">
      <c r="A253" s="13">
        <v>4</v>
      </c>
      <c r="E253">
        <v>3.7</v>
      </c>
      <c r="F253">
        <v>3.5</v>
      </c>
    </row>
    <row r="254" spans="1:6" x14ac:dyDescent="0.3">
      <c r="A254" s="14">
        <v>3.8</v>
      </c>
      <c r="E254">
        <v>3.8</v>
      </c>
      <c r="F254">
        <v>2.9</v>
      </c>
    </row>
    <row r="255" spans="1:6" x14ac:dyDescent="0.3">
      <c r="A255" s="13">
        <v>4.5999999999999996</v>
      </c>
      <c r="E255">
        <v>4.3</v>
      </c>
      <c r="F255">
        <v>3.5</v>
      </c>
    </row>
    <row r="256" spans="1:6" x14ac:dyDescent="0.3">
      <c r="A256" s="14">
        <v>3.9</v>
      </c>
      <c r="E256">
        <v>3.2</v>
      </c>
      <c r="F256">
        <v>3.8</v>
      </c>
    </row>
    <row r="257" spans="1:6" x14ac:dyDescent="0.3">
      <c r="A257" s="13">
        <v>3.6</v>
      </c>
      <c r="E257">
        <v>4.0999999999999996</v>
      </c>
      <c r="F257">
        <v>4.3</v>
      </c>
    </row>
    <row r="258" spans="1:6" x14ac:dyDescent="0.3">
      <c r="A258" s="14">
        <v>4.9000000000000004</v>
      </c>
      <c r="E258">
        <v>3.3</v>
      </c>
      <c r="F258">
        <v>4.2</v>
      </c>
    </row>
    <row r="259" spans="1:6" x14ac:dyDescent="0.3">
      <c r="A259" s="13">
        <v>4.3</v>
      </c>
      <c r="E259">
        <v>2.8</v>
      </c>
      <c r="F259">
        <v>3.4</v>
      </c>
    </row>
    <row r="260" spans="1:6" x14ac:dyDescent="0.3">
      <c r="A260" s="14">
        <v>4.3</v>
      </c>
      <c r="E260">
        <v>3.8</v>
      </c>
      <c r="F260">
        <v>3.3</v>
      </c>
    </row>
    <row r="261" spans="1:6" x14ac:dyDescent="0.3">
      <c r="A261" s="13">
        <v>5.6</v>
      </c>
      <c r="E261">
        <v>3</v>
      </c>
      <c r="F261">
        <v>3.8</v>
      </c>
    </row>
    <row r="262" spans="1:6" x14ac:dyDescent="0.3">
      <c r="A262" s="14">
        <v>4.2</v>
      </c>
      <c r="E262">
        <v>3.3</v>
      </c>
      <c r="F262">
        <v>3.5</v>
      </c>
    </row>
    <row r="263" spans="1:6" x14ac:dyDescent="0.3">
      <c r="A263" s="13">
        <v>4.5999999999999996</v>
      </c>
      <c r="E263">
        <v>3.2</v>
      </c>
      <c r="F263">
        <v>3.1</v>
      </c>
    </row>
    <row r="264" spans="1:6" x14ac:dyDescent="0.3">
      <c r="A264" s="14">
        <v>2.7</v>
      </c>
      <c r="E264">
        <v>3.3</v>
      </c>
      <c r="F264">
        <v>4.0999999999999996</v>
      </c>
    </row>
    <row r="265" spans="1:6" x14ac:dyDescent="0.3">
      <c r="A265" s="13">
        <v>4.4000000000000004</v>
      </c>
      <c r="E265">
        <v>4.4000000000000004</v>
      </c>
      <c r="F265">
        <v>3.5</v>
      </c>
    </row>
    <row r="266" spans="1:6" x14ac:dyDescent="0.3">
      <c r="A266" s="14">
        <v>3.6</v>
      </c>
      <c r="E266">
        <v>3.7</v>
      </c>
      <c r="F266">
        <v>2.5</v>
      </c>
    </row>
    <row r="267" spans="1:6" x14ac:dyDescent="0.3">
      <c r="A267" s="13">
        <v>4.4000000000000004</v>
      </c>
      <c r="E267">
        <v>3.8</v>
      </c>
      <c r="F267">
        <v>3.8</v>
      </c>
    </row>
    <row r="268" spans="1:6" x14ac:dyDescent="0.3">
      <c r="A268" s="14">
        <v>2.2000000000000002</v>
      </c>
      <c r="E268">
        <v>3.8</v>
      </c>
      <c r="F268">
        <v>2.5</v>
      </c>
    </row>
    <row r="269" spans="1:6" x14ac:dyDescent="0.3">
      <c r="A269" s="13">
        <v>4.5999999999999996</v>
      </c>
      <c r="E269">
        <v>4</v>
      </c>
      <c r="F269">
        <v>2.8</v>
      </c>
    </row>
    <row r="270" spans="1:6" x14ac:dyDescent="0.3">
      <c r="A270" s="14">
        <v>4.3</v>
      </c>
      <c r="E270">
        <v>3.5</v>
      </c>
      <c r="F270">
        <v>4.0999999999999996</v>
      </c>
    </row>
    <row r="271" spans="1:6" x14ac:dyDescent="0.3">
      <c r="A271" s="13">
        <v>4.9000000000000004</v>
      </c>
      <c r="E271">
        <v>3.2</v>
      </c>
      <c r="F271">
        <v>3.4</v>
      </c>
    </row>
    <row r="272" spans="1:6" x14ac:dyDescent="0.3">
      <c r="A272" s="14">
        <v>5.8</v>
      </c>
      <c r="E272">
        <v>3.9</v>
      </c>
      <c r="F272">
        <v>4</v>
      </c>
    </row>
    <row r="273" spans="1:6" x14ac:dyDescent="0.3">
      <c r="A273" s="13">
        <v>4.2</v>
      </c>
      <c r="E273">
        <v>3.9</v>
      </c>
      <c r="F273">
        <v>4.3</v>
      </c>
    </row>
    <row r="274" spans="1:6" x14ac:dyDescent="0.3">
      <c r="A274" s="14">
        <v>3.1</v>
      </c>
      <c r="E274">
        <v>4</v>
      </c>
      <c r="F274">
        <v>4</v>
      </c>
    </row>
    <row r="275" spans="1:6" x14ac:dyDescent="0.3">
      <c r="A275" s="13">
        <v>3.2</v>
      </c>
      <c r="E275">
        <v>4</v>
      </c>
      <c r="F275">
        <v>3.3</v>
      </c>
    </row>
    <row r="276" spans="1:6" x14ac:dyDescent="0.3">
      <c r="A276" s="14">
        <v>4.3</v>
      </c>
      <c r="E276">
        <v>2.9</v>
      </c>
      <c r="F276">
        <v>2.9</v>
      </c>
    </row>
    <row r="277" spans="1:6" x14ac:dyDescent="0.3">
      <c r="A277" s="13">
        <v>4.9000000000000004</v>
      </c>
      <c r="E277">
        <v>4.7</v>
      </c>
      <c r="F277">
        <v>3.3</v>
      </c>
    </row>
    <row r="278" spans="1:6" x14ac:dyDescent="0.3">
      <c r="A278" s="14">
        <v>4.3</v>
      </c>
      <c r="E278">
        <v>3.9</v>
      </c>
      <c r="F278">
        <v>2.4</v>
      </c>
    </row>
    <row r="279" spans="1:6" x14ac:dyDescent="0.3">
      <c r="A279" s="13">
        <v>5.7</v>
      </c>
      <c r="E279">
        <v>4</v>
      </c>
      <c r="F279">
        <v>3.8</v>
      </c>
    </row>
    <row r="280" spans="1:6" x14ac:dyDescent="0.3">
      <c r="A280" s="14">
        <v>5</v>
      </c>
      <c r="E280">
        <v>3.6</v>
      </c>
      <c r="F280">
        <v>3.6</v>
      </c>
    </row>
    <row r="281" spans="1:6" x14ac:dyDescent="0.3">
      <c r="A281" s="13">
        <v>4.8</v>
      </c>
      <c r="E281">
        <v>3</v>
      </c>
      <c r="F281">
        <v>2.5</v>
      </c>
    </row>
    <row r="282" spans="1:6" x14ac:dyDescent="0.3">
      <c r="A282" s="14">
        <v>3.9</v>
      </c>
      <c r="E282">
        <v>3.2</v>
      </c>
      <c r="F282">
        <v>4.4000000000000004</v>
      </c>
    </row>
    <row r="283" spans="1:6" x14ac:dyDescent="0.3">
      <c r="A283" s="13">
        <v>3.5</v>
      </c>
      <c r="E283">
        <v>3.6</v>
      </c>
      <c r="F283">
        <v>4</v>
      </c>
    </row>
    <row r="284" spans="1:6" x14ac:dyDescent="0.3">
      <c r="A284" s="14">
        <v>3.7</v>
      </c>
      <c r="E284">
        <v>4.3</v>
      </c>
      <c r="F284">
        <v>3.9</v>
      </c>
    </row>
    <row r="285" spans="1:6" x14ac:dyDescent="0.3">
      <c r="A285" s="13">
        <v>5.3</v>
      </c>
      <c r="E285">
        <v>3.4</v>
      </c>
      <c r="F285">
        <v>3</v>
      </c>
    </row>
    <row r="286" spans="1:6" x14ac:dyDescent="0.3">
      <c r="A286" s="14">
        <v>4.2</v>
      </c>
      <c r="E286">
        <v>3.1</v>
      </c>
      <c r="F286">
        <v>3.2</v>
      </c>
    </row>
    <row r="287" spans="1:6" x14ac:dyDescent="0.3">
      <c r="A287" s="13">
        <v>4.2</v>
      </c>
      <c r="E287">
        <v>3.4</v>
      </c>
      <c r="F287">
        <v>2.4</v>
      </c>
    </row>
    <row r="288" spans="1:6" x14ac:dyDescent="0.3">
      <c r="A288" s="14">
        <v>3.8</v>
      </c>
      <c r="E288">
        <v>3</v>
      </c>
      <c r="F288">
        <v>3.2</v>
      </c>
    </row>
    <row r="289" spans="1:6" x14ac:dyDescent="0.3">
      <c r="A289" s="13">
        <v>3.1</v>
      </c>
      <c r="E289">
        <v>2.6</v>
      </c>
      <c r="F289">
        <v>3.3</v>
      </c>
    </row>
    <row r="290" spans="1:6" x14ac:dyDescent="0.3">
      <c r="A290" s="14">
        <v>4.2</v>
      </c>
      <c r="E290">
        <v>3.7</v>
      </c>
      <c r="F290">
        <v>3.5</v>
      </c>
    </row>
    <row r="291" spans="1:6" x14ac:dyDescent="0.3">
      <c r="A291" s="13">
        <v>4.8</v>
      </c>
      <c r="E291">
        <v>3.7</v>
      </c>
      <c r="F291">
        <v>2.7</v>
      </c>
    </row>
    <row r="292" spans="1:6" x14ac:dyDescent="0.3">
      <c r="A292" s="14">
        <v>3.9</v>
      </c>
      <c r="E292">
        <v>3.2</v>
      </c>
      <c r="F292">
        <v>3.7</v>
      </c>
    </row>
    <row r="293" spans="1:6" x14ac:dyDescent="0.3">
      <c r="A293" s="13">
        <v>3.4</v>
      </c>
      <c r="E293">
        <v>2</v>
      </c>
      <c r="F293">
        <v>3.3</v>
      </c>
    </row>
    <row r="294" spans="1:6" x14ac:dyDescent="0.3">
      <c r="A294" s="14">
        <v>3.2</v>
      </c>
      <c r="E294">
        <v>2.1</v>
      </c>
      <c r="F294">
        <v>3.5</v>
      </c>
    </row>
    <row r="295" spans="1:6" x14ac:dyDescent="0.3">
      <c r="A295" s="13">
        <v>4.9000000000000004</v>
      </c>
      <c r="E295">
        <v>3.2</v>
      </c>
      <c r="F295">
        <v>3.4</v>
      </c>
    </row>
    <row r="296" spans="1:6" x14ac:dyDescent="0.3">
      <c r="A296" s="14">
        <v>4.2</v>
      </c>
      <c r="E296">
        <v>3.1</v>
      </c>
      <c r="F296">
        <v>3.2</v>
      </c>
    </row>
    <row r="297" spans="1:6" x14ac:dyDescent="0.3">
      <c r="A297" s="13">
        <v>5.4</v>
      </c>
      <c r="E297">
        <v>3.3</v>
      </c>
      <c r="F297">
        <v>3.3</v>
      </c>
    </row>
    <row r="298" spans="1:6" x14ac:dyDescent="0.3">
      <c r="A298" s="14">
        <v>3.7</v>
      </c>
      <c r="E298">
        <v>3.7</v>
      </c>
      <c r="F298">
        <v>3.1</v>
      </c>
    </row>
    <row r="299" spans="1:6" x14ac:dyDescent="0.3">
      <c r="A299" s="13">
        <v>3.5</v>
      </c>
      <c r="E299">
        <v>4</v>
      </c>
      <c r="F299">
        <v>2.9</v>
      </c>
    </row>
    <row r="300" spans="1:6" x14ac:dyDescent="0.3">
      <c r="A300" s="14">
        <v>5.3</v>
      </c>
      <c r="E300">
        <v>3.5</v>
      </c>
      <c r="F300">
        <v>3</v>
      </c>
    </row>
    <row r="301" spans="1:6" x14ac:dyDescent="0.3">
      <c r="A301" s="13">
        <v>3.6</v>
      </c>
      <c r="E301">
        <v>3.1</v>
      </c>
      <c r="F301">
        <v>3.9</v>
      </c>
    </row>
    <row r="302" spans="1:6" x14ac:dyDescent="0.3">
      <c r="A302" s="14">
        <v>4.3</v>
      </c>
      <c r="E302">
        <v>3</v>
      </c>
      <c r="F302">
        <v>4.5999999999999996</v>
      </c>
    </row>
    <row r="303" spans="1:6" x14ac:dyDescent="0.3">
      <c r="A303" s="13">
        <v>3.3</v>
      </c>
      <c r="E303">
        <v>2.8</v>
      </c>
      <c r="F303">
        <v>3.5</v>
      </c>
    </row>
    <row r="304" spans="1:6" x14ac:dyDescent="0.3">
      <c r="A304" s="14">
        <v>4.8</v>
      </c>
      <c r="E304">
        <v>3.5</v>
      </c>
      <c r="F304">
        <v>2.7</v>
      </c>
    </row>
    <row r="305" spans="1:6" x14ac:dyDescent="0.3">
      <c r="A305" s="13">
        <v>4.0999999999999996</v>
      </c>
      <c r="E305">
        <v>3.3</v>
      </c>
      <c r="F305">
        <v>2.5</v>
      </c>
    </row>
    <row r="306" spans="1:6" x14ac:dyDescent="0.3">
      <c r="A306" s="14">
        <v>3.2</v>
      </c>
      <c r="E306">
        <v>2.4</v>
      </c>
      <c r="F306">
        <v>3.2</v>
      </c>
    </row>
    <row r="307" spans="1:6" x14ac:dyDescent="0.3">
      <c r="A307" s="13">
        <v>4.4000000000000004</v>
      </c>
      <c r="E307">
        <v>3</v>
      </c>
      <c r="F307">
        <v>3.1</v>
      </c>
    </row>
    <row r="308" spans="1:6" x14ac:dyDescent="0.3">
      <c r="A308" s="14">
        <v>3.4</v>
      </c>
      <c r="E308">
        <v>3.5</v>
      </c>
      <c r="F308">
        <v>3.8</v>
      </c>
    </row>
    <row r="309" spans="1:6" x14ac:dyDescent="0.3">
      <c r="A309" s="13">
        <v>4.5999999999999996</v>
      </c>
      <c r="E309">
        <v>3.8</v>
      </c>
      <c r="F309">
        <v>2.9</v>
      </c>
    </row>
    <row r="310" spans="1:6" x14ac:dyDescent="0.3">
      <c r="A310" s="14">
        <v>3.9</v>
      </c>
      <c r="E310">
        <v>3.2</v>
      </c>
      <c r="F310">
        <v>2.9</v>
      </c>
    </row>
    <row r="311" spans="1:6" x14ac:dyDescent="0.3">
      <c r="A311" s="13">
        <v>5.8</v>
      </c>
      <c r="E311">
        <v>3.4</v>
      </c>
      <c r="F311">
        <v>3.5</v>
      </c>
    </row>
    <row r="312" spans="1:6" x14ac:dyDescent="0.3">
      <c r="A312" s="14">
        <v>4</v>
      </c>
      <c r="E312">
        <v>2.8</v>
      </c>
      <c r="F312">
        <v>3.9</v>
      </c>
    </row>
    <row r="313" spans="1:6" x14ac:dyDescent="0.3">
      <c r="A313" s="13">
        <v>2.5</v>
      </c>
      <c r="E313">
        <v>4.3</v>
      </c>
      <c r="F313">
        <v>3.4</v>
      </c>
    </row>
    <row r="314" spans="1:6" x14ac:dyDescent="0.3">
      <c r="A314" s="14">
        <v>4.4000000000000004</v>
      </c>
      <c r="E314">
        <v>3.5</v>
      </c>
      <c r="F314">
        <v>3.2</v>
      </c>
    </row>
    <row r="315" spans="1:6" x14ac:dyDescent="0.3">
      <c r="A315" s="13">
        <v>3.6</v>
      </c>
      <c r="E315">
        <v>3.4</v>
      </c>
      <c r="F315">
        <v>2.2999999999999998</v>
      </c>
    </row>
    <row r="316" spans="1:6" x14ac:dyDescent="0.3">
      <c r="A316" s="14">
        <v>3.6</v>
      </c>
      <c r="E316">
        <v>3.3</v>
      </c>
      <c r="F316">
        <v>3.5</v>
      </c>
    </row>
    <row r="317" spans="1:6" x14ac:dyDescent="0.3">
      <c r="A317" s="13">
        <v>3.6</v>
      </c>
      <c r="E317">
        <v>2.9</v>
      </c>
      <c r="F317">
        <v>3</v>
      </c>
    </row>
    <row r="318" spans="1:6" x14ac:dyDescent="0.3">
      <c r="A318" s="14">
        <v>3.2</v>
      </c>
      <c r="E318">
        <v>3.9</v>
      </c>
      <c r="F318">
        <v>3.9</v>
      </c>
    </row>
    <row r="319" spans="1:6" x14ac:dyDescent="0.3">
      <c r="A319" s="13">
        <v>4</v>
      </c>
      <c r="E319">
        <v>3.5</v>
      </c>
      <c r="F319">
        <v>2.6</v>
      </c>
    </row>
    <row r="320" spans="1:6" x14ac:dyDescent="0.3">
      <c r="A320" s="14">
        <v>4.2</v>
      </c>
      <c r="E320">
        <v>3.1</v>
      </c>
      <c r="F320">
        <v>3.5</v>
      </c>
    </row>
    <row r="321" spans="1:6" x14ac:dyDescent="0.3">
      <c r="A321" s="13">
        <v>4.5</v>
      </c>
      <c r="E321">
        <v>3</v>
      </c>
      <c r="F321">
        <v>2.9</v>
      </c>
    </row>
    <row r="322" spans="1:6" x14ac:dyDescent="0.3">
      <c r="A322" s="14">
        <v>4.9000000000000004</v>
      </c>
      <c r="E322">
        <v>2.5</v>
      </c>
      <c r="F322">
        <v>3.3</v>
      </c>
    </row>
    <row r="323" spans="1:6" x14ac:dyDescent="0.3">
      <c r="A323" s="13">
        <v>3.9</v>
      </c>
      <c r="E323">
        <v>3.2</v>
      </c>
      <c r="F323">
        <v>3.4</v>
      </c>
    </row>
    <row r="324" spans="1:6" x14ac:dyDescent="0.3">
      <c r="A324" s="14">
        <v>3.6</v>
      </c>
      <c r="E324">
        <v>2.8</v>
      </c>
      <c r="F324">
        <v>3.2</v>
      </c>
    </row>
    <row r="325" spans="1:6" x14ac:dyDescent="0.3">
      <c r="A325" s="13">
        <v>4.4000000000000004</v>
      </c>
      <c r="E325">
        <v>2.7</v>
      </c>
      <c r="F325">
        <v>3.2</v>
      </c>
    </row>
    <row r="326" spans="1:6" x14ac:dyDescent="0.3">
      <c r="A326" s="14">
        <v>2.5</v>
      </c>
      <c r="E326">
        <v>3.5</v>
      </c>
      <c r="F326">
        <v>2.6</v>
      </c>
    </row>
    <row r="327" spans="1:6" x14ac:dyDescent="0.3">
      <c r="A327" s="13">
        <v>4.3</v>
      </c>
      <c r="E327">
        <v>3.8</v>
      </c>
      <c r="F327">
        <v>2.8</v>
      </c>
    </row>
    <row r="328" spans="1:6" x14ac:dyDescent="0.3">
      <c r="A328" s="14">
        <v>4.5999999999999996</v>
      </c>
      <c r="E328">
        <v>3.2</v>
      </c>
      <c r="F328">
        <v>2.8</v>
      </c>
    </row>
    <row r="329" spans="1:6" x14ac:dyDescent="0.3">
      <c r="A329" s="13">
        <v>4</v>
      </c>
      <c r="E329">
        <v>3.1</v>
      </c>
      <c r="F329">
        <v>3.1</v>
      </c>
    </row>
    <row r="330" spans="1:6" x14ac:dyDescent="0.3">
      <c r="A330" s="14">
        <v>3.4</v>
      </c>
      <c r="E330">
        <v>3.5</v>
      </c>
      <c r="F330">
        <v>2.2999999999999998</v>
      </c>
    </row>
    <row r="331" spans="1:6" x14ac:dyDescent="0.3">
      <c r="A331" s="13">
        <v>4.3</v>
      </c>
      <c r="E331">
        <v>3.4</v>
      </c>
      <c r="F331">
        <v>2.8</v>
      </c>
    </row>
    <row r="332" spans="1:6" x14ac:dyDescent="0.3">
      <c r="A332" s="14">
        <v>3.8</v>
      </c>
      <c r="E332">
        <v>3.7</v>
      </c>
      <c r="F332">
        <v>2.1</v>
      </c>
    </row>
    <row r="333" spans="1:6" x14ac:dyDescent="0.3">
      <c r="A333" s="13">
        <v>3.8</v>
      </c>
      <c r="E333">
        <v>3.2</v>
      </c>
      <c r="F333">
        <v>3.4</v>
      </c>
    </row>
    <row r="334" spans="1:6" x14ac:dyDescent="0.3">
      <c r="A334" s="14">
        <v>3</v>
      </c>
      <c r="E334">
        <v>3.6</v>
      </c>
      <c r="F334">
        <v>3.4</v>
      </c>
    </row>
    <row r="335" spans="1:6" x14ac:dyDescent="0.3">
      <c r="A335" s="13">
        <v>2.4</v>
      </c>
      <c r="E335">
        <v>2.2000000000000002</v>
      </c>
      <c r="F335">
        <v>3.6</v>
      </c>
    </row>
    <row r="336" spans="1:6" x14ac:dyDescent="0.3">
      <c r="A336" s="14">
        <v>3.6</v>
      </c>
      <c r="E336">
        <v>2.2000000000000002</v>
      </c>
      <c r="F336">
        <v>3.3</v>
      </c>
    </row>
    <row r="337" spans="1:6" x14ac:dyDescent="0.3">
      <c r="A337" s="13">
        <v>5.2</v>
      </c>
      <c r="E337">
        <v>2.8</v>
      </c>
      <c r="F337">
        <v>3</v>
      </c>
    </row>
    <row r="338" spans="1:6" x14ac:dyDescent="0.3">
      <c r="A338" s="14">
        <v>3.3</v>
      </c>
      <c r="E338">
        <v>2.7</v>
      </c>
      <c r="F338">
        <v>4.3</v>
      </c>
    </row>
    <row r="339" spans="1:6" x14ac:dyDescent="0.3">
      <c r="A339" s="13">
        <v>4.5999999999999996</v>
      </c>
      <c r="E339">
        <v>4.2</v>
      </c>
      <c r="F339">
        <v>3</v>
      </c>
    </row>
    <row r="340" spans="1:6" x14ac:dyDescent="0.3">
      <c r="A340" s="14">
        <v>3.9</v>
      </c>
      <c r="E340">
        <v>2.9</v>
      </c>
      <c r="F340">
        <v>2.6</v>
      </c>
    </row>
    <row r="341" spans="1:6" x14ac:dyDescent="0.3">
      <c r="A341" s="13">
        <v>3.8</v>
      </c>
      <c r="E341">
        <v>2.7</v>
      </c>
      <c r="F341">
        <v>2.4</v>
      </c>
    </row>
    <row r="342" spans="1:6" x14ac:dyDescent="0.3">
      <c r="A342" s="14">
        <v>4.0999999999999996</v>
      </c>
      <c r="E342">
        <v>3.8</v>
      </c>
      <c r="F342">
        <v>2.8</v>
      </c>
    </row>
    <row r="343" spans="1:6" x14ac:dyDescent="0.3">
      <c r="A343" s="13">
        <v>4.0999999999999996</v>
      </c>
      <c r="E343">
        <v>2.5</v>
      </c>
      <c r="F343">
        <v>3.6</v>
      </c>
    </row>
    <row r="344" spans="1:6" x14ac:dyDescent="0.3">
      <c r="A344" s="14">
        <v>4.0999999999999996</v>
      </c>
      <c r="E344">
        <v>2</v>
      </c>
      <c r="F344">
        <v>3.1</v>
      </c>
    </row>
    <row r="345" spans="1:6" x14ac:dyDescent="0.3">
      <c r="A345" s="13">
        <v>3.2</v>
      </c>
      <c r="E345">
        <v>3.2</v>
      </c>
      <c r="F345">
        <v>3.5</v>
      </c>
    </row>
    <row r="346" spans="1:6" x14ac:dyDescent="0.3">
      <c r="A346" s="14">
        <v>4.2</v>
      </c>
      <c r="E346">
        <v>2.6</v>
      </c>
      <c r="F346">
        <v>2.4</v>
      </c>
    </row>
    <row r="347" spans="1:6" x14ac:dyDescent="0.3">
      <c r="A347" s="13">
        <v>4.8</v>
      </c>
      <c r="E347">
        <v>3.1</v>
      </c>
      <c r="F347">
        <v>2.1</v>
      </c>
    </row>
    <row r="348" spans="1:6" x14ac:dyDescent="0.3">
      <c r="A348" s="14">
        <v>4.8</v>
      </c>
      <c r="E348">
        <v>2.4</v>
      </c>
      <c r="F348">
        <v>2.7</v>
      </c>
    </row>
    <row r="349" spans="1:6" x14ac:dyDescent="0.3">
      <c r="A349" s="13">
        <v>3.6</v>
      </c>
      <c r="E349">
        <v>2.2999999999999998</v>
      </c>
      <c r="F349">
        <v>2.7</v>
      </c>
    </row>
    <row r="350" spans="1:6" x14ac:dyDescent="0.3">
      <c r="A350" s="14">
        <v>3.2</v>
      </c>
      <c r="E350">
        <v>2.2999999999999998</v>
      </c>
      <c r="F350">
        <v>3.7</v>
      </c>
    </row>
    <row r="351" spans="1:6" x14ac:dyDescent="0.3">
      <c r="A351" s="13">
        <v>3.7</v>
      </c>
      <c r="E351">
        <v>2</v>
      </c>
      <c r="F351">
        <v>2.5</v>
      </c>
    </row>
    <row r="352" spans="1:6" x14ac:dyDescent="0.3">
      <c r="A352" s="14">
        <v>4.2</v>
      </c>
      <c r="E352">
        <v>3.1</v>
      </c>
      <c r="F352">
        <v>2.4</v>
      </c>
    </row>
    <row r="353" spans="1:6" x14ac:dyDescent="0.3">
      <c r="A353" s="13">
        <v>4.5</v>
      </c>
      <c r="E353">
        <v>2.9</v>
      </c>
      <c r="F353">
        <v>3.2</v>
      </c>
    </row>
    <row r="354" spans="1:6" x14ac:dyDescent="0.3">
      <c r="A354" s="14">
        <v>4.0999999999999996</v>
      </c>
      <c r="E354">
        <v>2.1</v>
      </c>
      <c r="F354">
        <v>2.8</v>
      </c>
    </row>
    <row r="355" spans="1:6" x14ac:dyDescent="0.3">
      <c r="A355" s="13">
        <v>3.8</v>
      </c>
      <c r="E355">
        <v>2.8</v>
      </c>
      <c r="F355">
        <v>3</v>
      </c>
    </row>
    <row r="356" spans="1:6" x14ac:dyDescent="0.3">
      <c r="A356" s="14">
        <v>3.9</v>
      </c>
      <c r="E356">
        <v>2.5</v>
      </c>
      <c r="F356">
        <v>3.3</v>
      </c>
    </row>
    <row r="357" spans="1:6" x14ac:dyDescent="0.3">
      <c r="A357" s="13">
        <v>3.9</v>
      </c>
      <c r="E357">
        <v>2.2999999999999998</v>
      </c>
      <c r="F357">
        <v>3.3</v>
      </c>
    </row>
    <row r="358" spans="1:6" x14ac:dyDescent="0.3">
      <c r="A358" s="14">
        <v>4.5999999999999996</v>
      </c>
      <c r="E358">
        <v>2.9</v>
      </c>
      <c r="F358">
        <v>2.5</v>
      </c>
    </row>
    <row r="359" spans="1:6" x14ac:dyDescent="0.3">
      <c r="A359" s="13">
        <v>3.3</v>
      </c>
      <c r="E359">
        <v>3.2</v>
      </c>
      <c r="F359">
        <v>2.8</v>
      </c>
    </row>
    <row r="360" spans="1:6" x14ac:dyDescent="0.3">
      <c r="A360" s="14">
        <v>3.3</v>
      </c>
      <c r="E360">
        <v>3.2</v>
      </c>
      <c r="F360">
        <v>2.7</v>
      </c>
    </row>
    <row r="361" spans="1:6" x14ac:dyDescent="0.3">
      <c r="A361" s="13">
        <v>4.5</v>
      </c>
      <c r="E361">
        <v>2.6</v>
      </c>
      <c r="F361">
        <v>3</v>
      </c>
    </row>
    <row r="362" spans="1:6" x14ac:dyDescent="0.3">
      <c r="A362" s="14">
        <v>4.3</v>
      </c>
      <c r="E362">
        <v>2.4</v>
      </c>
      <c r="F362">
        <v>3.6</v>
      </c>
    </row>
    <row r="363" spans="1:6" x14ac:dyDescent="0.3">
      <c r="A363" s="13">
        <v>4.3</v>
      </c>
      <c r="E363">
        <v>2</v>
      </c>
      <c r="F363">
        <v>3.6</v>
      </c>
    </row>
    <row r="364" spans="1:6" x14ac:dyDescent="0.3">
      <c r="A364" s="14">
        <v>3.5</v>
      </c>
      <c r="E364">
        <v>3</v>
      </c>
      <c r="F364">
        <v>2.6</v>
      </c>
    </row>
    <row r="365" spans="1:6" x14ac:dyDescent="0.3">
      <c r="A365" s="13">
        <v>4.3</v>
      </c>
      <c r="E365">
        <v>2.2999999999999998</v>
      </c>
      <c r="F365">
        <v>3.5</v>
      </c>
    </row>
    <row r="366" spans="1:6" x14ac:dyDescent="0.3">
      <c r="A366" s="14">
        <v>2.7</v>
      </c>
      <c r="E366">
        <v>1.9</v>
      </c>
      <c r="F366">
        <v>2.1</v>
      </c>
    </row>
    <row r="367" spans="1:6" x14ac:dyDescent="0.3">
      <c r="A367" s="13">
        <v>3.5</v>
      </c>
      <c r="E367">
        <v>3.1</v>
      </c>
      <c r="F367">
        <v>3.6</v>
      </c>
    </row>
    <row r="368" spans="1:6" x14ac:dyDescent="0.3">
      <c r="A368" s="14">
        <v>3.2</v>
      </c>
      <c r="E368">
        <v>3.3</v>
      </c>
      <c r="F368">
        <v>1.9</v>
      </c>
    </row>
    <row r="369" spans="1:6" x14ac:dyDescent="0.3">
      <c r="A369" s="13">
        <v>3.2</v>
      </c>
      <c r="E369">
        <v>2.5</v>
      </c>
      <c r="F369">
        <v>2.6</v>
      </c>
    </row>
    <row r="370" spans="1:6" x14ac:dyDescent="0.3">
      <c r="A370" s="14">
        <v>3.6</v>
      </c>
      <c r="E370">
        <v>2.5</v>
      </c>
      <c r="F370">
        <v>2.6</v>
      </c>
    </row>
    <row r="371" spans="1:6" x14ac:dyDescent="0.3">
      <c r="A371" s="13">
        <v>4</v>
      </c>
      <c r="E371">
        <v>2.5</v>
      </c>
      <c r="F371">
        <v>2.2999999999999998</v>
      </c>
    </row>
    <row r="372" spans="1:6" x14ac:dyDescent="0.3">
      <c r="A372" s="14">
        <v>3.3</v>
      </c>
      <c r="E372">
        <v>3.3</v>
      </c>
      <c r="F372">
        <v>2.2999999999999998</v>
      </c>
    </row>
    <row r="373" spans="1:6" x14ac:dyDescent="0.3">
      <c r="A373" s="13">
        <v>3.8</v>
      </c>
      <c r="E373">
        <v>2.6</v>
      </c>
      <c r="F373">
        <v>2.2999999999999998</v>
      </c>
    </row>
    <row r="374" spans="1:6" x14ac:dyDescent="0.3">
      <c r="A374" s="14">
        <v>3.7</v>
      </c>
      <c r="E374">
        <v>2.7</v>
      </c>
      <c r="F374">
        <v>2.2999999999999998</v>
      </c>
    </row>
    <row r="375" spans="1:6" x14ac:dyDescent="0.3">
      <c r="A375" s="13">
        <v>3.8</v>
      </c>
      <c r="E375">
        <v>2.1</v>
      </c>
      <c r="F375">
        <v>2.6</v>
      </c>
    </row>
    <row r="376" spans="1:6" x14ac:dyDescent="0.3">
      <c r="A376" s="14">
        <v>2.6</v>
      </c>
      <c r="E376">
        <v>1.9</v>
      </c>
      <c r="F376">
        <v>2.2000000000000002</v>
      </c>
    </row>
    <row r="377" spans="1:6" x14ac:dyDescent="0.3">
      <c r="A377" s="13">
        <v>4.4000000000000004</v>
      </c>
      <c r="E377">
        <v>2.9</v>
      </c>
      <c r="F377">
        <v>3</v>
      </c>
    </row>
    <row r="378" spans="1:6" x14ac:dyDescent="0.3">
      <c r="A378" s="14">
        <v>3.5</v>
      </c>
      <c r="E378">
        <v>2.2999999999999998</v>
      </c>
      <c r="F378">
        <v>3.3</v>
      </c>
    </row>
    <row r="379" spans="1:6" x14ac:dyDescent="0.3">
      <c r="A379" s="13">
        <v>4.3</v>
      </c>
      <c r="E379">
        <v>3.1</v>
      </c>
      <c r="F379">
        <v>2.1</v>
      </c>
    </row>
    <row r="380" spans="1:6" x14ac:dyDescent="0.3">
      <c r="A380" s="14">
        <v>3.9</v>
      </c>
      <c r="E380">
        <v>2.1</v>
      </c>
      <c r="F380">
        <v>2.5</v>
      </c>
    </row>
    <row r="381" spans="1:6" x14ac:dyDescent="0.3">
      <c r="A381" s="13">
        <v>3.7</v>
      </c>
      <c r="E381">
        <v>2.4</v>
      </c>
      <c r="F381">
        <v>2.4</v>
      </c>
    </row>
    <row r="382" spans="1:6" x14ac:dyDescent="0.3">
      <c r="A382" s="14">
        <v>3.7</v>
      </c>
      <c r="E382">
        <v>2.5</v>
      </c>
      <c r="F382">
        <v>1.9</v>
      </c>
    </row>
    <row r="383" spans="1:6" x14ac:dyDescent="0.3">
      <c r="A383" s="13">
        <v>4.5999999999999996</v>
      </c>
      <c r="E383">
        <v>1.8</v>
      </c>
      <c r="F383">
        <v>2.6</v>
      </c>
    </row>
    <row r="384" spans="1:6" x14ac:dyDescent="0.3">
      <c r="A384" s="14">
        <v>4.0999999999999996</v>
      </c>
      <c r="E384">
        <v>2.6</v>
      </c>
      <c r="F384">
        <v>2.7</v>
      </c>
    </row>
    <row r="385" spans="1:6" x14ac:dyDescent="0.3">
      <c r="A385" s="13">
        <v>3.7</v>
      </c>
      <c r="E385">
        <v>2.6</v>
      </c>
      <c r="F385">
        <v>2.2999999999999998</v>
      </c>
    </row>
    <row r="386" spans="1:6" x14ac:dyDescent="0.3">
      <c r="A386" s="14">
        <v>4.5999999999999996</v>
      </c>
      <c r="E386">
        <v>2</v>
      </c>
      <c r="F386">
        <v>2.1</v>
      </c>
    </row>
    <row r="387" spans="1:6" x14ac:dyDescent="0.3">
      <c r="A387" s="13">
        <v>4.5</v>
      </c>
      <c r="E387">
        <v>2.4</v>
      </c>
      <c r="F387">
        <v>1.8</v>
      </c>
    </row>
    <row r="388" spans="1:6" x14ac:dyDescent="0.3">
      <c r="A388" s="14">
        <v>2.7</v>
      </c>
      <c r="E388">
        <v>3</v>
      </c>
      <c r="F388">
        <v>1.9</v>
      </c>
    </row>
    <row r="389" spans="1:6" x14ac:dyDescent="0.3">
      <c r="A389" s="13">
        <v>4.7</v>
      </c>
      <c r="E389">
        <v>2.2000000000000002</v>
      </c>
      <c r="F389">
        <v>2.2000000000000002</v>
      </c>
    </row>
    <row r="390" spans="1:6" x14ac:dyDescent="0.3">
      <c r="A390" s="14">
        <v>3.3</v>
      </c>
      <c r="E390">
        <v>2.2000000000000002</v>
      </c>
      <c r="F390">
        <v>2.2000000000000002</v>
      </c>
    </row>
    <row r="391" spans="1:6" x14ac:dyDescent="0.3">
      <c r="A391" s="13">
        <v>3.9</v>
      </c>
      <c r="E391">
        <v>2.2999999999999998</v>
      </c>
      <c r="F391">
        <v>2.1</v>
      </c>
    </row>
    <row r="392" spans="1:6" x14ac:dyDescent="0.3">
      <c r="A392" s="14">
        <v>3</v>
      </c>
      <c r="E392">
        <v>1.8</v>
      </c>
      <c r="F392">
        <v>2.5</v>
      </c>
    </row>
    <row r="393" spans="1:6" x14ac:dyDescent="0.3">
      <c r="A393" s="13">
        <v>3.5</v>
      </c>
      <c r="E393">
        <v>2.5</v>
      </c>
      <c r="F393">
        <v>1.9</v>
      </c>
    </row>
    <row r="394" spans="1:6" x14ac:dyDescent="0.3">
      <c r="A394" s="14">
        <v>3.5</v>
      </c>
      <c r="E394">
        <v>2.5</v>
      </c>
      <c r="F394">
        <v>2.5</v>
      </c>
    </row>
    <row r="395" spans="1:6" x14ac:dyDescent="0.3">
      <c r="A395" s="13">
        <v>3</v>
      </c>
      <c r="E395">
        <v>2.6</v>
      </c>
      <c r="F395">
        <v>2.4</v>
      </c>
    </row>
    <row r="396" spans="1:6" x14ac:dyDescent="0.3">
      <c r="A396" s="14">
        <v>3.1</v>
      </c>
      <c r="E396">
        <v>2.7</v>
      </c>
      <c r="F396">
        <v>2.9</v>
      </c>
    </row>
    <row r="397" spans="1:6" x14ac:dyDescent="0.3">
      <c r="A397" s="13">
        <v>3.1</v>
      </c>
      <c r="E397">
        <v>2.6</v>
      </c>
      <c r="F397">
        <v>1.4</v>
      </c>
    </row>
    <row r="398" spans="1:6" x14ac:dyDescent="0.3">
      <c r="A398" s="14">
        <v>3.7</v>
      </c>
      <c r="E398">
        <v>2.2000000000000002</v>
      </c>
      <c r="F398">
        <v>2</v>
      </c>
    </row>
    <row r="399" spans="1:6" x14ac:dyDescent="0.3">
      <c r="A399" s="13">
        <v>3.9</v>
      </c>
      <c r="E399">
        <v>2.4</v>
      </c>
      <c r="F399">
        <v>1.7</v>
      </c>
    </row>
    <row r="400" spans="1:6" x14ac:dyDescent="0.3">
      <c r="A400" s="14">
        <v>3.8</v>
      </c>
      <c r="E400">
        <v>2.2999999999999998</v>
      </c>
      <c r="F400">
        <v>2.8</v>
      </c>
    </row>
    <row r="401" spans="1:6" x14ac:dyDescent="0.3">
      <c r="A401" s="13">
        <v>3.4</v>
      </c>
      <c r="E401">
        <v>2.2999999999999998</v>
      </c>
      <c r="F401">
        <v>2.7</v>
      </c>
    </row>
    <row r="402" spans="1:6" x14ac:dyDescent="0.3">
      <c r="A402" s="14">
        <v>3</v>
      </c>
      <c r="E402">
        <v>2.6</v>
      </c>
      <c r="F402">
        <v>2</v>
      </c>
    </row>
    <row r="403" spans="1:6" x14ac:dyDescent="0.3">
      <c r="A403" s="13">
        <v>4.0999999999999996</v>
      </c>
      <c r="E403">
        <v>2.7</v>
      </c>
      <c r="F403">
        <v>1.9</v>
      </c>
    </row>
    <row r="404" spans="1:6" x14ac:dyDescent="0.3">
      <c r="A404" s="14">
        <v>3</v>
      </c>
      <c r="E404">
        <v>2.1</v>
      </c>
      <c r="F404">
        <v>2.2999999999999998</v>
      </c>
    </row>
    <row r="405" spans="1:6" x14ac:dyDescent="0.3">
      <c r="A405" s="13">
        <v>3</v>
      </c>
      <c r="E405">
        <v>2.4</v>
      </c>
      <c r="F405">
        <v>2.7</v>
      </c>
    </row>
    <row r="406" spans="1:6" x14ac:dyDescent="0.3">
      <c r="A406" s="14">
        <v>2.2999999999999998</v>
      </c>
      <c r="E406">
        <v>2.8</v>
      </c>
      <c r="F406">
        <v>2.1</v>
      </c>
    </row>
    <row r="407" spans="1:6" x14ac:dyDescent="0.3">
      <c r="A407" s="13">
        <v>3.5</v>
      </c>
      <c r="E407">
        <v>3.3</v>
      </c>
      <c r="F407">
        <v>1.9</v>
      </c>
    </row>
    <row r="408" spans="1:6" x14ac:dyDescent="0.3">
      <c r="A408" s="14">
        <v>4.9000000000000004</v>
      </c>
      <c r="E408">
        <v>2.8</v>
      </c>
      <c r="F408">
        <v>1.9</v>
      </c>
    </row>
    <row r="409" spans="1:6" x14ac:dyDescent="0.3">
      <c r="A409" s="13">
        <v>3.8</v>
      </c>
      <c r="E409">
        <v>2</v>
      </c>
      <c r="F409">
        <v>2</v>
      </c>
    </row>
    <row r="410" spans="1:6" x14ac:dyDescent="0.3">
      <c r="A410" s="14">
        <v>3.7</v>
      </c>
      <c r="E410">
        <v>1.9</v>
      </c>
      <c r="F410">
        <v>1.4</v>
      </c>
    </row>
    <row r="411" spans="1:6" x14ac:dyDescent="0.3">
      <c r="A411" s="13">
        <v>4.3</v>
      </c>
      <c r="E411">
        <v>3</v>
      </c>
      <c r="F411">
        <v>2.4</v>
      </c>
    </row>
    <row r="412" spans="1:6" x14ac:dyDescent="0.3">
      <c r="A412" s="14">
        <v>3.2</v>
      </c>
      <c r="E412">
        <v>2.5</v>
      </c>
      <c r="F412">
        <v>1.7</v>
      </c>
    </row>
    <row r="413" spans="1:6" x14ac:dyDescent="0.3">
      <c r="A413" s="13">
        <v>3.3</v>
      </c>
      <c r="E413">
        <v>2.8</v>
      </c>
      <c r="F413">
        <v>1.7</v>
      </c>
    </row>
    <row r="414" spans="1:6" x14ac:dyDescent="0.3">
      <c r="A414" s="14">
        <v>3.5</v>
      </c>
      <c r="E414">
        <v>2.6</v>
      </c>
      <c r="F414">
        <v>2.4</v>
      </c>
    </row>
    <row r="415" spans="1:6" x14ac:dyDescent="0.3">
      <c r="A415" s="13">
        <v>2.9</v>
      </c>
      <c r="E415">
        <v>2.6</v>
      </c>
      <c r="F415">
        <v>2</v>
      </c>
    </row>
    <row r="416" spans="1:6" x14ac:dyDescent="0.3">
      <c r="A416" s="14">
        <v>3.8</v>
      </c>
      <c r="E416">
        <v>2.2000000000000002</v>
      </c>
      <c r="F416">
        <v>2.4</v>
      </c>
    </row>
    <row r="417" spans="1:6" x14ac:dyDescent="0.3">
      <c r="A417" s="13">
        <v>3.8</v>
      </c>
      <c r="E417">
        <v>2.2000000000000002</v>
      </c>
      <c r="F417">
        <v>1.7</v>
      </c>
    </row>
    <row r="418" spans="1:6" x14ac:dyDescent="0.3">
      <c r="A418" s="14">
        <v>3</v>
      </c>
      <c r="E418">
        <v>2.2000000000000002</v>
      </c>
      <c r="F418">
        <v>1.8</v>
      </c>
    </row>
    <row r="419" spans="1:6" x14ac:dyDescent="0.3">
      <c r="A419" s="13">
        <v>4.2</v>
      </c>
      <c r="E419">
        <v>1.9</v>
      </c>
      <c r="F419">
        <v>2.1</v>
      </c>
    </row>
    <row r="420" spans="1:6" x14ac:dyDescent="0.3">
      <c r="A420" s="14">
        <v>3.3</v>
      </c>
      <c r="E420">
        <v>2</v>
      </c>
      <c r="F420">
        <v>2</v>
      </c>
    </row>
    <row r="421" spans="1:6" x14ac:dyDescent="0.3">
      <c r="A421" s="13">
        <v>3.4</v>
      </c>
      <c r="E421">
        <v>1.9</v>
      </c>
      <c r="F421">
        <v>2.4</v>
      </c>
    </row>
    <row r="422" spans="1:6" x14ac:dyDescent="0.3">
      <c r="A422" s="14">
        <v>3.3</v>
      </c>
      <c r="E422">
        <v>2.4</v>
      </c>
      <c r="F422">
        <v>1.8</v>
      </c>
    </row>
    <row r="423" spans="1:6" x14ac:dyDescent="0.3">
      <c r="A423" s="13">
        <v>3.2</v>
      </c>
      <c r="E423">
        <v>2.2999999999999998</v>
      </c>
      <c r="F423">
        <v>1.5</v>
      </c>
    </row>
    <row r="424" spans="1:6" x14ac:dyDescent="0.3">
      <c r="A424" s="14">
        <v>3.3</v>
      </c>
      <c r="E424">
        <v>2.6</v>
      </c>
      <c r="F424">
        <v>2.2999999999999998</v>
      </c>
    </row>
    <row r="425" spans="1:6" x14ac:dyDescent="0.3">
      <c r="A425" s="13">
        <v>4.4000000000000004</v>
      </c>
      <c r="E425">
        <v>1.4</v>
      </c>
      <c r="F425">
        <v>2</v>
      </c>
    </row>
    <row r="426" spans="1:6" x14ac:dyDescent="0.3">
      <c r="A426" s="14">
        <v>3.7</v>
      </c>
      <c r="E426">
        <v>2</v>
      </c>
      <c r="F426">
        <v>1.5</v>
      </c>
    </row>
    <row r="427" spans="1:6" x14ac:dyDescent="0.3">
      <c r="A427" s="13">
        <v>3.5</v>
      </c>
      <c r="E427">
        <v>2</v>
      </c>
      <c r="F427">
        <v>2.1</v>
      </c>
    </row>
    <row r="428" spans="1:6" x14ac:dyDescent="0.3">
      <c r="A428" s="14">
        <v>3.8</v>
      </c>
      <c r="E428">
        <v>2</v>
      </c>
      <c r="F428">
        <v>2</v>
      </c>
    </row>
    <row r="429" spans="1:6" x14ac:dyDescent="0.3">
      <c r="A429" s="13">
        <v>3.8</v>
      </c>
      <c r="E429">
        <v>2.2000000000000002</v>
      </c>
      <c r="F429">
        <v>1.3</v>
      </c>
    </row>
    <row r="430" spans="1:6" x14ac:dyDescent="0.3">
      <c r="A430" s="14">
        <v>3.8</v>
      </c>
      <c r="E430">
        <v>1.6</v>
      </c>
      <c r="F430">
        <v>1.7</v>
      </c>
    </row>
    <row r="431" spans="1:6" x14ac:dyDescent="0.3">
      <c r="A431" s="13">
        <v>3.5</v>
      </c>
      <c r="E431">
        <v>2.5</v>
      </c>
      <c r="F431">
        <v>1.5</v>
      </c>
    </row>
    <row r="432" spans="1:6" x14ac:dyDescent="0.3">
      <c r="A432" s="14">
        <v>4</v>
      </c>
      <c r="E432">
        <v>2.5</v>
      </c>
      <c r="F432">
        <v>1.8</v>
      </c>
    </row>
    <row r="433" spans="1:6" x14ac:dyDescent="0.3">
      <c r="A433" s="13">
        <v>4.0999999999999996</v>
      </c>
      <c r="E433">
        <v>2.6</v>
      </c>
      <c r="F433">
        <v>1.6</v>
      </c>
    </row>
    <row r="434" spans="1:6" x14ac:dyDescent="0.3">
      <c r="A434" s="14">
        <v>3.5</v>
      </c>
      <c r="E434">
        <v>2.1</v>
      </c>
      <c r="F434">
        <v>2</v>
      </c>
    </row>
    <row r="435" spans="1:6" x14ac:dyDescent="0.3">
      <c r="A435" s="13">
        <v>3.2</v>
      </c>
      <c r="E435">
        <v>2.1</v>
      </c>
      <c r="F435">
        <v>1.2</v>
      </c>
    </row>
    <row r="436" spans="1:6" x14ac:dyDescent="0.3">
      <c r="A436" s="14">
        <v>3.9</v>
      </c>
      <c r="E436">
        <v>2</v>
      </c>
      <c r="F436">
        <v>1.7</v>
      </c>
    </row>
    <row r="437" spans="1:6" x14ac:dyDescent="0.3">
      <c r="A437" s="13">
        <v>4</v>
      </c>
      <c r="E437">
        <v>1.6</v>
      </c>
      <c r="F437">
        <v>1.8</v>
      </c>
    </row>
    <row r="438" spans="1:6" x14ac:dyDescent="0.3">
      <c r="A438" s="14">
        <v>3.8</v>
      </c>
      <c r="E438">
        <v>1.7</v>
      </c>
      <c r="F438">
        <v>1.3</v>
      </c>
    </row>
    <row r="439" spans="1:6" x14ac:dyDescent="0.3">
      <c r="A439" s="13">
        <v>2.5</v>
      </c>
      <c r="E439">
        <v>1.7</v>
      </c>
      <c r="F439">
        <v>1.5</v>
      </c>
    </row>
    <row r="440" spans="1:6" x14ac:dyDescent="0.3">
      <c r="A440" s="14">
        <v>4</v>
      </c>
      <c r="E440">
        <v>2.2999999999999998</v>
      </c>
      <c r="F440">
        <v>1.1000000000000001</v>
      </c>
    </row>
    <row r="441" spans="1:6" x14ac:dyDescent="0.3">
      <c r="A441" s="13">
        <v>2.8</v>
      </c>
      <c r="E441">
        <v>1.2</v>
      </c>
      <c r="F441">
        <v>1.3</v>
      </c>
    </row>
    <row r="442" spans="1:6" x14ac:dyDescent="0.3">
      <c r="A442" s="14">
        <v>4.0999999999999996</v>
      </c>
      <c r="E442">
        <v>2.7</v>
      </c>
      <c r="F442">
        <v>1.4</v>
      </c>
    </row>
    <row r="443" spans="1:6" x14ac:dyDescent="0.3">
      <c r="A443" s="13">
        <v>2.9</v>
      </c>
      <c r="E443">
        <v>2.2000000000000002</v>
      </c>
      <c r="F443">
        <v>1.7</v>
      </c>
    </row>
    <row r="444" spans="1:6" x14ac:dyDescent="0.3">
      <c r="A444" s="14">
        <v>3.4</v>
      </c>
      <c r="E444">
        <v>1.7</v>
      </c>
      <c r="F444">
        <v>1.7</v>
      </c>
    </row>
    <row r="445" spans="1:6" x14ac:dyDescent="0.3">
      <c r="A445" s="13">
        <v>3.3</v>
      </c>
      <c r="E445">
        <v>1.3</v>
      </c>
      <c r="F445">
        <v>1.5</v>
      </c>
    </row>
    <row r="446" spans="1:6" x14ac:dyDescent="0.3">
      <c r="A446" s="14">
        <v>4.7</v>
      </c>
      <c r="E446">
        <v>2.2999999999999998</v>
      </c>
      <c r="F446">
        <v>2</v>
      </c>
    </row>
    <row r="447" spans="1:6" x14ac:dyDescent="0.3">
      <c r="A447" s="13">
        <v>4</v>
      </c>
      <c r="E447">
        <v>1.7</v>
      </c>
      <c r="F447">
        <v>1</v>
      </c>
    </row>
    <row r="448" spans="1:6" x14ac:dyDescent="0.3">
      <c r="A448" s="14">
        <v>4.3</v>
      </c>
      <c r="E448">
        <v>1.2</v>
      </c>
      <c r="F448">
        <v>1.5</v>
      </c>
    </row>
    <row r="449" spans="1:6" x14ac:dyDescent="0.3">
      <c r="A449" s="13">
        <v>3.9</v>
      </c>
      <c r="E449">
        <v>1.9</v>
      </c>
      <c r="F449">
        <v>1.6</v>
      </c>
    </row>
    <row r="450" spans="1:6" x14ac:dyDescent="0.3">
      <c r="A450" s="14">
        <v>4</v>
      </c>
      <c r="E450">
        <v>1.8</v>
      </c>
      <c r="F450">
        <v>1.6</v>
      </c>
    </row>
    <row r="451" spans="1:6" x14ac:dyDescent="0.3">
      <c r="A451" s="13">
        <v>4</v>
      </c>
      <c r="E451">
        <v>1.4</v>
      </c>
      <c r="F451">
        <v>1.4</v>
      </c>
    </row>
    <row r="452" spans="1:6" x14ac:dyDescent="0.3">
      <c r="A452" s="14">
        <v>3.3</v>
      </c>
      <c r="E452">
        <v>1.7</v>
      </c>
      <c r="F452">
        <v>1.2</v>
      </c>
    </row>
    <row r="453" spans="1:6" x14ac:dyDescent="0.3">
      <c r="A453" s="13">
        <v>3.6</v>
      </c>
      <c r="E453">
        <v>1.1000000000000001</v>
      </c>
      <c r="F453">
        <v>1.2</v>
      </c>
    </row>
    <row r="454" spans="1:6" x14ac:dyDescent="0.3">
      <c r="A454" s="14">
        <v>3</v>
      </c>
      <c r="E454">
        <v>1.8</v>
      </c>
      <c r="F454">
        <v>1</v>
      </c>
    </row>
    <row r="455" spans="1:6" x14ac:dyDescent="0.3">
      <c r="A455" s="13">
        <v>3.2</v>
      </c>
      <c r="E455">
        <v>1.2</v>
      </c>
      <c r="F455">
        <v>1.4</v>
      </c>
    </row>
    <row r="456" spans="1:6" x14ac:dyDescent="0.3">
      <c r="A456" s="14">
        <v>4.3</v>
      </c>
      <c r="E456">
        <v>1.6</v>
      </c>
      <c r="F456">
        <v>1.4</v>
      </c>
    </row>
    <row r="457" spans="1:6" x14ac:dyDescent="0.3">
      <c r="A457" s="13">
        <v>2.4</v>
      </c>
      <c r="E457">
        <v>1.6</v>
      </c>
      <c r="F457">
        <v>1.1000000000000001</v>
      </c>
    </row>
    <row r="458" spans="1:6" x14ac:dyDescent="0.3">
      <c r="A458" s="14">
        <v>3.8</v>
      </c>
      <c r="E458">
        <v>1.3</v>
      </c>
      <c r="F458">
        <v>1.1000000000000001</v>
      </c>
    </row>
    <row r="459" spans="1:6" x14ac:dyDescent="0.3">
      <c r="A459" s="13">
        <v>3.6</v>
      </c>
      <c r="E459">
        <v>1.5</v>
      </c>
      <c r="F459">
        <v>1.1000000000000001</v>
      </c>
    </row>
    <row r="460" spans="1:6" x14ac:dyDescent="0.3">
      <c r="A460" s="14">
        <v>2.5</v>
      </c>
      <c r="E460">
        <v>1.5</v>
      </c>
      <c r="F460">
        <v>1.2</v>
      </c>
    </row>
    <row r="461" spans="1:6" x14ac:dyDescent="0.3">
      <c r="A461" s="13">
        <v>3.4</v>
      </c>
      <c r="E461">
        <v>1</v>
      </c>
      <c r="F461">
        <v>0.8</v>
      </c>
    </row>
    <row r="462" spans="1:6" x14ac:dyDescent="0.3">
      <c r="A462" s="14">
        <v>4.4000000000000004</v>
      </c>
      <c r="E462">
        <v>1.4</v>
      </c>
      <c r="F462">
        <v>1.1000000000000001</v>
      </c>
    </row>
    <row r="463" spans="1:6" x14ac:dyDescent="0.3">
      <c r="A463" s="13">
        <v>3.1</v>
      </c>
      <c r="E463">
        <v>1.4</v>
      </c>
      <c r="F463">
        <v>0.9</v>
      </c>
    </row>
    <row r="464" spans="1:6" x14ac:dyDescent="0.3">
      <c r="A464" s="14">
        <v>2.8</v>
      </c>
      <c r="E464">
        <v>1.2</v>
      </c>
      <c r="F464">
        <v>1.1000000000000001</v>
      </c>
    </row>
    <row r="465" spans="1:6" x14ac:dyDescent="0.3">
      <c r="A465" s="13">
        <v>3.4</v>
      </c>
      <c r="E465">
        <v>1.1000000000000001</v>
      </c>
      <c r="F465">
        <v>0.9</v>
      </c>
    </row>
    <row r="466" spans="1:6" x14ac:dyDescent="0.3">
      <c r="A466" s="14">
        <v>3</v>
      </c>
      <c r="E466">
        <v>1.3</v>
      </c>
      <c r="F466">
        <v>0.8</v>
      </c>
    </row>
    <row r="467" spans="1:6" x14ac:dyDescent="0.3">
      <c r="A467" s="13">
        <v>4</v>
      </c>
      <c r="E467">
        <v>0.9</v>
      </c>
      <c r="F467">
        <v>0.5</v>
      </c>
    </row>
    <row r="468" spans="1:6" x14ac:dyDescent="0.3">
      <c r="A468" s="14">
        <v>3.9</v>
      </c>
      <c r="E468">
        <v>0.8</v>
      </c>
      <c r="F468">
        <v>0.7</v>
      </c>
    </row>
    <row r="469" spans="1:6" x14ac:dyDescent="0.3">
      <c r="A469" s="13">
        <v>3.7</v>
      </c>
      <c r="E469">
        <v>1.1000000000000001</v>
      </c>
      <c r="F469">
        <v>0.8</v>
      </c>
    </row>
    <row r="470" spans="1:6" x14ac:dyDescent="0.3">
      <c r="A470" s="14">
        <v>3</v>
      </c>
      <c r="E470">
        <v>1.1000000000000001</v>
      </c>
      <c r="F470">
        <v>0.8</v>
      </c>
    </row>
    <row r="471" spans="1:6" x14ac:dyDescent="0.3">
      <c r="A471" s="13">
        <v>2.9</v>
      </c>
      <c r="E471">
        <v>1.1000000000000001</v>
      </c>
      <c r="F471">
        <v>0.5</v>
      </c>
    </row>
    <row r="472" spans="1:6" x14ac:dyDescent="0.3">
      <c r="A472" s="14">
        <v>3.2</v>
      </c>
      <c r="E472">
        <v>1.1000000000000001</v>
      </c>
      <c r="F472">
        <v>0.7</v>
      </c>
    </row>
    <row r="473" spans="1:6" x14ac:dyDescent="0.3">
      <c r="A473" s="13">
        <v>3.2</v>
      </c>
      <c r="E473">
        <v>0.8</v>
      </c>
      <c r="F473">
        <v>0.5</v>
      </c>
    </row>
    <row r="474" spans="1:6" x14ac:dyDescent="0.3">
      <c r="A474" s="14">
        <v>2.4</v>
      </c>
      <c r="E474">
        <v>0.6</v>
      </c>
      <c r="F474">
        <v>0.5</v>
      </c>
    </row>
    <row r="475" spans="1:6" x14ac:dyDescent="0.3">
      <c r="A475" s="13">
        <v>2</v>
      </c>
      <c r="E475">
        <v>1</v>
      </c>
      <c r="F475">
        <v>0.3</v>
      </c>
    </row>
    <row r="476" spans="1:6" x14ac:dyDescent="0.3">
      <c r="A476" s="14">
        <v>2.1</v>
      </c>
      <c r="E476">
        <v>0.7</v>
      </c>
      <c r="F476">
        <v>0.3</v>
      </c>
    </row>
    <row r="477" spans="1:6" x14ac:dyDescent="0.3">
      <c r="A477" s="13">
        <v>3.8</v>
      </c>
      <c r="E477">
        <v>0.8</v>
      </c>
      <c r="F477">
        <v>0.3</v>
      </c>
    </row>
    <row r="478" spans="1:6" x14ac:dyDescent="0.3">
      <c r="A478" s="14">
        <v>3.2</v>
      </c>
      <c r="E478">
        <v>1</v>
      </c>
      <c r="F478">
        <v>0.1</v>
      </c>
    </row>
    <row r="479" spans="1:6" x14ac:dyDescent="0.3">
      <c r="A479" s="13">
        <v>3.1</v>
      </c>
      <c r="E479">
        <v>0.7</v>
      </c>
    </row>
    <row r="480" spans="1:6" x14ac:dyDescent="0.3">
      <c r="A480" s="14">
        <v>3.3</v>
      </c>
      <c r="E480">
        <v>0.7</v>
      </c>
    </row>
    <row r="481" spans="1:5" x14ac:dyDescent="0.3">
      <c r="A481" s="13">
        <v>3.5</v>
      </c>
      <c r="E481">
        <v>0.3</v>
      </c>
    </row>
    <row r="482" spans="1:5" x14ac:dyDescent="0.3">
      <c r="A482" s="14">
        <v>3.3</v>
      </c>
      <c r="E482">
        <v>0.2</v>
      </c>
    </row>
    <row r="483" spans="1:5" x14ac:dyDescent="0.3">
      <c r="A483" s="13">
        <v>2.7</v>
      </c>
    </row>
    <row r="484" spans="1:5" x14ac:dyDescent="0.3">
      <c r="A484" s="14">
        <v>3.7</v>
      </c>
    </row>
    <row r="485" spans="1:5" x14ac:dyDescent="0.3">
      <c r="A485" s="13">
        <v>4</v>
      </c>
    </row>
    <row r="486" spans="1:5" x14ac:dyDescent="0.3">
      <c r="A486" s="14">
        <v>3.5</v>
      </c>
    </row>
    <row r="487" spans="1:5" x14ac:dyDescent="0.3">
      <c r="A487" s="13">
        <v>3.2</v>
      </c>
    </row>
    <row r="488" spans="1:5" x14ac:dyDescent="0.3">
      <c r="A488" s="14">
        <v>3.5</v>
      </c>
    </row>
    <row r="489" spans="1:5" x14ac:dyDescent="0.3">
      <c r="A489" s="13">
        <v>3.4</v>
      </c>
    </row>
    <row r="490" spans="1:5" x14ac:dyDescent="0.3">
      <c r="A490" s="14">
        <v>3.2</v>
      </c>
    </row>
    <row r="491" spans="1:5" x14ac:dyDescent="0.3">
      <c r="A491" s="13">
        <v>3.1</v>
      </c>
    </row>
    <row r="492" spans="1:5" x14ac:dyDescent="0.3">
      <c r="A492" s="14">
        <v>2.9</v>
      </c>
    </row>
    <row r="493" spans="1:5" x14ac:dyDescent="0.3">
      <c r="A493" s="13">
        <v>3.1</v>
      </c>
    </row>
    <row r="494" spans="1:5" x14ac:dyDescent="0.3">
      <c r="A494" s="14">
        <v>3</v>
      </c>
    </row>
    <row r="495" spans="1:5" x14ac:dyDescent="0.3">
      <c r="A495" s="13">
        <v>3.9</v>
      </c>
    </row>
    <row r="496" spans="1:5" x14ac:dyDescent="0.3">
      <c r="A496" s="14">
        <v>4.5999999999999996</v>
      </c>
    </row>
    <row r="497" spans="1:1" x14ac:dyDescent="0.3">
      <c r="A497" s="13">
        <v>3.5</v>
      </c>
    </row>
    <row r="498" spans="1:1" x14ac:dyDescent="0.3">
      <c r="A498" s="14">
        <v>2.8</v>
      </c>
    </row>
    <row r="499" spans="1:1" x14ac:dyDescent="0.3">
      <c r="A499" s="13">
        <v>2.5</v>
      </c>
    </row>
    <row r="500" spans="1:1" x14ac:dyDescent="0.3">
      <c r="A500" s="14">
        <v>3.3</v>
      </c>
    </row>
    <row r="501" spans="1:1" x14ac:dyDescent="0.3">
      <c r="A501" s="13">
        <v>2.4</v>
      </c>
    </row>
    <row r="502" spans="1:1" x14ac:dyDescent="0.3">
      <c r="A502" s="14">
        <v>3.2</v>
      </c>
    </row>
    <row r="503" spans="1:1" x14ac:dyDescent="0.3">
      <c r="A503" s="13">
        <v>3</v>
      </c>
    </row>
    <row r="504" spans="1:1" x14ac:dyDescent="0.3">
      <c r="A504" s="14">
        <v>3.1</v>
      </c>
    </row>
    <row r="505" spans="1:1" x14ac:dyDescent="0.3">
      <c r="A505" s="13">
        <v>3.8</v>
      </c>
    </row>
    <row r="506" spans="1:1" x14ac:dyDescent="0.3">
      <c r="A506" s="14">
        <v>2.9</v>
      </c>
    </row>
    <row r="507" spans="1:1" x14ac:dyDescent="0.3">
      <c r="A507" s="13">
        <v>2.9</v>
      </c>
    </row>
    <row r="508" spans="1:1" x14ac:dyDescent="0.3">
      <c r="A508" s="14">
        <v>3.5</v>
      </c>
    </row>
    <row r="509" spans="1:1" x14ac:dyDescent="0.3">
      <c r="A509" s="13">
        <v>3.9</v>
      </c>
    </row>
    <row r="510" spans="1:1" x14ac:dyDescent="0.3">
      <c r="A510" s="14">
        <v>3.8</v>
      </c>
    </row>
    <row r="511" spans="1:1" x14ac:dyDescent="0.3">
      <c r="A511" s="13">
        <v>3.2</v>
      </c>
    </row>
    <row r="512" spans="1:1" x14ac:dyDescent="0.3">
      <c r="A512" s="14">
        <v>2.2999999999999998</v>
      </c>
    </row>
    <row r="513" spans="1:1" x14ac:dyDescent="0.3">
      <c r="A513" s="13">
        <v>3.5</v>
      </c>
    </row>
    <row r="514" spans="1:1" x14ac:dyDescent="0.3">
      <c r="A514" s="14">
        <v>3.5</v>
      </c>
    </row>
    <row r="515" spans="1:1" x14ac:dyDescent="0.3">
      <c r="A515" s="13">
        <v>3</v>
      </c>
    </row>
    <row r="516" spans="1:1" x14ac:dyDescent="0.3">
      <c r="A516" s="14">
        <v>3.9</v>
      </c>
    </row>
    <row r="517" spans="1:1" x14ac:dyDescent="0.3">
      <c r="A517" s="13">
        <v>3.4</v>
      </c>
    </row>
    <row r="518" spans="1:1" x14ac:dyDescent="0.3">
      <c r="A518" s="14">
        <v>2.8</v>
      </c>
    </row>
    <row r="519" spans="1:1" x14ac:dyDescent="0.3">
      <c r="A519" s="13">
        <v>4.3</v>
      </c>
    </row>
    <row r="520" spans="1:1" x14ac:dyDescent="0.3">
      <c r="A520" s="14">
        <v>2.6</v>
      </c>
    </row>
    <row r="521" spans="1:1" x14ac:dyDescent="0.3">
      <c r="A521" s="13">
        <v>3.1</v>
      </c>
    </row>
    <row r="522" spans="1:1" x14ac:dyDescent="0.3">
      <c r="A522" s="14">
        <v>3.5</v>
      </c>
    </row>
    <row r="523" spans="1:1" x14ac:dyDescent="0.3">
      <c r="A523" s="13">
        <v>3.5</v>
      </c>
    </row>
    <row r="524" spans="1:1" x14ac:dyDescent="0.3">
      <c r="A524" s="14">
        <v>3.4</v>
      </c>
    </row>
    <row r="525" spans="1:1" x14ac:dyDescent="0.3">
      <c r="A525" s="13">
        <v>2.9</v>
      </c>
    </row>
    <row r="526" spans="1:1" x14ac:dyDescent="0.3">
      <c r="A526" s="14">
        <v>3.3</v>
      </c>
    </row>
    <row r="527" spans="1:1" x14ac:dyDescent="0.3">
      <c r="A527" s="13">
        <v>3.3</v>
      </c>
    </row>
    <row r="528" spans="1:1" x14ac:dyDescent="0.3">
      <c r="A528" s="14">
        <v>2.9</v>
      </c>
    </row>
    <row r="529" spans="1:1" x14ac:dyDescent="0.3">
      <c r="A529" s="13">
        <v>3.4</v>
      </c>
    </row>
    <row r="530" spans="1:1" x14ac:dyDescent="0.3">
      <c r="A530" s="14">
        <v>3.2</v>
      </c>
    </row>
    <row r="531" spans="1:1" x14ac:dyDescent="0.3">
      <c r="A531" s="13">
        <v>3.2</v>
      </c>
    </row>
    <row r="532" spans="1:1" x14ac:dyDescent="0.3">
      <c r="A532" s="14">
        <v>3.5</v>
      </c>
    </row>
    <row r="533" spans="1:1" x14ac:dyDescent="0.3">
      <c r="A533" s="13">
        <v>3.1</v>
      </c>
    </row>
    <row r="534" spans="1:1" x14ac:dyDescent="0.3">
      <c r="A534" s="14">
        <v>3</v>
      </c>
    </row>
    <row r="535" spans="1:1" x14ac:dyDescent="0.3">
      <c r="A535" s="13">
        <v>2.5</v>
      </c>
    </row>
    <row r="536" spans="1:1" x14ac:dyDescent="0.3">
      <c r="A536" s="14">
        <v>2.8</v>
      </c>
    </row>
    <row r="537" spans="1:1" x14ac:dyDescent="0.3">
      <c r="A537" s="13">
        <v>2.7</v>
      </c>
    </row>
    <row r="538" spans="1:1" x14ac:dyDescent="0.3">
      <c r="A538" s="14">
        <v>3.1</v>
      </c>
    </row>
    <row r="539" spans="1:1" x14ac:dyDescent="0.3">
      <c r="A539" s="13">
        <v>3.5</v>
      </c>
    </row>
    <row r="540" spans="1:1" x14ac:dyDescent="0.3">
      <c r="A540" s="14">
        <v>2.2999999999999998</v>
      </c>
    </row>
    <row r="541" spans="1:1" x14ac:dyDescent="0.3">
      <c r="A541" s="13">
        <v>3.2</v>
      </c>
    </row>
    <row r="542" spans="1:1" x14ac:dyDescent="0.3">
      <c r="A542" s="14">
        <v>3.5</v>
      </c>
    </row>
    <row r="543" spans="1:1" x14ac:dyDescent="0.3">
      <c r="A543" s="13">
        <v>2.8</v>
      </c>
    </row>
    <row r="544" spans="1:1" x14ac:dyDescent="0.3">
      <c r="A544" s="14">
        <v>2.1</v>
      </c>
    </row>
    <row r="545" spans="1:1" x14ac:dyDescent="0.3">
      <c r="A545" s="13">
        <v>3.4</v>
      </c>
    </row>
    <row r="546" spans="1:1" x14ac:dyDescent="0.3">
      <c r="A546" s="14">
        <v>3.7</v>
      </c>
    </row>
    <row r="547" spans="1:1" x14ac:dyDescent="0.3">
      <c r="A547" s="13">
        <v>3.2</v>
      </c>
    </row>
    <row r="548" spans="1:1" x14ac:dyDescent="0.3">
      <c r="A548" s="14">
        <v>3.6</v>
      </c>
    </row>
    <row r="549" spans="1:1" x14ac:dyDescent="0.3">
      <c r="A549" s="13">
        <v>3.4</v>
      </c>
    </row>
    <row r="550" spans="1:1" x14ac:dyDescent="0.3">
      <c r="A550" s="14">
        <v>2.2000000000000002</v>
      </c>
    </row>
    <row r="551" spans="1:1" x14ac:dyDescent="0.3">
      <c r="A551" s="13">
        <v>3.4</v>
      </c>
    </row>
    <row r="552" spans="1:1" x14ac:dyDescent="0.3">
      <c r="A552" s="14">
        <v>2.2000000000000002</v>
      </c>
    </row>
    <row r="553" spans="1:1" x14ac:dyDescent="0.3">
      <c r="A553" s="13">
        <v>2.8</v>
      </c>
    </row>
    <row r="554" spans="1:1" x14ac:dyDescent="0.3">
      <c r="A554" s="14">
        <v>3.6</v>
      </c>
    </row>
    <row r="555" spans="1:1" x14ac:dyDescent="0.3">
      <c r="A555" s="13">
        <v>3.3</v>
      </c>
    </row>
    <row r="556" spans="1:1" x14ac:dyDescent="0.3">
      <c r="A556" s="14">
        <v>2.7</v>
      </c>
    </row>
    <row r="557" spans="1:1" x14ac:dyDescent="0.3">
      <c r="A557" s="13">
        <v>4.2</v>
      </c>
    </row>
    <row r="558" spans="1:1" x14ac:dyDescent="0.3">
      <c r="A558" s="14">
        <v>4.3</v>
      </c>
    </row>
    <row r="559" spans="1:1" x14ac:dyDescent="0.3">
      <c r="A559" s="13">
        <v>3.3</v>
      </c>
    </row>
    <row r="560" spans="1:1" x14ac:dyDescent="0.3">
      <c r="A560" s="14">
        <v>2.7</v>
      </c>
    </row>
    <row r="561" spans="1:1" x14ac:dyDescent="0.3">
      <c r="A561" s="13">
        <v>3</v>
      </c>
    </row>
    <row r="562" spans="1:1" x14ac:dyDescent="0.3">
      <c r="A562" s="14">
        <v>2.6</v>
      </c>
    </row>
    <row r="563" spans="1:1" x14ac:dyDescent="0.3">
      <c r="A563" s="13">
        <v>2.4</v>
      </c>
    </row>
    <row r="564" spans="1:1" x14ac:dyDescent="0.3">
      <c r="A564" s="14">
        <v>2.8</v>
      </c>
    </row>
    <row r="565" spans="1:1" x14ac:dyDescent="0.3">
      <c r="A565" s="13">
        <v>3.6</v>
      </c>
    </row>
    <row r="566" spans="1:1" x14ac:dyDescent="0.3">
      <c r="A566" s="14">
        <v>3.1</v>
      </c>
    </row>
    <row r="567" spans="1:1" x14ac:dyDescent="0.3">
      <c r="A567" s="13">
        <v>3.5</v>
      </c>
    </row>
    <row r="568" spans="1:1" x14ac:dyDescent="0.3">
      <c r="A568" s="14">
        <v>2.5</v>
      </c>
    </row>
    <row r="569" spans="1:1" x14ac:dyDescent="0.3">
      <c r="A569" s="13">
        <v>2</v>
      </c>
    </row>
    <row r="570" spans="1:1" x14ac:dyDescent="0.3">
      <c r="A570" s="14">
        <v>3.2</v>
      </c>
    </row>
    <row r="571" spans="1:1" x14ac:dyDescent="0.3">
      <c r="A571" s="13">
        <v>2.7</v>
      </c>
    </row>
    <row r="572" spans="1:1" x14ac:dyDescent="0.3">
      <c r="A572" s="14">
        <v>2.4</v>
      </c>
    </row>
    <row r="573" spans="1:1" x14ac:dyDescent="0.3">
      <c r="A573" s="13">
        <v>3.1</v>
      </c>
    </row>
    <row r="574" spans="1:1" x14ac:dyDescent="0.3">
      <c r="A574" s="14">
        <v>2.4</v>
      </c>
    </row>
    <row r="575" spans="1:1" x14ac:dyDescent="0.3">
      <c r="A575" s="13">
        <v>2.1</v>
      </c>
    </row>
    <row r="576" spans="1:1" x14ac:dyDescent="0.3">
      <c r="A576" s="14">
        <v>2.2999999999999998</v>
      </c>
    </row>
    <row r="577" spans="1:1" x14ac:dyDescent="0.3">
      <c r="A577" s="13">
        <v>2.7</v>
      </c>
    </row>
    <row r="578" spans="1:1" x14ac:dyDescent="0.3">
      <c r="A578" s="14">
        <v>2.7</v>
      </c>
    </row>
    <row r="579" spans="1:1" x14ac:dyDescent="0.3">
      <c r="A579" s="13">
        <v>2.7</v>
      </c>
    </row>
    <row r="580" spans="1:1" x14ac:dyDescent="0.3">
      <c r="A580" s="14">
        <v>3.7</v>
      </c>
    </row>
    <row r="581" spans="1:1" x14ac:dyDescent="0.3">
      <c r="A581" s="13">
        <v>2.9</v>
      </c>
    </row>
    <row r="582" spans="1:1" x14ac:dyDescent="0.3">
      <c r="A582" s="14">
        <v>2.5</v>
      </c>
    </row>
    <row r="583" spans="1:1" x14ac:dyDescent="0.3">
      <c r="A583" s="13">
        <v>2.1</v>
      </c>
    </row>
    <row r="584" spans="1:1" x14ac:dyDescent="0.3">
      <c r="A584" s="14">
        <v>2.4</v>
      </c>
    </row>
    <row r="585" spans="1:1" x14ac:dyDescent="0.3">
      <c r="A585" s="13">
        <v>2.8</v>
      </c>
    </row>
    <row r="586" spans="1:1" x14ac:dyDescent="0.3">
      <c r="A586" s="14">
        <v>3.2</v>
      </c>
    </row>
    <row r="587" spans="1:1" x14ac:dyDescent="0.3">
      <c r="A587" s="13">
        <v>2.8</v>
      </c>
    </row>
    <row r="588" spans="1:1" x14ac:dyDescent="0.3">
      <c r="A588" s="14">
        <v>3</v>
      </c>
    </row>
    <row r="589" spans="1:1" x14ac:dyDescent="0.3">
      <c r="A589" s="13">
        <v>2.5</v>
      </c>
    </row>
    <row r="590" spans="1:1" x14ac:dyDescent="0.3">
      <c r="A590" s="14">
        <v>2.2999999999999998</v>
      </c>
    </row>
    <row r="591" spans="1:1" x14ac:dyDescent="0.3">
      <c r="A591" s="13">
        <v>3.3</v>
      </c>
    </row>
    <row r="592" spans="1:1" x14ac:dyDescent="0.3">
      <c r="A592" s="14">
        <v>2.5</v>
      </c>
    </row>
    <row r="593" spans="1:1" x14ac:dyDescent="0.3">
      <c r="A593" s="13">
        <v>3.2</v>
      </c>
    </row>
    <row r="594" spans="1:1" x14ac:dyDescent="0.3">
      <c r="A594" s="14">
        <v>3.2</v>
      </c>
    </row>
    <row r="595" spans="1:1" x14ac:dyDescent="0.3">
      <c r="A595" s="13">
        <v>2.6</v>
      </c>
    </row>
    <row r="596" spans="1:1" x14ac:dyDescent="0.3">
      <c r="A596" s="14">
        <v>2.4</v>
      </c>
    </row>
    <row r="597" spans="1:1" x14ac:dyDescent="0.3">
      <c r="A597" s="13">
        <v>2</v>
      </c>
    </row>
    <row r="598" spans="1:1" x14ac:dyDescent="0.3">
      <c r="A598" s="14">
        <v>3.1</v>
      </c>
    </row>
    <row r="599" spans="1:1" x14ac:dyDescent="0.3">
      <c r="A599" s="13">
        <v>3</v>
      </c>
    </row>
    <row r="600" spans="1:1" x14ac:dyDescent="0.3">
      <c r="A600" s="14">
        <v>2.2999999999999998</v>
      </c>
    </row>
    <row r="601" spans="1:1" x14ac:dyDescent="0.3">
      <c r="A601" s="13">
        <v>1.9</v>
      </c>
    </row>
    <row r="602" spans="1:1" x14ac:dyDescent="0.3">
      <c r="A602" s="14">
        <v>3.1</v>
      </c>
    </row>
    <row r="603" spans="1:1" x14ac:dyDescent="0.3">
      <c r="A603" s="13">
        <v>3.3</v>
      </c>
    </row>
    <row r="604" spans="1:1" x14ac:dyDescent="0.3">
      <c r="A604" s="14">
        <v>2.7</v>
      </c>
    </row>
    <row r="605" spans="1:1" x14ac:dyDescent="0.3">
      <c r="A605" s="13">
        <v>2.5</v>
      </c>
    </row>
    <row r="606" spans="1:1" x14ac:dyDescent="0.3">
      <c r="A606" s="14">
        <v>3.6</v>
      </c>
    </row>
    <row r="607" spans="1:1" x14ac:dyDescent="0.3">
      <c r="A607" s="13">
        <v>3.6</v>
      </c>
    </row>
    <row r="608" spans="1:1" x14ac:dyDescent="0.3">
      <c r="A608" s="14">
        <v>3.3</v>
      </c>
    </row>
    <row r="609" spans="1:1" x14ac:dyDescent="0.3">
      <c r="A609" s="13">
        <v>2.6</v>
      </c>
    </row>
    <row r="610" spans="1:1" x14ac:dyDescent="0.3">
      <c r="A610" s="14">
        <v>2.6</v>
      </c>
    </row>
    <row r="611" spans="1:1" x14ac:dyDescent="0.3">
      <c r="A611" s="13">
        <v>2.6</v>
      </c>
    </row>
    <row r="612" spans="1:1" x14ac:dyDescent="0.3">
      <c r="A612" s="14">
        <v>3.5</v>
      </c>
    </row>
    <row r="613" spans="1:1" x14ac:dyDescent="0.3">
      <c r="A613" s="13">
        <v>2.7</v>
      </c>
    </row>
    <row r="614" spans="1:1" x14ac:dyDescent="0.3">
      <c r="A614" s="14">
        <v>2.1</v>
      </c>
    </row>
    <row r="615" spans="1:1" x14ac:dyDescent="0.3">
      <c r="A615" s="13">
        <v>2.1</v>
      </c>
    </row>
    <row r="616" spans="1:1" x14ac:dyDescent="0.3">
      <c r="A616" s="14">
        <v>3.6</v>
      </c>
    </row>
    <row r="617" spans="1:1" x14ac:dyDescent="0.3">
      <c r="A617" s="13">
        <v>1.9</v>
      </c>
    </row>
    <row r="618" spans="1:1" x14ac:dyDescent="0.3">
      <c r="A618" s="14">
        <v>1.9</v>
      </c>
    </row>
    <row r="619" spans="1:1" x14ac:dyDescent="0.3">
      <c r="A619" s="13">
        <v>2.6</v>
      </c>
    </row>
    <row r="620" spans="1:1" x14ac:dyDescent="0.3">
      <c r="A620" s="14">
        <v>2.6</v>
      </c>
    </row>
    <row r="621" spans="1:1" x14ac:dyDescent="0.3">
      <c r="A621" s="13">
        <v>2.9</v>
      </c>
    </row>
    <row r="622" spans="1:1" x14ac:dyDescent="0.3">
      <c r="A622" s="14">
        <v>2.2999999999999998</v>
      </c>
    </row>
    <row r="623" spans="1:1" x14ac:dyDescent="0.3">
      <c r="A623" s="13">
        <v>2.2999999999999998</v>
      </c>
    </row>
    <row r="624" spans="1:1" x14ac:dyDescent="0.3">
      <c r="A624" s="14">
        <v>2.2999999999999998</v>
      </c>
    </row>
    <row r="625" spans="1:1" x14ac:dyDescent="0.3">
      <c r="A625" s="13">
        <v>2.2999999999999998</v>
      </c>
    </row>
    <row r="626" spans="1:1" x14ac:dyDescent="0.3">
      <c r="A626" s="14">
        <v>3.1</v>
      </c>
    </row>
    <row r="627" spans="1:1" x14ac:dyDescent="0.3">
      <c r="A627" s="13">
        <v>2.1</v>
      </c>
    </row>
    <row r="628" spans="1:1" x14ac:dyDescent="0.3">
      <c r="A628" s="14">
        <v>2.4</v>
      </c>
    </row>
    <row r="629" spans="1:1" x14ac:dyDescent="0.3">
      <c r="A629" s="13">
        <v>2.5</v>
      </c>
    </row>
    <row r="630" spans="1:1" x14ac:dyDescent="0.3">
      <c r="A630" s="14">
        <v>1.8</v>
      </c>
    </row>
    <row r="631" spans="1:1" x14ac:dyDescent="0.3">
      <c r="A631" s="13">
        <v>2.6</v>
      </c>
    </row>
    <row r="632" spans="1:1" x14ac:dyDescent="0.3">
      <c r="A632" s="14">
        <v>2.2000000000000002</v>
      </c>
    </row>
    <row r="633" spans="1:1" x14ac:dyDescent="0.3">
      <c r="A633" s="13">
        <v>3</v>
      </c>
    </row>
    <row r="634" spans="1:1" x14ac:dyDescent="0.3">
      <c r="A634" s="14">
        <v>2.6</v>
      </c>
    </row>
    <row r="635" spans="1:1" x14ac:dyDescent="0.3">
      <c r="A635" s="13">
        <v>2.4</v>
      </c>
    </row>
    <row r="636" spans="1:1" x14ac:dyDescent="0.3">
      <c r="A636" s="14">
        <v>3.3</v>
      </c>
    </row>
    <row r="637" spans="1:1" x14ac:dyDescent="0.3">
      <c r="A637" s="13">
        <v>2.1</v>
      </c>
    </row>
    <row r="638" spans="1:1" x14ac:dyDescent="0.3">
      <c r="A638" s="14">
        <v>2.2000000000000002</v>
      </c>
    </row>
    <row r="639" spans="1:1" x14ac:dyDescent="0.3">
      <c r="A639" s="13">
        <v>2.2999999999999998</v>
      </c>
    </row>
    <row r="640" spans="1:1" x14ac:dyDescent="0.3">
      <c r="A640" s="14">
        <v>1.8</v>
      </c>
    </row>
    <row r="641" spans="1:1" x14ac:dyDescent="0.3">
      <c r="A641" s="13">
        <v>2.4</v>
      </c>
    </row>
    <row r="642" spans="1:1" x14ac:dyDescent="0.3">
      <c r="A642" s="14">
        <v>1.9</v>
      </c>
    </row>
    <row r="643" spans="1:1" x14ac:dyDescent="0.3">
      <c r="A643" s="13">
        <v>2.5</v>
      </c>
    </row>
    <row r="644" spans="1:1" x14ac:dyDescent="0.3">
      <c r="A644" s="14">
        <v>2.5</v>
      </c>
    </row>
    <row r="645" spans="1:1" x14ac:dyDescent="0.3">
      <c r="A645" s="13">
        <v>2.7</v>
      </c>
    </row>
    <row r="646" spans="1:1" x14ac:dyDescent="0.3">
      <c r="A646" s="14">
        <v>2.6</v>
      </c>
    </row>
    <row r="647" spans="1:1" x14ac:dyDescent="0.3">
      <c r="A647" s="13">
        <v>2.2000000000000002</v>
      </c>
    </row>
    <row r="648" spans="1:1" x14ac:dyDescent="0.3">
      <c r="A648" s="14">
        <v>2.4</v>
      </c>
    </row>
    <row r="649" spans="1:1" x14ac:dyDescent="0.3">
      <c r="A649" s="13">
        <v>2.6</v>
      </c>
    </row>
    <row r="650" spans="1:1" x14ac:dyDescent="0.3">
      <c r="A650" s="14">
        <v>2.7</v>
      </c>
    </row>
    <row r="651" spans="1:1" x14ac:dyDescent="0.3">
      <c r="A651" s="13">
        <v>2.2999999999999998</v>
      </c>
    </row>
    <row r="652" spans="1:1" x14ac:dyDescent="0.3">
      <c r="A652" s="14">
        <v>2.2999999999999998</v>
      </c>
    </row>
    <row r="653" spans="1:1" x14ac:dyDescent="0.3">
      <c r="A653" s="13">
        <v>2.6</v>
      </c>
    </row>
    <row r="654" spans="1:1" x14ac:dyDescent="0.3">
      <c r="A654" s="14">
        <v>2.7</v>
      </c>
    </row>
    <row r="655" spans="1:1" x14ac:dyDescent="0.3">
      <c r="A655" s="13">
        <v>2.1</v>
      </c>
    </row>
    <row r="656" spans="1:1" x14ac:dyDescent="0.3">
      <c r="A656" s="14">
        <v>2.1</v>
      </c>
    </row>
    <row r="657" spans="1:1" x14ac:dyDescent="0.3">
      <c r="A657" s="13">
        <v>2.4</v>
      </c>
    </row>
    <row r="658" spans="1:1" x14ac:dyDescent="0.3">
      <c r="A658" s="14">
        <v>2.8</v>
      </c>
    </row>
    <row r="659" spans="1:1" x14ac:dyDescent="0.3">
      <c r="A659" s="13">
        <v>1.8</v>
      </c>
    </row>
    <row r="660" spans="1:1" x14ac:dyDescent="0.3">
      <c r="A660" s="14">
        <v>1.9</v>
      </c>
    </row>
    <row r="661" spans="1:1" x14ac:dyDescent="0.3">
      <c r="A661" s="13">
        <v>2.8</v>
      </c>
    </row>
    <row r="662" spans="1:1" x14ac:dyDescent="0.3">
      <c r="A662" s="14">
        <v>2</v>
      </c>
    </row>
    <row r="663" spans="1:1" x14ac:dyDescent="0.3">
      <c r="A663" s="13">
        <v>1.9</v>
      </c>
    </row>
    <row r="664" spans="1:1" x14ac:dyDescent="0.3">
      <c r="A664" s="14">
        <v>2.9</v>
      </c>
    </row>
    <row r="665" spans="1:1" x14ac:dyDescent="0.3">
      <c r="A665" s="13">
        <v>3</v>
      </c>
    </row>
    <row r="666" spans="1:1" x14ac:dyDescent="0.3">
      <c r="A666" s="14">
        <v>2.5</v>
      </c>
    </row>
    <row r="667" spans="1:1" x14ac:dyDescent="0.3">
      <c r="A667" s="13">
        <v>2.8</v>
      </c>
    </row>
    <row r="668" spans="1:1" x14ac:dyDescent="0.3">
      <c r="A668" s="14">
        <v>1.9</v>
      </c>
    </row>
    <row r="669" spans="1:1" x14ac:dyDescent="0.3">
      <c r="A669" s="13">
        <v>2.6</v>
      </c>
    </row>
    <row r="670" spans="1:1" x14ac:dyDescent="0.3">
      <c r="A670" s="14">
        <v>2.4</v>
      </c>
    </row>
    <row r="671" spans="1:1" x14ac:dyDescent="0.3">
      <c r="A671" s="13">
        <v>2.6</v>
      </c>
    </row>
    <row r="672" spans="1:1" x14ac:dyDescent="0.3">
      <c r="A672" s="14">
        <v>2.9</v>
      </c>
    </row>
    <row r="673" spans="1:1" x14ac:dyDescent="0.3">
      <c r="A673" s="13">
        <v>2.2000000000000002</v>
      </c>
    </row>
    <row r="674" spans="1:1" x14ac:dyDescent="0.3">
      <c r="A674" s="14">
        <v>2.2000000000000002</v>
      </c>
    </row>
    <row r="675" spans="1:1" x14ac:dyDescent="0.3">
      <c r="A675" s="13">
        <v>2.2000000000000002</v>
      </c>
    </row>
    <row r="676" spans="1:1" x14ac:dyDescent="0.3">
      <c r="A676" s="14">
        <v>2</v>
      </c>
    </row>
    <row r="677" spans="1:1" x14ac:dyDescent="0.3">
      <c r="A677" s="13">
        <v>1.9</v>
      </c>
    </row>
    <row r="678" spans="1:1" x14ac:dyDescent="0.3">
      <c r="A678" s="14">
        <v>1.7</v>
      </c>
    </row>
    <row r="679" spans="1:1" x14ac:dyDescent="0.3">
      <c r="A679" s="13">
        <v>2</v>
      </c>
    </row>
    <row r="680" spans="1:1" x14ac:dyDescent="0.3">
      <c r="A680" s="14">
        <v>2.8</v>
      </c>
    </row>
    <row r="681" spans="1:1" x14ac:dyDescent="0.3">
      <c r="A681" s="13">
        <v>2.7</v>
      </c>
    </row>
    <row r="682" spans="1:1" x14ac:dyDescent="0.3">
      <c r="A682" s="14">
        <v>2</v>
      </c>
    </row>
    <row r="683" spans="1:1" x14ac:dyDescent="0.3">
      <c r="A683" s="13">
        <v>2.4</v>
      </c>
    </row>
    <row r="684" spans="1:1" x14ac:dyDescent="0.3">
      <c r="A684" s="14">
        <v>1.9</v>
      </c>
    </row>
    <row r="685" spans="1:1" x14ac:dyDescent="0.3">
      <c r="A685" s="13">
        <v>2.2999999999999998</v>
      </c>
    </row>
    <row r="686" spans="1:1" x14ac:dyDescent="0.3">
      <c r="A686" s="14">
        <v>2.7</v>
      </c>
    </row>
    <row r="687" spans="1:1" x14ac:dyDescent="0.3">
      <c r="A687" s="13">
        <v>2.6</v>
      </c>
    </row>
    <row r="688" spans="1:1" x14ac:dyDescent="0.3">
      <c r="A688" s="14">
        <v>1.4</v>
      </c>
    </row>
    <row r="689" spans="1:1" x14ac:dyDescent="0.3">
      <c r="A689" s="13">
        <v>1.9</v>
      </c>
    </row>
    <row r="690" spans="1:1" x14ac:dyDescent="0.3">
      <c r="A690" s="14">
        <v>2</v>
      </c>
    </row>
    <row r="691" spans="1:1" x14ac:dyDescent="0.3">
      <c r="A691" s="13">
        <v>2</v>
      </c>
    </row>
    <row r="692" spans="1:1" x14ac:dyDescent="0.3">
      <c r="A692" s="14">
        <v>2</v>
      </c>
    </row>
    <row r="693" spans="1:1" x14ac:dyDescent="0.3">
      <c r="A693" s="13">
        <v>1.4</v>
      </c>
    </row>
    <row r="694" spans="1:1" x14ac:dyDescent="0.3">
      <c r="A694" s="14">
        <v>2.4</v>
      </c>
    </row>
    <row r="695" spans="1:1" x14ac:dyDescent="0.3">
      <c r="A695" s="13">
        <v>2.2000000000000002</v>
      </c>
    </row>
    <row r="696" spans="1:1" x14ac:dyDescent="0.3">
      <c r="A696" s="14">
        <v>1.7</v>
      </c>
    </row>
    <row r="697" spans="1:1" x14ac:dyDescent="0.3">
      <c r="A697" s="13">
        <v>1.7</v>
      </c>
    </row>
    <row r="698" spans="1:1" x14ac:dyDescent="0.3">
      <c r="A698" s="14">
        <v>2.4</v>
      </c>
    </row>
    <row r="699" spans="1:1" x14ac:dyDescent="0.3">
      <c r="A699" s="13">
        <v>1.6</v>
      </c>
    </row>
    <row r="700" spans="1:1" x14ac:dyDescent="0.3">
      <c r="A700" s="14">
        <v>2.5</v>
      </c>
    </row>
    <row r="701" spans="1:1" x14ac:dyDescent="0.3">
      <c r="A701" s="13">
        <v>2.5</v>
      </c>
    </row>
    <row r="702" spans="1:1" x14ac:dyDescent="0.3">
      <c r="A702" s="14">
        <v>2</v>
      </c>
    </row>
    <row r="703" spans="1:1" x14ac:dyDescent="0.3">
      <c r="A703" s="13">
        <v>2.4</v>
      </c>
    </row>
    <row r="704" spans="1:1" x14ac:dyDescent="0.3">
      <c r="A704" s="14">
        <v>2.6</v>
      </c>
    </row>
    <row r="705" spans="1:1" x14ac:dyDescent="0.3">
      <c r="A705" s="13">
        <v>2.1</v>
      </c>
    </row>
    <row r="706" spans="1:1" x14ac:dyDescent="0.3">
      <c r="A706" s="14">
        <v>2.1</v>
      </c>
    </row>
    <row r="707" spans="1:1" x14ac:dyDescent="0.3">
      <c r="A707" s="13">
        <v>2</v>
      </c>
    </row>
    <row r="708" spans="1:1" x14ac:dyDescent="0.3">
      <c r="A708" s="14">
        <v>1.6</v>
      </c>
    </row>
    <row r="709" spans="1:1" x14ac:dyDescent="0.3">
      <c r="A709" s="13">
        <v>1.7</v>
      </c>
    </row>
    <row r="710" spans="1:1" x14ac:dyDescent="0.3">
      <c r="A710" s="14">
        <v>1.7</v>
      </c>
    </row>
    <row r="711" spans="1:1" x14ac:dyDescent="0.3">
      <c r="A711" s="13">
        <v>1.7</v>
      </c>
    </row>
    <row r="712" spans="1:1" x14ac:dyDescent="0.3">
      <c r="A712" s="14">
        <v>1.8</v>
      </c>
    </row>
    <row r="713" spans="1:1" x14ac:dyDescent="0.3">
      <c r="A713" s="13">
        <v>2.1</v>
      </c>
    </row>
    <row r="714" spans="1:1" x14ac:dyDescent="0.3">
      <c r="A714" s="14">
        <v>2.2999999999999998</v>
      </c>
    </row>
    <row r="715" spans="1:1" x14ac:dyDescent="0.3">
      <c r="A715" s="13">
        <v>1.2</v>
      </c>
    </row>
    <row r="716" spans="1:1" x14ac:dyDescent="0.3">
      <c r="A716" s="14">
        <v>2.4</v>
      </c>
    </row>
    <row r="717" spans="1:1" x14ac:dyDescent="0.3">
      <c r="A717" s="13">
        <v>1.8</v>
      </c>
    </row>
    <row r="718" spans="1:1" x14ac:dyDescent="0.3">
      <c r="A718" s="14">
        <v>2.2000000000000002</v>
      </c>
    </row>
    <row r="719" spans="1:1" x14ac:dyDescent="0.3">
      <c r="A719" s="13">
        <v>2</v>
      </c>
    </row>
    <row r="720" spans="1:1" x14ac:dyDescent="0.3">
      <c r="A720" s="14">
        <v>1.5</v>
      </c>
    </row>
    <row r="721" spans="1:1" x14ac:dyDescent="0.3">
      <c r="A721" s="13">
        <v>2.1</v>
      </c>
    </row>
    <row r="722" spans="1:1" x14ac:dyDescent="0.3">
      <c r="A722" s="14">
        <v>1.7</v>
      </c>
    </row>
    <row r="723" spans="1:1" x14ac:dyDescent="0.3">
      <c r="A723" s="13">
        <v>2</v>
      </c>
    </row>
    <row r="724" spans="1:1" x14ac:dyDescent="0.3">
      <c r="A724" s="14">
        <v>1.3</v>
      </c>
    </row>
    <row r="725" spans="1:1" x14ac:dyDescent="0.3">
      <c r="A725" s="13">
        <v>1.3</v>
      </c>
    </row>
    <row r="726" spans="1:1" x14ac:dyDescent="0.3">
      <c r="A726" s="14">
        <v>2.2999999999999998</v>
      </c>
    </row>
    <row r="727" spans="1:1" x14ac:dyDescent="0.3">
      <c r="A727" s="13">
        <v>1.7</v>
      </c>
    </row>
    <row r="728" spans="1:1" x14ac:dyDescent="0.3">
      <c r="A728" s="14">
        <v>1.5</v>
      </c>
    </row>
    <row r="729" spans="1:1" x14ac:dyDescent="0.3">
      <c r="A729" s="13">
        <v>1.2</v>
      </c>
    </row>
    <row r="730" spans="1:1" x14ac:dyDescent="0.3">
      <c r="A730" s="14">
        <v>1.8</v>
      </c>
    </row>
    <row r="731" spans="1:1" x14ac:dyDescent="0.3">
      <c r="A731" s="13">
        <v>1.6</v>
      </c>
    </row>
    <row r="732" spans="1:1" x14ac:dyDescent="0.3">
      <c r="A732" s="14">
        <v>2</v>
      </c>
    </row>
    <row r="733" spans="1:1" x14ac:dyDescent="0.3">
      <c r="A733" s="13">
        <v>1.2</v>
      </c>
    </row>
    <row r="734" spans="1:1" x14ac:dyDescent="0.3">
      <c r="A734" s="14">
        <v>1.7</v>
      </c>
    </row>
    <row r="735" spans="1:1" x14ac:dyDescent="0.3">
      <c r="A735" s="13">
        <v>1.7</v>
      </c>
    </row>
    <row r="736" spans="1:1" x14ac:dyDescent="0.3">
      <c r="A736" s="14">
        <v>1.8</v>
      </c>
    </row>
    <row r="737" spans="1:1" x14ac:dyDescent="0.3">
      <c r="A737" s="13">
        <v>1.5</v>
      </c>
    </row>
    <row r="738" spans="1:1" x14ac:dyDescent="0.3">
      <c r="A738" s="14">
        <v>1.1000000000000001</v>
      </c>
    </row>
    <row r="739" spans="1:1" x14ac:dyDescent="0.3">
      <c r="A739" s="13">
        <v>1.3</v>
      </c>
    </row>
    <row r="740" spans="1:1" x14ac:dyDescent="0.3">
      <c r="A740" s="14">
        <v>1.4</v>
      </c>
    </row>
    <row r="741" spans="1:1" x14ac:dyDescent="0.3">
      <c r="A741" s="13">
        <v>1.4</v>
      </c>
    </row>
    <row r="742" spans="1:1" x14ac:dyDescent="0.3">
      <c r="A742" s="14">
        <v>1.7</v>
      </c>
    </row>
    <row r="743" spans="1:1" x14ac:dyDescent="0.3">
      <c r="A743" s="13">
        <v>1.7</v>
      </c>
    </row>
    <row r="744" spans="1:1" x14ac:dyDescent="0.3">
      <c r="A744" s="14">
        <v>2</v>
      </c>
    </row>
    <row r="745" spans="1:1" x14ac:dyDescent="0.3">
      <c r="A745" s="13">
        <v>1.1000000000000001</v>
      </c>
    </row>
    <row r="746" spans="1:1" x14ac:dyDescent="0.3">
      <c r="A746" s="14">
        <v>1.6</v>
      </c>
    </row>
    <row r="747" spans="1:1" x14ac:dyDescent="0.3">
      <c r="A747" s="13">
        <v>1.5</v>
      </c>
    </row>
    <row r="748" spans="1:1" x14ac:dyDescent="0.3">
      <c r="A748" s="14">
        <v>1.4</v>
      </c>
    </row>
    <row r="749" spans="1:1" x14ac:dyDescent="0.3">
      <c r="A749" s="13">
        <v>1.6</v>
      </c>
    </row>
    <row r="750" spans="1:1" x14ac:dyDescent="0.3">
      <c r="A750" s="14">
        <v>1.5</v>
      </c>
    </row>
    <row r="751" spans="1:1" x14ac:dyDescent="0.3">
      <c r="A751" s="13">
        <v>1.5</v>
      </c>
    </row>
    <row r="752" spans="1:1" x14ac:dyDescent="0.3">
      <c r="A752" s="14">
        <v>1.2</v>
      </c>
    </row>
    <row r="753" spans="1:1" x14ac:dyDescent="0.3">
      <c r="A753" s="13">
        <v>1.2</v>
      </c>
    </row>
    <row r="754" spans="1:1" x14ac:dyDescent="0.3">
      <c r="A754" s="14">
        <v>1</v>
      </c>
    </row>
    <row r="755" spans="1:1" x14ac:dyDescent="0.3">
      <c r="A755" s="13">
        <v>1.4</v>
      </c>
    </row>
    <row r="756" spans="1:1" x14ac:dyDescent="0.3">
      <c r="A756" s="14">
        <v>1</v>
      </c>
    </row>
    <row r="757" spans="1:1" x14ac:dyDescent="0.3">
      <c r="A757" s="13">
        <v>1.4</v>
      </c>
    </row>
    <row r="758" spans="1:1" x14ac:dyDescent="0.3">
      <c r="A758" s="14">
        <v>1.4</v>
      </c>
    </row>
    <row r="759" spans="1:1" x14ac:dyDescent="0.3">
      <c r="A759" s="13">
        <v>1.2</v>
      </c>
    </row>
    <row r="760" spans="1:1" x14ac:dyDescent="0.3">
      <c r="A760" s="14">
        <v>1.1000000000000001</v>
      </c>
    </row>
    <row r="761" spans="1:1" x14ac:dyDescent="0.3">
      <c r="A761" s="13">
        <v>1.3</v>
      </c>
    </row>
    <row r="762" spans="1:1" x14ac:dyDescent="0.3">
      <c r="A762" s="14">
        <v>1.1000000000000001</v>
      </c>
    </row>
    <row r="763" spans="1:1" x14ac:dyDescent="0.3">
      <c r="A763" s="13">
        <v>1.1000000000000001</v>
      </c>
    </row>
    <row r="764" spans="1:1" x14ac:dyDescent="0.3">
      <c r="A764" s="14">
        <v>0.9</v>
      </c>
    </row>
    <row r="765" spans="1:1" x14ac:dyDescent="0.3">
      <c r="A765" s="13">
        <v>1.2</v>
      </c>
    </row>
    <row r="766" spans="1:1" x14ac:dyDescent="0.3">
      <c r="A766" s="14">
        <v>0.8</v>
      </c>
    </row>
    <row r="767" spans="1:1" x14ac:dyDescent="0.3">
      <c r="A767" s="13">
        <v>1.1000000000000001</v>
      </c>
    </row>
    <row r="768" spans="1:1" x14ac:dyDescent="0.3">
      <c r="A768" s="14">
        <v>1.1000000000000001</v>
      </c>
    </row>
    <row r="769" spans="1:1" x14ac:dyDescent="0.3">
      <c r="A769" s="13">
        <v>1.1000000000000001</v>
      </c>
    </row>
    <row r="770" spans="1:1" x14ac:dyDescent="0.3">
      <c r="A770" s="14">
        <v>1.1000000000000001</v>
      </c>
    </row>
    <row r="771" spans="1:1" x14ac:dyDescent="0.3">
      <c r="A771" s="13">
        <v>0.9</v>
      </c>
    </row>
    <row r="772" spans="1:1" x14ac:dyDescent="0.3">
      <c r="A772" s="14">
        <v>0.8</v>
      </c>
    </row>
    <row r="773" spans="1:1" x14ac:dyDescent="0.3">
      <c r="A773" s="13">
        <v>0.8</v>
      </c>
    </row>
    <row r="774" spans="1:1" x14ac:dyDescent="0.3">
      <c r="A774" s="14">
        <v>0.6</v>
      </c>
    </row>
    <row r="775" spans="1:1" x14ac:dyDescent="0.3">
      <c r="A775" s="13">
        <v>1</v>
      </c>
    </row>
    <row r="776" spans="1:1" x14ac:dyDescent="0.3">
      <c r="A776" s="14">
        <v>0.7</v>
      </c>
    </row>
    <row r="777" spans="1:1" x14ac:dyDescent="0.3">
      <c r="A777" s="13">
        <v>0.8</v>
      </c>
    </row>
    <row r="778" spans="1:1" x14ac:dyDescent="0.3">
      <c r="A778" s="14">
        <v>1</v>
      </c>
    </row>
    <row r="779" spans="1:1" x14ac:dyDescent="0.3">
      <c r="A779" s="13">
        <v>0.8</v>
      </c>
    </row>
    <row r="780" spans="1:1" x14ac:dyDescent="0.3">
      <c r="A780" s="14">
        <v>0.7</v>
      </c>
    </row>
    <row r="781" spans="1:1" x14ac:dyDescent="0.3">
      <c r="A781" s="13">
        <v>0.7</v>
      </c>
    </row>
    <row r="782" spans="1:1" x14ac:dyDescent="0.3">
      <c r="A782" s="14">
        <v>0.5</v>
      </c>
    </row>
    <row r="783" spans="1:1" x14ac:dyDescent="0.3">
      <c r="A783" s="13">
        <v>0.3</v>
      </c>
    </row>
    <row r="784" spans="1:1" x14ac:dyDescent="0.3">
      <c r="A784" s="14">
        <v>0.3</v>
      </c>
    </row>
    <row r="785" spans="1:1" x14ac:dyDescent="0.3">
      <c r="A785" s="13">
        <v>0.3</v>
      </c>
    </row>
    <row r="786" spans="1:1" x14ac:dyDescent="0.3">
      <c r="A786" s="14">
        <v>0.1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4E7DF-0F77-49A9-8C60-A77A52AD11FA}">
  <dimension ref="A1:R43"/>
  <sheetViews>
    <sheetView workbookViewId="0">
      <selection activeCell="N32" sqref="N32"/>
    </sheetView>
  </sheetViews>
  <sheetFormatPr defaultRowHeight="14.4" x14ac:dyDescent="0.3"/>
  <sheetData>
    <row r="1" spans="1:2" x14ac:dyDescent="0.3">
      <c r="A1" t="s">
        <v>10</v>
      </c>
      <c r="B1" t="s">
        <v>9</v>
      </c>
    </row>
    <row r="2" spans="1:2" x14ac:dyDescent="0.3">
      <c r="A2">
        <v>6</v>
      </c>
      <c r="B2">
        <v>86.5</v>
      </c>
    </row>
    <row r="3" spans="1:2" x14ac:dyDescent="0.3">
      <c r="A3">
        <v>5.5</v>
      </c>
      <c r="B3">
        <v>79.7</v>
      </c>
    </row>
    <row r="4" spans="1:2" x14ac:dyDescent="0.3">
      <c r="A4">
        <v>5.4</v>
      </c>
      <c r="B4">
        <v>62</v>
      </c>
    </row>
    <row r="5" spans="1:2" x14ac:dyDescent="0.3">
      <c r="A5">
        <v>6</v>
      </c>
      <c r="B5">
        <v>84.5</v>
      </c>
    </row>
    <row r="6" spans="1:2" x14ac:dyDescent="0.3">
      <c r="A6">
        <v>5.7</v>
      </c>
      <c r="B6">
        <v>68.8</v>
      </c>
    </row>
    <row r="7" spans="1:2" x14ac:dyDescent="0.3">
      <c r="A7">
        <v>5.5</v>
      </c>
      <c r="B7">
        <v>80.099999999999994</v>
      </c>
    </row>
    <row r="8" spans="1:2" x14ac:dyDescent="0.3">
      <c r="A8">
        <v>7.1</v>
      </c>
      <c r="B8">
        <v>79</v>
      </c>
    </row>
    <row r="9" spans="1:2" x14ac:dyDescent="0.3">
      <c r="A9">
        <v>6.6</v>
      </c>
      <c r="B9">
        <v>73.8</v>
      </c>
    </row>
    <row r="10" spans="1:2" x14ac:dyDescent="0.3">
      <c r="A10">
        <v>7.5</v>
      </c>
      <c r="B10">
        <v>85.3</v>
      </c>
    </row>
    <row r="11" spans="1:2" x14ac:dyDescent="0.3">
      <c r="A11">
        <v>7.7</v>
      </c>
      <c r="B11">
        <v>91</v>
      </c>
    </row>
    <row r="12" spans="1:2" x14ac:dyDescent="0.3">
      <c r="A12">
        <v>7.3</v>
      </c>
      <c r="B12">
        <v>81.5</v>
      </c>
    </row>
    <row r="13" spans="1:2" x14ac:dyDescent="0.3">
      <c r="A13">
        <v>6.8</v>
      </c>
      <c r="B13">
        <v>89</v>
      </c>
    </row>
    <row r="14" spans="1:2" x14ac:dyDescent="0.3">
      <c r="A14">
        <v>6.5</v>
      </c>
      <c r="B14">
        <v>100</v>
      </c>
    </row>
    <row r="15" spans="1:2" x14ac:dyDescent="0.3">
      <c r="A15">
        <v>7.3</v>
      </c>
      <c r="B15">
        <v>83.6</v>
      </c>
    </row>
    <row r="16" spans="1:2" x14ac:dyDescent="0.3">
      <c r="A16">
        <v>6.6</v>
      </c>
      <c r="B16">
        <v>83</v>
      </c>
    </row>
    <row r="17" spans="1:18" x14ac:dyDescent="0.3">
      <c r="A17">
        <v>5</v>
      </c>
      <c r="B17">
        <v>100</v>
      </c>
    </row>
    <row r="18" spans="1:18" x14ac:dyDescent="0.3">
      <c r="A18">
        <v>6.7</v>
      </c>
      <c r="B18">
        <v>81.2</v>
      </c>
    </row>
    <row r="19" spans="1:18" x14ac:dyDescent="0.3">
      <c r="A19">
        <v>7.2</v>
      </c>
      <c r="B19">
        <v>68.8</v>
      </c>
    </row>
    <row r="20" spans="1:18" x14ac:dyDescent="0.3">
      <c r="A20">
        <v>7.6</v>
      </c>
      <c r="B20">
        <v>71.8</v>
      </c>
    </row>
    <row r="21" spans="1:18" x14ac:dyDescent="0.3">
      <c r="A21">
        <v>8.4</v>
      </c>
      <c r="B21">
        <v>86.4</v>
      </c>
    </row>
    <row r="22" spans="1:18" x14ac:dyDescent="0.3">
      <c r="A22">
        <v>5.6</v>
      </c>
      <c r="B22">
        <v>88</v>
      </c>
    </row>
    <row r="23" spans="1:18" x14ac:dyDescent="0.3">
      <c r="A23">
        <v>6.6</v>
      </c>
      <c r="B23">
        <v>85.8</v>
      </c>
    </row>
    <row r="24" spans="1:18" x14ac:dyDescent="0.3">
      <c r="A24">
        <v>6.4</v>
      </c>
      <c r="B24">
        <v>90.4</v>
      </c>
    </row>
    <row r="25" spans="1:18" x14ac:dyDescent="0.3">
      <c r="A25">
        <v>5.6</v>
      </c>
      <c r="B25">
        <v>80.099999999999994</v>
      </c>
      <c r="R25">
        <f>CORREL(A:A,B:B)</f>
        <v>-6.1962317101701879E-2</v>
      </c>
    </row>
    <row r="26" spans="1:18" x14ac:dyDescent="0.3">
      <c r="A26">
        <v>5.9</v>
      </c>
      <c r="B26">
        <v>100</v>
      </c>
    </row>
    <row r="27" spans="1:18" x14ac:dyDescent="0.3">
      <c r="A27">
        <v>5.5</v>
      </c>
      <c r="B27">
        <v>97.4</v>
      </c>
    </row>
    <row r="28" spans="1:18" x14ac:dyDescent="0.3">
      <c r="A28">
        <v>7.8</v>
      </c>
      <c r="B28">
        <v>76.400000000000006</v>
      </c>
    </row>
    <row r="29" spans="1:18" x14ac:dyDescent="0.3">
      <c r="A29">
        <v>6.7</v>
      </c>
      <c r="B29">
        <v>100</v>
      </c>
    </row>
    <row r="30" spans="1:18" x14ac:dyDescent="0.3">
      <c r="A30">
        <v>6.3</v>
      </c>
      <c r="B30">
        <v>83.7</v>
      </c>
    </row>
    <row r="31" spans="1:18" x14ac:dyDescent="0.3">
      <c r="A31">
        <v>7.6</v>
      </c>
      <c r="B31">
        <v>84.3</v>
      </c>
    </row>
    <row r="32" spans="1:18" x14ac:dyDescent="0.3">
      <c r="A32">
        <v>6.8</v>
      </c>
      <c r="B32">
        <v>100</v>
      </c>
    </row>
    <row r="33" spans="1:2" x14ac:dyDescent="0.3">
      <c r="A33">
        <v>7.8</v>
      </c>
      <c r="B33">
        <v>83.3</v>
      </c>
    </row>
    <row r="34" spans="1:2" x14ac:dyDescent="0.3">
      <c r="A34">
        <v>6.5</v>
      </c>
      <c r="B34">
        <v>72.5</v>
      </c>
    </row>
    <row r="35" spans="1:2" x14ac:dyDescent="0.3">
      <c r="A35">
        <v>6.6</v>
      </c>
      <c r="B35">
        <v>80.900000000000006</v>
      </c>
    </row>
    <row r="36" spans="1:2" x14ac:dyDescent="0.3">
      <c r="A36">
        <v>7.4</v>
      </c>
      <c r="B36">
        <v>79</v>
      </c>
    </row>
    <row r="37" spans="1:2" x14ac:dyDescent="0.3">
      <c r="A37">
        <v>7.9</v>
      </c>
      <c r="B37">
        <v>78.5</v>
      </c>
    </row>
    <row r="38" spans="1:2" x14ac:dyDescent="0.3">
      <c r="A38">
        <v>6.9</v>
      </c>
      <c r="B38">
        <v>82.1</v>
      </c>
    </row>
    <row r="39" spans="1:2" x14ac:dyDescent="0.3">
      <c r="A39">
        <v>8.6999999999999993</v>
      </c>
      <c r="B39">
        <v>67.599999999999994</v>
      </c>
    </row>
    <row r="40" spans="1:2" x14ac:dyDescent="0.3">
      <c r="A40">
        <v>7.1</v>
      </c>
      <c r="B40">
        <v>88.3</v>
      </c>
    </row>
    <row r="41" spans="1:2" x14ac:dyDescent="0.3">
      <c r="A41">
        <v>7</v>
      </c>
      <c r="B41">
        <v>83.5</v>
      </c>
    </row>
    <row r="42" spans="1:2" x14ac:dyDescent="0.3">
      <c r="A42">
        <v>8.6999999999999993</v>
      </c>
      <c r="B42">
        <v>97.3</v>
      </c>
    </row>
    <row r="43" spans="1:2" x14ac:dyDescent="0.3">
      <c r="A43">
        <v>8</v>
      </c>
      <c r="B43">
        <v>96.2</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CEFCA-2F14-4ADB-814C-59FAE27E8703}">
  <dimension ref="A1"/>
  <sheetViews>
    <sheetView workbookViewId="0">
      <selection activeCell="D2" sqref="D2"/>
    </sheetView>
  </sheetViews>
  <sheetFormatPr defaultRowHeight="14.4" x14ac:dyDescent="0.3"/>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D8E52-E9CA-47B8-BC44-3186E5845588}">
  <dimension ref="A1"/>
  <sheetViews>
    <sheetView workbookViewId="0">
      <selection activeCell="N9" sqref="N9"/>
    </sheetView>
  </sheetViews>
  <sheetFormatPr defaultRowHeight="14.4" x14ac:dyDescent="0.3"/>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81923-5DE4-4DDC-B22A-5C5ED642383C}">
  <dimension ref="A1"/>
  <sheetViews>
    <sheetView workbookViewId="0">
      <selection activeCell="K8" sqref="K8"/>
    </sheetView>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5C2C2659-5667-4450-B488-F65B48548FB7}">
  <ds:schemaRefs/>
</ds:datastoreItem>
</file>

<file path=customXml/itemProps2.xml><?xml version="1.0" encoding="utf-8"?>
<ds:datastoreItem xmlns:ds="http://schemas.openxmlformats.org/officeDocument/2006/customXml" ds:itemID="{5BDE8768-2925-4F6A-9093-5E754046CF07}">
  <ds:schemaRefs/>
</ds:datastoreItem>
</file>

<file path=customXml/itemProps3.xml><?xml version="1.0" encoding="utf-8"?>
<ds:datastoreItem xmlns:ds="http://schemas.openxmlformats.org/officeDocument/2006/customXml" ds:itemID="{D719A3C7-9237-496C-9380-959E5DB288EC}">
  <ds:schemaRefs/>
</ds:datastoreItem>
</file>

<file path=customXml/itemProps4.xml><?xml version="1.0" encoding="utf-8"?>
<ds:datastoreItem xmlns:ds="http://schemas.openxmlformats.org/officeDocument/2006/customXml" ds:itemID="{23BC050C-36D0-41AB-8164-F7689688534B}">
  <ds:schemaRefs/>
</ds:datastoreItem>
</file>

<file path=customXml/itemProps5.xml><?xml version="1.0" encoding="utf-8"?>
<ds:datastoreItem xmlns:ds="http://schemas.openxmlformats.org/officeDocument/2006/customXml" ds:itemID="{CD04BD15-E39E-4415-BE12-6A90C2A2823D}">
  <ds:schemaRefs/>
</ds:datastoreItem>
</file>

<file path=customXml/itemProps6.xml><?xml version="1.0" encoding="utf-8"?>
<ds:datastoreItem xmlns:ds="http://schemas.openxmlformats.org/officeDocument/2006/customXml" ds:itemID="{48B83685-B39B-4931-8317-8677E44D2F70}">
  <ds:schemaRefs/>
</ds:datastoreItem>
</file>

<file path=customXml/itemProps7.xml><?xml version="1.0" encoding="utf-8"?>
<ds:datastoreItem xmlns:ds="http://schemas.openxmlformats.org/officeDocument/2006/customXml" ds:itemID="{9613427F-2573-4F3B-9A15-0AB883691CD9}">
  <ds:schemaRefs/>
</ds:datastoreItem>
</file>

<file path=customXml/itemProps8.xml><?xml version="1.0" encoding="utf-8"?>
<ds:datastoreItem xmlns:ds="http://schemas.openxmlformats.org/officeDocument/2006/customXml" ds:itemID="{CC288B61-B8D3-4330-9CAF-F7AEB92E3259}">
  <ds:schemaRefs/>
</ds:datastoreItem>
</file>

<file path=customXml/itemProps9.xml><?xml version="1.0" encoding="utf-8"?>
<ds:datastoreItem xmlns:ds="http://schemas.openxmlformats.org/officeDocument/2006/customXml" ds:itemID="{888F91CE-39CE-4E52-96D2-937EDBAB1B6B}">
  <ds:schemaRefs/>
</ds:datastoreItem>
</file>

<file path=customXml/itemProps10.xml><?xml version="1.0" encoding="utf-8"?>
<ds:datastoreItem xmlns:ds="http://schemas.openxmlformats.org/officeDocument/2006/customXml" ds:itemID="{4555B042-1982-49C5-A7F9-8FD253711B99}">
  <ds:schemaRefs/>
</ds:datastoreItem>
</file>

<file path=customXml/itemProps11.xml><?xml version="1.0" encoding="utf-8"?>
<ds:datastoreItem xmlns:ds="http://schemas.openxmlformats.org/officeDocument/2006/customXml" ds:itemID="{B7247AB3-85C3-47B3-86E6-8CCEE45CB3AC}">
  <ds:schemaRefs/>
</ds:datastoreItem>
</file>

<file path=customXml/itemProps12.xml><?xml version="1.0" encoding="utf-8"?>
<ds:datastoreItem xmlns:ds="http://schemas.openxmlformats.org/officeDocument/2006/customXml" ds:itemID="{74B7B733-B12F-492C-84D4-8369EF56C1B7}">
  <ds:schemaRefs/>
</ds:datastoreItem>
</file>

<file path=customXml/itemProps13.xml><?xml version="1.0" encoding="utf-8"?>
<ds:datastoreItem xmlns:ds="http://schemas.openxmlformats.org/officeDocument/2006/customXml" ds:itemID="{06F5FBE9-87DF-45D8-A67B-34F562C494E5}">
  <ds:schemaRefs>
    <ds:schemaRef ds:uri="http://schemas.microsoft.com/DataMashup"/>
  </ds:schemaRefs>
</ds:datastoreItem>
</file>

<file path=customXml/itemProps14.xml><?xml version="1.0" encoding="utf-8"?>
<ds:datastoreItem xmlns:ds="http://schemas.openxmlformats.org/officeDocument/2006/customXml" ds:itemID="{EA8B9864-07DA-4ADE-93B7-40A3920654E2}">
  <ds:schemaRefs/>
</ds:datastoreItem>
</file>

<file path=customXml/itemProps15.xml><?xml version="1.0" encoding="utf-8"?>
<ds:datastoreItem xmlns:ds="http://schemas.openxmlformats.org/officeDocument/2006/customXml" ds:itemID="{888CA166-92B7-4372-B8F8-8868976BB264}">
  <ds:schemaRefs/>
</ds:datastoreItem>
</file>

<file path=customXml/itemProps16.xml><?xml version="1.0" encoding="utf-8"?>
<ds:datastoreItem xmlns:ds="http://schemas.openxmlformats.org/officeDocument/2006/customXml" ds:itemID="{EC54F27C-2A8C-4D97-92DB-5B8B33F869D1}">
  <ds:schemaRefs/>
</ds:datastoreItem>
</file>

<file path=customXml/itemProps17.xml><?xml version="1.0" encoding="utf-8"?>
<ds:datastoreItem xmlns:ds="http://schemas.openxmlformats.org/officeDocument/2006/customXml" ds:itemID="{2D4155F6-DCFF-46CC-8F8F-E1CBAE22BE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Dashboard</vt:lpstr>
      <vt:lpstr>Combined Charts</vt:lpstr>
      <vt:lpstr>KPI</vt:lpstr>
      <vt:lpstr>gender</vt:lpstr>
      <vt:lpstr>Diet</vt:lpstr>
      <vt:lpstr>sleep</vt:lpstr>
      <vt:lpstr>Sheet3</vt:lpstr>
      <vt:lpstr>study</vt:lpstr>
      <vt:lpstr>screen</vt:lpstr>
      <vt:lpstr>Sheet5</vt:lpstr>
      <vt:lpstr>diet attendance</vt:lpstr>
      <vt:lpstr>part time</vt:lpstr>
      <vt:lpstr>SleepPivot</vt:lpstr>
      <vt:lpstr>student_habits_performance (2)</vt:lpstr>
      <vt:lpstr>student_habits_performance</vt:lpstr>
      <vt:lpstr>anova job</vt:lpstr>
      <vt:lpstr>anova gender study</vt:lpstr>
      <vt:lpstr>Sheet10</vt:lpstr>
      <vt:lpstr>correl</vt:lpstr>
      <vt:lpstr>dist sleep</vt:lpstr>
      <vt:lpstr>Sheet1</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Emily Cardeno</dc:creator>
  <cp:lastModifiedBy>Emily Cardeno</cp:lastModifiedBy>
  <dcterms:created xsi:type="dcterms:W3CDTF">2025-05-03T03:04:32Z</dcterms:created>
  <dcterms:modified xsi:type="dcterms:W3CDTF">2026-04-03T08:53:20Z</dcterms:modified>
</cp:coreProperties>
</file>