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ph\Documents\Github\opendatadc_gentrification\enrollment-data\"/>
    </mc:Choice>
  </mc:AlternateContent>
  <bookViews>
    <workbookView xWindow="0" yWindow="0" windowWidth="28800" windowHeight="12210" activeTab="3"/>
  </bookViews>
  <sheets>
    <sheet name="Sheet2" sheetId="3" r:id="rId1"/>
    <sheet name="BySchoolEnrollment2012-2015" sheetId="1" r:id="rId2"/>
    <sheet name="Sheet1" sheetId="2" r:id="rId3"/>
    <sheet name="Sheet3" sheetId="4" r:id="rId4"/>
  </sheets>
  <calcPr calcId="171027"/>
  <pivotCaches>
    <pivotCache cacheId="7" r:id="rId5"/>
  </pivotCaches>
</workbook>
</file>

<file path=xl/calcChain.xml><?xml version="1.0" encoding="utf-8"?>
<calcChain xmlns="http://schemas.openxmlformats.org/spreadsheetml/2006/main">
  <c r="D28" i="4" l="1"/>
  <c r="E28" i="4"/>
  <c r="D29" i="4"/>
  <c r="E29" i="4"/>
  <c r="D30" i="4"/>
  <c r="E30" i="4"/>
  <c r="D31" i="4"/>
  <c r="E31" i="4"/>
  <c r="C29" i="4"/>
  <c r="C30" i="4"/>
  <c r="C31" i="4"/>
  <c r="C28" i="4"/>
  <c r="AA585" i="1"/>
  <c r="AA584" i="1"/>
  <c r="AA583" i="1"/>
  <c r="AA582" i="1"/>
  <c r="AA581" i="1"/>
  <c r="AA580" i="1"/>
  <c r="AA579" i="1"/>
  <c r="AA578" i="1"/>
  <c r="AA577" i="1"/>
  <c r="AA576" i="1"/>
  <c r="AA575" i="1"/>
  <c r="AA574" i="1"/>
  <c r="AA573" i="1"/>
  <c r="AA572" i="1"/>
  <c r="AA571" i="1"/>
  <c r="AA570" i="1"/>
  <c r="AA569" i="1"/>
  <c r="AA568" i="1"/>
  <c r="AA567" i="1"/>
  <c r="AA566" i="1"/>
  <c r="AA565" i="1"/>
  <c r="AA564" i="1"/>
  <c r="AA563" i="1"/>
  <c r="AA562" i="1"/>
  <c r="AA561" i="1"/>
  <c r="AA560" i="1"/>
  <c r="AA559" i="1"/>
  <c r="AA558" i="1"/>
  <c r="AA557" i="1"/>
  <c r="AA556" i="1"/>
  <c r="AA555" i="1"/>
  <c r="AA554" i="1"/>
  <c r="AA553" i="1"/>
  <c r="AA552" i="1"/>
  <c r="AA551" i="1"/>
  <c r="AA550" i="1"/>
  <c r="AA549" i="1"/>
  <c r="AA548" i="1"/>
  <c r="AA547" i="1"/>
  <c r="AA546" i="1"/>
  <c r="AA545" i="1"/>
  <c r="AA544" i="1"/>
  <c r="AA543" i="1"/>
  <c r="AA542" i="1"/>
  <c r="AA541" i="1"/>
  <c r="AA540" i="1"/>
  <c r="AA539" i="1"/>
  <c r="AA538" i="1"/>
  <c r="AA537" i="1"/>
  <c r="AA536" i="1"/>
  <c r="AA535" i="1"/>
  <c r="AA534" i="1"/>
  <c r="AA533" i="1"/>
  <c r="AA532" i="1"/>
  <c r="AA531" i="1"/>
  <c r="AA530" i="1"/>
  <c r="AA529" i="1"/>
  <c r="AA528" i="1"/>
  <c r="AA527" i="1"/>
  <c r="AA526" i="1"/>
  <c r="AA525" i="1"/>
  <c r="AA524" i="1"/>
  <c r="AA523" i="1"/>
  <c r="AA522" i="1"/>
  <c r="AA521" i="1"/>
  <c r="AA520" i="1"/>
  <c r="AA519" i="1"/>
  <c r="AA518" i="1"/>
  <c r="AA517" i="1"/>
  <c r="AA516" i="1"/>
  <c r="AA515" i="1"/>
  <c r="AA514" i="1"/>
  <c r="AA513" i="1"/>
  <c r="AA512" i="1"/>
  <c r="AA511" i="1"/>
  <c r="AA510" i="1"/>
  <c r="AA509" i="1"/>
  <c r="AA508" i="1"/>
  <c r="AA507" i="1"/>
  <c r="AA506" i="1"/>
  <c r="AA505" i="1"/>
  <c r="AA504" i="1"/>
  <c r="AA503" i="1"/>
  <c r="AA502" i="1"/>
  <c r="AA501" i="1"/>
  <c r="AA500" i="1"/>
  <c r="AA499" i="1"/>
  <c r="AA498" i="1"/>
  <c r="AA497" i="1"/>
  <c r="AA496" i="1"/>
  <c r="AA495" i="1"/>
  <c r="AA494" i="1"/>
  <c r="AA493" i="1"/>
  <c r="AA492" i="1"/>
  <c r="AA491" i="1"/>
  <c r="AA490" i="1"/>
  <c r="AA489" i="1"/>
  <c r="AA488" i="1"/>
  <c r="AA487" i="1"/>
  <c r="AA486" i="1"/>
  <c r="AA485" i="1"/>
  <c r="AA484" i="1"/>
  <c r="AA483" i="1"/>
  <c r="AA482" i="1"/>
  <c r="AA481" i="1"/>
  <c r="AA480" i="1"/>
  <c r="AA479" i="1"/>
  <c r="AA478" i="1"/>
  <c r="AA477" i="1"/>
  <c r="AA476" i="1"/>
  <c r="AA475" i="1"/>
  <c r="AA474" i="1"/>
  <c r="AA473" i="1"/>
  <c r="AA472" i="1"/>
  <c r="AA471" i="1"/>
  <c r="AA470" i="1"/>
  <c r="AA469" i="1"/>
  <c r="AA468" i="1"/>
  <c r="AA467" i="1"/>
  <c r="AA466" i="1"/>
  <c r="AA465" i="1"/>
  <c r="AA464" i="1"/>
  <c r="AA463" i="1"/>
  <c r="AA462" i="1"/>
  <c r="AA461" i="1"/>
  <c r="AA460" i="1"/>
  <c r="AA459" i="1"/>
  <c r="AA458" i="1"/>
  <c r="AA457" i="1"/>
  <c r="AA456" i="1"/>
  <c r="AA455" i="1"/>
  <c r="AA454" i="1"/>
  <c r="AA453" i="1"/>
  <c r="AA452" i="1"/>
  <c r="AA451" i="1"/>
  <c r="AA450" i="1"/>
  <c r="AA449" i="1"/>
  <c r="AA448" i="1"/>
  <c r="AA447" i="1"/>
  <c r="AA446" i="1"/>
  <c r="AA445" i="1"/>
  <c r="AA444" i="1"/>
  <c r="AA443" i="1"/>
  <c r="AA442" i="1"/>
  <c r="AA441" i="1"/>
  <c r="AA440" i="1"/>
  <c r="AA439" i="1"/>
  <c r="AA438" i="1"/>
  <c r="AA437" i="1"/>
  <c r="AA436" i="1"/>
  <c r="AA435" i="1"/>
  <c r="AA434" i="1"/>
  <c r="AA433" i="1"/>
  <c r="AA432" i="1"/>
  <c r="AA431" i="1"/>
  <c r="AA430" i="1"/>
  <c r="AA429" i="1"/>
  <c r="AA428" i="1"/>
  <c r="AA427" i="1"/>
  <c r="AA426" i="1"/>
  <c r="AA425" i="1"/>
  <c r="AA424" i="1"/>
  <c r="AA423" i="1"/>
  <c r="AA422" i="1"/>
  <c r="AA421" i="1"/>
  <c r="AA420" i="1"/>
  <c r="AA419" i="1"/>
  <c r="AA418" i="1"/>
  <c r="AA417" i="1"/>
  <c r="AA416" i="1"/>
  <c r="AA415" i="1"/>
  <c r="AA414" i="1"/>
  <c r="AA413" i="1"/>
  <c r="AA412" i="1"/>
  <c r="AA411" i="1"/>
  <c r="AA410" i="1"/>
  <c r="AA409" i="1"/>
  <c r="AA408" i="1"/>
  <c r="AA407" i="1"/>
  <c r="AA406" i="1"/>
  <c r="AA405" i="1"/>
  <c r="AA404" i="1"/>
  <c r="AA403" i="1"/>
  <c r="AA402" i="1"/>
  <c r="AA401" i="1"/>
  <c r="AA400" i="1"/>
  <c r="AA399" i="1"/>
  <c r="AA398" i="1"/>
  <c r="AA397" i="1"/>
  <c r="AA396" i="1"/>
  <c r="AA395" i="1"/>
  <c r="AA394" i="1"/>
  <c r="AA393" i="1"/>
  <c r="AA392" i="1"/>
  <c r="AA391" i="1"/>
  <c r="AA390" i="1"/>
  <c r="AA389" i="1"/>
  <c r="AA388" i="1"/>
  <c r="AA387" i="1"/>
  <c r="AA386" i="1"/>
  <c r="AA385" i="1"/>
  <c r="AA384" i="1"/>
  <c r="AA383" i="1"/>
  <c r="AA382" i="1"/>
  <c r="AA381" i="1"/>
  <c r="AA380" i="1"/>
  <c r="AA379" i="1"/>
  <c r="AA378" i="1"/>
  <c r="AA377" i="1"/>
  <c r="AA376" i="1"/>
  <c r="AA375" i="1"/>
  <c r="AA374" i="1"/>
  <c r="AA373" i="1"/>
  <c r="AA372" i="1"/>
  <c r="AA371" i="1"/>
  <c r="AA370" i="1"/>
  <c r="AA369" i="1"/>
  <c r="AA368" i="1"/>
  <c r="AA367" i="1"/>
  <c r="AA366" i="1"/>
  <c r="AA365" i="1"/>
  <c r="AA364" i="1"/>
  <c r="AA363" i="1"/>
  <c r="AA362" i="1"/>
  <c r="AA361" i="1"/>
  <c r="AA360" i="1"/>
  <c r="AA359" i="1"/>
  <c r="AA358" i="1"/>
  <c r="AA357" i="1"/>
  <c r="AA356" i="1"/>
  <c r="AA355" i="1"/>
  <c r="AA354" i="1"/>
  <c r="AA353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</calcChain>
</file>

<file path=xl/sharedStrings.xml><?xml version="1.0" encoding="utf-8"?>
<sst xmlns="http://schemas.openxmlformats.org/spreadsheetml/2006/main" count="3423" uniqueCount="540">
  <si>
    <t>School ID</t>
  </si>
  <si>
    <t>School Name</t>
  </si>
  <si>
    <t>Total Enrolled</t>
  </si>
  <si>
    <t>Grade PK3</t>
  </si>
  <si>
    <t>Grade PK4</t>
  </si>
  <si>
    <t>Grade KG</t>
  </si>
  <si>
    <t>Grade 01</t>
  </si>
  <si>
    <t>Grade 02</t>
  </si>
  <si>
    <t>Grade 03</t>
  </si>
  <si>
    <t>Grade 04</t>
  </si>
  <si>
    <t>Grade 05</t>
  </si>
  <si>
    <t>Grade 06</t>
  </si>
  <si>
    <t>Grade 07</t>
  </si>
  <si>
    <t>Grade 08</t>
  </si>
  <si>
    <t>Grade 09</t>
  </si>
  <si>
    <t>Grade 10</t>
  </si>
  <si>
    <t>Grade 11</t>
  </si>
  <si>
    <t>Grade 12</t>
  </si>
  <si>
    <t>AO</t>
  </si>
  <si>
    <t>UN</t>
  </si>
  <si>
    <t>ELL</t>
  </si>
  <si>
    <t>Special Ed Level 1</t>
  </si>
  <si>
    <t>Special Ed Level 2</t>
  </si>
  <si>
    <t>Special Ed Level 3</t>
  </si>
  <si>
    <t>Special Ed Level 4</t>
  </si>
  <si>
    <t>School Type</t>
  </si>
  <si>
    <t>School_Type_Specific</t>
  </si>
  <si>
    <t>School Year Start</t>
  </si>
  <si>
    <t>Data Source</t>
  </si>
  <si>
    <t>Data Source Website</t>
  </si>
  <si>
    <t>C.H.O.I.C.E. Academy at Emery</t>
  </si>
  <si>
    <t>DCPS Alternative Schools</t>
  </si>
  <si>
    <t>FY2014</t>
  </si>
  <si>
    <t>OSSE</t>
  </si>
  <si>
    <t>http://osse.dc.gov/enrollment</t>
  </si>
  <si>
    <t>Incarcerated Youth Program, Correctional Detention Facility</t>
  </si>
  <si>
    <t>Luke C. Moore HS</t>
  </si>
  <si>
    <t>Washington Metropolitan HS (formerly YEA)</t>
  </si>
  <si>
    <t>Youth Services Center</t>
  </si>
  <si>
    <t>Mamie D. Lee School</t>
  </si>
  <si>
    <t xml:space="preserve">DCPS Special Education Schools </t>
  </si>
  <si>
    <t>Sharpe Health School</t>
  </si>
  <si>
    <t>Aiton ES</t>
  </si>
  <si>
    <t>DCPS Schools</t>
  </si>
  <si>
    <t>Amidon-Bowen  ES</t>
  </si>
  <si>
    <t>Anacostia HS</t>
  </si>
  <si>
    <t>Ballou HS</t>
  </si>
  <si>
    <t>Ballou STAY</t>
  </si>
  <si>
    <t>Bancroft ES</t>
  </si>
  <si>
    <t>Barnard ES</t>
  </si>
  <si>
    <t>Beers ES</t>
  </si>
  <si>
    <t>Benjamin Banneker HS</t>
  </si>
  <si>
    <t>Brent ES</t>
  </si>
  <si>
    <t>Brightwood EC</t>
  </si>
  <si>
    <t>Brookland EC at Bunker Hill</t>
  </si>
  <si>
    <t>Browne EC</t>
  </si>
  <si>
    <t>Bruce Monroe ES at Park View</t>
  </si>
  <si>
    <t>Burroughs EC</t>
  </si>
  <si>
    <t>Burrville ES</t>
  </si>
  <si>
    <t>C.W.  Harris ES</t>
  </si>
  <si>
    <t>Capitol Hill Montessori at Logan</t>
  </si>
  <si>
    <t>Cardozo EC</t>
  </si>
  <si>
    <t>Cleveland ES</t>
  </si>
  <si>
    <t>Columbia Heights EC (CHEC)</t>
  </si>
  <si>
    <t>Coolidge HS</t>
  </si>
  <si>
    <t>Deal MS</t>
  </si>
  <si>
    <t>Drew ES</t>
  </si>
  <si>
    <t>Duke Ellington School of the Arts</t>
  </si>
  <si>
    <t>Dunbar HS</t>
  </si>
  <si>
    <t>Eastern HS</t>
  </si>
  <si>
    <t>Eaton ES</t>
  </si>
  <si>
    <t>Eliot-Hine MS</t>
  </si>
  <si>
    <t>Garfield ES</t>
  </si>
  <si>
    <t>Garrison ES</t>
  </si>
  <si>
    <t>H.D. Cooke ES</t>
  </si>
  <si>
    <t>H.D. Woodson HS</t>
  </si>
  <si>
    <t>Hardy MS</t>
  </si>
  <si>
    <t>Hart MS</t>
  </si>
  <si>
    <t>Hearst ES</t>
  </si>
  <si>
    <t>Hendley ES</t>
  </si>
  <si>
    <t>Houston ES</t>
  </si>
  <si>
    <t>Hyde-Addison ES</t>
  </si>
  <si>
    <t>J.O. Wilson ES</t>
  </si>
  <si>
    <t>Janney ES</t>
  </si>
  <si>
    <t>Jefferson Middle School Academy</t>
  </si>
  <si>
    <t>Johnson MS</t>
  </si>
  <si>
    <t>Kelly Miller MS</t>
  </si>
  <si>
    <t>Ketcham ES</t>
  </si>
  <si>
    <t>Key ES</t>
  </si>
  <si>
    <t>Kimball ES</t>
  </si>
  <si>
    <t>King ES</t>
  </si>
  <si>
    <t>Kramer MS</t>
  </si>
  <si>
    <t>Lafayette ES</t>
  </si>
  <si>
    <t>Langdon EC</t>
  </si>
  <si>
    <t>Langley ES</t>
  </si>
  <si>
    <t>LaSalle Backus EC</t>
  </si>
  <si>
    <t>Leckie ES</t>
  </si>
  <si>
    <t>Ludlow-Taylor ES</t>
  </si>
  <si>
    <t>Malcolm X ES at Green</t>
  </si>
  <si>
    <t>Mann ES</t>
  </si>
  <si>
    <t>Marie Reed ES</t>
  </si>
  <si>
    <t>Maury ES</t>
  </si>
  <si>
    <t>McKinley Middle School</t>
  </si>
  <si>
    <t>McKinley Technology HS</t>
  </si>
  <si>
    <t>Miner ES</t>
  </si>
  <si>
    <t>Moten ES</t>
  </si>
  <si>
    <t>Murch ES</t>
  </si>
  <si>
    <t>Nalle ES</t>
  </si>
  <si>
    <t>Noyes EC</t>
  </si>
  <si>
    <t>Orr ES</t>
  </si>
  <si>
    <t xml:space="preserve">Oyster-Adams Bilingual School </t>
  </si>
  <si>
    <t>Patterson ES</t>
  </si>
  <si>
    <t>Payne ES</t>
  </si>
  <si>
    <t xml:space="preserve">Peabody ES </t>
  </si>
  <si>
    <t>Phelps Architecture Construction and Engineering HS</t>
  </si>
  <si>
    <t>Plummer ES</t>
  </si>
  <si>
    <t>Powell ES</t>
  </si>
  <si>
    <t>Randle Highlands ES</t>
  </si>
  <si>
    <t>Raymond EC</t>
  </si>
  <si>
    <t>Roosevelt HS at MacFarland</t>
  </si>
  <si>
    <t>Roosevelt STAY at MacFarland</t>
  </si>
  <si>
    <t>Ross ES</t>
  </si>
  <si>
    <t>Savoy ES</t>
  </si>
  <si>
    <t>School Within School at Goding</t>
  </si>
  <si>
    <t>School Without Walls at Francis Stevens</t>
  </si>
  <si>
    <t>School Without Walls HS</t>
  </si>
  <si>
    <t>Seaton ES</t>
  </si>
  <si>
    <t>Shepherd ES</t>
  </si>
  <si>
    <t>Simon ES</t>
  </si>
  <si>
    <t>Smothers ES</t>
  </si>
  <si>
    <t>Sousa MS</t>
  </si>
  <si>
    <t>Stanton ES</t>
  </si>
  <si>
    <t>Stoddert ES</t>
  </si>
  <si>
    <t xml:space="preserve">Stuart-Hobson MS </t>
  </si>
  <si>
    <t>Takoma EC</t>
  </si>
  <si>
    <t>Thomas ES</t>
  </si>
  <si>
    <t>Thomson ES</t>
  </si>
  <si>
    <t>Truesdell EC</t>
  </si>
  <si>
    <t>Tubman ES</t>
  </si>
  <si>
    <t>Turner ES</t>
  </si>
  <si>
    <t>Tyler ES</t>
  </si>
  <si>
    <t>Walker-Jones EC</t>
  </si>
  <si>
    <t xml:space="preserve">Watkins ES </t>
  </si>
  <si>
    <t>West EC</t>
  </si>
  <si>
    <t>Wheatley EC</t>
  </si>
  <si>
    <t>Whittier EC</t>
  </si>
  <si>
    <t>Wilson HS</t>
  </si>
  <si>
    <t>Booker T.  Washington PCS</t>
  </si>
  <si>
    <t>Public Charter Alternative Schools</t>
  </si>
  <si>
    <t>Latin American Youth Center Career Academy PCS</t>
  </si>
  <si>
    <t>Maya Angelou Evans Campus PCS</t>
  </si>
  <si>
    <t>The Next Step PCS</t>
  </si>
  <si>
    <t>Youthbuild PCS</t>
  </si>
  <si>
    <t>St. Coletta Special Education PCS</t>
  </si>
  <si>
    <t>Public Charter Special Education Schools</t>
  </si>
  <si>
    <t>Achievement Preparatory PCS - Elementary</t>
  </si>
  <si>
    <t>Public Charter Schools</t>
  </si>
  <si>
    <t>Achievement Preparatory PCS - Middle School</t>
  </si>
  <si>
    <t>AppleTree Early Learning Center PCS - Columbia Heights</t>
  </si>
  <si>
    <t>AppleTree Early Learning Center PCS - Lincoln Park</t>
  </si>
  <si>
    <t>AppleTree Early Learning Center PCS - Oklahoma</t>
  </si>
  <si>
    <t>AppleTree Early Learning PCS - Southeast</t>
  </si>
  <si>
    <t>AppleTree Early Learning Center PCS - Southwest</t>
  </si>
  <si>
    <t>Arts and Technology PCS</t>
  </si>
  <si>
    <t>Basis DC PCS</t>
  </si>
  <si>
    <t>Bridges PCS</t>
  </si>
  <si>
    <t>Briya PCS</t>
  </si>
  <si>
    <t>Capital City PCS - High School</t>
  </si>
  <si>
    <t>Capital City PCS - Lower School</t>
  </si>
  <si>
    <t>Capital City PCS - Middle School</t>
  </si>
  <si>
    <t>Carlos Rosario International PCS Harvard Street Campus</t>
  </si>
  <si>
    <t>Cedar Tree Academy PCS</t>
  </si>
  <si>
    <t xml:space="preserve">Center City PCS - Brightwood </t>
  </si>
  <si>
    <t xml:space="preserve">Center City PCS - Capitol Hill </t>
  </si>
  <si>
    <t xml:space="preserve">Center City PCS - Congress Heights </t>
  </si>
  <si>
    <t xml:space="preserve">Center City PCS - Petworth </t>
  </si>
  <si>
    <t xml:space="preserve">Center City PCS - Shaw  </t>
  </si>
  <si>
    <t xml:space="preserve">Center City PCS - Trinidad </t>
  </si>
  <si>
    <t xml:space="preserve">Cesar Chavez PCS for Public Policy - Capitol Hill </t>
  </si>
  <si>
    <t>Cesar Chavez PCS for Public Policy - Chavez Prep</t>
  </si>
  <si>
    <t xml:space="preserve">Cesar Chavez PCS for Public Policy - Parkside MS </t>
  </si>
  <si>
    <t>Cesar Chavez PCS for Public Policy - Parkside HS</t>
  </si>
  <si>
    <t>Community Academy PCS - Amos I</t>
  </si>
  <si>
    <t>Community Academy PCS - Amos II</t>
  </si>
  <si>
    <t>Community Academy PCS - Amos III Armstrong</t>
  </si>
  <si>
    <t>Community Academy PCS - Butler Global</t>
  </si>
  <si>
    <t>Community Academy PCS - CAPCS Online</t>
  </si>
  <si>
    <t>Community College Preparatory Academy PCS</t>
  </si>
  <si>
    <t>Creative Minds International PCS</t>
  </si>
  <si>
    <t>DC  Bilingual PCS</t>
  </si>
  <si>
    <t>DC  Preparatory PCS - Benning Elementary</t>
  </si>
  <si>
    <t xml:space="preserve">DC Preparatory PCS - Benning Middle </t>
  </si>
  <si>
    <t xml:space="preserve">DC  Preparatory PCS - Edgewood Elementary </t>
  </si>
  <si>
    <t>DC  Preparatory PCS - Edgewood Middle</t>
  </si>
  <si>
    <t>DC Scholars PCS</t>
  </si>
  <si>
    <t>E.L. Haynes PCS - Georgia Avenue</t>
  </si>
  <si>
    <t>E.L. Haynes PCS - Kansas Avenue (Elementary School)</t>
  </si>
  <si>
    <t>E.L. Haynes PCS - Kansas Avenue (High School)</t>
  </si>
  <si>
    <t xml:space="preserve">Eagle Academy PCS - New Jersey Avenue </t>
  </si>
  <si>
    <t>Eagle Academy PCS - The Eagle Center at McGogney</t>
  </si>
  <si>
    <t>Early Childhood Academy PCS</t>
  </si>
  <si>
    <t>Elsie Whitlow Stokes Community Freedom PCS</t>
  </si>
  <si>
    <t>Excel Academy PCS</t>
  </si>
  <si>
    <t>Friendship PCS - Blow-Pierce</t>
  </si>
  <si>
    <t>Friendship PCS - Chamberlain</t>
  </si>
  <si>
    <t>Friendship PCS - SouthEast Elementary Academy</t>
  </si>
  <si>
    <t>Friendship PCS - Technology Preparatory Academy</t>
  </si>
  <si>
    <t xml:space="preserve">Friendship PCS - Woodridge </t>
  </si>
  <si>
    <t>Friendship PCS - Woodson Collegiate Academy</t>
  </si>
  <si>
    <t>Hope Community PCS - Lamond</t>
  </si>
  <si>
    <t xml:space="preserve">Hope Community PCS - Tolson </t>
  </si>
  <si>
    <t>Hospitality High PCS</t>
  </si>
  <si>
    <t>Howard University Middle School of Math and Science PCS</t>
  </si>
  <si>
    <t>IDEA (Intergrated Design Electronics Academcy) PCS</t>
  </si>
  <si>
    <t>Ideal Academy PCS - North Capitol Street Campus ES</t>
  </si>
  <si>
    <t>Imagine Southeast PCS</t>
  </si>
  <si>
    <t>Ingenuity Prep PCS</t>
  </si>
  <si>
    <t>Inspired Teaching Demonstration PCS</t>
  </si>
  <si>
    <t>KIPP DC - AIM Academy PCS</t>
  </si>
  <si>
    <t>KIPP DC - College Prepartory PCS</t>
  </si>
  <si>
    <t>KIPP DC - Connect Academy</t>
  </si>
  <si>
    <t>KIPP DC - Discover Academy PCS</t>
  </si>
  <si>
    <t>KIPP DC - Grow Academy PCS</t>
  </si>
  <si>
    <t>KIPP DC - Heights Academy PCS</t>
  </si>
  <si>
    <t>KIPP DC - KEY Academy PCS</t>
  </si>
  <si>
    <t>KIPP DC - Lead Academy</t>
  </si>
  <si>
    <t>KIPP DC - LEAP Academy PCS</t>
  </si>
  <si>
    <t>KIPP DC - Promise Academy PCS</t>
  </si>
  <si>
    <t>KIPP DC - Spring Academy</t>
  </si>
  <si>
    <t>KIPP DC - WILL Academy PCS</t>
  </si>
  <si>
    <t>Latin American Montessori Bilingual (LAMB) PCS</t>
  </si>
  <si>
    <t>Mary McLeod Bethune Day Academy PCS Slowe Campus</t>
  </si>
  <si>
    <t xml:space="preserve">Maya Angelou PCS - Evans Middle School </t>
  </si>
  <si>
    <t>Maya Angelou PCS - Young Adult Learning Center</t>
  </si>
  <si>
    <t>Meridian PCS</t>
  </si>
  <si>
    <t xml:space="preserve">Mundo Verde Bilingual PCS </t>
  </si>
  <si>
    <t>National Collegiate Prep PCS HS</t>
  </si>
  <si>
    <t>Options PCS</t>
  </si>
  <si>
    <t>Paul PCS - International High School</t>
  </si>
  <si>
    <t>Paul PCS - Middle School</t>
  </si>
  <si>
    <t>Perry Street Prep PCS</t>
  </si>
  <si>
    <t>Potomac Lighthouse PCS</t>
  </si>
  <si>
    <t>Richard Wright PCS for Journalism and Media Arts</t>
  </si>
  <si>
    <t>Roots PCS</t>
  </si>
  <si>
    <t>SEED (School for Educational Evolution and Development) PCS</t>
  </si>
  <si>
    <t>Sela PCS</t>
  </si>
  <si>
    <t>Shining Stars Montessori Academy PCS</t>
  </si>
  <si>
    <t>Somerset Prep Academy PCS</t>
  </si>
  <si>
    <t>The Next Step/El Proximo Paso PCS</t>
  </si>
  <si>
    <t>Thurgood Marshall Academy PCS</t>
  </si>
  <si>
    <t>Tree of Life Community PCS</t>
  </si>
  <si>
    <t>Two Rivers PCS</t>
  </si>
  <si>
    <t>Washington Latin PCS - Middle School</t>
  </si>
  <si>
    <t>Washington Latin PCS - Upper School</t>
  </si>
  <si>
    <t>Washington Math Science Tech PCS HS</t>
  </si>
  <si>
    <t>Washington Yu Ying PCS</t>
  </si>
  <si>
    <t>William E. Doar, Jr PCS for the Performing Arts</t>
  </si>
  <si>
    <t>CHOICE ACADEMY</t>
  </si>
  <si>
    <t>Alternative Education</t>
  </si>
  <si>
    <t>FY2012</t>
  </si>
  <si>
    <t>http://osse.dc.gov/publication/sy-2011-2012-enrollment-audit-grade-reclassification</t>
  </si>
  <si>
    <t>INCARCERATED YOUTH PROGRAM, CORRECTIONAL DETENTION</t>
  </si>
  <si>
    <t>YOUTH SERVICES CENTER</t>
  </si>
  <si>
    <t>MAMIE D LEE</t>
  </si>
  <si>
    <t>DCPS Special Education Schools</t>
  </si>
  <si>
    <t>Special Education</t>
  </si>
  <si>
    <t>265a</t>
  </si>
  <si>
    <t>MAMIE D LEE - PROJECT SEARCH</t>
  </si>
  <si>
    <t>PROSPECT</t>
  </si>
  <si>
    <t>SHARPE HEALTH</t>
  </si>
  <si>
    <t>BRIGHTWOOD</t>
  </si>
  <si>
    <t>Education Campus</t>
  </si>
  <si>
    <t>BROOKLAND AT BUNKER HILL</t>
  </si>
  <si>
    <t>BROWNE HUGH M</t>
  </si>
  <si>
    <t>BURROUGHS</t>
  </si>
  <si>
    <t>COLUMBIA HEIGHTS</t>
  </si>
  <si>
    <t>FRANCIS STEVENS</t>
  </si>
  <si>
    <t>LANGDON</t>
  </si>
  <si>
    <t>LANGLEY</t>
  </si>
  <si>
    <t>LASALLE BACKUS</t>
  </si>
  <si>
    <t>NOYES</t>
  </si>
  <si>
    <t>OYSTER ADAMS LOWER</t>
  </si>
  <si>
    <t>292a</t>
  </si>
  <si>
    <t>OYSTER ADAMS UPPER</t>
  </si>
  <si>
    <t>RAYMOND</t>
  </si>
  <si>
    <t>TAKOMA</t>
  </si>
  <si>
    <t>TRUESDELL</t>
  </si>
  <si>
    <t>WALKER JONES</t>
  </si>
  <si>
    <t>WEST</t>
  </si>
  <si>
    <t>WHEATLEY</t>
  </si>
  <si>
    <t>WHITTIER</t>
  </si>
  <si>
    <t>WINSTON</t>
  </si>
  <si>
    <t>AITON</t>
  </si>
  <si>
    <t>Elementary</t>
  </si>
  <si>
    <t>AMIDON BOWEN</t>
  </si>
  <si>
    <t>BANCROFT</t>
  </si>
  <si>
    <t>BARNARD</t>
  </si>
  <si>
    <t>BEERS</t>
  </si>
  <si>
    <t>BRENT</t>
  </si>
  <si>
    <t>BRUCE-MONROE AT PARK VIEW</t>
  </si>
  <si>
    <t>BURRVILLE</t>
  </si>
  <si>
    <t>HARRIS CW</t>
  </si>
  <si>
    <t>MONTESSORI@LOGAN</t>
  </si>
  <si>
    <t>CLEVELAND</t>
  </si>
  <si>
    <t>COOKE HD</t>
  </si>
  <si>
    <t>DAVIS</t>
  </si>
  <si>
    <t>DREW</t>
  </si>
  <si>
    <t>EATON</t>
  </si>
  <si>
    <t>FEREBEE HOPE</t>
  </si>
  <si>
    <t>GARFIELD</t>
  </si>
  <si>
    <t>GARRISON</t>
  </si>
  <si>
    <t>HEARST</t>
  </si>
  <si>
    <t>HENDLEY</t>
  </si>
  <si>
    <t>HOUSTON</t>
  </si>
  <si>
    <t>HYDE ADDISON</t>
  </si>
  <si>
    <t>JANNEY</t>
  </si>
  <si>
    <t>KENILWORTH</t>
  </si>
  <si>
    <t>KETCHAM</t>
  </si>
  <si>
    <t>KEY</t>
  </si>
  <si>
    <t>KIMBALL</t>
  </si>
  <si>
    <t>KING</t>
  </si>
  <si>
    <t>LAFAYETTE</t>
  </si>
  <si>
    <t>LECKIE</t>
  </si>
  <si>
    <t>LUDLOW TAYLOR</t>
  </si>
  <si>
    <t>MC TERRELL</t>
  </si>
  <si>
    <t>MALCOLM X</t>
  </si>
  <si>
    <t>MANN</t>
  </si>
  <si>
    <t>REED</t>
  </si>
  <si>
    <t>MARSHALL</t>
  </si>
  <si>
    <t>MAURY</t>
  </si>
  <si>
    <t>MINER</t>
  </si>
  <si>
    <t>MOTEN AT WILKINSON</t>
  </si>
  <si>
    <t>MURCH</t>
  </si>
  <si>
    <t>NALLE</t>
  </si>
  <si>
    <t>ORR</t>
  </si>
  <si>
    <t>PATTERSON</t>
  </si>
  <si>
    <t>PAYNE</t>
  </si>
  <si>
    <t>SWS @PEABODY</t>
  </si>
  <si>
    <t>301a</t>
  </si>
  <si>
    <t>CAPITOL HILL CLUSTER PEABODY</t>
  </si>
  <si>
    <t>PLUMMER</t>
  </si>
  <si>
    <t>POWELL</t>
  </si>
  <si>
    <t>RANDLE HIGHLANDS</t>
  </si>
  <si>
    <t>RIVER TERRACE</t>
  </si>
  <si>
    <t>ROSS</t>
  </si>
  <si>
    <t>SAVOY</t>
  </si>
  <si>
    <t>SEATON</t>
  </si>
  <si>
    <t>SHEPHERD</t>
  </si>
  <si>
    <t>SIMON</t>
  </si>
  <si>
    <t>SMOTHERS</t>
  </si>
  <si>
    <t>STANTON</t>
  </si>
  <si>
    <t>STODDERT</t>
  </si>
  <si>
    <t>THOMAS</t>
  </si>
  <si>
    <t>THOMSON</t>
  </si>
  <si>
    <t>TUBMAN</t>
  </si>
  <si>
    <t>TURNER @ GREEN</t>
  </si>
  <si>
    <t>TYLER</t>
  </si>
  <si>
    <t>CAPITOL HILL CLUSTER WATKINS</t>
  </si>
  <si>
    <t>WILSON</t>
  </si>
  <si>
    <t>DEAL</t>
  </si>
  <si>
    <t>Middle School</t>
  </si>
  <si>
    <t>ELIOT HINE</t>
  </si>
  <si>
    <t>HARDY</t>
  </si>
  <si>
    <t>HART</t>
  </si>
  <si>
    <t>JEFFERSON ACADEMY</t>
  </si>
  <si>
    <t>JEFFERSON</t>
  </si>
  <si>
    <t>JOHNSON</t>
  </si>
  <si>
    <t>KELLY MILLER</t>
  </si>
  <si>
    <t>KRAMER</t>
  </si>
  <si>
    <t>MACFARLAND</t>
  </si>
  <si>
    <t>BROWN RONALD H</t>
  </si>
  <si>
    <t>SHAW AT GARNET-PATTERSON</t>
  </si>
  <si>
    <t>SOUSA</t>
  </si>
  <si>
    <t>CAPITOL HILL CLUSTER STUART-HOBSON</t>
  </si>
  <si>
    <t>ANACOSTIA</t>
  </si>
  <si>
    <t>Senior High School</t>
  </si>
  <si>
    <t>BALLOU</t>
  </si>
  <si>
    <t>452a</t>
  </si>
  <si>
    <t>TRANSITION ACADEMY @ BALLOU</t>
  </si>
  <si>
    <t>BALLOU STAY</t>
  </si>
  <si>
    <t>BANNEKER</t>
  </si>
  <si>
    <t>CARDOZO</t>
  </si>
  <si>
    <t>COOLIDGE</t>
  </si>
  <si>
    <t>DUNBAR-PAUL LAURENCE</t>
  </si>
  <si>
    <t>467a</t>
  </si>
  <si>
    <t>DUNBAR PRE-ENGINEERING  SWSC</t>
  </si>
  <si>
    <t>EASTERN</t>
  </si>
  <si>
    <t>ELLINGTON SCHOOL OF THE ARTS</t>
  </si>
  <si>
    <t>MOORE</t>
  </si>
  <si>
    <t>MCKINLEY</t>
  </si>
  <si>
    <t>PHELPS ACE</t>
  </si>
  <si>
    <t>ROOSEVELT</t>
  </si>
  <si>
    <t>ROOSEVELT STAY</t>
  </si>
  <si>
    <t>SCHOOL WITHOUT WALLS</t>
  </si>
  <si>
    <t>SPINGARN</t>
  </si>
  <si>
    <t>SPINGARN STAY</t>
  </si>
  <si>
    <t>WASHINGTON METROPOLITAN</t>
  </si>
  <si>
    <t>WOODROW WILSON</t>
  </si>
  <si>
    <t>WOODSON</t>
  </si>
  <si>
    <t>ST COLETTA</t>
  </si>
  <si>
    <t>LAYC YOUTH BUILD</t>
  </si>
  <si>
    <t>MAYA ANGELOU EVANS UPPER</t>
  </si>
  <si>
    <t>DCPS Adult Education Schools</t>
  </si>
  <si>
    <t>FY2013</t>
  </si>
  <si>
    <t>DCPS</t>
  </si>
  <si>
    <t>http://dcps.dc.gov/node/1018342</t>
  </si>
  <si>
    <t>Roosevelt STAY</t>
  </si>
  <si>
    <t>Spingarn STAY</t>
  </si>
  <si>
    <t>Mamie D Lee School</t>
  </si>
  <si>
    <t>Prospect LC</t>
  </si>
  <si>
    <t>CHOICE Academy MS/SHS</t>
  </si>
  <si>
    <t>DCPS Youth Engagement Schools</t>
  </si>
  <si>
    <t xml:space="preserve">DCPS Schools </t>
  </si>
  <si>
    <t>Amidon Bowen  ES</t>
  </si>
  <si>
    <t>C W  Harris ES</t>
  </si>
  <si>
    <t>Capitol Hill Montessori School at Logan</t>
  </si>
  <si>
    <t>Cardozo HS at Meyer</t>
  </si>
  <si>
    <t>Columbia Heights EC</t>
  </si>
  <si>
    <t>Davis ES</t>
  </si>
  <si>
    <t>Eliot Hine MS</t>
  </si>
  <si>
    <t>Ellington School of the Arts</t>
  </si>
  <si>
    <t>Ferebee Hope ES</t>
  </si>
  <si>
    <t>Francis Stevens EC</t>
  </si>
  <si>
    <t>H D Cooke ES</t>
  </si>
  <si>
    <t>Hyde Addison ES</t>
  </si>
  <si>
    <t>J O Wilson ES</t>
  </si>
  <si>
    <t>Jefferson Middle School</t>
  </si>
  <si>
    <t>Johnson, John Hayden MS</t>
  </si>
  <si>
    <t>Kenilworth ES</t>
  </si>
  <si>
    <t>King, M.L. ES</t>
  </si>
  <si>
    <t>Langley EC</t>
  </si>
  <si>
    <t>Ludlow Taylor ES</t>
  </si>
  <si>
    <t>Luke Moore Alternative HS</t>
  </si>
  <si>
    <t>M C Terrell /McGogney ES</t>
  </si>
  <si>
    <t>MacFarland MS</t>
  </si>
  <si>
    <t>Malcolm X ES</t>
  </si>
  <si>
    <t>Marshall ES</t>
  </si>
  <si>
    <t>Oyster Adams Bilingual School</t>
  </si>
  <si>
    <t>Peabody ES (Capital Hill Cluster)</t>
  </si>
  <si>
    <t>Ron Brown MS</t>
  </si>
  <si>
    <t>Roosevelt HS</t>
  </si>
  <si>
    <t>School Within School at Logan Annex</t>
  </si>
  <si>
    <t>School Without Walls SHS</t>
  </si>
  <si>
    <t>Shaw MS at Garnet Patterson</t>
  </si>
  <si>
    <t>Spingarn HS</t>
  </si>
  <si>
    <t>Stuart Hobson MS (Capital Hill Cluster)</t>
  </si>
  <si>
    <t>Walker Jones EC</t>
  </si>
  <si>
    <t>Washington Metropolitan HS</t>
  </si>
  <si>
    <t>Watkins ES Capitol Hill Cluster</t>
  </si>
  <si>
    <t>Winston EC</t>
  </si>
  <si>
    <t>Woodson H D HS</t>
  </si>
  <si>
    <t>FY2015</t>
  </si>
  <si>
    <t>Grand Total</t>
  </si>
  <si>
    <t>Column Labels</t>
  </si>
  <si>
    <t>Sum of Grade PK3</t>
  </si>
  <si>
    <t>Sum of Grade PK4</t>
  </si>
  <si>
    <t>Sum of Grade KG</t>
  </si>
  <si>
    <t>Sum of Grade 01</t>
  </si>
  <si>
    <t>Sum of Grade 02</t>
  </si>
  <si>
    <t>Sum of Grade 03</t>
  </si>
  <si>
    <t>Sum of Grade 04</t>
  </si>
  <si>
    <t>Sum of Grade 05</t>
  </si>
  <si>
    <t>Sum of Grade 06</t>
  </si>
  <si>
    <t>Sum of Grade 07</t>
  </si>
  <si>
    <t>Sum of Grade 08</t>
  </si>
  <si>
    <t>Sum of Grade 09</t>
  </si>
  <si>
    <t>Sum of Grade 10</t>
  </si>
  <si>
    <t>Sum of Grade 11</t>
  </si>
  <si>
    <t>Sum of Grade 12</t>
  </si>
  <si>
    <t>PK3_FY2012</t>
  </si>
  <si>
    <t>PK4_FY2012</t>
  </si>
  <si>
    <t xml:space="preserve"> KG_FY2012</t>
  </si>
  <si>
    <t>01_FY2012</t>
  </si>
  <si>
    <t>02_FY2012</t>
  </si>
  <si>
    <t>03_FY2012</t>
  </si>
  <si>
    <t>04_FY2012</t>
  </si>
  <si>
    <t>05_FY2012</t>
  </si>
  <si>
    <t>06_FY2012</t>
  </si>
  <si>
    <t>07_FY2012</t>
  </si>
  <si>
    <t>08_FY2012</t>
  </si>
  <si>
    <t>09_FY2012</t>
  </si>
  <si>
    <t>10_FY2012</t>
  </si>
  <si>
    <t>11_FY2012</t>
  </si>
  <si>
    <t>12_FY2012</t>
  </si>
  <si>
    <t>PK3_FY2013</t>
  </si>
  <si>
    <t>PK3_FY2014</t>
  </si>
  <si>
    <t>PK3_FY2015</t>
  </si>
  <si>
    <t>PK4_FY2013</t>
  </si>
  <si>
    <t>PK4_FY2014</t>
  </si>
  <si>
    <t>PK4_FY2015</t>
  </si>
  <si>
    <t xml:space="preserve"> KG_FY2013</t>
  </si>
  <si>
    <t xml:space="preserve"> KG_FY2014</t>
  </si>
  <si>
    <t xml:space="preserve"> KG_FY2015</t>
  </si>
  <si>
    <t>01_FY2013</t>
  </si>
  <si>
    <t>01_FY2014</t>
  </si>
  <si>
    <t>01_FY2015</t>
  </si>
  <si>
    <t>02_FY2013</t>
  </si>
  <si>
    <t>02_FY2014</t>
  </si>
  <si>
    <t>02_FY2015</t>
  </si>
  <si>
    <t>03_FY2013</t>
  </si>
  <si>
    <t>03_FY2014</t>
  </si>
  <si>
    <t>03_FY2015</t>
  </si>
  <si>
    <t>04_FY2013</t>
  </si>
  <si>
    <t>04_FY2014</t>
  </si>
  <si>
    <t>04_FY2015</t>
  </si>
  <si>
    <t>05_FY2013</t>
  </si>
  <si>
    <t>05_FY2014</t>
  </si>
  <si>
    <t>05_FY2015</t>
  </si>
  <si>
    <t>06_FY2013</t>
  </si>
  <si>
    <t>06_FY2014</t>
  </si>
  <si>
    <t>06_FY2015</t>
  </si>
  <si>
    <t>07_FY2013</t>
  </si>
  <si>
    <t>07_FY2014</t>
  </si>
  <si>
    <t>07_FY2015</t>
  </si>
  <si>
    <t>08_FY2013</t>
  </si>
  <si>
    <t>08_FY2014</t>
  </si>
  <si>
    <t>08_FY2015</t>
  </si>
  <si>
    <t>09_FY2013</t>
  </si>
  <si>
    <t>09_FY2014</t>
  </si>
  <si>
    <t>09_FY2015</t>
  </si>
  <si>
    <t>10_FY2013</t>
  </si>
  <si>
    <t>10_FY2014</t>
  </si>
  <si>
    <t>10_FY2015</t>
  </si>
  <si>
    <t>11_FY2013</t>
  </si>
  <si>
    <t>11_FY2014</t>
  </si>
  <si>
    <t>11_FY2015</t>
  </si>
  <si>
    <t>12_FY2013</t>
  </si>
  <si>
    <t>12_FY2014</t>
  </si>
  <si>
    <t>12_FY2015</t>
  </si>
  <si>
    <t>(All)</t>
  </si>
  <si>
    <t>Values</t>
  </si>
  <si>
    <t>(Multiple Items)</t>
  </si>
  <si>
    <t>Only DCPS</t>
  </si>
  <si>
    <t>1 to 2</t>
  </si>
  <si>
    <t>2 to 3</t>
  </si>
  <si>
    <t>3 to 4</t>
  </si>
  <si>
    <t>4 to 5</t>
  </si>
  <si>
    <t>Grade</t>
  </si>
  <si>
    <t>Departures</t>
  </si>
  <si>
    <t>% of students that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</si>
</sst>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pivotButton="1" applyAlignment="1">
      <alignment wrapText="1"/>
    </xf>
    <xf numFmtId="0" fontId="0" fillId="0" borderId="0" xfId="0" pivotButton="1"/>
    <xf numFmtId="0" fontId="0" fillId="0" borderId="0" xfId="0" applyAlignment="1">
      <alignment horizontal="left" wrapText="1"/>
    </xf>
    <xf numFmtId="16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76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[BySchoolEnrollment2012-2015.xlsx]Sheet2!PivotTable1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FY2012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Sheet2!$A$6:$A$20</c:f>
              <c:strCache>
                <c:ptCount val="15"/>
                <c:pt idx="0">
                  <c:v>Sum of Grade PK3</c:v>
                </c:pt>
                <c:pt idx="1">
                  <c:v>Sum of Grade PK4</c:v>
                </c:pt>
                <c:pt idx="2">
                  <c:v>Sum of Grade KG</c:v>
                </c:pt>
                <c:pt idx="3">
                  <c:v>Sum of Grade 01</c:v>
                </c:pt>
                <c:pt idx="4">
                  <c:v>Sum of Grade 02</c:v>
                </c:pt>
                <c:pt idx="5">
                  <c:v>Sum of Grade 03</c:v>
                </c:pt>
                <c:pt idx="6">
                  <c:v>Sum of Grade 04</c:v>
                </c:pt>
                <c:pt idx="7">
                  <c:v>Sum of Grade 05</c:v>
                </c:pt>
                <c:pt idx="8">
                  <c:v>Sum of Grade 06</c:v>
                </c:pt>
                <c:pt idx="9">
                  <c:v>Sum of Grade 07</c:v>
                </c:pt>
                <c:pt idx="10">
                  <c:v>Sum of Grade 08</c:v>
                </c:pt>
                <c:pt idx="11">
                  <c:v>Sum of Grade 09</c:v>
                </c:pt>
                <c:pt idx="12">
                  <c:v>Sum of Grade 10</c:v>
                </c:pt>
                <c:pt idx="13">
                  <c:v>Sum of Grade 11</c:v>
                </c:pt>
                <c:pt idx="14">
                  <c:v>Sum of Grade 12</c:v>
                </c:pt>
              </c:strCache>
            </c:strRef>
          </c:cat>
          <c:val>
            <c:numRef>
              <c:f>Sheet2!$B$6:$B$20</c:f>
              <c:numCache>
                <c:formatCode>General</c:formatCode>
                <c:ptCount val="15"/>
                <c:pt idx="0">
                  <c:v>2105</c:v>
                </c:pt>
                <c:pt idx="1">
                  <c:v>3291</c:v>
                </c:pt>
                <c:pt idx="2">
                  <c:v>3790</c:v>
                </c:pt>
                <c:pt idx="3">
                  <c:v>3687</c:v>
                </c:pt>
                <c:pt idx="4">
                  <c:v>3205</c:v>
                </c:pt>
                <c:pt idx="5">
                  <c:v>3233</c:v>
                </c:pt>
                <c:pt idx="6">
                  <c:v>3162</c:v>
                </c:pt>
                <c:pt idx="7">
                  <c:v>3016</c:v>
                </c:pt>
                <c:pt idx="8">
                  <c:v>2348</c:v>
                </c:pt>
                <c:pt idx="9">
                  <c:v>2203</c:v>
                </c:pt>
                <c:pt idx="10">
                  <c:v>2357</c:v>
                </c:pt>
                <c:pt idx="11">
                  <c:v>3706</c:v>
                </c:pt>
                <c:pt idx="12">
                  <c:v>2682</c:v>
                </c:pt>
                <c:pt idx="13">
                  <c:v>2424</c:v>
                </c:pt>
                <c:pt idx="14">
                  <c:v>2114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40-49D9-83DD-400296925085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FY2013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Sheet2!$A$6:$A$20</c:f>
              <c:strCache>
                <c:ptCount val="15"/>
                <c:pt idx="0">
                  <c:v>Sum of Grade PK3</c:v>
                </c:pt>
                <c:pt idx="1">
                  <c:v>Sum of Grade PK4</c:v>
                </c:pt>
                <c:pt idx="2">
                  <c:v>Sum of Grade KG</c:v>
                </c:pt>
                <c:pt idx="3">
                  <c:v>Sum of Grade 01</c:v>
                </c:pt>
                <c:pt idx="4">
                  <c:v>Sum of Grade 02</c:v>
                </c:pt>
                <c:pt idx="5">
                  <c:v>Sum of Grade 03</c:v>
                </c:pt>
                <c:pt idx="6">
                  <c:v>Sum of Grade 04</c:v>
                </c:pt>
                <c:pt idx="7">
                  <c:v>Sum of Grade 05</c:v>
                </c:pt>
                <c:pt idx="8">
                  <c:v>Sum of Grade 06</c:v>
                </c:pt>
                <c:pt idx="9">
                  <c:v>Sum of Grade 07</c:v>
                </c:pt>
                <c:pt idx="10">
                  <c:v>Sum of Grade 08</c:v>
                </c:pt>
                <c:pt idx="11">
                  <c:v>Sum of Grade 09</c:v>
                </c:pt>
                <c:pt idx="12">
                  <c:v>Sum of Grade 10</c:v>
                </c:pt>
                <c:pt idx="13">
                  <c:v>Sum of Grade 11</c:v>
                </c:pt>
                <c:pt idx="14">
                  <c:v>Sum of Grade 12</c:v>
                </c:pt>
              </c:strCache>
            </c:strRef>
          </c:cat>
          <c:val>
            <c:numRef>
              <c:f>Sheet2!$C$6:$C$20</c:f>
              <c:numCache>
                <c:formatCode>General</c:formatCode>
                <c:ptCount val="15"/>
                <c:pt idx="0">
                  <c:v>2161</c:v>
                </c:pt>
                <c:pt idx="1">
                  <c:v>3409</c:v>
                </c:pt>
                <c:pt idx="2">
                  <c:v>4123</c:v>
                </c:pt>
                <c:pt idx="3">
                  <c:v>3741</c:v>
                </c:pt>
                <c:pt idx="4">
                  <c:v>3546</c:v>
                </c:pt>
                <c:pt idx="5">
                  <c:v>3182</c:v>
                </c:pt>
                <c:pt idx="6">
                  <c:v>3082</c:v>
                </c:pt>
                <c:pt idx="7">
                  <c:v>2799</c:v>
                </c:pt>
                <c:pt idx="8">
                  <c:v>2279</c:v>
                </c:pt>
                <c:pt idx="9">
                  <c:v>2338</c:v>
                </c:pt>
                <c:pt idx="10">
                  <c:v>2194</c:v>
                </c:pt>
                <c:pt idx="11">
                  <c:v>3972</c:v>
                </c:pt>
                <c:pt idx="12">
                  <c:v>2558</c:v>
                </c:pt>
                <c:pt idx="13">
                  <c:v>2355</c:v>
                </c:pt>
                <c:pt idx="14">
                  <c:v>2028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640-49D9-83DD-400296925085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FY2014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Sheet2!$A$6:$A$20</c:f>
              <c:strCache>
                <c:ptCount val="15"/>
                <c:pt idx="0">
                  <c:v>Sum of Grade PK3</c:v>
                </c:pt>
                <c:pt idx="1">
                  <c:v>Sum of Grade PK4</c:v>
                </c:pt>
                <c:pt idx="2">
                  <c:v>Sum of Grade KG</c:v>
                </c:pt>
                <c:pt idx="3">
                  <c:v>Sum of Grade 01</c:v>
                </c:pt>
                <c:pt idx="4">
                  <c:v>Sum of Grade 02</c:v>
                </c:pt>
                <c:pt idx="5">
                  <c:v>Sum of Grade 03</c:v>
                </c:pt>
                <c:pt idx="6">
                  <c:v>Sum of Grade 04</c:v>
                </c:pt>
                <c:pt idx="7">
                  <c:v>Sum of Grade 05</c:v>
                </c:pt>
                <c:pt idx="8">
                  <c:v>Sum of Grade 06</c:v>
                </c:pt>
                <c:pt idx="9">
                  <c:v>Sum of Grade 07</c:v>
                </c:pt>
                <c:pt idx="10">
                  <c:v>Sum of Grade 08</c:v>
                </c:pt>
                <c:pt idx="11">
                  <c:v>Sum of Grade 09</c:v>
                </c:pt>
                <c:pt idx="12">
                  <c:v>Sum of Grade 10</c:v>
                </c:pt>
                <c:pt idx="13">
                  <c:v>Sum of Grade 11</c:v>
                </c:pt>
                <c:pt idx="14">
                  <c:v>Sum of Grade 12</c:v>
                </c:pt>
              </c:strCache>
            </c:strRef>
          </c:cat>
          <c:val>
            <c:numRef>
              <c:f>Sheet2!$D$6:$D$20</c:f>
              <c:numCache>
                <c:formatCode>General</c:formatCode>
                <c:ptCount val="15"/>
                <c:pt idx="0">
                  <c:v>2197</c:v>
                </c:pt>
                <c:pt idx="1">
                  <c:v>3368</c:v>
                </c:pt>
                <c:pt idx="2">
                  <c:v>4179</c:v>
                </c:pt>
                <c:pt idx="3">
                  <c:v>4109</c:v>
                </c:pt>
                <c:pt idx="4">
                  <c:v>3682</c:v>
                </c:pt>
                <c:pt idx="5">
                  <c:v>3450</c:v>
                </c:pt>
                <c:pt idx="6">
                  <c:v>3050</c:v>
                </c:pt>
                <c:pt idx="7">
                  <c:v>2843</c:v>
                </c:pt>
                <c:pt idx="8">
                  <c:v>2237</c:v>
                </c:pt>
                <c:pt idx="9">
                  <c:v>2355</c:v>
                </c:pt>
                <c:pt idx="10">
                  <c:v>2396</c:v>
                </c:pt>
                <c:pt idx="11">
                  <c:v>3654</c:v>
                </c:pt>
                <c:pt idx="12">
                  <c:v>2444</c:v>
                </c:pt>
                <c:pt idx="13">
                  <c:v>2235</c:v>
                </c:pt>
                <c:pt idx="14">
                  <c:v>1869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640-49D9-83DD-400296925085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FY2015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Sheet2!$A$6:$A$20</c:f>
              <c:strCache>
                <c:ptCount val="15"/>
                <c:pt idx="0">
                  <c:v>Sum of Grade PK3</c:v>
                </c:pt>
                <c:pt idx="1">
                  <c:v>Sum of Grade PK4</c:v>
                </c:pt>
                <c:pt idx="2">
                  <c:v>Sum of Grade KG</c:v>
                </c:pt>
                <c:pt idx="3">
                  <c:v>Sum of Grade 01</c:v>
                </c:pt>
                <c:pt idx="4">
                  <c:v>Sum of Grade 02</c:v>
                </c:pt>
                <c:pt idx="5">
                  <c:v>Sum of Grade 03</c:v>
                </c:pt>
                <c:pt idx="6">
                  <c:v>Sum of Grade 04</c:v>
                </c:pt>
                <c:pt idx="7">
                  <c:v>Sum of Grade 05</c:v>
                </c:pt>
                <c:pt idx="8">
                  <c:v>Sum of Grade 06</c:v>
                </c:pt>
                <c:pt idx="9">
                  <c:v>Sum of Grade 07</c:v>
                </c:pt>
                <c:pt idx="10">
                  <c:v>Sum of Grade 08</c:v>
                </c:pt>
                <c:pt idx="11">
                  <c:v>Sum of Grade 09</c:v>
                </c:pt>
                <c:pt idx="12">
                  <c:v>Sum of Grade 10</c:v>
                </c:pt>
                <c:pt idx="13">
                  <c:v>Sum of Grade 11</c:v>
                </c:pt>
                <c:pt idx="14">
                  <c:v>Sum of Grade 12</c:v>
                </c:pt>
              </c:strCache>
            </c:strRef>
          </c:cat>
          <c:val>
            <c:numRef>
              <c:f>Sheet2!$E$6:$E$20</c:f>
              <c:numCache>
                <c:formatCode>General</c:formatCode>
                <c:ptCount val="15"/>
                <c:pt idx="0">
                  <c:v>2276</c:v>
                </c:pt>
                <c:pt idx="1">
                  <c:v>3339</c:v>
                </c:pt>
                <c:pt idx="2">
                  <c:v>4108</c:v>
                </c:pt>
                <c:pt idx="3">
                  <c:v>4141</c:v>
                </c:pt>
                <c:pt idx="4">
                  <c:v>4098</c:v>
                </c:pt>
                <c:pt idx="5">
                  <c:v>3618</c:v>
                </c:pt>
                <c:pt idx="6">
                  <c:v>3341</c:v>
                </c:pt>
                <c:pt idx="7">
                  <c:v>2781</c:v>
                </c:pt>
                <c:pt idx="8">
                  <c:v>2233</c:v>
                </c:pt>
                <c:pt idx="9">
                  <c:v>2304</c:v>
                </c:pt>
                <c:pt idx="10">
                  <c:v>2509</c:v>
                </c:pt>
                <c:pt idx="11">
                  <c:v>4010</c:v>
                </c:pt>
                <c:pt idx="12">
                  <c:v>2500</c:v>
                </c:pt>
                <c:pt idx="13">
                  <c:v>2361</c:v>
                </c:pt>
                <c:pt idx="14">
                  <c:v>2106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640-49D9-83DD-400296925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334128"/>
        <c:axId val="316331832"/>
      </c:lineChart>
      <c:catAx>
        <c:axId val="316334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31832"/>
        <c:crosses val="autoZero"/>
        <c:auto val="1"/>
        <c:lblAlgn val="ctr"/>
        <c:lblOffset val="100"/>
        <c:noMultiLvlLbl val="0"/>
      </c:catAx>
      <c:valAx>
        <c:axId val="31633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334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DCPS</a:t>
            </a:r>
            <a:r>
              <a:rPr lang="en-US" baseline="0"/>
              <a:t> Enrollment by Grade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2012</c:v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Sheet3!$B$13:$B$17</c:f>
              <c:strCache>
                <c:ptCount val="5"/>
                <c:pt idx="0">
                  <c:v>Sum of Grade 01</c:v>
                </c:pt>
                <c:pt idx="1">
                  <c:v>Sum of Grade 02</c:v>
                </c:pt>
                <c:pt idx="2">
                  <c:v>Sum of Grade 03</c:v>
                </c:pt>
                <c:pt idx="3">
                  <c:v>Sum of Grade 04</c:v>
                </c:pt>
                <c:pt idx="4">
                  <c:v>Sum of Grade 05</c:v>
                </c:pt>
              </c:strCache>
            </c:strRef>
          </c:cat>
          <c:val>
            <c:numRef>
              <c:f>Sheet3!$C$13:$C$17</c:f>
              <c:numCache>
                <c:formatCode>General</c:formatCode>
                <c:ptCount val="5"/>
                <c:pt idx="0">
                  <c:v>3687</c:v>
                </c:pt>
                <c:pt idx="1">
                  <c:v>3205</c:v>
                </c:pt>
                <c:pt idx="2">
                  <c:v>3233</c:v>
                </c:pt>
                <c:pt idx="3">
                  <c:v>3162</c:v>
                </c:pt>
                <c:pt idx="4">
                  <c:v>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D-4B88-A672-31FFF53457C4}"/>
            </c:ext>
          </c:extLst>
        </c:ser>
        <c:ser>
          <c:idx val="1"/>
          <c:order val="1"/>
          <c:tx>
            <c:v>2013</c:v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Sheet3!$B$13:$B$17</c:f>
              <c:strCache>
                <c:ptCount val="5"/>
                <c:pt idx="0">
                  <c:v>Sum of Grade 01</c:v>
                </c:pt>
                <c:pt idx="1">
                  <c:v>Sum of Grade 02</c:v>
                </c:pt>
                <c:pt idx="2">
                  <c:v>Sum of Grade 03</c:v>
                </c:pt>
                <c:pt idx="3">
                  <c:v>Sum of Grade 04</c:v>
                </c:pt>
                <c:pt idx="4">
                  <c:v>Sum of Grade 05</c:v>
                </c:pt>
              </c:strCache>
            </c:strRef>
          </c:cat>
          <c:val>
            <c:numRef>
              <c:f>Sheet3!$D$13:$D$17</c:f>
              <c:numCache>
                <c:formatCode>General</c:formatCode>
                <c:ptCount val="5"/>
                <c:pt idx="0">
                  <c:v>3741</c:v>
                </c:pt>
                <c:pt idx="1">
                  <c:v>3546</c:v>
                </c:pt>
                <c:pt idx="2">
                  <c:v>3182</c:v>
                </c:pt>
                <c:pt idx="3">
                  <c:v>3082</c:v>
                </c:pt>
                <c:pt idx="4">
                  <c:v>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D-4B88-A672-31FFF53457C4}"/>
            </c:ext>
          </c:extLst>
        </c:ser>
        <c:ser>
          <c:idx val="2"/>
          <c:order val="2"/>
          <c:tx>
            <c:v>2014</c:v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Sheet3!$B$13:$B$17</c:f>
              <c:strCache>
                <c:ptCount val="5"/>
                <c:pt idx="0">
                  <c:v>Sum of Grade 01</c:v>
                </c:pt>
                <c:pt idx="1">
                  <c:v>Sum of Grade 02</c:v>
                </c:pt>
                <c:pt idx="2">
                  <c:v>Sum of Grade 03</c:v>
                </c:pt>
                <c:pt idx="3">
                  <c:v>Sum of Grade 04</c:v>
                </c:pt>
                <c:pt idx="4">
                  <c:v>Sum of Grade 05</c:v>
                </c:pt>
              </c:strCache>
            </c:strRef>
          </c:cat>
          <c:val>
            <c:numRef>
              <c:f>Sheet3!$E$13:$E$17</c:f>
              <c:numCache>
                <c:formatCode>General</c:formatCode>
                <c:ptCount val="5"/>
                <c:pt idx="0">
                  <c:v>4109</c:v>
                </c:pt>
                <c:pt idx="1">
                  <c:v>3682</c:v>
                </c:pt>
                <c:pt idx="2">
                  <c:v>3450</c:v>
                </c:pt>
                <c:pt idx="3">
                  <c:v>3050</c:v>
                </c:pt>
                <c:pt idx="4">
                  <c:v>2843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DD-4B88-A672-31FFF53457C4}"/>
            </c:ext>
          </c:extLst>
        </c:ser>
        <c:ser>
          <c:idx val="3"/>
          <c:order val="3"/>
          <c:tx>
            <c:v>2015</c:v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Sheet3!$B$13:$B$17</c:f>
              <c:strCache>
                <c:ptCount val="5"/>
                <c:pt idx="0">
                  <c:v>Sum of Grade 01</c:v>
                </c:pt>
                <c:pt idx="1">
                  <c:v>Sum of Grade 02</c:v>
                </c:pt>
                <c:pt idx="2">
                  <c:v>Sum of Grade 03</c:v>
                </c:pt>
                <c:pt idx="3">
                  <c:v>Sum of Grade 04</c:v>
                </c:pt>
                <c:pt idx="4">
                  <c:v>Sum of Grade 05</c:v>
                </c:pt>
              </c:strCache>
            </c:strRef>
          </c:cat>
          <c:val>
            <c:numRef>
              <c:f>Sheet3!$F$13:$F$17</c:f>
              <c:numCache>
                <c:formatCode>General</c:formatCode>
                <c:ptCount val="5"/>
                <c:pt idx="0">
                  <c:v>4141</c:v>
                </c:pt>
                <c:pt idx="1">
                  <c:v>4098</c:v>
                </c:pt>
                <c:pt idx="2">
                  <c:v>3618</c:v>
                </c:pt>
                <c:pt idx="3">
                  <c:v>3341</c:v>
                </c:pt>
                <c:pt idx="4">
                  <c:v>2781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DD-4B88-A672-31FFF5345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205448"/>
        <c:axId val="378209056"/>
      </c:lineChart>
      <c:catAx>
        <c:axId val="37820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09056"/>
        <c:crosses val="autoZero"/>
        <c:auto val="1"/>
        <c:lblAlgn val="ctr"/>
        <c:lblOffset val="100"/>
        <c:noMultiLvlLbl val="0"/>
      </c:catAx>
      <c:valAx>
        <c:axId val="3782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0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DCPS</a:t>
            </a:r>
            <a:r>
              <a:rPr lang="en-US" baseline="0"/>
              <a:t> Enrollment by Grade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Sheet3!$C$27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Sheet3!$B$28:$B$31</c:f>
              <c:strCache>
                <c:ptCount val="4"/>
                <c:pt idx="0">
                  <c:v>1 to 2</c:v>
                </c:pt>
                <c:pt idx="1">
                  <c:v>2 to 3</c:v>
                </c:pt>
                <c:pt idx="2">
                  <c:v>3 to 4</c:v>
                </c:pt>
                <c:pt idx="3">
                  <c:v>4 to 5</c:v>
                </c:pt>
              </c:strCache>
            </c:strRef>
          </c:cat>
          <c:val>
            <c:numRef>
              <c:f>Sheet3!$C$28:$C$31</c:f>
              <c:numCache>
                <c:formatCode>0%</c:formatCode>
                <c:ptCount val="4"/>
                <c:pt idx="0">
                  <c:v>3.8242473555736373E-2</c:v>
                </c:pt>
                <c:pt idx="1">
                  <c:v>7.176287051482059E-3</c:v>
                </c:pt>
                <c:pt idx="2">
                  <c:v>4.6705845963501393E-2</c:v>
                </c:pt>
                <c:pt idx="3">
                  <c:v>0.11480075901328274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45-468A-B557-75EBE728B661}"/>
            </c:ext>
          </c:extLst>
        </c:ser>
        <c:ser>
          <c:idx val="1"/>
          <c:order val="1"/>
          <c:tx>
            <c:strRef>
              <c:f>Sheet3!$D$27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Sheet3!$B$28:$B$31</c:f>
              <c:strCache>
                <c:ptCount val="4"/>
                <c:pt idx="0">
                  <c:v>1 to 2</c:v>
                </c:pt>
                <c:pt idx="1">
                  <c:v>2 to 3</c:v>
                </c:pt>
                <c:pt idx="2">
                  <c:v>3 to 4</c:v>
                </c:pt>
                <c:pt idx="3">
                  <c:v>4 to 5</c:v>
                </c:pt>
              </c:strCache>
            </c:strRef>
          </c:cat>
          <c:val>
            <c:numRef>
              <c:f>Sheet3!$D$28:$D$31</c:f>
              <c:numCache>
                <c:formatCode>0%</c:formatCode>
                <c:ptCount val="4"/>
                <c:pt idx="0">
                  <c:v>1.5771184175354183E-2</c:v>
                </c:pt>
                <c:pt idx="1">
                  <c:v>2.7072758037225041E-2</c:v>
                </c:pt>
                <c:pt idx="2">
                  <c:v>4.1483343808925204E-2</c:v>
                </c:pt>
                <c:pt idx="3">
                  <c:v>7.7547047371836472E-2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45-468A-B557-75EBE728B661}"/>
            </c:ext>
          </c:extLst>
        </c:ser>
        <c:ser>
          <c:idx val="2"/>
          <c:order val="2"/>
          <c:tx>
            <c:strRef>
              <c:f>Sheet3!$E$27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Sheet3!$B$28:$B$31</c:f>
              <c:strCache>
                <c:ptCount val="4"/>
                <c:pt idx="0">
                  <c:v>1 to 2</c:v>
                </c:pt>
                <c:pt idx="1">
                  <c:v>2 to 3</c:v>
                </c:pt>
                <c:pt idx="2">
                  <c:v>3 to 4</c:v>
                </c:pt>
                <c:pt idx="3">
                  <c:v>4 to 5</c:v>
                </c:pt>
              </c:strCache>
            </c:strRef>
          </c:cat>
          <c:val>
            <c:numRef>
              <c:f>Sheet3!$E$28:$E$31</c:f>
              <c:numCache>
                <c:formatCode>0%</c:formatCode>
                <c:ptCount val="4"/>
                <c:pt idx="0">
                  <c:v>2.6770503772207349E-3</c:v>
                </c:pt>
                <c:pt idx="1">
                  <c:v>1.7381857686040194E-2</c:v>
                </c:pt>
                <c:pt idx="2">
                  <c:v>3.1594202898550722E-2</c:v>
                </c:pt>
                <c:pt idx="3">
                  <c:v>8.8196721311475407E-2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45-468A-B557-75EBE728B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205448"/>
        <c:axId val="378209056"/>
      </c:lineChart>
      <c:catAx>
        <c:axId val="37820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09056"/>
        <c:crosses val="autoZero"/>
        <c:auto val="1"/>
        <c:lblAlgn val="ctr"/>
        <c:lblOffset val="100"/>
        <c:noMultiLvlLbl val="0"/>
      </c:catAx>
      <c:valAx>
        <c:axId val="3782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20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619124</xdr:colOff>
      <xdr:row>1</xdr:row>
      <xdr:rowOff>190499</xdr:rowOff>
    </xdr:from>
    <xdr:to>
      <xdr:col>13</xdr:col>
      <xdr:colOff>962024</xdr:colOff>
      <xdr:row>19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2</xdr:row>
      <xdr:rowOff>28575</xdr:rowOff>
    </xdr:from>
    <xdr:to>
      <xdr:col>18</xdr:col>
      <xdr:colOff>285750</xdr:colOff>
      <xdr:row>16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590550</xdr:colOff>
      <xdr:row>20</xdr:row>
      <xdr:rowOff>57150</xdr:rowOff>
    </xdr:from>
    <xdr:to>
      <xdr:col>18</xdr:col>
      <xdr:colOff>285750</xdr:colOff>
      <xdr:row>34</xdr:row>
      <xdr:rowOff>133350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eal Humphrey" refreshedDate="42434.613610995373" createdVersion="6" refreshedVersion="6" minRefreshableVersion="3" recordCount="585">
  <cacheSource type="worksheet">
    <worksheetSource ref="A1:AD1048576" sheet="BySchoolEnrollment2012-2015"/>
  </cacheSource>
  <cacheFields count="30">
    <cacheField name="School ID" numFmtId="0">
      <sharedItems containsBlank="1" containsMixedTypes="1" containsNumber="1" containsInteger="1" minValue="101" maxValue="1047" count="242">
        <n v="947"/>
        <n v="950"/>
        <n v="884"/>
        <n v="474"/>
        <n v="861"/>
        <n v="265"/>
        <n v="312"/>
        <n v="202"/>
        <n v="203"/>
        <n v="450"/>
        <n v="452"/>
        <n v="462"/>
        <n v="204"/>
        <n v="205"/>
        <n v="206"/>
        <n v="402"/>
        <n v="212"/>
        <n v="213"/>
        <n v="346"/>
        <n v="404"/>
        <n v="296"/>
        <n v="220"/>
        <n v="221"/>
        <n v="247"/>
        <n v="360"/>
        <n v="454"/>
        <n v="224"/>
        <n v="442"/>
        <n v="455"/>
        <n v="405"/>
        <n v="231"/>
        <n v="471"/>
        <n v="467"/>
        <n v="457"/>
        <n v="232"/>
        <n v="407"/>
        <n v="238"/>
        <n v="239"/>
        <n v="227"/>
        <n v="464"/>
        <n v="246"/>
        <n v="413"/>
        <n v="258"/>
        <n v="249"/>
        <n v="251"/>
        <n v="252"/>
        <n v="339"/>
        <n v="254"/>
        <n v="433"/>
        <n v="416"/>
        <n v="421"/>
        <n v="257"/>
        <n v="272"/>
        <n v="259"/>
        <n v="344"/>
        <n v="417"/>
        <n v="261"/>
        <n v="262"/>
        <n v="370"/>
        <n v="264"/>
        <n v="266"/>
        <n v="271"/>
        <n v="308"/>
        <n v="273"/>
        <n v="284"/>
        <n v="274"/>
        <n v="435"/>
        <n v="458"/>
        <n v="280"/>
        <n v="285"/>
        <n v="287"/>
        <n v="288"/>
        <n v="290"/>
        <n v="291"/>
        <n v="292"/>
        <n v="294"/>
        <n v="295"/>
        <n v="301"/>
        <n v="478"/>
        <n v="299"/>
        <n v="300"/>
        <n v="316"/>
        <n v="302"/>
        <n v="459"/>
        <n v="456"/>
        <n v="305"/>
        <n v="307"/>
        <n v="943"/>
        <n v="409"/>
        <n v="466"/>
        <n v="309"/>
        <n v="313"/>
        <n v="315"/>
        <n v="322"/>
        <n v="427"/>
        <n v="319"/>
        <n v="321"/>
        <n v="428"/>
        <n v="324"/>
        <n v="325"/>
        <n v="326"/>
        <n v="327"/>
        <n v="328"/>
        <n v="329"/>
        <n v="330"/>
        <n v="332"/>
        <n v="333"/>
        <n v="336"/>
        <n v="335"/>
        <n v="338"/>
        <n v="463"/>
        <s v="Booker T.  Washington PCS"/>
        <s v="Latin American Youth Center Career Academy PCS"/>
        <s v="Maya Angelou Evans Campus PCS"/>
        <s v="The Next Step PCS"/>
        <s v="Youthbuild PCS"/>
        <s v="St. Coletta Special Education PCS"/>
        <s v="Achievement Preparatory PCS - Elementary"/>
        <s v="Achievement Preparatory PCS - Middle School"/>
        <s v="AppleTree Early Learning Center PCS - Columbia Heights"/>
        <s v="AppleTree Early Learning Center PCS - Lincoln Park"/>
        <s v="AppleTree Early Learning Center PCS - Oklahoma"/>
        <s v="AppleTree Early Learning PCS - Southeast"/>
        <s v="AppleTree Early Learning Center PCS - Southwest"/>
        <s v="Arts and Technology PCS"/>
        <s v="Basis DC PCS"/>
        <s v="Bridges PCS"/>
        <s v="Briya PCS"/>
        <s v="Capital City PCS - High School"/>
        <s v="Capital City PCS - Lower School"/>
        <s v="Capital City PCS - Middle School"/>
        <s v="Carlos Rosario International PCS Harvard Street Campus"/>
        <s v="Cedar Tree Academy PCS"/>
        <s v="Center City PCS - Brightwood "/>
        <s v="Center City PCS - Capitol Hill "/>
        <s v="Center City PCS - Congress Heights "/>
        <s v="Center City PCS - Petworth "/>
        <s v="Center City PCS - Shaw  "/>
        <s v="Center City PCS - Trinidad "/>
        <s v="Cesar Chavez PCS for Public Policy - Capitol Hill "/>
        <s v="Cesar Chavez PCS for Public Policy - Chavez Prep"/>
        <s v="Cesar Chavez PCS for Public Policy - Parkside MS "/>
        <s v="Cesar Chavez PCS for Public Policy - Parkside HS"/>
        <s v="Community Academy PCS - Amos I"/>
        <s v="Community Academy PCS - Amos II"/>
        <s v="Community Academy PCS - Amos III Armstrong"/>
        <s v="Community Academy PCS - Butler Global"/>
        <s v="Community Academy PCS - CAPCS Online"/>
        <s v="Community College Preparatory Academy PCS"/>
        <s v="Creative Minds International PCS"/>
        <s v="DC  Bilingual PCS"/>
        <s v="DC  Preparatory PCS - Benning Elementary"/>
        <s v="DC Preparatory PCS - Benning Middle "/>
        <s v="DC  Preparatory PCS - Edgewood Elementary "/>
        <s v="DC  Preparatory PCS - Edgewood Middle"/>
        <s v="DC Scholars PCS"/>
        <s v="E.L. Haynes PCS - Georgia Avenue"/>
        <s v="E.L. Haynes PCS - Kansas Avenue (Elementary School)"/>
        <s v="E.L. Haynes PCS - Kansas Avenue (High School)"/>
        <s v="Eagle Academy PCS - New Jersey Avenue "/>
        <s v="Eagle Academy PCS - The Eagle Center at McGogney"/>
        <s v="Early Childhood Academy PCS"/>
        <s v="Elsie Whitlow Stokes Community Freedom PCS"/>
        <s v="Excel Academy PCS"/>
        <s v="Friendship PCS - Blow-Pierce"/>
        <s v="Friendship PCS - Chamberlain"/>
        <s v="Friendship PCS - SouthEast Elementary Academy"/>
        <s v="Friendship PCS - Technology Preparatory Academy"/>
        <s v="Friendship PCS - Woodridge "/>
        <s v="Friendship PCS - Woodson Collegiate Academy"/>
        <s v="Hope Community PCS - Lamond"/>
        <s v="Hope Community PCS - Tolson "/>
        <s v="Hospitality High PCS"/>
        <s v="Howard University Middle School of Math and Science PCS"/>
        <s v="IDEA (Intergrated Design Electronics Academcy) PCS"/>
        <s v="Ideal Academy PCS - North Capitol Street Campus ES"/>
        <s v="Imagine Southeast PCS"/>
        <s v="Ingenuity Prep PCS"/>
        <s v="Inspired Teaching Demonstration PCS"/>
        <s v="KIPP DC - AIM Academy PCS"/>
        <s v="KIPP DC - College Prepartory PCS"/>
        <s v="KIPP DC - Connect Academy"/>
        <s v="KIPP DC - Discover Academy PCS"/>
        <s v="KIPP DC - Grow Academy PCS"/>
        <s v="KIPP DC - Heights Academy PCS"/>
        <s v="KIPP DC - KEY Academy PCS"/>
        <s v="KIPP DC - Lead Academy"/>
        <s v="KIPP DC - LEAP Academy PCS"/>
        <s v="KIPP DC - Promise Academy PCS"/>
        <s v="KIPP DC - Spring Academy"/>
        <s v="KIPP DC - WILL Academy PCS"/>
        <s v="Latin American Montessori Bilingual (LAMB) PCS"/>
        <s v="Mary McLeod Bethune Day Academy PCS Slowe Campus"/>
        <s v="Maya Angelou PCS - Evans Middle School "/>
        <s v="Maya Angelou PCS - Young Adult Learning Center"/>
        <s v="Meridian PCS"/>
        <s v="Mundo Verde Bilingual PCS "/>
        <s v="National Collegiate Prep PCS HS"/>
        <s v="Options PCS"/>
        <s v="Paul PCS - International High School"/>
        <s v="Paul PCS - Middle School"/>
        <s v="Perry Street Prep PCS"/>
        <s v="Potomac Lighthouse PCS"/>
        <s v="Richard Wright PCS for Journalism and Media Arts"/>
        <s v="Roots PCS"/>
        <s v="SEED (School for Educational Evolution and Development) PCS"/>
        <s v="Sela PCS"/>
        <s v="Shining Stars Montessori Academy PCS"/>
        <s v="Somerset Prep Academy PCS"/>
        <s v="The Next Step/El Proximo Paso PCS"/>
        <s v="Thurgood Marshall Academy PCS"/>
        <s v="Tree of Life Community PCS"/>
        <s v="Two Rivers PCS"/>
        <s v="Washington Latin PCS - Middle School"/>
        <s v="Washington Latin PCS - Upper School"/>
        <s v="Washington Math Science Tech PCS HS"/>
        <s v="Washington Yu Ying PCS"/>
        <s v="William E. Doar, Jr PCS for the Performing Arts"/>
        <n v="480"/>
        <s v="265a"/>
        <n v="486"/>
        <s v="292a"/>
        <n v="355"/>
        <n v="229"/>
        <n v="343"/>
        <n v="256"/>
        <n v="353"/>
        <n v="351"/>
        <s v="301a"/>
        <n v="304"/>
        <n v="415"/>
        <n v="420"/>
        <n v="425"/>
        <n v="432"/>
        <s v="452a"/>
        <s v="467a"/>
        <n v="460"/>
        <n v="461"/>
        <n v="1047"/>
        <n v="128"/>
        <n v="101"/>
        <m/>
      </sharedItems>
    </cacheField>
    <cacheField name="School Name" numFmtId="0">
      <sharedItems containsBlank="1"/>
    </cacheField>
    <cacheField name="Total Enrolled" numFmtId="0">
      <sharedItems containsString="0" containsBlank="1" containsNumber="1" containsInteger="1" minValue="5" maxValue="1983"/>
    </cacheField>
    <cacheField name="Grade PK3" numFmtId="0">
      <sharedItems containsString="0" containsBlank="1" containsNumber="1" containsInteger="1" minValue="0" maxValue="126"/>
    </cacheField>
    <cacheField name="Grade PK4" numFmtId="0">
      <sharedItems containsString="0" containsBlank="1" containsNumber="1" containsInteger="1" minValue="0" maxValue="181"/>
    </cacheField>
    <cacheField name="Grade KG" numFmtId="0">
      <sharedItems containsString="0" containsBlank="1" containsNumber="1" containsInteger="1" minValue="0" maxValue="148"/>
    </cacheField>
    <cacheField name="Grade 01" numFmtId="0">
      <sharedItems containsString="0" containsBlank="1" containsNumber="1" containsInteger="1" minValue="0" maxValue="136"/>
    </cacheField>
    <cacheField name="Grade 02" numFmtId="0">
      <sharedItems containsString="0" containsBlank="1" containsNumber="1" containsInteger="1" minValue="0" maxValue="122"/>
    </cacheField>
    <cacheField name="Grade 03" numFmtId="0">
      <sharedItems containsString="0" containsBlank="1" containsNumber="1" containsInteger="1" minValue="0" maxValue="128"/>
    </cacheField>
    <cacheField name="Grade 04" numFmtId="0">
      <sharedItems containsString="0" containsBlank="1" containsNumber="1" containsInteger="1" minValue="0" maxValue="126"/>
    </cacheField>
    <cacheField name="Grade 05" numFmtId="0">
      <sharedItems containsString="0" containsBlank="1" containsNumber="1" containsInteger="1" minValue="0" maxValue="133"/>
    </cacheField>
    <cacheField name="Grade 06" numFmtId="0">
      <sharedItems containsString="0" containsBlank="1" containsNumber="1" containsInteger="1" minValue="0" maxValue="457"/>
    </cacheField>
    <cacheField name="Grade 07" numFmtId="0">
      <sharedItems containsString="0" containsBlank="1" containsNumber="1" containsInteger="1" minValue="0" maxValue="440"/>
    </cacheField>
    <cacheField name="Grade 08" numFmtId="0">
      <sharedItems containsString="0" containsBlank="1" containsNumber="1" containsInteger="1" minValue="0" maxValue="443"/>
    </cacheField>
    <cacheField name="Grade 09" numFmtId="0">
      <sharedItems containsString="0" containsBlank="1" containsNumber="1" containsInteger="1" minValue="0" maxValue="589"/>
    </cacheField>
    <cacheField name="Grade 10" numFmtId="0">
      <sharedItems containsString="0" containsBlank="1" containsNumber="1" containsInteger="1" minValue="0" maxValue="495"/>
    </cacheField>
    <cacheField name="Grade 11" numFmtId="0">
      <sharedItems containsString="0" containsBlank="1" containsNumber="1" containsInteger="1" minValue="0" maxValue="396"/>
    </cacheField>
    <cacheField name="Grade 12" numFmtId="0">
      <sharedItems containsString="0" containsBlank="1" containsNumber="1" containsInteger="1" minValue="0" maxValue="378"/>
    </cacheField>
    <cacheField name="AO" numFmtId="0">
      <sharedItems containsString="0" containsBlank="1" containsNumber="1" containsInteger="1" minValue="0" maxValue="1983"/>
    </cacheField>
    <cacheField name="UN" numFmtId="0">
      <sharedItems containsString="0" containsBlank="1" containsNumber="1" containsInteger="1" minValue="0" maxValue="364"/>
    </cacheField>
    <cacheField name="ELL" numFmtId="0">
      <sharedItems containsString="0" containsBlank="1" containsNumber="1" containsInteger="1" minValue="0" maxValue="429"/>
    </cacheField>
    <cacheField name="Special Ed Level 1" numFmtId="0">
      <sharedItems containsString="0" containsBlank="1" containsNumber="1" containsInteger="1" minValue="0" maxValue="98"/>
    </cacheField>
    <cacheField name="Special Ed Level 2" numFmtId="0">
      <sharedItems containsString="0" containsBlank="1" containsNumber="1" containsInteger="1" minValue="0" maxValue="101"/>
    </cacheField>
    <cacheField name="Special Ed Level 3" numFmtId="0">
      <sharedItems containsString="0" containsBlank="1" containsNumber="1" containsInteger="1" minValue="0" maxValue="95"/>
    </cacheField>
    <cacheField name="Special Ed Level 4" numFmtId="0">
      <sharedItems containsString="0" containsBlank="1" containsNumber="1" containsInteger="1" minValue="0" maxValue="245"/>
    </cacheField>
    <cacheField name="School Type" numFmtId="0">
      <sharedItems containsBlank="1" count="11">
        <s v="DCPS Alternative Schools"/>
        <s v="DCPS Special Education Schools "/>
        <s v="DCPS Schools"/>
        <s v="Public Charter Alternative Schools"/>
        <s v="Public Charter Special Education Schools"/>
        <s v="Public Charter Schools"/>
        <s v="DCPS Special Education Schools"/>
        <s v="DCPS Adult Education Schools"/>
        <s v="DCPS Youth Engagement Schools"/>
        <s v="DCPS Schools "/>
        <m/>
      </sharedItems>
    </cacheField>
    <cacheField name="School_Type_Specific" numFmtId="0">
      <sharedItems containsBlank="1" count="9">
        <s v="Unknown"/>
        <s v="Elementary"/>
        <s v="Senior High School"/>
        <s v="Middle School"/>
        <s v="PreK"/>
        <s v="Alternative Education"/>
        <s v="Special Education"/>
        <s v="Education Campus"/>
        <m/>
      </sharedItems>
    </cacheField>
    <cacheField name="School Year Start" numFmtId="0">
      <sharedItems containsBlank="1" count="5">
        <s v="FY2014"/>
        <s v="FY2012"/>
        <s v="FY2013"/>
        <s v="FY2015"/>
        <m/>
      </sharedItems>
    </cacheField>
    <cacheField name="Data Source" numFmtId="0">
      <sharedItems containsBlank="1"/>
    </cacheField>
    <cacheField name="Data Source Websi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5">
  <r>
    <x v="0"/>
    <s v="C.H.O.I.C.E. Academy at Emery"/>
    <n v="9"/>
    <n v="0"/>
    <n v="0"/>
    <n v="0"/>
    <n v="0"/>
    <n v="0"/>
    <n v="0"/>
    <n v="0"/>
    <n v="0"/>
    <n v="0"/>
    <n v="0"/>
    <n v="0"/>
    <n v="0"/>
    <n v="0"/>
    <n v="0"/>
    <n v="0"/>
    <n v="0"/>
    <n v="9"/>
    <n v="0"/>
    <n v="0"/>
    <n v="0"/>
    <n v="0"/>
    <n v="0"/>
    <x v="0"/>
    <x v="0"/>
    <x v="0"/>
    <s v="OSSE"/>
    <s v="http://osse.dc.gov/enrollment"/>
  </r>
  <r>
    <x v="1"/>
    <s v="Incarcerated Youth Program, Correctional Detention Facility"/>
    <n v="26"/>
    <n v="0"/>
    <n v="0"/>
    <n v="0"/>
    <n v="0"/>
    <n v="0"/>
    <n v="0"/>
    <n v="0"/>
    <n v="0"/>
    <n v="0"/>
    <n v="0"/>
    <n v="0"/>
    <n v="0"/>
    <n v="0"/>
    <n v="0"/>
    <n v="0"/>
    <n v="0"/>
    <n v="26"/>
    <n v="0"/>
    <n v="0"/>
    <n v="8"/>
    <n v="2"/>
    <n v="2"/>
    <x v="0"/>
    <x v="0"/>
    <x v="0"/>
    <s v="OSSE"/>
    <s v="http://osse.dc.gov/enrollment"/>
  </r>
  <r>
    <x v="2"/>
    <s v="Luke C. Moore HS"/>
    <n v="364"/>
    <n v="0"/>
    <n v="0"/>
    <n v="0"/>
    <n v="0"/>
    <n v="0"/>
    <n v="0"/>
    <n v="0"/>
    <n v="0"/>
    <n v="0"/>
    <n v="0"/>
    <n v="0"/>
    <n v="0"/>
    <n v="0"/>
    <n v="0"/>
    <n v="0"/>
    <n v="0"/>
    <n v="364"/>
    <n v="1"/>
    <n v="14"/>
    <n v="16"/>
    <n v="0"/>
    <n v="0"/>
    <x v="0"/>
    <x v="0"/>
    <x v="0"/>
    <s v="OSSE"/>
    <s v="http://osse.dc.gov/enrollment"/>
  </r>
  <r>
    <x v="3"/>
    <s v="Washington Metropolitan HS (formerly YEA)"/>
    <n v="280"/>
    <n v="0"/>
    <n v="0"/>
    <n v="0"/>
    <n v="0"/>
    <n v="0"/>
    <n v="0"/>
    <n v="0"/>
    <n v="0"/>
    <n v="0"/>
    <n v="0"/>
    <n v="0"/>
    <n v="0"/>
    <n v="0"/>
    <n v="0"/>
    <n v="0"/>
    <n v="0"/>
    <n v="280"/>
    <n v="2"/>
    <n v="13"/>
    <n v="20"/>
    <n v="7"/>
    <n v="0"/>
    <x v="0"/>
    <x v="0"/>
    <x v="0"/>
    <s v="OSSE"/>
    <s v="http://osse.dc.gov/enrollment"/>
  </r>
  <r>
    <x v="4"/>
    <s v="Youth Services Center"/>
    <n v="89"/>
    <n v="0"/>
    <n v="0"/>
    <n v="0"/>
    <n v="0"/>
    <n v="0"/>
    <n v="0"/>
    <n v="0"/>
    <n v="0"/>
    <n v="0"/>
    <n v="0"/>
    <n v="0"/>
    <n v="0"/>
    <n v="0"/>
    <n v="0"/>
    <n v="0"/>
    <n v="0"/>
    <n v="89"/>
    <n v="0"/>
    <n v="3"/>
    <n v="7"/>
    <n v="6"/>
    <n v="11"/>
    <x v="0"/>
    <x v="0"/>
    <x v="0"/>
    <s v="OSSE"/>
    <s v="http://osse.dc.gov/enrollment"/>
  </r>
  <r>
    <x v="5"/>
    <s v="Mamie D. Lee School"/>
    <n v="62"/>
    <n v="0"/>
    <n v="0"/>
    <n v="0"/>
    <n v="0"/>
    <n v="0"/>
    <n v="0"/>
    <n v="0"/>
    <n v="0"/>
    <n v="0"/>
    <n v="0"/>
    <n v="0"/>
    <n v="0"/>
    <n v="0"/>
    <n v="0"/>
    <n v="0"/>
    <n v="0"/>
    <n v="62"/>
    <n v="4"/>
    <n v="0"/>
    <n v="0"/>
    <n v="0"/>
    <n v="62"/>
    <x v="1"/>
    <x v="0"/>
    <x v="0"/>
    <s v="OSSE"/>
    <s v="http://osse.dc.gov/enrollment"/>
  </r>
  <r>
    <x v="6"/>
    <s v="Sharpe Health School"/>
    <n v="67"/>
    <n v="0"/>
    <n v="0"/>
    <n v="0"/>
    <n v="0"/>
    <n v="0"/>
    <n v="0"/>
    <n v="0"/>
    <n v="0"/>
    <n v="0"/>
    <n v="0"/>
    <n v="0"/>
    <n v="0"/>
    <n v="0"/>
    <n v="0"/>
    <n v="0"/>
    <n v="0"/>
    <n v="67"/>
    <n v="5"/>
    <n v="0"/>
    <n v="0"/>
    <n v="0"/>
    <n v="65"/>
    <x v="1"/>
    <x v="0"/>
    <x v="0"/>
    <s v="OSSE"/>
    <s v="http://osse.dc.gov/enrollment"/>
  </r>
  <r>
    <x v="7"/>
    <s v="Aiton ES"/>
    <n v="247"/>
    <n v="39"/>
    <n v="44"/>
    <n v="30"/>
    <n v="33"/>
    <n v="40"/>
    <n v="22"/>
    <n v="21"/>
    <n v="18"/>
    <n v="0"/>
    <n v="0"/>
    <n v="0"/>
    <n v="0"/>
    <n v="0"/>
    <n v="0"/>
    <n v="0"/>
    <n v="0"/>
    <n v="0"/>
    <n v="2"/>
    <n v="17"/>
    <n v="4"/>
    <n v="1"/>
    <n v="2"/>
    <x v="2"/>
    <x v="1"/>
    <x v="0"/>
    <s v="OSSE"/>
    <s v="http://osse.dc.gov/enrollment"/>
  </r>
  <r>
    <x v="8"/>
    <s v="Amidon-Bowen  ES"/>
    <n v="342"/>
    <n v="30"/>
    <n v="42"/>
    <n v="46"/>
    <n v="57"/>
    <n v="49"/>
    <n v="47"/>
    <n v="44"/>
    <n v="27"/>
    <n v="0"/>
    <n v="0"/>
    <n v="0"/>
    <n v="0"/>
    <n v="0"/>
    <n v="0"/>
    <n v="0"/>
    <n v="0"/>
    <n v="0"/>
    <n v="7"/>
    <n v="27"/>
    <n v="21"/>
    <n v="2"/>
    <n v="2"/>
    <x v="2"/>
    <x v="1"/>
    <x v="0"/>
    <s v="OSSE"/>
    <s v="http://osse.dc.gov/enrollment"/>
  </r>
  <r>
    <x v="9"/>
    <s v="Anacostia HS"/>
    <n v="751"/>
    <n v="0"/>
    <n v="0"/>
    <n v="0"/>
    <n v="0"/>
    <n v="0"/>
    <n v="0"/>
    <n v="0"/>
    <n v="0"/>
    <n v="0"/>
    <n v="0"/>
    <n v="0"/>
    <n v="325"/>
    <n v="183"/>
    <n v="127"/>
    <n v="116"/>
    <n v="0"/>
    <n v="0"/>
    <n v="0"/>
    <n v="30"/>
    <n v="70"/>
    <n v="79"/>
    <n v="39"/>
    <x v="2"/>
    <x v="2"/>
    <x v="0"/>
    <s v="OSSE"/>
    <s v="http://osse.dc.gov/enrollment"/>
  </r>
  <r>
    <x v="10"/>
    <s v="Ballou HS"/>
    <n v="678"/>
    <n v="0"/>
    <n v="0"/>
    <n v="0"/>
    <n v="0"/>
    <n v="0"/>
    <n v="0"/>
    <n v="0"/>
    <n v="0"/>
    <n v="0"/>
    <n v="0"/>
    <n v="0"/>
    <n v="268"/>
    <n v="154"/>
    <n v="136"/>
    <n v="120"/>
    <n v="0"/>
    <n v="0"/>
    <n v="1"/>
    <n v="36"/>
    <n v="96"/>
    <n v="22"/>
    <n v="63"/>
    <x v="2"/>
    <x v="2"/>
    <x v="0"/>
    <s v="OSSE"/>
    <s v="http://osse.dc.gov/enrollment"/>
  </r>
  <r>
    <x v="11"/>
    <s v="Ballou STAY"/>
    <n v="578"/>
    <n v="0"/>
    <n v="0"/>
    <n v="0"/>
    <n v="0"/>
    <n v="0"/>
    <n v="0"/>
    <n v="0"/>
    <n v="0"/>
    <n v="0"/>
    <n v="0"/>
    <n v="0"/>
    <n v="0"/>
    <n v="0"/>
    <n v="0"/>
    <n v="0"/>
    <n v="578"/>
    <n v="0"/>
    <n v="0"/>
    <n v="12"/>
    <n v="12"/>
    <n v="3"/>
    <n v="1"/>
    <x v="2"/>
    <x v="0"/>
    <x v="0"/>
    <s v="OSSE"/>
    <s v="http://osse.dc.gov/enrollment"/>
  </r>
  <r>
    <x v="12"/>
    <s v="Bancroft ES"/>
    <n v="490"/>
    <n v="47"/>
    <n v="59"/>
    <n v="77"/>
    <n v="65"/>
    <n v="68"/>
    <n v="52"/>
    <n v="72"/>
    <n v="50"/>
    <n v="0"/>
    <n v="0"/>
    <n v="0"/>
    <n v="0"/>
    <n v="0"/>
    <n v="0"/>
    <n v="0"/>
    <n v="0"/>
    <n v="0"/>
    <n v="283"/>
    <n v="48"/>
    <n v="6"/>
    <n v="0"/>
    <n v="7"/>
    <x v="2"/>
    <x v="1"/>
    <x v="0"/>
    <s v="OSSE"/>
    <s v="http://osse.dc.gov/enrollment"/>
  </r>
  <r>
    <x v="13"/>
    <s v="Barnard ES"/>
    <n v="583"/>
    <n v="64"/>
    <n v="84"/>
    <n v="91"/>
    <n v="85"/>
    <n v="78"/>
    <n v="74"/>
    <n v="53"/>
    <n v="54"/>
    <n v="0"/>
    <n v="0"/>
    <n v="0"/>
    <n v="0"/>
    <n v="0"/>
    <n v="0"/>
    <n v="0"/>
    <n v="0"/>
    <n v="0"/>
    <n v="191"/>
    <n v="49"/>
    <n v="13"/>
    <n v="2"/>
    <n v="22"/>
    <x v="2"/>
    <x v="1"/>
    <x v="0"/>
    <s v="OSSE"/>
    <s v="http://osse.dc.gov/enrollment"/>
  </r>
  <r>
    <x v="14"/>
    <s v="Beers ES"/>
    <n v="422"/>
    <n v="44"/>
    <n v="55"/>
    <n v="66"/>
    <n v="44"/>
    <n v="60"/>
    <n v="42"/>
    <n v="65"/>
    <n v="46"/>
    <n v="0"/>
    <n v="0"/>
    <n v="0"/>
    <n v="0"/>
    <n v="0"/>
    <n v="0"/>
    <n v="0"/>
    <n v="0"/>
    <n v="0"/>
    <n v="1"/>
    <n v="27"/>
    <n v="25"/>
    <n v="3"/>
    <n v="46"/>
    <x v="2"/>
    <x v="1"/>
    <x v="0"/>
    <s v="OSSE"/>
    <s v="http://osse.dc.gov/enrollment"/>
  </r>
  <r>
    <x v="15"/>
    <s v="Benjamin Banneker HS"/>
    <n v="430"/>
    <n v="0"/>
    <n v="0"/>
    <n v="0"/>
    <n v="0"/>
    <n v="0"/>
    <n v="0"/>
    <n v="0"/>
    <n v="0"/>
    <n v="0"/>
    <n v="0"/>
    <n v="0"/>
    <n v="142"/>
    <n v="88"/>
    <n v="97"/>
    <n v="103"/>
    <n v="0"/>
    <n v="0"/>
    <n v="2"/>
    <n v="0"/>
    <n v="0"/>
    <n v="0"/>
    <n v="0"/>
    <x v="2"/>
    <x v="2"/>
    <x v="0"/>
    <s v="OSSE"/>
    <s v="http://osse.dc.gov/enrollment"/>
  </r>
  <r>
    <x v="16"/>
    <s v="Brent ES"/>
    <n v="359"/>
    <n v="39"/>
    <n v="48"/>
    <n v="52"/>
    <n v="58"/>
    <n v="52"/>
    <n v="48"/>
    <n v="47"/>
    <n v="15"/>
    <n v="0"/>
    <n v="0"/>
    <n v="0"/>
    <n v="0"/>
    <n v="0"/>
    <n v="0"/>
    <n v="0"/>
    <n v="0"/>
    <n v="0"/>
    <n v="5"/>
    <n v="28"/>
    <n v="2"/>
    <n v="0"/>
    <n v="2"/>
    <x v="2"/>
    <x v="1"/>
    <x v="0"/>
    <s v="OSSE"/>
    <s v="http://osse.dc.gov/enrollment"/>
  </r>
  <r>
    <x v="17"/>
    <s v="Brightwood EC"/>
    <n v="615"/>
    <n v="38"/>
    <n v="47"/>
    <n v="77"/>
    <n v="89"/>
    <n v="59"/>
    <n v="47"/>
    <n v="54"/>
    <n v="57"/>
    <n v="40"/>
    <n v="54"/>
    <n v="53"/>
    <n v="0"/>
    <n v="0"/>
    <n v="0"/>
    <n v="0"/>
    <n v="0"/>
    <n v="0"/>
    <n v="362"/>
    <n v="47"/>
    <n v="10"/>
    <n v="0"/>
    <n v="4"/>
    <x v="2"/>
    <x v="1"/>
    <x v="0"/>
    <s v="OSSE"/>
    <s v="http://osse.dc.gov/enrollment"/>
  </r>
  <r>
    <x v="18"/>
    <s v="Brookland EC at Bunker Hill"/>
    <n v="249"/>
    <n v="15"/>
    <n v="18"/>
    <n v="19"/>
    <n v="19"/>
    <n v="26"/>
    <n v="20"/>
    <n v="23"/>
    <n v="32"/>
    <n v="25"/>
    <n v="26"/>
    <n v="26"/>
    <n v="0"/>
    <n v="0"/>
    <n v="0"/>
    <n v="0"/>
    <n v="0"/>
    <n v="0"/>
    <n v="11"/>
    <n v="23"/>
    <n v="10"/>
    <n v="0"/>
    <n v="0"/>
    <x v="2"/>
    <x v="1"/>
    <x v="0"/>
    <s v="OSSE"/>
    <s v="http://osse.dc.gov/enrollment"/>
  </r>
  <r>
    <x v="19"/>
    <s v="Browne EC"/>
    <n v="349"/>
    <n v="27"/>
    <n v="42"/>
    <n v="28"/>
    <n v="28"/>
    <n v="34"/>
    <n v="35"/>
    <n v="26"/>
    <n v="32"/>
    <n v="29"/>
    <n v="30"/>
    <n v="38"/>
    <n v="0"/>
    <n v="0"/>
    <n v="0"/>
    <n v="0"/>
    <n v="0"/>
    <n v="0"/>
    <n v="17"/>
    <n v="30"/>
    <n v="16"/>
    <n v="3"/>
    <n v="9"/>
    <x v="2"/>
    <x v="1"/>
    <x v="0"/>
    <s v="OSSE"/>
    <s v="http://osse.dc.gov/enrollment"/>
  </r>
  <r>
    <x v="20"/>
    <s v="Bruce Monroe ES at Park View"/>
    <n v="465"/>
    <n v="48"/>
    <n v="53"/>
    <n v="79"/>
    <n v="70"/>
    <n v="62"/>
    <n v="59"/>
    <n v="39"/>
    <n v="55"/>
    <n v="0"/>
    <n v="0"/>
    <n v="0"/>
    <n v="0"/>
    <n v="0"/>
    <n v="0"/>
    <n v="0"/>
    <n v="0"/>
    <n v="0"/>
    <n v="308"/>
    <n v="41"/>
    <n v="11"/>
    <n v="4"/>
    <n v="1"/>
    <x v="2"/>
    <x v="1"/>
    <x v="0"/>
    <s v="OSSE"/>
    <s v="http://osse.dc.gov/enrollment"/>
  </r>
  <r>
    <x v="21"/>
    <s v="Burroughs EC"/>
    <n v="278"/>
    <n v="28"/>
    <n v="29"/>
    <n v="39"/>
    <n v="23"/>
    <n v="29"/>
    <n v="20"/>
    <n v="24"/>
    <n v="22"/>
    <n v="25"/>
    <n v="19"/>
    <n v="20"/>
    <n v="0"/>
    <n v="0"/>
    <n v="0"/>
    <n v="0"/>
    <n v="0"/>
    <n v="0"/>
    <n v="13"/>
    <n v="24"/>
    <n v="20"/>
    <n v="3"/>
    <n v="22"/>
    <x v="2"/>
    <x v="1"/>
    <x v="0"/>
    <s v="OSSE"/>
    <s v="http://osse.dc.gov/enrollment"/>
  </r>
  <r>
    <x v="22"/>
    <s v="Burrville ES"/>
    <n v="354"/>
    <n v="46"/>
    <n v="60"/>
    <n v="51"/>
    <n v="50"/>
    <n v="38"/>
    <n v="36"/>
    <n v="31"/>
    <n v="42"/>
    <n v="0"/>
    <n v="0"/>
    <n v="0"/>
    <n v="0"/>
    <n v="0"/>
    <n v="0"/>
    <n v="0"/>
    <n v="0"/>
    <n v="0"/>
    <n v="1"/>
    <n v="18"/>
    <n v="11"/>
    <n v="1"/>
    <n v="0"/>
    <x v="2"/>
    <x v="1"/>
    <x v="0"/>
    <s v="OSSE"/>
    <s v="http://osse.dc.gov/enrollment"/>
  </r>
  <r>
    <x v="23"/>
    <s v="C.W.  Harris ES"/>
    <n v="269"/>
    <n v="17"/>
    <n v="36"/>
    <n v="48"/>
    <n v="47"/>
    <n v="35"/>
    <n v="34"/>
    <n v="24"/>
    <n v="28"/>
    <n v="0"/>
    <n v="0"/>
    <n v="0"/>
    <n v="0"/>
    <n v="0"/>
    <n v="0"/>
    <n v="0"/>
    <n v="0"/>
    <n v="0"/>
    <n v="2"/>
    <n v="22"/>
    <n v="12"/>
    <n v="4"/>
    <n v="29"/>
    <x v="2"/>
    <x v="1"/>
    <x v="0"/>
    <s v="OSSE"/>
    <s v="http://osse.dc.gov/enrollment"/>
  </r>
  <r>
    <x v="24"/>
    <s v="Capitol Hill Montessori at Logan"/>
    <n v="288"/>
    <n v="63"/>
    <n v="60"/>
    <n v="45"/>
    <n v="48"/>
    <n v="20"/>
    <n v="21"/>
    <n v="19"/>
    <n v="5"/>
    <n v="7"/>
    <n v="0"/>
    <n v="0"/>
    <n v="0"/>
    <n v="0"/>
    <n v="0"/>
    <n v="0"/>
    <n v="0"/>
    <n v="0"/>
    <n v="4"/>
    <n v="11"/>
    <n v="0"/>
    <n v="0"/>
    <n v="0"/>
    <x v="2"/>
    <x v="1"/>
    <x v="0"/>
    <s v="OSSE"/>
    <s v="http://osse.dc.gov/enrollment"/>
  </r>
  <r>
    <x v="25"/>
    <s v="Cardozo EC"/>
    <n v="681"/>
    <n v="0"/>
    <n v="0"/>
    <n v="0"/>
    <n v="0"/>
    <n v="0"/>
    <n v="0"/>
    <n v="0"/>
    <n v="0"/>
    <n v="28"/>
    <n v="53"/>
    <n v="65"/>
    <n v="235"/>
    <n v="151"/>
    <n v="93"/>
    <n v="56"/>
    <n v="0"/>
    <n v="0"/>
    <n v="177"/>
    <n v="34"/>
    <n v="75"/>
    <n v="26"/>
    <n v="62"/>
    <x v="2"/>
    <x v="3"/>
    <x v="0"/>
    <s v="OSSE"/>
    <s v="http://osse.dc.gov/enrollment"/>
  </r>
  <r>
    <x v="26"/>
    <s v="Cleveland ES"/>
    <n v="303"/>
    <n v="37"/>
    <n v="40"/>
    <n v="49"/>
    <n v="41"/>
    <n v="37"/>
    <n v="44"/>
    <n v="24"/>
    <n v="31"/>
    <n v="0"/>
    <n v="0"/>
    <n v="0"/>
    <n v="0"/>
    <n v="0"/>
    <n v="0"/>
    <n v="0"/>
    <n v="0"/>
    <n v="0"/>
    <n v="56"/>
    <n v="23"/>
    <n v="2"/>
    <n v="0"/>
    <n v="2"/>
    <x v="2"/>
    <x v="1"/>
    <x v="0"/>
    <s v="OSSE"/>
    <s v="http://osse.dc.gov/enrollment"/>
  </r>
  <r>
    <x v="27"/>
    <s v="Columbia Heights EC (CHEC)"/>
    <n v="1266"/>
    <n v="0"/>
    <n v="0"/>
    <n v="0"/>
    <n v="0"/>
    <n v="0"/>
    <n v="0"/>
    <n v="0"/>
    <n v="0"/>
    <n v="100"/>
    <n v="94"/>
    <n v="123"/>
    <n v="322"/>
    <n v="231"/>
    <n v="198"/>
    <n v="198"/>
    <n v="0"/>
    <n v="0"/>
    <n v="393"/>
    <n v="98"/>
    <n v="23"/>
    <n v="1"/>
    <n v="3"/>
    <x v="2"/>
    <x v="3"/>
    <x v="0"/>
    <s v="OSSE"/>
    <s v="http://osse.dc.gov/enrollment"/>
  </r>
  <r>
    <x v="28"/>
    <s v="Coolidge HS"/>
    <n v="433"/>
    <n v="0"/>
    <n v="0"/>
    <n v="0"/>
    <n v="0"/>
    <n v="0"/>
    <n v="0"/>
    <n v="0"/>
    <n v="0"/>
    <n v="0"/>
    <n v="0"/>
    <n v="0"/>
    <n v="143"/>
    <n v="106"/>
    <n v="83"/>
    <n v="101"/>
    <n v="0"/>
    <n v="0"/>
    <n v="44"/>
    <n v="13"/>
    <n v="46"/>
    <n v="11"/>
    <n v="31"/>
    <x v="2"/>
    <x v="2"/>
    <x v="0"/>
    <s v="OSSE"/>
    <s v="http://osse.dc.gov/enrollment"/>
  </r>
  <r>
    <x v="29"/>
    <s v="Deal MS"/>
    <n v="1248"/>
    <n v="0"/>
    <n v="0"/>
    <n v="0"/>
    <n v="0"/>
    <n v="0"/>
    <n v="0"/>
    <n v="0"/>
    <n v="0"/>
    <n v="413"/>
    <n v="440"/>
    <n v="395"/>
    <n v="0"/>
    <n v="0"/>
    <n v="0"/>
    <n v="0"/>
    <n v="0"/>
    <n v="0"/>
    <n v="52"/>
    <n v="49"/>
    <n v="69"/>
    <n v="4"/>
    <n v="5"/>
    <x v="2"/>
    <x v="3"/>
    <x v="0"/>
    <s v="OSSE"/>
    <s v="http://osse.dc.gov/enrollment"/>
  </r>
  <r>
    <x v="30"/>
    <s v="Drew ES"/>
    <n v="168"/>
    <n v="23"/>
    <n v="27"/>
    <n v="27"/>
    <n v="18"/>
    <n v="22"/>
    <n v="18"/>
    <n v="14"/>
    <n v="19"/>
    <n v="0"/>
    <n v="0"/>
    <n v="0"/>
    <n v="0"/>
    <n v="0"/>
    <n v="0"/>
    <n v="0"/>
    <n v="0"/>
    <n v="0"/>
    <n v="0"/>
    <n v="10"/>
    <n v="11"/>
    <n v="2"/>
    <n v="1"/>
    <x v="2"/>
    <x v="1"/>
    <x v="0"/>
    <s v="OSSE"/>
    <s v="http://osse.dc.gov/enrollment"/>
  </r>
  <r>
    <x v="31"/>
    <s v="Duke Ellington School of the Arts"/>
    <n v="541"/>
    <n v="0"/>
    <n v="0"/>
    <n v="0"/>
    <n v="0"/>
    <n v="0"/>
    <n v="0"/>
    <n v="0"/>
    <n v="0"/>
    <n v="0"/>
    <n v="0"/>
    <n v="0"/>
    <n v="154"/>
    <n v="144"/>
    <n v="131"/>
    <n v="112"/>
    <n v="0"/>
    <n v="0"/>
    <n v="8"/>
    <n v="25"/>
    <n v="2"/>
    <n v="0"/>
    <n v="0"/>
    <x v="2"/>
    <x v="2"/>
    <x v="0"/>
    <s v="OSSE"/>
    <s v="http://osse.dc.gov/enrollment"/>
  </r>
  <r>
    <x v="32"/>
    <s v="Dunbar HS"/>
    <n v="628"/>
    <n v="0"/>
    <n v="0"/>
    <n v="0"/>
    <n v="0"/>
    <n v="0"/>
    <n v="0"/>
    <n v="0"/>
    <n v="0"/>
    <n v="0"/>
    <n v="0"/>
    <n v="0"/>
    <n v="206"/>
    <n v="134"/>
    <n v="148"/>
    <n v="140"/>
    <n v="0"/>
    <n v="0"/>
    <n v="2"/>
    <n v="49"/>
    <n v="57"/>
    <n v="19"/>
    <n v="23"/>
    <x v="2"/>
    <x v="2"/>
    <x v="0"/>
    <s v="OSSE"/>
    <s v="http://osse.dc.gov/enrollment"/>
  </r>
  <r>
    <x v="33"/>
    <s v="Eastern HS"/>
    <n v="783"/>
    <n v="0"/>
    <n v="0"/>
    <n v="0"/>
    <n v="0"/>
    <n v="0"/>
    <n v="0"/>
    <n v="0"/>
    <n v="0"/>
    <n v="0"/>
    <n v="0"/>
    <n v="0"/>
    <n v="374"/>
    <n v="205"/>
    <n v="203"/>
    <n v="1"/>
    <n v="0"/>
    <n v="0"/>
    <n v="4"/>
    <n v="32"/>
    <n v="91"/>
    <n v="29"/>
    <n v="51"/>
    <x v="2"/>
    <x v="2"/>
    <x v="0"/>
    <s v="OSSE"/>
    <s v="http://osse.dc.gov/enrollment"/>
  </r>
  <r>
    <x v="34"/>
    <s v="Eaton ES"/>
    <n v="470"/>
    <n v="0"/>
    <n v="36"/>
    <n v="72"/>
    <n v="76"/>
    <n v="70"/>
    <n v="76"/>
    <n v="65"/>
    <n v="75"/>
    <n v="0"/>
    <n v="0"/>
    <n v="0"/>
    <n v="0"/>
    <n v="0"/>
    <n v="0"/>
    <n v="0"/>
    <n v="0"/>
    <n v="0"/>
    <n v="52"/>
    <n v="17"/>
    <n v="16"/>
    <n v="2"/>
    <n v="2"/>
    <x v="2"/>
    <x v="1"/>
    <x v="0"/>
    <s v="OSSE"/>
    <s v="http://osse.dc.gov/enrollment"/>
  </r>
  <r>
    <x v="35"/>
    <s v="Eliot-Hine MS"/>
    <n v="292"/>
    <n v="0"/>
    <n v="0"/>
    <n v="0"/>
    <n v="0"/>
    <n v="0"/>
    <n v="0"/>
    <n v="0"/>
    <n v="0"/>
    <n v="90"/>
    <n v="86"/>
    <n v="116"/>
    <n v="0"/>
    <n v="0"/>
    <n v="0"/>
    <n v="0"/>
    <n v="0"/>
    <n v="0"/>
    <n v="1"/>
    <n v="9"/>
    <n v="25"/>
    <n v="8"/>
    <n v="31"/>
    <x v="2"/>
    <x v="3"/>
    <x v="0"/>
    <s v="OSSE"/>
    <s v="http://osse.dc.gov/enrollment"/>
  </r>
  <r>
    <x v="36"/>
    <s v="Garfield ES"/>
    <n v="266"/>
    <n v="19"/>
    <n v="31"/>
    <n v="42"/>
    <n v="44"/>
    <n v="41"/>
    <n v="43"/>
    <n v="22"/>
    <n v="24"/>
    <n v="0"/>
    <n v="0"/>
    <n v="0"/>
    <n v="0"/>
    <n v="0"/>
    <n v="0"/>
    <n v="0"/>
    <n v="0"/>
    <n v="0"/>
    <n v="0"/>
    <n v="25"/>
    <n v="7"/>
    <n v="1"/>
    <n v="0"/>
    <x v="2"/>
    <x v="1"/>
    <x v="0"/>
    <s v="OSSE"/>
    <s v="http://osse.dc.gov/enrollment"/>
  </r>
  <r>
    <x v="37"/>
    <s v="Garrison ES"/>
    <n v="280"/>
    <n v="42"/>
    <n v="48"/>
    <n v="47"/>
    <n v="27"/>
    <n v="30"/>
    <n v="41"/>
    <n v="20"/>
    <n v="25"/>
    <n v="0"/>
    <n v="0"/>
    <n v="0"/>
    <n v="0"/>
    <n v="0"/>
    <n v="0"/>
    <n v="0"/>
    <n v="0"/>
    <n v="0"/>
    <n v="34"/>
    <n v="22"/>
    <n v="8"/>
    <n v="1"/>
    <n v="44"/>
    <x v="2"/>
    <x v="1"/>
    <x v="0"/>
    <s v="OSSE"/>
    <s v="http://osse.dc.gov/enrollment"/>
  </r>
  <r>
    <x v="38"/>
    <s v="H.D. Cooke ES"/>
    <n v="396"/>
    <n v="30"/>
    <n v="56"/>
    <n v="64"/>
    <n v="60"/>
    <n v="53"/>
    <n v="52"/>
    <n v="47"/>
    <n v="34"/>
    <n v="0"/>
    <n v="0"/>
    <n v="0"/>
    <n v="0"/>
    <n v="0"/>
    <n v="0"/>
    <n v="0"/>
    <n v="0"/>
    <n v="0"/>
    <n v="173"/>
    <n v="25"/>
    <n v="9"/>
    <n v="1"/>
    <n v="0"/>
    <x v="2"/>
    <x v="1"/>
    <x v="0"/>
    <s v="OSSE"/>
    <s v="http://osse.dc.gov/enrollment"/>
  </r>
  <r>
    <x v="39"/>
    <s v="H.D. Woodson HS"/>
    <n v="762"/>
    <n v="0"/>
    <n v="0"/>
    <n v="0"/>
    <n v="0"/>
    <n v="0"/>
    <n v="0"/>
    <n v="0"/>
    <n v="0"/>
    <n v="0"/>
    <n v="0"/>
    <n v="0"/>
    <n v="266"/>
    <n v="162"/>
    <n v="171"/>
    <n v="163"/>
    <n v="0"/>
    <n v="0"/>
    <n v="5"/>
    <n v="69"/>
    <n v="72"/>
    <n v="31"/>
    <n v="48"/>
    <x v="2"/>
    <x v="2"/>
    <x v="0"/>
    <s v="OSSE"/>
    <s v="http://osse.dc.gov/enrollment"/>
  </r>
  <r>
    <x v="40"/>
    <s v="Hardy MS"/>
    <n v="371"/>
    <n v="0"/>
    <n v="0"/>
    <n v="0"/>
    <n v="0"/>
    <n v="0"/>
    <n v="0"/>
    <n v="0"/>
    <n v="0"/>
    <n v="110"/>
    <n v="134"/>
    <n v="127"/>
    <n v="0"/>
    <n v="0"/>
    <n v="0"/>
    <n v="0"/>
    <n v="0"/>
    <n v="0"/>
    <n v="22"/>
    <n v="14"/>
    <n v="21"/>
    <n v="5"/>
    <n v="6"/>
    <x v="2"/>
    <x v="3"/>
    <x v="0"/>
    <s v="OSSE"/>
    <s v="http://osse.dc.gov/enrollment"/>
  </r>
  <r>
    <x v="41"/>
    <s v="Hart MS"/>
    <n v="561"/>
    <n v="0"/>
    <n v="0"/>
    <n v="0"/>
    <n v="0"/>
    <n v="0"/>
    <n v="0"/>
    <n v="0"/>
    <n v="0"/>
    <n v="190"/>
    <n v="200"/>
    <n v="171"/>
    <n v="0"/>
    <n v="0"/>
    <n v="0"/>
    <n v="0"/>
    <n v="0"/>
    <n v="0"/>
    <n v="1"/>
    <n v="16"/>
    <n v="39"/>
    <n v="51"/>
    <n v="44"/>
    <x v="2"/>
    <x v="3"/>
    <x v="0"/>
    <s v="OSSE"/>
    <s v="http://osse.dc.gov/enrollment"/>
  </r>
  <r>
    <x v="42"/>
    <s v="Hearst ES"/>
    <n v="287"/>
    <n v="2"/>
    <n v="43"/>
    <n v="43"/>
    <n v="41"/>
    <n v="50"/>
    <n v="34"/>
    <n v="40"/>
    <n v="34"/>
    <n v="0"/>
    <n v="0"/>
    <n v="0"/>
    <n v="0"/>
    <n v="0"/>
    <n v="0"/>
    <n v="0"/>
    <n v="0"/>
    <n v="0"/>
    <n v="21"/>
    <n v="14"/>
    <n v="3"/>
    <n v="1"/>
    <n v="11"/>
    <x v="2"/>
    <x v="1"/>
    <x v="0"/>
    <s v="OSSE"/>
    <s v="http://osse.dc.gov/enrollment"/>
  </r>
  <r>
    <x v="43"/>
    <s v="Hendley ES"/>
    <n v="521"/>
    <n v="26"/>
    <n v="36"/>
    <n v="81"/>
    <n v="73"/>
    <n v="87"/>
    <n v="74"/>
    <n v="74"/>
    <n v="70"/>
    <n v="0"/>
    <n v="0"/>
    <n v="0"/>
    <n v="0"/>
    <n v="0"/>
    <n v="0"/>
    <n v="0"/>
    <n v="0"/>
    <n v="0"/>
    <n v="0"/>
    <n v="39"/>
    <n v="29"/>
    <n v="0"/>
    <n v="3"/>
    <x v="2"/>
    <x v="1"/>
    <x v="0"/>
    <s v="OSSE"/>
    <s v="http://osse.dc.gov/enrollment"/>
  </r>
  <r>
    <x v="44"/>
    <s v="Houston ES"/>
    <n v="274"/>
    <n v="24"/>
    <n v="35"/>
    <n v="45"/>
    <n v="44"/>
    <n v="37"/>
    <n v="24"/>
    <n v="37"/>
    <n v="28"/>
    <n v="0"/>
    <n v="0"/>
    <n v="0"/>
    <n v="0"/>
    <n v="0"/>
    <n v="0"/>
    <n v="0"/>
    <n v="0"/>
    <n v="0"/>
    <n v="3"/>
    <n v="12"/>
    <n v="16"/>
    <n v="3"/>
    <n v="7"/>
    <x v="2"/>
    <x v="1"/>
    <x v="0"/>
    <s v="OSSE"/>
    <s v="http://osse.dc.gov/enrollment"/>
  </r>
  <r>
    <x v="45"/>
    <s v="Hyde-Addison ES"/>
    <n v="334"/>
    <n v="0"/>
    <n v="21"/>
    <n v="47"/>
    <n v="51"/>
    <n v="72"/>
    <n v="66"/>
    <n v="44"/>
    <n v="33"/>
    <n v="0"/>
    <n v="0"/>
    <n v="0"/>
    <n v="0"/>
    <n v="0"/>
    <n v="0"/>
    <n v="0"/>
    <n v="0"/>
    <n v="0"/>
    <n v="25"/>
    <n v="22"/>
    <n v="4"/>
    <n v="1"/>
    <n v="4"/>
    <x v="2"/>
    <x v="1"/>
    <x v="0"/>
    <s v="OSSE"/>
    <s v="http://osse.dc.gov/enrollment"/>
  </r>
  <r>
    <x v="46"/>
    <s v="J.O. Wilson ES"/>
    <n v="433"/>
    <n v="46"/>
    <n v="61"/>
    <n v="64"/>
    <n v="69"/>
    <n v="62"/>
    <n v="61"/>
    <n v="32"/>
    <n v="38"/>
    <n v="0"/>
    <n v="0"/>
    <n v="0"/>
    <n v="0"/>
    <n v="0"/>
    <n v="0"/>
    <n v="0"/>
    <n v="0"/>
    <n v="0"/>
    <n v="9"/>
    <n v="25"/>
    <n v="8"/>
    <n v="4"/>
    <n v="23"/>
    <x v="2"/>
    <x v="1"/>
    <x v="0"/>
    <s v="OSSE"/>
    <s v="http://osse.dc.gov/enrollment"/>
  </r>
  <r>
    <x v="47"/>
    <s v="Janney ES"/>
    <n v="627"/>
    <n v="0"/>
    <n v="60"/>
    <n v="102"/>
    <n v="113"/>
    <n v="95"/>
    <n v="101"/>
    <n v="84"/>
    <n v="72"/>
    <n v="0"/>
    <n v="0"/>
    <n v="0"/>
    <n v="0"/>
    <n v="0"/>
    <n v="0"/>
    <n v="0"/>
    <n v="0"/>
    <n v="0"/>
    <n v="32"/>
    <n v="32"/>
    <n v="0"/>
    <n v="2"/>
    <n v="3"/>
    <x v="2"/>
    <x v="1"/>
    <x v="0"/>
    <s v="OSSE"/>
    <s v="http://osse.dc.gov/enrollment"/>
  </r>
  <r>
    <x v="48"/>
    <s v="Jefferson Middle School Academy"/>
    <n v="299"/>
    <n v="0"/>
    <n v="0"/>
    <n v="0"/>
    <n v="0"/>
    <n v="0"/>
    <n v="0"/>
    <n v="0"/>
    <n v="0"/>
    <n v="104"/>
    <n v="100"/>
    <n v="95"/>
    <n v="0"/>
    <n v="0"/>
    <n v="0"/>
    <n v="0"/>
    <n v="0"/>
    <n v="0"/>
    <n v="2"/>
    <n v="18"/>
    <n v="26"/>
    <n v="6"/>
    <n v="22"/>
    <x v="2"/>
    <x v="3"/>
    <x v="0"/>
    <s v="OSSE"/>
    <s v="http://osse.dc.gov/enrollment"/>
  </r>
  <r>
    <x v="49"/>
    <s v="Johnson MS"/>
    <n v="271"/>
    <n v="0"/>
    <n v="0"/>
    <n v="0"/>
    <n v="0"/>
    <n v="0"/>
    <n v="0"/>
    <n v="0"/>
    <n v="0"/>
    <n v="98"/>
    <n v="80"/>
    <n v="93"/>
    <n v="0"/>
    <n v="0"/>
    <n v="0"/>
    <n v="0"/>
    <n v="0"/>
    <n v="0"/>
    <n v="2"/>
    <n v="16"/>
    <n v="43"/>
    <n v="4"/>
    <n v="9"/>
    <x v="2"/>
    <x v="3"/>
    <x v="0"/>
    <s v="OSSE"/>
    <s v="http://osse.dc.gov/enrollment"/>
  </r>
  <r>
    <x v="50"/>
    <s v="Kelly Miller MS"/>
    <n v="513"/>
    <n v="0"/>
    <n v="0"/>
    <n v="0"/>
    <n v="0"/>
    <n v="0"/>
    <n v="0"/>
    <n v="0"/>
    <n v="0"/>
    <n v="190"/>
    <n v="168"/>
    <n v="155"/>
    <n v="0"/>
    <n v="0"/>
    <n v="0"/>
    <n v="0"/>
    <n v="0"/>
    <n v="0"/>
    <n v="6"/>
    <n v="17"/>
    <n v="47"/>
    <n v="7"/>
    <n v="31"/>
    <x v="2"/>
    <x v="3"/>
    <x v="0"/>
    <s v="OSSE"/>
    <s v="http://osse.dc.gov/enrollment"/>
  </r>
  <r>
    <x v="51"/>
    <s v="Ketcham ES"/>
    <n v="306"/>
    <n v="30"/>
    <n v="40"/>
    <n v="58"/>
    <n v="52"/>
    <n v="34"/>
    <n v="25"/>
    <n v="39"/>
    <n v="28"/>
    <n v="0"/>
    <n v="0"/>
    <n v="0"/>
    <n v="0"/>
    <n v="0"/>
    <n v="0"/>
    <n v="0"/>
    <n v="0"/>
    <n v="0"/>
    <n v="1"/>
    <n v="22"/>
    <n v="7"/>
    <n v="3"/>
    <n v="1"/>
    <x v="2"/>
    <x v="1"/>
    <x v="0"/>
    <s v="OSSE"/>
    <s v="http://osse.dc.gov/enrollment"/>
  </r>
  <r>
    <x v="52"/>
    <s v="Key ES"/>
    <n v="381"/>
    <n v="0"/>
    <n v="39"/>
    <n v="61"/>
    <n v="64"/>
    <n v="59"/>
    <n v="67"/>
    <n v="54"/>
    <n v="37"/>
    <n v="0"/>
    <n v="0"/>
    <n v="0"/>
    <n v="0"/>
    <n v="0"/>
    <n v="0"/>
    <n v="0"/>
    <n v="0"/>
    <n v="0"/>
    <n v="34"/>
    <n v="25"/>
    <n v="1"/>
    <n v="2"/>
    <n v="0"/>
    <x v="2"/>
    <x v="1"/>
    <x v="0"/>
    <s v="OSSE"/>
    <s v="http://osse.dc.gov/enrollment"/>
  </r>
  <r>
    <x v="53"/>
    <s v="Kimball ES"/>
    <n v="330"/>
    <n v="30"/>
    <n v="39"/>
    <n v="48"/>
    <n v="42"/>
    <n v="44"/>
    <n v="51"/>
    <n v="44"/>
    <n v="32"/>
    <n v="0"/>
    <n v="0"/>
    <n v="0"/>
    <n v="0"/>
    <n v="0"/>
    <n v="0"/>
    <n v="0"/>
    <n v="0"/>
    <n v="0"/>
    <n v="0"/>
    <n v="20"/>
    <n v="10"/>
    <n v="6"/>
    <n v="0"/>
    <x v="2"/>
    <x v="1"/>
    <x v="0"/>
    <s v="OSSE"/>
    <s v="http://osse.dc.gov/enrollment"/>
  </r>
  <r>
    <x v="54"/>
    <s v="King ES"/>
    <n v="410"/>
    <n v="30"/>
    <n v="48"/>
    <n v="61"/>
    <n v="60"/>
    <n v="51"/>
    <n v="55"/>
    <n v="55"/>
    <n v="50"/>
    <n v="0"/>
    <n v="0"/>
    <n v="0"/>
    <n v="0"/>
    <n v="0"/>
    <n v="0"/>
    <n v="0"/>
    <n v="0"/>
    <n v="0"/>
    <n v="0"/>
    <n v="16"/>
    <n v="22"/>
    <n v="3"/>
    <n v="0"/>
    <x v="2"/>
    <x v="1"/>
    <x v="0"/>
    <s v="OSSE"/>
    <s v="http://osse.dc.gov/enrollment"/>
  </r>
  <r>
    <x v="55"/>
    <s v="Kramer MS"/>
    <n v="368"/>
    <n v="0"/>
    <n v="0"/>
    <n v="0"/>
    <n v="0"/>
    <n v="0"/>
    <n v="0"/>
    <n v="0"/>
    <n v="0"/>
    <n v="109"/>
    <n v="132"/>
    <n v="127"/>
    <n v="0"/>
    <n v="0"/>
    <n v="0"/>
    <n v="0"/>
    <n v="0"/>
    <n v="0"/>
    <n v="0"/>
    <n v="11"/>
    <n v="53"/>
    <n v="5"/>
    <n v="14"/>
    <x v="2"/>
    <x v="3"/>
    <x v="0"/>
    <s v="OSSE"/>
    <s v="http://osse.dc.gov/enrollment"/>
  </r>
  <r>
    <x v="56"/>
    <s v="Lafayette ES"/>
    <n v="689"/>
    <n v="0"/>
    <n v="79"/>
    <n v="104"/>
    <n v="98"/>
    <n v="104"/>
    <n v="110"/>
    <n v="101"/>
    <n v="93"/>
    <n v="0"/>
    <n v="0"/>
    <n v="0"/>
    <n v="0"/>
    <n v="0"/>
    <n v="0"/>
    <n v="0"/>
    <n v="0"/>
    <n v="0"/>
    <n v="19"/>
    <n v="24"/>
    <n v="11"/>
    <n v="1"/>
    <n v="1"/>
    <x v="2"/>
    <x v="1"/>
    <x v="0"/>
    <s v="OSSE"/>
    <s v="http://osse.dc.gov/enrollment"/>
  </r>
  <r>
    <x v="57"/>
    <s v="Langdon EC"/>
    <n v="349"/>
    <n v="26"/>
    <n v="42"/>
    <n v="40"/>
    <n v="52"/>
    <n v="46"/>
    <n v="26"/>
    <n v="18"/>
    <n v="31"/>
    <n v="25"/>
    <n v="20"/>
    <n v="23"/>
    <n v="0"/>
    <n v="0"/>
    <n v="0"/>
    <n v="0"/>
    <n v="0"/>
    <n v="0"/>
    <n v="16"/>
    <n v="25"/>
    <n v="17"/>
    <n v="1"/>
    <n v="1"/>
    <x v="2"/>
    <x v="1"/>
    <x v="0"/>
    <s v="OSSE"/>
    <s v="http://osse.dc.gov/enrollment"/>
  </r>
  <r>
    <x v="58"/>
    <s v="Langley ES"/>
    <n v="280"/>
    <n v="31"/>
    <n v="36"/>
    <n v="36"/>
    <n v="56"/>
    <n v="34"/>
    <n v="28"/>
    <n v="25"/>
    <n v="34"/>
    <n v="0"/>
    <n v="0"/>
    <n v="0"/>
    <n v="0"/>
    <n v="0"/>
    <n v="0"/>
    <n v="0"/>
    <n v="0"/>
    <n v="0"/>
    <n v="9"/>
    <n v="26"/>
    <n v="5"/>
    <n v="2"/>
    <n v="30"/>
    <x v="2"/>
    <x v="1"/>
    <x v="0"/>
    <s v="OSSE"/>
    <s v="http://osse.dc.gov/enrollment"/>
  </r>
  <r>
    <x v="59"/>
    <s v="LaSalle Backus EC"/>
    <n v="342"/>
    <n v="20"/>
    <n v="33"/>
    <n v="34"/>
    <n v="31"/>
    <n v="40"/>
    <n v="28"/>
    <n v="31"/>
    <n v="29"/>
    <n v="31"/>
    <n v="37"/>
    <n v="28"/>
    <n v="0"/>
    <n v="0"/>
    <n v="0"/>
    <n v="0"/>
    <n v="0"/>
    <n v="0"/>
    <n v="94"/>
    <n v="32"/>
    <n v="12"/>
    <n v="1"/>
    <n v="17"/>
    <x v="2"/>
    <x v="1"/>
    <x v="0"/>
    <s v="OSSE"/>
    <s v="http://osse.dc.gov/enrollment"/>
  </r>
  <r>
    <x v="60"/>
    <s v="Leckie ES"/>
    <n v="374"/>
    <n v="42"/>
    <n v="57"/>
    <n v="65"/>
    <n v="53"/>
    <n v="47"/>
    <n v="52"/>
    <n v="33"/>
    <n v="25"/>
    <n v="0"/>
    <n v="0"/>
    <n v="0"/>
    <n v="0"/>
    <n v="0"/>
    <n v="0"/>
    <n v="0"/>
    <n v="0"/>
    <n v="0"/>
    <n v="1"/>
    <n v="25"/>
    <n v="7"/>
    <n v="4"/>
    <n v="0"/>
    <x v="2"/>
    <x v="1"/>
    <x v="0"/>
    <s v="OSSE"/>
    <s v="http://osse.dc.gov/enrollment"/>
  </r>
  <r>
    <x v="61"/>
    <s v="Ludlow-Taylor ES"/>
    <n v="299"/>
    <n v="48"/>
    <n v="55"/>
    <n v="44"/>
    <n v="38"/>
    <n v="48"/>
    <n v="21"/>
    <n v="25"/>
    <n v="20"/>
    <n v="0"/>
    <n v="0"/>
    <n v="0"/>
    <n v="0"/>
    <n v="0"/>
    <n v="0"/>
    <n v="0"/>
    <n v="0"/>
    <n v="0"/>
    <n v="3"/>
    <n v="26"/>
    <n v="1"/>
    <n v="1"/>
    <n v="28"/>
    <x v="2"/>
    <x v="1"/>
    <x v="0"/>
    <s v="OSSE"/>
    <s v="http://osse.dc.gov/enrollment"/>
  </r>
  <r>
    <x v="62"/>
    <s v="Malcolm X ES at Green"/>
    <n v="225"/>
    <n v="34"/>
    <n v="34"/>
    <n v="35"/>
    <n v="32"/>
    <n v="22"/>
    <n v="20"/>
    <n v="27"/>
    <n v="21"/>
    <n v="0"/>
    <n v="0"/>
    <n v="0"/>
    <n v="0"/>
    <n v="0"/>
    <n v="0"/>
    <n v="0"/>
    <n v="0"/>
    <n v="0"/>
    <n v="0"/>
    <n v="17"/>
    <n v="7"/>
    <n v="3"/>
    <n v="3"/>
    <x v="2"/>
    <x v="1"/>
    <x v="0"/>
    <s v="OSSE"/>
    <s v="http://osse.dc.gov/enrollment"/>
  </r>
  <r>
    <x v="63"/>
    <s v="Mann ES"/>
    <n v="287"/>
    <n v="0"/>
    <n v="38"/>
    <n v="55"/>
    <n v="49"/>
    <n v="44"/>
    <n v="44"/>
    <n v="32"/>
    <n v="25"/>
    <n v="0"/>
    <n v="0"/>
    <n v="0"/>
    <n v="0"/>
    <n v="0"/>
    <n v="0"/>
    <n v="0"/>
    <n v="0"/>
    <n v="0"/>
    <n v="32"/>
    <n v="12"/>
    <n v="1"/>
    <n v="0"/>
    <n v="0"/>
    <x v="2"/>
    <x v="1"/>
    <x v="0"/>
    <s v="OSSE"/>
    <s v="http://osse.dc.gov/enrollment"/>
  </r>
  <r>
    <x v="64"/>
    <s v="Marie Reed ES"/>
    <n v="377"/>
    <n v="52"/>
    <n v="43"/>
    <n v="68"/>
    <n v="43"/>
    <n v="58"/>
    <n v="51"/>
    <n v="29"/>
    <n v="33"/>
    <n v="0"/>
    <n v="0"/>
    <n v="0"/>
    <n v="0"/>
    <n v="0"/>
    <n v="0"/>
    <n v="0"/>
    <n v="0"/>
    <n v="0"/>
    <n v="216"/>
    <n v="33"/>
    <n v="1"/>
    <n v="0"/>
    <n v="1"/>
    <x v="2"/>
    <x v="1"/>
    <x v="0"/>
    <s v="OSSE"/>
    <s v="http://osse.dc.gov/enrollment"/>
  </r>
  <r>
    <x v="65"/>
    <s v="Maury ES"/>
    <n v="339"/>
    <n v="35"/>
    <n v="50"/>
    <n v="52"/>
    <n v="53"/>
    <n v="41"/>
    <n v="54"/>
    <n v="38"/>
    <n v="16"/>
    <n v="0"/>
    <n v="0"/>
    <n v="0"/>
    <n v="0"/>
    <n v="0"/>
    <n v="0"/>
    <n v="0"/>
    <n v="0"/>
    <n v="0"/>
    <n v="3"/>
    <n v="20"/>
    <n v="1"/>
    <n v="0"/>
    <n v="1"/>
    <x v="2"/>
    <x v="1"/>
    <x v="0"/>
    <s v="OSSE"/>
    <s v="http://osse.dc.gov/enrollment"/>
  </r>
  <r>
    <x v="66"/>
    <s v="McKinley Middle School"/>
    <n v="193"/>
    <n v="0"/>
    <n v="0"/>
    <n v="0"/>
    <n v="0"/>
    <n v="0"/>
    <n v="0"/>
    <n v="0"/>
    <n v="0"/>
    <n v="67"/>
    <n v="59"/>
    <n v="67"/>
    <n v="0"/>
    <n v="0"/>
    <n v="0"/>
    <n v="0"/>
    <n v="0"/>
    <n v="0"/>
    <n v="7"/>
    <n v="15"/>
    <n v="7"/>
    <n v="0"/>
    <n v="26"/>
    <x v="2"/>
    <x v="3"/>
    <x v="0"/>
    <s v="OSSE"/>
    <s v="http://osse.dc.gov/enrollment"/>
  </r>
  <r>
    <x v="67"/>
    <s v="McKinley Technology HS"/>
    <n v="674"/>
    <n v="0"/>
    <n v="0"/>
    <n v="0"/>
    <n v="0"/>
    <n v="0"/>
    <n v="0"/>
    <n v="0"/>
    <n v="0"/>
    <n v="0"/>
    <n v="0"/>
    <n v="0"/>
    <n v="207"/>
    <n v="172"/>
    <n v="156"/>
    <n v="139"/>
    <n v="0"/>
    <n v="0"/>
    <n v="3"/>
    <n v="8"/>
    <n v="2"/>
    <n v="0"/>
    <n v="0"/>
    <x v="2"/>
    <x v="2"/>
    <x v="0"/>
    <s v="OSSE"/>
    <s v="http://osse.dc.gov/enrollment"/>
  </r>
  <r>
    <x v="68"/>
    <s v="Miner ES"/>
    <n v="426"/>
    <n v="50"/>
    <n v="57"/>
    <n v="64"/>
    <n v="64"/>
    <n v="55"/>
    <n v="48"/>
    <n v="45"/>
    <n v="43"/>
    <n v="0"/>
    <n v="0"/>
    <n v="0"/>
    <n v="0"/>
    <n v="0"/>
    <n v="0"/>
    <n v="0"/>
    <n v="0"/>
    <n v="0"/>
    <n v="5"/>
    <n v="22"/>
    <n v="23"/>
    <n v="2"/>
    <n v="14"/>
    <x v="2"/>
    <x v="1"/>
    <x v="0"/>
    <s v="OSSE"/>
    <s v="http://osse.dc.gov/enrollment"/>
  </r>
  <r>
    <x v="69"/>
    <s v="Moten ES"/>
    <n v="362"/>
    <n v="25"/>
    <n v="36"/>
    <n v="62"/>
    <n v="51"/>
    <n v="45"/>
    <n v="53"/>
    <n v="48"/>
    <n v="42"/>
    <n v="0"/>
    <n v="0"/>
    <n v="0"/>
    <n v="0"/>
    <n v="0"/>
    <n v="0"/>
    <n v="0"/>
    <n v="0"/>
    <n v="0"/>
    <n v="2"/>
    <n v="23"/>
    <n v="19"/>
    <n v="3"/>
    <n v="1"/>
    <x v="2"/>
    <x v="1"/>
    <x v="0"/>
    <s v="OSSE"/>
    <s v="http://osse.dc.gov/enrollment"/>
  </r>
  <r>
    <x v="70"/>
    <s v="Murch ES"/>
    <n v="626"/>
    <n v="0"/>
    <n v="59"/>
    <n v="101"/>
    <n v="106"/>
    <n v="89"/>
    <n v="95"/>
    <n v="91"/>
    <n v="85"/>
    <n v="0"/>
    <n v="0"/>
    <n v="0"/>
    <n v="0"/>
    <n v="0"/>
    <n v="0"/>
    <n v="0"/>
    <n v="0"/>
    <n v="0"/>
    <n v="53"/>
    <n v="21"/>
    <n v="1"/>
    <n v="2"/>
    <n v="8"/>
    <x v="2"/>
    <x v="1"/>
    <x v="0"/>
    <s v="OSSE"/>
    <s v="http://osse.dc.gov/enrollment"/>
  </r>
  <r>
    <x v="71"/>
    <s v="Nalle ES"/>
    <n v="369"/>
    <n v="40"/>
    <n v="44"/>
    <n v="54"/>
    <n v="57"/>
    <n v="41"/>
    <n v="40"/>
    <n v="39"/>
    <n v="54"/>
    <n v="0"/>
    <n v="0"/>
    <n v="0"/>
    <n v="0"/>
    <n v="0"/>
    <n v="0"/>
    <n v="0"/>
    <n v="0"/>
    <n v="0"/>
    <n v="10"/>
    <n v="22"/>
    <n v="15"/>
    <n v="2"/>
    <n v="0"/>
    <x v="2"/>
    <x v="1"/>
    <x v="0"/>
    <s v="OSSE"/>
    <s v="http://osse.dc.gov/enrollment"/>
  </r>
  <r>
    <x v="72"/>
    <s v="Noyes EC"/>
    <n v="305"/>
    <n v="18"/>
    <n v="28"/>
    <n v="40"/>
    <n v="27"/>
    <n v="27"/>
    <n v="30"/>
    <n v="26"/>
    <n v="32"/>
    <n v="30"/>
    <n v="23"/>
    <n v="24"/>
    <n v="0"/>
    <n v="0"/>
    <n v="0"/>
    <n v="0"/>
    <n v="0"/>
    <n v="0"/>
    <n v="15"/>
    <n v="17"/>
    <n v="15"/>
    <n v="3"/>
    <n v="15"/>
    <x v="2"/>
    <x v="1"/>
    <x v="0"/>
    <s v="OSSE"/>
    <s v="http://osse.dc.gov/enrollment"/>
  </r>
  <r>
    <x v="73"/>
    <s v="Orr ES"/>
    <n v="355"/>
    <n v="45"/>
    <n v="56"/>
    <n v="53"/>
    <n v="52"/>
    <n v="43"/>
    <n v="41"/>
    <n v="32"/>
    <n v="33"/>
    <n v="0"/>
    <n v="0"/>
    <n v="0"/>
    <n v="0"/>
    <n v="0"/>
    <n v="0"/>
    <n v="0"/>
    <n v="0"/>
    <n v="0"/>
    <n v="0"/>
    <n v="36"/>
    <n v="10"/>
    <n v="0"/>
    <n v="2"/>
    <x v="2"/>
    <x v="1"/>
    <x v="0"/>
    <s v="OSSE"/>
    <s v="http://osse.dc.gov/enrollment"/>
  </r>
  <r>
    <x v="74"/>
    <s v="Oyster-Adams Bilingual School "/>
    <n v="661"/>
    <n v="5"/>
    <n v="39"/>
    <n v="71"/>
    <n v="76"/>
    <n v="72"/>
    <n v="73"/>
    <n v="68"/>
    <n v="75"/>
    <n v="49"/>
    <n v="61"/>
    <n v="72"/>
    <n v="0"/>
    <n v="0"/>
    <n v="0"/>
    <n v="0"/>
    <n v="0"/>
    <n v="0"/>
    <n v="102"/>
    <n v="44"/>
    <n v="15"/>
    <n v="1"/>
    <n v="13"/>
    <x v="2"/>
    <x v="1"/>
    <x v="0"/>
    <s v="OSSE"/>
    <s v="http://osse.dc.gov/enrollment"/>
  </r>
  <r>
    <x v="75"/>
    <s v="Patterson ES"/>
    <n v="356"/>
    <n v="34"/>
    <n v="43"/>
    <n v="46"/>
    <n v="63"/>
    <n v="49"/>
    <n v="37"/>
    <n v="51"/>
    <n v="33"/>
    <n v="0"/>
    <n v="0"/>
    <n v="0"/>
    <n v="0"/>
    <n v="0"/>
    <n v="0"/>
    <n v="0"/>
    <n v="0"/>
    <n v="0"/>
    <n v="1"/>
    <n v="32"/>
    <n v="15"/>
    <n v="3"/>
    <n v="28"/>
    <x v="2"/>
    <x v="1"/>
    <x v="0"/>
    <s v="OSSE"/>
    <s v="http://osse.dc.gov/enrollment"/>
  </r>
  <r>
    <x v="76"/>
    <s v="Payne ES"/>
    <n v="258"/>
    <n v="26"/>
    <n v="44"/>
    <n v="41"/>
    <n v="34"/>
    <n v="32"/>
    <n v="38"/>
    <n v="20"/>
    <n v="23"/>
    <n v="0"/>
    <n v="0"/>
    <n v="0"/>
    <n v="0"/>
    <n v="0"/>
    <n v="0"/>
    <n v="0"/>
    <n v="0"/>
    <n v="0"/>
    <n v="3"/>
    <n v="12"/>
    <n v="7"/>
    <n v="0"/>
    <n v="19"/>
    <x v="2"/>
    <x v="1"/>
    <x v="0"/>
    <s v="OSSE"/>
    <s v="http://osse.dc.gov/enrollment"/>
  </r>
  <r>
    <x v="77"/>
    <s v="Peabody ES "/>
    <n v="228"/>
    <n v="60"/>
    <n v="81"/>
    <n v="87"/>
    <n v="0"/>
    <n v="0"/>
    <n v="0"/>
    <n v="0"/>
    <n v="0"/>
    <n v="0"/>
    <n v="0"/>
    <n v="0"/>
    <n v="0"/>
    <n v="0"/>
    <n v="0"/>
    <n v="0"/>
    <n v="0"/>
    <n v="0"/>
    <n v="3"/>
    <n v="7"/>
    <n v="2"/>
    <n v="1"/>
    <n v="0"/>
    <x v="2"/>
    <x v="4"/>
    <x v="0"/>
    <s v="OSSE"/>
    <s v="http://osse.dc.gov/enrollment"/>
  </r>
  <r>
    <x v="78"/>
    <s v="Phelps Architecture Construction and Engineering HS"/>
    <n v="319"/>
    <n v="0"/>
    <n v="0"/>
    <n v="0"/>
    <n v="0"/>
    <n v="0"/>
    <n v="0"/>
    <n v="0"/>
    <n v="0"/>
    <n v="0"/>
    <n v="0"/>
    <n v="0"/>
    <n v="146"/>
    <n v="70"/>
    <n v="43"/>
    <n v="60"/>
    <n v="0"/>
    <n v="0"/>
    <n v="14"/>
    <n v="14"/>
    <n v="14"/>
    <n v="2"/>
    <n v="11"/>
    <x v="2"/>
    <x v="2"/>
    <x v="0"/>
    <s v="OSSE"/>
    <s v="http://osse.dc.gov/enrollment"/>
  </r>
  <r>
    <x v="79"/>
    <s v="Plummer ES"/>
    <n v="416"/>
    <n v="36"/>
    <n v="50"/>
    <n v="73"/>
    <n v="66"/>
    <n v="42"/>
    <n v="59"/>
    <n v="44"/>
    <n v="46"/>
    <n v="0"/>
    <n v="0"/>
    <n v="0"/>
    <n v="0"/>
    <n v="0"/>
    <n v="0"/>
    <n v="0"/>
    <n v="0"/>
    <n v="0"/>
    <n v="21"/>
    <n v="25"/>
    <n v="11"/>
    <n v="2"/>
    <n v="35"/>
    <x v="2"/>
    <x v="1"/>
    <x v="0"/>
    <s v="OSSE"/>
    <s v="http://osse.dc.gov/enrollment"/>
  </r>
  <r>
    <x v="80"/>
    <s v="Powell ES"/>
    <n v="406"/>
    <n v="33"/>
    <n v="56"/>
    <n v="65"/>
    <n v="75"/>
    <n v="57"/>
    <n v="56"/>
    <n v="32"/>
    <n v="32"/>
    <n v="0"/>
    <n v="0"/>
    <n v="0"/>
    <n v="0"/>
    <n v="0"/>
    <n v="0"/>
    <n v="0"/>
    <n v="0"/>
    <n v="0"/>
    <n v="247"/>
    <n v="43"/>
    <n v="5"/>
    <n v="0"/>
    <n v="0"/>
    <x v="2"/>
    <x v="1"/>
    <x v="0"/>
    <s v="OSSE"/>
    <s v="http://osse.dc.gov/enrollment"/>
  </r>
  <r>
    <x v="81"/>
    <s v="Randle Highlands ES"/>
    <n v="335"/>
    <n v="38"/>
    <n v="43"/>
    <n v="46"/>
    <n v="55"/>
    <n v="34"/>
    <n v="45"/>
    <n v="40"/>
    <n v="34"/>
    <n v="0"/>
    <n v="0"/>
    <n v="0"/>
    <n v="0"/>
    <n v="0"/>
    <n v="0"/>
    <n v="0"/>
    <n v="0"/>
    <n v="0"/>
    <n v="2"/>
    <n v="44"/>
    <n v="2"/>
    <n v="0"/>
    <n v="1"/>
    <x v="2"/>
    <x v="1"/>
    <x v="0"/>
    <s v="OSSE"/>
    <s v="http://osse.dc.gov/enrollment"/>
  </r>
  <r>
    <x v="82"/>
    <s v="Raymond EC"/>
    <n v="543"/>
    <n v="45"/>
    <n v="59"/>
    <n v="75"/>
    <n v="64"/>
    <n v="66"/>
    <n v="33"/>
    <n v="36"/>
    <n v="39"/>
    <n v="31"/>
    <n v="50"/>
    <n v="45"/>
    <n v="0"/>
    <n v="0"/>
    <n v="0"/>
    <n v="0"/>
    <n v="0"/>
    <n v="0"/>
    <n v="224"/>
    <n v="65"/>
    <n v="12"/>
    <n v="1"/>
    <n v="0"/>
    <x v="2"/>
    <x v="1"/>
    <x v="0"/>
    <s v="OSSE"/>
    <s v="http://osse.dc.gov/enrollment"/>
  </r>
  <r>
    <x v="83"/>
    <s v="Roosevelt HS at MacFarland"/>
    <n v="438"/>
    <n v="0"/>
    <n v="0"/>
    <n v="0"/>
    <n v="0"/>
    <n v="0"/>
    <n v="0"/>
    <n v="0"/>
    <n v="0"/>
    <n v="0"/>
    <n v="0"/>
    <n v="0"/>
    <n v="159"/>
    <n v="86"/>
    <n v="108"/>
    <n v="85"/>
    <n v="0"/>
    <n v="0"/>
    <n v="99"/>
    <n v="34"/>
    <n v="53"/>
    <n v="7"/>
    <n v="31"/>
    <x v="2"/>
    <x v="2"/>
    <x v="0"/>
    <s v="OSSE"/>
    <s v="http://osse.dc.gov/enrollment"/>
  </r>
  <r>
    <x v="84"/>
    <s v="Roosevelt STAY at MacFarland"/>
    <n v="850"/>
    <n v="0"/>
    <n v="0"/>
    <n v="0"/>
    <n v="0"/>
    <n v="0"/>
    <n v="0"/>
    <n v="0"/>
    <n v="0"/>
    <n v="0"/>
    <n v="0"/>
    <n v="0"/>
    <n v="0"/>
    <n v="0"/>
    <n v="0"/>
    <n v="0"/>
    <n v="850"/>
    <n v="0"/>
    <n v="19"/>
    <n v="22"/>
    <n v="7"/>
    <n v="0"/>
    <n v="0"/>
    <x v="2"/>
    <x v="0"/>
    <x v="0"/>
    <s v="OSSE"/>
    <s v="http://osse.dc.gov/enrollment"/>
  </r>
  <r>
    <x v="85"/>
    <s v="Ross ES"/>
    <n v="161"/>
    <n v="16"/>
    <n v="20"/>
    <n v="31"/>
    <n v="20"/>
    <n v="24"/>
    <n v="22"/>
    <n v="20"/>
    <n v="8"/>
    <n v="0"/>
    <n v="0"/>
    <n v="0"/>
    <n v="0"/>
    <n v="0"/>
    <n v="0"/>
    <n v="0"/>
    <n v="0"/>
    <n v="0"/>
    <n v="31"/>
    <n v="7"/>
    <n v="1"/>
    <n v="0"/>
    <n v="0"/>
    <x v="2"/>
    <x v="1"/>
    <x v="0"/>
    <s v="OSSE"/>
    <s v="http://osse.dc.gov/enrollment"/>
  </r>
  <r>
    <x v="86"/>
    <s v="Savoy ES"/>
    <n v="408"/>
    <n v="27"/>
    <n v="38"/>
    <n v="57"/>
    <n v="66"/>
    <n v="59"/>
    <n v="45"/>
    <n v="56"/>
    <n v="60"/>
    <n v="0"/>
    <n v="0"/>
    <n v="0"/>
    <n v="0"/>
    <n v="0"/>
    <n v="0"/>
    <n v="0"/>
    <n v="0"/>
    <n v="0"/>
    <n v="5"/>
    <n v="24"/>
    <n v="16"/>
    <n v="1"/>
    <n v="1"/>
    <x v="2"/>
    <x v="1"/>
    <x v="0"/>
    <s v="OSSE"/>
    <s v="http://osse.dc.gov/enrollment"/>
  </r>
  <r>
    <x v="87"/>
    <s v="School Within School at Goding"/>
    <n v="205"/>
    <n v="32"/>
    <n v="46"/>
    <n v="44"/>
    <n v="44"/>
    <n v="39"/>
    <n v="0"/>
    <n v="0"/>
    <n v="0"/>
    <n v="0"/>
    <n v="0"/>
    <n v="0"/>
    <n v="0"/>
    <n v="0"/>
    <n v="0"/>
    <n v="0"/>
    <n v="0"/>
    <n v="0"/>
    <n v="0"/>
    <n v="11"/>
    <n v="4"/>
    <n v="1"/>
    <n v="9"/>
    <x v="2"/>
    <x v="4"/>
    <x v="0"/>
    <s v="OSSE"/>
    <s v="http://osse.dc.gov/enrollment"/>
  </r>
  <r>
    <x v="88"/>
    <s v="School Without Walls at Francis Stevens"/>
    <n v="284"/>
    <n v="24"/>
    <n v="38"/>
    <n v="26"/>
    <n v="23"/>
    <n v="21"/>
    <n v="14"/>
    <n v="16"/>
    <n v="20"/>
    <n v="32"/>
    <n v="32"/>
    <n v="38"/>
    <n v="0"/>
    <n v="0"/>
    <n v="0"/>
    <n v="0"/>
    <n v="0"/>
    <n v="0"/>
    <n v="28"/>
    <n v="24"/>
    <n v="12"/>
    <n v="2"/>
    <n v="1"/>
    <x v="2"/>
    <x v="1"/>
    <x v="0"/>
    <s v="OSSE"/>
    <s v="http://osse.dc.gov/enrollment"/>
  </r>
  <r>
    <x v="89"/>
    <s v="School Without Walls HS"/>
    <n v="585"/>
    <n v="0"/>
    <n v="0"/>
    <n v="0"/>
    <n v="0"/>
    <n v="0"/>
    <n v="0"/>
    <n v="0"/>
    <n v="0"/>
    <n v="0"/>
    <n v="0"/>
    <n v="0"/>
    <n v="148"/>
    <n v="163"/>
    <n v="147"/>
    <n v="127"/>
    <n v="0"/>
    <n v="0"/>
    <n v="0"/>
    <n v="4"/>
    <n v="0"/>
    <n v="0"/>
    <n v="0"/>
    <x v="2"/>
    <x v="2"/>
    <x v="0"/>
    <s v="OSSE"/>
    <s v="http://osse.dc.gov/enrollment"/>
  </r>
  <r>
    <x v="90"/>
    <s v="Seaton ES"/>
    <n v="253"/>
    <n v="27"/>
    <n v="42"/>
    <n v="42"/>
    <n v="30"/>
    <n v="27"/>
    <n v="29"/>
    <n v="28"/>
    <n v="28"/>
    <n v="0"/>
    <n v="0"/>
    <n v="0"/>
    <n v="0"/>
    <n v="0"/>
    <n v="0"/>
    <n v="0"/>
    <n v="0"/>
    <n v="0"/>
    <n v="115"/>
    <n v="14"/>
    <n v="8"/>
    <n v="0"/>
    <n v="13"/>
    <x v="2"/>
    <x v="1"/>
    <x v="0"/>
    <s v="OSSE"/>
    <s v="http://osse.dc.gov/enrollment"/>
  </r>
  <r>
    <x v="91"/>
    <s v="Shepherd ES"/>
    <n v="304"/>
    <n v="0"/>
    <n v="33"/>
    <n v="43"/>
    <n v="38"/>
    <n v="46"/>
    <n v="46"/>
    <n v="43"/>
    <n v="55"/>
    <n v="0"/>
    <n v="0"/>
    <n v="0"/>
    <n v="0"/>
    <n v="0"/>
    <n v="0"/>
    <n v="0"/>
    <n v="0"/>
    <n v="0"/>
    <n v="7"/>
    <n v="10"/>
    <n v="12"/>
    <n v="4"/>
    <n v="1"/>
    <x v="2"/>
    <x v="1"/>
    <x v="0"/>
    <s v="OSSE"/>
    <s v="http://osse.dc.gov/enrollment"/>
  </r>
  <r>
    <x v="92"/>
    <s v="Simon ES"/>
    <n v="296"/>
    <n v="21"/>
    <n v="31"/>
    <n v="43"/>
    <n v="50"/>
    <n v="34"/>
    <n v="51"/>
    <n v="35"/>
    <n v="31"/>
    <n v="0"/>
    <n v="0"/>
    <n v="0"/>
    <n v="0"/>
    <n v="0"/>
    <n v="0"/>
    <n v="0"/>
    <n v="0"/>
    <n v="0"/>
    <n v="1"/>
    <n v="24"/>
    <n v="15"/>
    <n v="4"/>
    <n v="2"/>
    <x v="2"/>
    <x v="1"/>
    <x v="0"/>
    <s v="OSSE"/>
    <s v="http://osse.dc.gov/enrollment"/>
  </r>
  <r>
    <x v="93"/>
    <s v="Smothers ES"/>
    <n v="290"/>
    <n v="29"/>
    <n v="43"/>
    <n v="36"/>
    <n v="46"/>
    <n v="36"/>
    <n v="44"/>
    <n v="25"/>
    <n v="31"/>
    <n v="0"/>
    <n v="0"/>
    <n v="0"/>
    <n v="0"/>
    <n v="0"/>
    <n v="0"/>
    <n v="0"/>
    <n v="0"/>
    <n v="0"/>
    <n v="4"/>
    <n v="15"/>
    <n v="10"/>
    <n v="1"/>
    <n v="15"/>
    <x v="2"/>
    <x v="1"/>
    <x v="0"/>
    <s v="OSSE"/>
    <s v="http://osse.dc.gov/enrollment"/>
  </r>
  <r>
    <x v="94"/>
    <s v="Sousa MS"/>
    <n v="295"/>
    <n v="0"/>
    <n v="0"/>
    <n v="0"/>
    <n v="0"/>
    <n v="0"/>
    <n v="0"/>
    <n v="0"/>
    <n v="0"/>
    <n v="79"/>
    <n v="103"/>
    <n v="113"/>
    <n v="0"/>
    <n v="0"/>
    <n v="0"/>
    <n v="0"/>
    <n v="0"/>
    <n v="0"/>
    <n v="0"/>
    <n v="24"/>
    <n v="18"/>
    <n v="6"/>
    <n v="9"/>
    <x v="2"/>
    <x v="3"/>
    <x v="0"/>
    <s v="OSSE"/>
    <s v="http://osse.dc.gov/enrollment"/>
  </r>
  <r>
    <x v="95"/>
    <s v="Stanton ES"/>
    <n v="585"/>
    <n v="30"/>
    <n v="57"/>
    <n v="92"/>
    <n v="89"/>
    <n v="80"/>
    <n v="85"/>
    <n v="92"/>
    <n v="60"/>
    <n v="0"/>
    <n v="0"/>
    <n v="0"/>
    <n v="0"/>
    <n v="0"/>
    <n v="0"/>
    <n v="0"/>
    <n v="0"/>
    <n v="0"/>
    <n v="2"/>
    <n v="47"/>
    <n v="20"/>
    <n v="1"/>
    <n v="1"/>
    <x v="2"/>
    <x v="1"/>
    <x v="0"/>
    <s v="OSSE"/>
    <s v="http://osse.dc.gov/enrollment"/>
  </r>
  <r>
    <x v="96"/>
    <s v="Stoddert ES"/>
    <n v="381"/>
    <n v="0"/>
    <n v="19"/>
    <n v="81"/>
    <n v="77"/>
    <n v="74"/>
    <n v="60"/>
    <n v="40"/>
    <n v="30"/>
    <n v="0"/>
    <n v="0"/>
    <n v="0"/>
    <n v="0"/>
    <n v="0"/>
    <n v="0"/>
    <n v="0"/>
    <n v="0"/>
    <n v="0"/>
    <n v="74"/>
    <n v="22"/>
    <n v="1"/>
    <n v="0"/>
    <n v="1"/>
    <x v="2"/>
    <x v="1"/>
    <x v="0"/>
    <s v="OSSE"/>
    <s v="http://osse.dc.gov/enrollment"/>
  </r>
  <r>
    <x v="97"/>
    <s v="Stuart-Hobson MS "/>
    <n v="417"/>
    <n v="0"/>
    <n v="0"/>
    <n v="0"/>
    <n v="0"/>
    <n v="0"/>
    <n v="0"/>
    <n v="0"/>
    <n v="0"/>
    <n v="145"/>
    <n v="139"/>
    <n v="133"/>
    <n v="0"/>
    <n v="0"/>
    <n v="0"/>
    <n v="0"/>
    <n v="0"/>
    <n v="0"/>
    <n v="4"/>
    <n v="22"/>
    <n v="25"/>
    <n v="0"/>
    <n v="2"/>
    <x v="2"/>
    <x v="3"/>
    <x v="0"/>
    <s v="OSSE"/>
    <s v="http://osse.dc.gov/enrollment"/>
  </r>
  <r>
    <x v="98"/>
    <s v="Takoma EC"/>
    <n v="442"/>
    <n v="30"/>
    <n v="44"/>
    <n v="55"/>
    <n v="61"/>
    <n v="38"/>
    <n v="33"/>
    <n v="29"/>
    <n v="38"/>
    <n v="36"/>
    <n v="34"/>
    <n v="44"/>
    <n v="0"/>
    <n v="0"/>
    <n v="0"/>
    <n v="0"/>
    <n v="0"/>
    <n v="0"/>
    <n v="111"/>
    <n v="21"/>
    <n v="20"/>
    <n v="8"/>
    <n v="25"/>
    <x v="2"/>
    <x v="1"/>
    <x v="0"/>
    <s v="OSSE"/>
    <s v="http://osse.dc.gov/enrollment"/>
  </r>
  <r>
    <x v="99"/>
    <s v="Thomas ES"/>
    <n v="414"/>
    <n v="34"/>
    <n v="61"/>
    <n v="63"/>
    <n v="65"/>
    <n v="53"/>
    <n v="59"/>
    <n v="41"/>
    <n v="38"/>
    <n v="0"/>
    <n v="0"/>
    <n v="0"/>
    <n v="0"/>
    <n v="0"/>
    <n v="0"/>
    <n v="0"/>
    <n v="0"/>
    <n v="0"/>
    <n v="1"/>
    <n v="39"/>
    <n v="14"/>
    <n v="0"/>
    <n v="19"/>
    <x v="2"/>
    <x v="1"/>
    <x v="0"/>
    <s v="OSSE"/>
    <s v="http://osse.dc.gov/enrollment"/>
  </r>
  <r>
    <x v="100"/>
    <s v="Thomson ES"/>
    <n v="289"/>
    <n v="30"/>
    <n v="36"/>
    <n v="44"/>
    <n v="39"/>
    <n v="39"/>
    <n v="31"/>
    <n v="33"/>
    <n v="37"/>
    <n v="0"/>
    <n v="0"/>
    <n v="0"/>
    <n v="0"/>
    <n v="0"/>
    <n v="0"/>
    <n v="0"/>
    <n v="0"/>
    <n v="0"/>
    <n v="161"/>
    <n v="31"/>
    <n v="10"/>
    <n v="0"/>
    <n v="0"/>
    <x v="2"/>
    <x v="1"/>
    <x v="0"/>
    <s v="OSSE"/>
    <s v="http://osse.dc.gov/enrollment"/>
  </r>
  <r>
    <x v="101"/>
    <s v="Truesdell EC"/>
    <n v="480"/>
    <n v="31"/>
    <n v="50"/>
    <n v="64"/>
    <n v="58"/>
    <n v="54"/>
    <n v="25"/>
    <n v="36"/>
    <n v="44"/>
    <n v="26"/>
    <n v="43"/>
    <n v="49"/>
    <n v="0"/>
    <n v="0"/>
    <n v="0"/>
    <n v="0"/>
    <n v="0"/>
    <n v="0"/>
    <n v="222"/>
    <n v="49"/>
    <n v="26"/>
    <n v="2"/>
    <n v="3"/>
    <x v="2"/>
    <x v="1"/>
    <x v="0"/>
    <s v="OSSE"/>
    <s v="http://osse.dc.gov/enrollment"/>
  </r>
  <r>
    <x v="102"/>
    <s v="Tubman ES"/>
    <n v="509"/>
    <n v="29"/>
    <n v="39"/>
    <n v="91"/>
    <n v="97"/>
    <n v="79"/>
    <n v="68"/>
    <n v="55"/>
    <n v="51"/>
    <n v="0"/>
    <n v="0"/>
    <n v="0"/>
    <n v="0"/>
    <n v="0"/>
    <n v="0"/>
    <n v="0"/>
    <n v="0"/>
    <n v="0"/>
    <n v="171"/>
    <n v="41"/>
    <n v="6"/>
    <n v="2"/>
    <n v="20"/>
    <x v="2"/>
    <x v="1"/>
    <x v="0"/>
    <s v="OSSE"/>
    <s v="http://osse.dc.gov/enrollment"/>
  </r>
  <r>
    <x v="103"/>
    <s v="Turner ES"/>
    <n v="403"/>
    <n v="38"/>
    <n v="46"/>
    <n v="55"/>
    <n v="60"/>
    <n v="49"/>
    <n v="50"/>
    <n v="53"/>
    <n v="52"/>
    <n v="0"/>
    <n v="0"/>
    <n v="0"/>
    <n v="0"/>
    <n v="0"/>
    <n v="0"/>
    <n v="0"/>
    <n v="0"/>
    <n v="0"/>
    <n v="0"/>
    <n v="13"/>
    <n v="22"/>
    <n v="3"/>
    <n v="1"/>
    <x v="2"/>
    <x v="1"/>
    <x v="0"/>
    <s v="OSSE"/>
    <s v="http://osse.dc.gov/enrollment"/>
  </r>
  <r>
    <x v="104"/>
    <s v="Tyler ES"/>
    <n v="507"/>
    <n v="57"/>
    <n v="79"/>
    <n v="83"/>
    <n v="97"/>
    <n v="70"/>
    <n v="51"/>
    <n v="32"/>
    <n v="38"/>
    <n v="0"/>
    <n v="0"/>
    <n v="0"/>
    <n v="0"/>
    <n v="0"/>
    <n v="0"/>
    <n v="0"/>
    <n v="0"/>
    <n v="0"/>
    <n v="7"/>
    <n v="33"/>
    <n v="14"/>
    <n v="8"/>
    <n v="20"/>
    <x v="2"/>
    <x v="1"/>
    <x v="0"/>
    <s v="OSSE"/>
    <s v="http://osse.dc.gov/enrollment"/>
  </r>
  <r>
    <x v="105"/>
    <s v="Walker-Jones EC"/>
    <n v="454"/>
    <n v="37"/>
    <n v="45"/>
    <n v="53"/>
    <n v="56"/>
    <n v="40"/>
    <n v="40"/>
    <n v="29"/>
    <n v="29"/>
    <n v="35"/>
    <n v="41"/>
    <n v="49"/>
    <n v="0"/>
    <n v="0"/>
    <n v="0"/>
    <n v="0"/>
    <n v="0"/>
    <n v="0"/>
    <n v="12"/>
    <n v="40"/>
    <n v="31"/>
    <n v="15"/>
    <n v="16"/>
    <x v="2"/>
    <x v="1"/>
    <x v="0"/>
    <s v="OSSE"/>
    <s v="http://osse.dc.gov/enrollment"/>
  </r>
  <r>
    <x v="106"/>
    <s v="Watkins ES "/>
    <n v="545"/>
    <n v="0"/>
    <n v="0"/>
    <n v="0"/>
    <n v="99"/>
    <n v="94"/>
    <n v="128"/>
    <n v="126"/>
    <n v="98"/>
    <n v="0"/>
    <n v="0"/>
    <n v="0"/>
    <n v="0"/>
    <n v="0"/>
    <n v="0"/>
    <n v="0"/>
    <n v="0"/>
    <n v="0"/>
    <n v="4"/>
    <n v="29"/>
    <n v="12"/>
    <n v="0"/>
    <n v="2"/>
    <x v="2"/>
    <x v="1"/>
    <x v="0"/>
    <s v="OSSE"/>
    <s v="http://osse.dc.gov/enrollment"/>
  </r>
  <r>
    <x v="107"/>
    <s v="West EC"/>
    <n v="258"/>
    <n v="28"/>
    <n v="36"/>
    <n v="22"/>
    <n v="29"/>
    <n v="21"/>
    <n v="17"/>
    <n v="23"/>
    <n v="17"/>
    <n v="25"/>
    <n v="21"/>
    <n v="19"/>
    <n v="0"/>
    <n v="0"/>
    <n v="0"/>
    <n v="0"/>
    <n v="0"/>
    <n v="0"/>
    <n v="20"/>
    <n v="20"/>
    <n v="6"/>
    <n v="0"/>
    <n v="1"/>
    <x v="2"/>
    <x v="1"/>
    <x v="0"/>
    <s v="OSSE"/>
    <s v="http://osse.dc.gov/enrollment"/>
  </r>
  <r>
    <x v="108"/>
    <s v="Wheatley EC"/>
    <n v="442"/>
    <n v="28"/>
    <n v="37"/>
    <n v="45"/>
    <n v="48"/>
    <n v="41"/>
    <n v="40"/>
    <n v="40"/>
    <n v="34"/>
    <n v="43"/>
    <n v="39"/>
    <n v="47"/>
    <n v="0"/>
    <n v="0"/>
    <n v="0"/>
    <n v="0"/>
    <n v="0"/>
    <n v="0"/>
    <n v="5"/>
    <n v="36"/>
    <n v="36"/>
    <n v="6"/>
    <n v="2"/>
    <x v="2"/>
    <x v="1"/>
    <x v="0"/>
    <s v="OSSE"/>
    <s v="http://osse.dc.gov/enrollment"/>
  </r>
  <r>
    <x v="109"/>
    <s v="Whittier EC"/>
    <n v="362"/>
    <n v="22"/>
    <n v="29"/>
    <n v="39"/>
    <n v="31"/>
    <n v="34"/>
    <n v="41"/>
    <n v="30"/>
    <n v="33"/>
    <n v="25"/>
    <n v="37"/>
    <n v="41"/>
    <n v="0"/>
    <n v="0"/>
    <n v="0"/>
    <n v="0"/>
    <n v="0"/>
    <n v="0"/>
    <n v="40"/>
    <n v="34"/>
    <n v="22"/>
    <n v="0"/>
    <n v="19"/>
    <x v="2"/>
    <x v="1"/>
    <x v="0"/>
    <s v="OSSE"/>
    <s v="http://osse.dc.gov/enrollment"/>
  </r>
  <r>
    <x v="110"/>
    <s v="Wilson HS"/>
    <n v="1696"/>
    <n v="0"/>
    <n v="0"/>
    <n v="0"/>
    <n v="0"/>
    <n v="0"/>
    <n v="0"/>
    <n v="0"/>
    <n v="0"/>
    <n v="0"/>
    <n v="0"/>
    <n v="0"/>
    <n v="559"/>
    <n v="395"/>
    <n v="394"/>
    <n v="348"/>
    <n v="0"/>
    <n v="0"/>
    <n v="87"/>
    <n v="56"/>
    <n v="65"/>
    <n v="35"/>
    <n v="22"/>
    <x v="2"/>
    <x v="2"/>
    <x v="0"/>
    <s v="OSSE"/>
    <s v="http://osse.dc.gov/enrollment"/>
  </r>
  <r>
    <x v="111"/>
    <s v="Booker T.  Washington PCS"/>
    <n v="177"/>
    <n v="0"/>
    <n v="0"/>
    <n v="0"/>
    <n v="0"/>
    <n v="0"/>
    <n v="0"/>
    <n v="0"/>
    <n v="0"/>
    <n v="0"/>
    <n v="0"/>
    <n v="0"/>
    <n v="0"/>
    <n v="0"/>
    <n v="0"/>
    <n v="0"/>
    <n v="0"/>
    <n v="177"/>
    <n v="9"/>
    <n v="3"/>
    <n v="23"/>
    <n v="11"/>
    <n v="13"/>
    <x v="3"/>
    <x v="0"/>
    <x v="0"/>
    <s v="OSSE"/>
    <s v="http://osse.dc.gov/enrollment"/>
  </r>
  <r>
    <x v="112"/>
    <s v="Latin American Youth Center Career Academy PCS"/>
    <n v="28"/>
    <n v="0"/>
    <n v="0"/>
    <n v="0"/>
    <n v="0"/>
    <n v="0"/>
    <n v="0"/>
    <n v="0"/>
    <n v="0"/>
    <n v="0"/>
    <n v="0"/>
    <n v="0"/>
    <n v="0"/>
    <n v="0"/>
    <n v="0"/>
    <n v="0"/>
    <n v="0"/>
    <n v="28"/>
    <n v="6"/>
    <n v="1"/>
    <n v="0"/>
    <n v="0"/>
    <n v="2"/>
    <x v="3"/>
    <x v="0"/>
    <x v="0"/>
    <s v="OSSE"/>
    <s v="http://osse.dc.gov/enrollment"/>
  </r>
  <r>
    <x v="113"/>
    <s v="Maya Angelou Evans Campus PCS"/>
    <n v="296"/>
    <n v="0"/>
    <n v="0"/>
    <n v="0"/>
    <n v="0"/>
    <n v="0"/>
    <n v="0"/>
    <n v="0"/>
    <n v="0"/>
    <n v="0"/>
    <n v="0"/>
    <n v="0"/>
    <n v="0"/>
    <n v="0"/>
    <n v="0"/>
    <n v="0"/>
    <n v="0"/>
    <n v="296"/>
    <n v="0"/>
    <n v="9"/>
    <n v="8"/>
    <n v="54"/>
    <n v="20"/>
    <x v="3"/>
    <x v="0"/>
    <x v="0"/>
    <s v="OSSE"/>
    <s v="http://osse.dc.gov/enrollment"/>
  </r>
  <r>
    <x v="114"/>
    <s v="The Next Step PCS"/>
    <n v="146"/>
    <n v="0"/>
    <n v="0"/>
    <n v="0"/>
    <n v="0"/>
    <n v="0"/>
    <n v="0"/>
    <n v="0"/>
    <n v="0"/>
    <n v="0"/>
    <n v="0"/>
    <n v="0"/>
    <n v="0"/>
    <n v="0"/>
    <n v="0"/>
    <n v="0"/>
    <n v="0"/>
    <n v="146"/>
    <n v="106"/>
    <n v="3"/>
    <n v="5"/>
    <n v="4"/>
    <n v="0"/>
    <x v="3"/>
    <x v="0"/>
    <x v="0"/>
    <s v="OSSE"/>
    <s v="http://osse.dc.gov/enrollment"/>
  </r>
  <r>
    <x v="115"/>
    <s v="Youthbuild PCS"/>
    <n v="116"/>
    <n v="0"/>
    <n v="0"/>
    <n v="0"/>
    <n v="0"/>
    <n v="0"/>
    <n v="0"/>
    <n v="0"/>
    <n v="0"/>
    <n v="0"/>
    <n v="0"/>
    <n v="0"/>
    <n v="0"/>
    <n v="0"/>
    <n v="0"/>
    <n v="0"/>
    <n v="0"/>
    <n v="116"/>
    <n v="29"/>
    <n v="3"/>
    <n v="5"/>
    <n v="0"/>
    <n v="0"/>
    <x v="3"/>
    <x v="0"/>
    <x v="0"/>
    <s v="OSSE"/>
    <s v="http://osse.dc.gov/enrollment"/>
  </r>
  <r>
    <x v="116"/>
    <s v="St. Coletta Special Education PCS"/>
    <n v="250"/>
    <n v="0"/>
    <n v="0"/>
    <n v="0"/>
    <n v="0"/>
    <n v="0"/>
    <n v="0"/>
    <n v="0"/>
    <n v="0"/>
    <n v="0"/>
    <n v="0"/>
    <n v="0"/>
    <n v="0"/>
    <n v="0"/>
    <n v="0"/>
    <n v="0"/>
    <n v="0"/>
    <n v="250"/>
    <n v="0"/>
    <n v="0"/>
    <n v="0"/>
    <n v="0"/>
    <n v="245"/>
    <x v="4"/>
    <x v="0"/>
    <x v="0"/>
    <s v="OSSE"/>
    <s v="http://osse.dc.gov/enrollment"/>
  </r>
  <r>
    <x v="117"/>
    <s v="Achievement Preparatory PCS - Elementary"/>
    <n v="233"/>
    <n v="0"/>
    <n v="0"/>
    <n v="57"/>
    <n v="49"/>
    <n v="67"/>
    <n v="59"/>
    <n v="1"/>
    <n v="0"/>
    <n v="0"/>
    <n v="0"/>
    <n v="0"/>
    <n v="0"/>
    <n v="0"/>
    <n v="0"/>
    <n v="0"/>
    <n v="0"/>
    <n v="0"/>
    <n v="0"/>
    <n v="9"/>
    <n v="8"/>
    <n v="1"/>
    <n v="2"/>
    <x v="5"/>
    <x v="0"/>
    <x v="0"/>
    <s v="OSSE"/>
    <s v="http://osse.dc.gov/enrollment"/>
  </r>
  <r>
    <x v="118"/>
    <s v="Achievement Preparatory PCS - Middle School"/>
    <n v="382"/>
    <n v="0"/>
    <n v="0"/>
    <n v="0"/>
    <n v="0"/>
    <n v="0"/>
    <n v="0"/>
    <n v="121"/>
    <n v="97"/>
    <n v="69"/>
    <n v="63"/>
    <n v="32"/>
    <n v="0"/>
    <n v="0"/>
    <n v="0"/>
    <n v="0"/>
    <n v="0"/>
    <n v="0"/>
    <n v="0"/>
    <n v="25"/>
    <n v="25"/>
    <n v="13"/>
    <n v="1"/>
    <x v="5"/>
    <x v="3"/>
    <x v="0"/>
    <s v="OSSE"/>
    <s v="http://osse.dc.gov/enrollment"/>
  </r>
  <r>
    <x v="119"/>
    <s v="AppleTree Early Learning Center PCS - Columbia Heights"/>
    <n v="161"/>
    <n v="98"/>
    <n v="63"/>
    <n v="0"/>
    <n v="0"/>
    <n v="0"/>
    <n v="0"/>
    <n v="0"/>
    <n v="0"/>
    <n v="0"/>
    <n v="0"/>
    <n v="0"/>
    <n v="0"/>
    <n v="0"/>
    <n v="0"/>
    <n v="0"/>
    <n v="0"/>
    <n v="0"/>
    <n v="38"/>
    <n v="6"/>
    <n v="4"/>
    <n v="0"/>
    <n v="0"/>
    <x v="5"/>
    <x v="4"/>
    <x v="0"/>
    <s v="OSSE"/>
    <s v="http://osse.dc.gov/enrollment"/>
  </r>
  <r>
    <x v="120"/>
    <s v="AppleTree Early Learning Center PCS - Lincoln Park"/>
    <n v="63"/>
    <n v="46"/>
    <n v="17"/>
    <n v="0"/>
    <n v="0"/>
    <n v="0"/>
    <n v="0"/>
    <n v="0"/>
    <n v="0"/>
    <n v="0"/>
    <n v="0"/>
    <n v="0"/>
    <n v="0"/>
    <n v="0"/>
    <n v="0"/>
    <n v="0"/>
    <n v="0"/>
    <n v="0"/>
    <n v="4"/>
    <n v="2"/>
    <n v="0"/>
    <n v="0"/>
    <n v="1"/>
    <x v="5"/>
    <x v="4"/>
    <x v="0"/>
    <s v="OSSE"/>
    <s v="http://osse.dc.gov/enrollment"/>
  </r>
  <r>
    <x v="121"/>
    <s v="AppleTree Early Learning Center PCS - Oklahoma"/>
    <n v="172"/>
    <n v="84"/>
    <n v="88"/>
    <n v="0"/>
    <n v="0"/>
    <n v="0"/>
    <n v="0"/>
    <n v="0"/>
    <n v="0"/>
    <n v="0"/>
    <n v="0"/>
    <n v="0"/>
    <n v="0"/>
    <n v="0"/>
    <n v="0"/>
    <n v="0"/>
    <n v="0"/>
    <n v="0"/>
    <n v="2"/>
    <n v="3"/>
    <n v="0"/>
    <n v="0"/>
    <n v="0"/>
    <x v="5"/>
    <x v="4"/>
    <x v="0"/>
    <s v="OSSE"/>
    <s v="http://osse.dc.gov/enrollment"/>
  </r>
  <r>
    <x v="122"/>
    <s v="AppleTree Early Learning PCS - Southeast"/>
    <n v="172"/>
    <n v="81"/>
    <n v="91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x v="5"/>
    <x v="4"/>
    <x v="0"/>
    <s v="OSSE"/>
    <s v="http://osse.dc.gov/enrollment"/>
  </r>
  <r>
    <x v="123"/>
    <s v="AppleTree Early Learning Center PCS - Southwest"/>
    <n v="79"/>
    <n v="45"/>
    <n v="34"/>
    <n v="0"/>
    <n v="0"/>
    <n v="0"/>
    <n v="0"/>
    <n v="0"/>
    <n v="0"/>
    <n v="0"/>
    <n v="0"/>
    <n v="0"/>
    <n v="0"/>
    <n v="0"/>
    <n v="0"/>
    <n v="0"/>
    <n v="0"/>
    <n v="0"/>
    <n v="5"/>
    <n v="4"/>
    <n v="0"/>
    <n v="0"/>
    <n v="0"/>
    <x v="5"/>
    <x v="4"/>
    <x v="0"/>
    <s v="OSSE"/>
    <s v="http://osse.dc.gov/enrollment"/>
  </r>
  <r>
    <x v="124"/>
    <s v="Arts and Technology PCS"/>
    <n v="618"/>
    <n v="107"/>
    <n v="99"/>
    <n v="91"/>
    <n v="86"/>
    <n v="67"/>
    <n v="61"/>
    <n v="51"/>
    <n v="56"/>
    <n v="0"/>
    <n v="0"/>
    <n v="0"/>
    <n v="0"/>
    <n v="0"/>
    <n v="0"/>
    <n v="0"/>
    <n v="0"/>
    <n v="0"/>
    <n v="3"/>
    <n v="29"/>
    <n v="25"/>
    <n v="5"/>
    <n v="11"/>
    <x v="5"/>
    <x v="1"/>
    <x v="0"/>
    <s v="OSSE"/>
    <s v="http://osse.dc.gov/enrollment"/>
  </r>
  <r>
    <x v="125"/>
    <s v="Basis DC PCS"/>
    <n v="510"/>
    <n v="0"/>
    <n v="0"/>
    <n v="0"/>
    <n v="0"/>
    <n v="0"/>
    <n v="0"/>
    <n v="0"/>
    <n v="133"/>
    <n v="162"/>
    <n v="125"/>
    <n v="59"/>
    <n v="31"/>
    <n v="0"/>
    <n v="0"/>
    <n v="0"/>
    <n v="0"/>
    <n v="0"/>
    <n v="2"/>
    <n v="24"/>
    <n v="2"/>
    <n v="0"/>
    <n v="1"/>
    <x v="5"/>
    <x v="3"/>
    <x v="0"/>
    <s v="OSSE"/>
    <s v="http://osse.dc.gov/enrollment"/>
  </r>
  <r>
    <x v="111"/>
    <s v="Booker T.  Washington PCS"/>
    <n v="345"/>
    <n v="0"/>
    <n v="0"/>
    <n v="0"/>
    <n v="0"/>
    <n v="0"/>
    <n v="0"/>
    <n v="0"/>
    <n v="0"/>
    <n v="0"/>
    <n v="0"/>
    <n v="0"/>
    <n v="0"/>
    <n v="0"/>
    <n v="0"/>
    <n v="0"/>
    <n v="345"/>
    <n v="0"/>
    <n v="0"/>
    <n v="1"/>
    <n v="0"/>
    <n v="1"/>
    <n v="1"/>
    <x v="5"/>
    <x v="0"/>
    <x v="0"/>
    <s v="OSSE"/>
    <s v="http://osse.dc.gov/enrollment"/>
  </r>
  <r>
    <x v="126"/>
    <s v="Bridges PCS"/>
    <n v="211"/>
    <n v="55"/>
    <n v="74"/>
    <n v="54"/>
    <n v="28"/>
    <n v="0"/>
    <n v="0"/>
    <n v="0"/>
    <n v="0"/>
    <n v="0"/>
    <n v="0"/>
    <n v="0"/>
    <n v="0"/>
    <n v="0"/>
    <n v="0"/>
    <n v="0"/>
    <n v="0"/>
    <n v="0"/>
    <n v="78"/>
    <n v="28"/>
    <n v="8"/>
    <n v="2"/>
    <n v="22"/>
    <x v="5"/>
    <x v="4"/>
    <x v="0"/>
    <s v="OSSE"/>
    <s v="http://osse.dc.gov/enrollment"/>
  </r>
  <r>
    <x v="127"/>
    <s v="Briya PCS"/>
    <n v="478"/>
    <n v="38"/>
    <n v="6"/>
    <n v="0"/>
    <n v="0"/>
    <n v="0"/>
    <n v="0"/>
    <n v="0"/>
    <n v="0"/>
    <n v="0"/>
    <n v="0"/>
    <n v="0"/>
    <n v="0"/>
    <n v="0"/>
    <n v="0"/>
    <n v="0"/>
    <n v="434"/>
    <n v="0"/>
    <n v="49"/>
    <n v="3"/>
    <n v="0"/>
    <n v="0"/>
    <n v="0"/>
    <x v="5"/>
    <x v="4"/>
    <x v="0"/>
    <s v="OSSE"/>
    <s v="http://osse.dc.gov/enrollment"/>
  </r>
  <r>
    <x v="128"/>
    <s v="Capital City PCS - High School"/>
    <n v="337"/>
    <n v="0"/>
    <n v="0"/>
    <n v="0"/>
    <n v="0"/>
    <n v="0"/>
    <n v="0"/>
    <n v="0"/>
    <n v="0"/>
    <n v="0"/>
    <n v="0"/>
    <n v="0"/>
    <n v="91"/>
    <n v="85"/>
    <n v="83"/>
    <n v="78"/>
    <n v="0"/>
    <n v="0"/>
    <n v="47"/>
    <n v="5"/>
    <n v="25"/>
    <n v="20"/>
    <n v="15"/>
    <x v="5"/>
    <x v="2"/>
    <x v="0"/>
    <s v="OSSE"/>
    <s v="http://osse.dc.gov/enrollment"/>
  </r>
  <r>
    <x v="129"/>
    <s v="Capital City PCS - Lower School"/>
    <n v="321"/>
    <n v="32"/>
    <n v="40"/>
    <n v="46"/>
    <n v="50"/>
    <n v="50"/>
    <n v="51"/>
    <n v="52"/>
    <n v="0"/>
    <n v="0"/>
    <n v="0"/>
    <n v="0"/>
    <n v="0"/>
    <n v="0"/>
    <n v="0"/>
    <n v="0"/>
    <n v="0"/>
    <n v="0"/>
    <n v="92"/>
    <n v="6"/>
    <n v="5"/>
    <n v="7"/>
    <n v="5"/>
    <x v="5"/>
    <x v="4"/>
    <x v="0"/>
    <s v="OSSE"/>
    <s v="http://osse.dc.gov/enrollment"/>
  </r>
  <r>
    <x v="130"/>
    <s v="Capital City PCS - Middle School"/>
    <n v="326"/>
    <n v="0"/>
    <n v="0"/>
    <n v="0"/>
    <n v="0"/>
    <n v="0"/>
    <n v="0"/>
    <n v="0"/>
    <n v="81"/>
    <n v="81"/>
    <n v="79"/>
    <n v="85"/>
    <n v="0"/>
    <n v="0"/>
    <n v="0"/>
    <n v="0"/>
    <n v="0"/>
    <n v="0"/>
    <n v="61"/>
    <n v="8"/>
    <n v="28"/>
    <n v="18"/>
    <n v="8"/>
    <x v="5"/>
    <x v="3"/>
    <x v="0"/>
    <s v="OSSE"/>
    <s v="http://osse.dc.gov/enrollment"/>
  </r>
  <r>
    <x v="131"/>
    <s v="Carlos Rosario International PCS Harvard Street Campus"/>
    <n v="1983"/>
    <n v="0"/>
    <n v="0"/>
    <n v="0"/>
    <n v="0"/>
    <n v="0"/>
    <n v="0"/>
    <n v="0"/>
    <n v="0"/>
    <n v="0"/>
    <n v="0"/>
    <n v="0"/>
    <n v="0"/>
    <n v="0"/>
    <n v="0"/>
    <n v="0"/>
    <n v="1983"/>
    <n v="0"/>
    <n v="114"/>
    <n v="0"/>
    <n v="0"/>
    <n v="0"/>
    <n v="0"/>
    <x v="5"/>
    <x v="0"/>
    <x v="0"/>
    <s v="OSSE"/>
    <s v="http://osse.dc.gov/enrollment"/>
  </r>
  <r>
    <x v="132"/>
    <s v="Cedar Tree Academy PCS"/>
    <n v="322"/>
    <n v="115"/>
    <n v="139"/>
    <n v="68"/>
    <n v="0"/>
    <n v="0"/>
    <n v="0"/>
    <n v="0"/>
    <n v="0"/>
    <n v="0"/>
    <n v="0"/>
    <n v="0"/>
    <n v="0"/>
    <n v="0"/>
    <n v="0"/>
    <n v="0"/>
    <n v="0"/>
    <n v="0"/>
    <n v="0"/>
    <n v="9"/>
    <n v="0"/>
    <n v="0"/>
    <n v="0"/>
    <x v="5"/>
    <x v="4"/>
    <x v="0"/>
    <s v="OSSE"/>
    <s v="http://osse.dc.gov/enrollment"/>
  </r>
  <r>
    <x v="133"/>
    <s v="Center City PCS - Brightwood "/>
    <n v="251"/>
    <n v="0"/>
    <n v="21"/>
    <n v="24"/>
    <n v="29"/>
    <n v="28"/>
    <n v="27"/>
    <n v="28"/>
    <n v="28"/>
    <n v="24"/>
    <n v="22"/>
    <n v="20"/>
    <n v="0"/>
    <n v="0"/>
    <n v="0"/>
    <n v="0"/>
    <n v="0"/>
    <n v="0"/>
    <n v="77"/>
    <n v="14"/>
    <n v="5"/>
    <n v="3"/>
    <n v="0"/>
    <x v="5"/>
    <x v="1"/>
    <x v="0"/>
    <s v="OSSE"/>
    <s v="http://osse.dc.gov/enrollment"/>
  </r>
  <r>
    <x v="134"/>
    <s v="Center City PCS - Capitol Hill "/>
    <n v="237"/>
    <n v="0"/>
    <n v="20"/>
    <n v="26"/>
    <n v="23"/>
    <n v="28"/>
    <n v="25"/>
    <n v="26"/>
    <n v="19"/>
    <n v="27"/>
    <n v="21"/>
    <n v="22"/>
    <n v="0"/>
    <n v="0"/>
    <n v="0"/>
    <n v="0"/>
    <n v="0"/>
    <n v="0"/>
    <n v="0"/>
    <n v="7"/>
    <n v="10"/>
    <n v="4"/>
    <n v="3"/>
    <x v="5"/>
    <x v="1"/>
    <x v="0"/>
    <s v="OSSE"/>
    <s v="http://osse.dc.gov/enrollment"/>
  </r>
  <r>
    <x v="135"/>
    <s v="Center City PCS - Congress Heights "/>
    <n v="227"/>
    <n v="0"/>
    <n v="22"/>
    <n v="25"/>
    <n v="26"/>
    <n v="20"/>
    <n v="25"/>
    <n v="24"/>
    <n v="23"/>
    <n v="20"/>
    <n v="25"/>
    <n v="17"/>
    <n v="0"/>
    <n v="0"/>
    <n v="0"/>
    <n v="0"/>
    <n v="0"/>
    <n v="0"/>
    <n v="1"/>
    <n v="5"/>
    <n v="11"/>
    <n v="3"/>
    <n v="1"/>
    <x v="5"/>
    <x v="1"/>
    <x v="0"/>
    <s v="OSSE"/>
    <s v="http://osse.dc.gov/enrollment"/>
  </r>
  <r>
    <x v="136"/>
    <s v="Center City PCS - Petworth "/>
    <n v="237"/>
    <n v="0"/>
    <n v="23"/>
    <n v="23"/>
    <n v="26"/>
    <n v="23"/>
    <n v="27"/>
    <n v="25"/>
    <n v="27"/>
    <n v="21"/>
    <n v="25"/>
    <n v="17"/>
    <n v="0"/>
    <n v="0"/>
    <n v="0"/>
    <n v="0"/>
    <n v="0"/>
    <n v="0"/>
    <n v="62"/>
    <n v="14"/>
    <n v="12"/>
    <n v="1"/>
    <n v="0"/>
    <x v="5"/>
    <x v="1"/>
    <x v="0"/>
    <s v="OSSE"/>
    <s v="http://osse.dc.gov/enrollment"/>
  </r>
  <r>
    <x v="137"/>
    <s v="Center City PCS - Shaw  "/>
    <n v="239"/>
    <n v="0"/>
    <n v="18"/>
    <n v="24"/>
    <n v="22"/>
    <n v="24"/>
    <n v="27"/>
    <n v="28"/>
    <n v="22"/>
    <n v="27"/>
    <n v="25"/>
    <n v="22"/>
    <n v="0"/>
    <n v="0"/>
    <n v="0"/>
    <n v="0"/>
    <n v="0"/>
    <n v="0"/>
    <n v="39"/>
    <n v="10"/>
    <n v="15"/>
    <n v="3"/>
    <n v="0"/>
    <x v="5"/>
    <x v="1"/>
    <x v="0"/>
    <s v="OSSE"/>
    <s v="http://osse.dc.gov/enrollment"/>
  </r>
  <r>
    <x v="138"/>
    <s v="Center City PCS - Trinidad "/>
    <n v="226"/>
    <n v="0"/>
    <n v="19"/>
    <n v="18"/>
    <n v="23"/>
    <n v="27"/>
    <n v="26"/>
    <n v="25"/>
    <n v="25"/>
    <n v="24"/>
    <n v="22"/>
    <n v="17"/>
    <n v="0"/>
    <n v="0"/>
    <n v="0"/>
    <n v="0"/>
    <n v="0"/>
    <n v="0"/>
    <n v="4"/>
    <n v="13"/>
    <n v="9"/>
    <n v="2"/>
    <n v="0"/>
    <x v="5"/>
    <x v="1"/>
    <x v="0"/>
    <s v="OSSE"/>
    <s v="http://osse.dc.gov/enrollment"/>
  </r>
  <r>
    <x v="139"/>
    <s v="Cesar Chavez PCS for Public Policy - Capitol Hill "/>
    <n v="389"/>
    <n v="0"/>
    <n v="0"/>
    <n v="0"/>
    <n v="0"/>
    <n v="0"/>
    <n v="0"/>
    <n v="0"/>
    <n v="0"/>
    <n v="0"/>
    <n v="0"/>
    <n v="0"/>
    <n v="122"/>
    <n v="118"/>
    <n v="58"/>
    <n v="91"/>
    <n v="0"/>
    <n v="0"/>
    <n v="17"/>
    <n v="10"/>
    <n v="32"/>
    <n v="10"/>
    <n v="10"/>
    <x v="5"/>
    <x v="2"/>
    <x v="0"/>
    <s v="OSSE"/>
    <s v="http://osse.dc.gov/enrollment"/>
  </r>
  <r>
    <x v="140"/>
    <s v="Cesar Chavez PCS for Public Policy - Chavez Prep"/>
    <n v="322"/>
    <n v="0"/>
    <n v="0"/>
    <n v="0"/>
    <n v="0"/>
    <n v="0"/>
    <n v="0"/>
    <n v="0"/>
    <n v="0"/>
    <n v="90"/>
    <n v="96"/>
    <n v="81"/>
    <n v="55"/>
    <n v="0"/>
    <n v="0"/>
    <n v="0"/>
    <n v="0"/>
    <n v="0"/>
    <n v="95"/>
    <n v="26"/>
    <n v="12"/>
    <n v="0"/>
    <n v="1"/>
    <x v="5"/>
    <x v="3"/>
    <x v="0"/>
    <s v="OSSE"/>
    <s v="http://osse.dc.gov/enrollment"/>
  </r>
  <r>
    <x v="141"/>
    <s v="Cesar Chavez PCS for Public Policy - Parkside MS "/>
    <n v="305"/>
    <n v="0"/>
    <n v="0"/>
    <n v="0"/>
    <n v="0"/>
    <n v="0"/>
    <n v="0"/>
    <n v="0"/>
    <n v="0"/>
    <n v="100"/>
    <n v="113"/>
    <n v="92"/>
    <n v="0"/>
    <n v="0"/>
    <n v="0"/>
    <n v="0"/>
    <n v="0"/>
    <n v="0"/>
    <n v="4"/>
    <n v="18"/>
    <n v="20"/>
    <n v="5"/>
    <n v="1"/>
    <x v="5"/>
    <x v="3"/>
    <x v="0"/>
    <s v="OSSE"/>
    <s v="http://osse.dc.gov/enrollment"/>
  </r>
  <r>
    <x v="142"/>
    <s v="Cesar Chavez PCS for Public Policy - Parkside HS"/>
    <n v="373"/>
    <n v="0"/>
    <n v="0"/>
    <n v="0"/>
    <n v="0"/>
    <n v="0"/>
    <n v="0"/>
    <n v="0"/>
    <n v="0"/>
    <n v="0"/>
    <n v="0"/>
    <n v="0"/>
    <n v="113"/>
    <n v="108"/>
    <n v="71"/>
    <n v="81"/>
    <n v="0"/>
    <n v="0"/>
    <n v="15"/>
    <n v="7"/>
    <n v="27"/>
    <n v="8"/>
    <n v="2"/>
    <x v="5"/>
    <x v="2"/>
    <x v="0"/>
    <s v="OSSE"/>
    <s v="http://osse.dc.gov/enrollment"/>
  </r>
  <r>
    <x v="143"/>
    <s v="Community Academy PCS - Amos I"/>
    <n v="596"/>
    <n v="82"/>
    <n v="86"/>
    <n v="86"/>
    <n v="90"/>
    <n v="82"/>
    <n v="75"/>
    <n v="45"/>
    <n v="50"/>
    <n v="0"/>
    <n v="0"/>
    <n v="0"/>
    <n v="0"/>
    <n v="0"/>
    <n v="0"/>
    <n v="0"/>
    <n v="0"/>
    <n v="0"/>
    <n v="233"/>
    <n v="12"/>
    <n v="21"/>
    <n v="11"/>
    <n v="8"/>
    <x v="5"/>
    <x v="1"/>
    <x v="0"/>
    <s v="OSSE"/>
    <s v="http://osse.dc.gov/enrollment"/>
  </r>
  <r>
    <x v="144"/>
    <s v="Community Academy PCS - Amos II"/>
    <n v="288"/>
    <n v="94"/>
    <n v="98"/>
    <n v="96"/>
    <n v="0"/>
    <n v="0"/>
    <n v="0"/>
    <n v="0"/>
    <n v="0"/>
    <n v="0"/>
    <n v="0"/>
    <n v="0"/>
    <n v="0"/>
    <n v="0"/>
    <n v="0"/>
    <n v="0"/>
    <n v="0"/>
    <n v="0"/>
    <n v="89"/>
    <n v="11"/>
    <n v="1"/>
    <n v="1"/>
    <n v="1"/>
    <x v="5"/>
    <x v="4"/>
    <x v="0"/>
    <s v="OSSE"/>
    <s v="http://osse.dc.gov/enrollment"/>
  </r>
  <r>
    <x v="145"/>
    <s v="Community Academy PCS - Amos III Armstrong"/>
    <n v="309"/>
    <n v="44"/>
    <n v="56"/>
    <n v="51"/>
    <n v="42"/>
    <n v="39"/>
    <n v="41"/>
    <n v="21"/>
    <n v="15"/>
    <n v="0"/>
    <n v="0"/>
    <n v="0"/>
    <n v="0"/>
    <n v="0"/>
    <n v="0"/>
    <n v="0"/>
    <n v="0"/>
    <n v="0"/>
    <n v="2"/>
    <n v="12"/>
    <n v="6"/>
    <n v="1"/>
    <n v="3"/>
    <x v="5"/>
    <x v="1"/>
    <x v="0"/>
    <s v="OSSE"/>
    <s v="http://osse.dc.gov/enrollment"/>
  </r>
  <r>
    <x v="146"/>
    <s v="Community Academy PCS - Butler Global"/>
    <n v="264"/>
    <n v="42"/>
    <n v="49"/>
    <n v="43"/>
    <n v="40"/>
    <n v="35"/>
    <n v="22"/>
    <n v="14"/>
    <n v="19"/>
    <n v="0"/>
    <n v="0"/>
    <n v="0"/>
    <n v="0"/>
    <n v="0"/>
    <n v="0"/>
    <n v="0"/>
    <n v="0"/>
    <n v="0"/>
    <n v="60"/>
    <n v="17"/>
    <n v="7"/>
    <n v="2"/>
    <n v="2"/>
    <x v="5"/>
    <x v="1"/>
    <x v="0"/>
    <s v="OSSE"/>
    <s v="http://osse.dc.gov/enrollment"/>
  </r>
  <r>
    <x v="147"/>
    <s v="Community Academy PCS - CAPCS Online"/>
    <n v="147"/>
    <n v="0"/>
    <n v="0"/>
    <n v="17"/>
    <n v="13"/>
    <n v="13"/>
    <n v="22"/>
    <n v="19"/>
    <n v="13"/>
    <n v="16"/>
    <n v="18"/>
    <n v="16"/>
    <n v="0"/>
    <n v="0"/>
    <n v="0"/>
    <n v="0"/>
    <n v="0"/>
    <n v="0"/>
    <n v="0"/>
    <n v="14"/>
    <n v="0"/>
    <n v="0"/>
    <n v="2"/>
    <x v="5"/>
    <x v="1"/>
    <x v="0"/>
    <s v="OSSE"/>
    <s v="http://osse.dc.gov/enrollment"/>
  </r>
  <r>
    <x v="148"/>
    <s v="Community College Preparatory Academy PCS"/>
    <n v="167"/>
    <n v="0"/>
    <n v="0"/>
    <n v="0"/>
    <n v="0"/>
    <n v="0"/>
    <n v="0"/>
    <n v="0"/>
    <n v="0"/>
    <n v="0"/>
    <n v="0"/>
    <n v="0"/>
    <n v="0"/>
    <n v="0"/>
    <n v="0"/>
    <n v="0"/>
    <n v="167"/>
    <n v="0"/>
    <n v="0"/>
    <n v="0"/>
    <n v="0"/>
    <n v="0"/>
    <n v="0"/>
    <x v="5"/>
    <x v="0"/>
    <x v="0"/>
    <s v="OSSE"/>
    <s v="http://osse.dc.gov/enrollment"/>
  </r>
  <r>
    <x v="149"/>
    <s v="Creative Minds International PCS"/>
    <n v="137"/>
    <n v="32"/>
    <n v="34"/>
    <n v="32"/>
    <n v="16"/>
    <n v="11"/>
    <n v="12"/>
    <n v="0"/>
    <n v="0"/>
    <n v="0"/>
    <n v="0"/>
    <n v="0"/>
    <n v="0"/>
    <n v="0"/>
    <n v="0"/>
    <n v="0"/>
    <n v="0"/>
    <n v="0"/>
    <n v="5"/>
    <n v="19"/>
    <n v="1"/>
    <n v="4"/>
    <n v="8"/>
    <x v="5"/>
    <x v="4"/>
    <x v="0"/>
    <s v="OSSE"/>
    <s v="http://osse.dc.gov/enrollment"/>
  </r>
  <r>
    <x v="150"/>
    <s v="DC  Bilingual PCS"/>
    <n v="385"/>
    <n v="40"/>
    <n v="46"/>
    <n v="46"/>
    <n v="45"/>
    <n v="39"/>
    <n v="49"/>
    <n v="64"/>
    <n v="32"/>
    <n v="24"/>
    <n v="0"/>
    <n v="0"/>
    <n v="0"/>
    <n v="0"/>
    <n v="0"/>
    <n v="0"/>
    <n v="0"/>
    <n v="0"/>
    <n v="210"/>
    <n v="32"/>
    <n v="15"/>
    <n v="3"/>
    <n v="12"/>
    <x v="5"/>
    <x v="1"/>
    <x v="0"/>
    <s v="OSSE"/>
    <s v="http://osse.dc.gov/enrollment"/>
  </r>
  <r>
    <x v="151"/>
    <s v="DC  Preparatory PCS - Benning Elementary"/>
    <n v="429"/>
    <n v="75"/>
    <n v="73"/>
    <n v="74"/>
    <n v="69"/>
    <n v="73"/>
    <n v="65"/>
    <n v="0"/>
    <n v="0"/>
    <n v="0"/>
    <n v="0"/>
    <n v="0"/>
    <n v="0"/>
    <n v="0"/>
    <n v="0"/>
    <n v="0"/>
    <n v="0"/>
    <n v="0"/>
    <n v="7"/>
    <n v="6"/>
    <n v="12"/>
    <n v="0"/>
    <n v="1"/>
    <x v="5"/>
    <x v="4"/>
    <x v="0"/>
    <s v="OSSE"/>
    <s v="http://osse.dc.gov/enrollment"/>
  </r>
  <r>
    <x v="152"/>
    <s v="DC Preparatory PCS - Benning Middle "/>
    <n v="77"/>
    <n v="0"/>
    <n v="0"/>
    <n v="0"/>
    <n v="0"/>
    <n v="0"/>
    <n v="0"/>
    <n v="77"/>
    <n v="0"/>
    <n v="0"/>
    <n v="0"/>
    <n v="0"/>
    <n v="0"/>
    <n v="0"/>
    <n v="0"/>
    <n v="0"/>
    <n v="0"/>
    <n v="0"/>
    <n v="2"/>
    <n v="2"/>
    <n v="4"/>
    <n v="2"/>
    <n v="0"/>
    <x v="5"/>
    <x v="0"/>
    <x v="0"/>
    <s v="OSSE"/>
    <s v="http://osse.dc.gov/enrollment"/>
  </r>
  <r>
    <x v="153"/>
    <s v="DC  Preparatory PCS - Edgewood Elementary "/>
    <n v="426"/>
    <n v="75"/>
    <n v="70"/>
    <n v="75"/>
    <n v="70"/>
    <n v="70"/>
    <n v="66"/>
    <n v="0"/>
    <n v="0"/>
    <n v="0"/>
    <n v="0"/>
    <n v="0"/>
    <n v="0"/>
    <n v="0"/>
    <n v="0"/>
    <n v="0"/>
    <n v="0"/>
    <n v="0"/>
    <n v="14"/>
    <n v="19"/>
    <n v="9"/>
    <n v="2"/>
    <n v="0"/>
    <x v="5"/>
    <x v="4"/>
    <x v="0"/>
    <s v="OSSE"/>
    <s v="http://osse.dc.gov/enrollment"/>
  </r>
  <r>
    <x v="154"/>
    <s v="DC  Preparatory PCS - Edgewood Middle"/>
    <n v="288"/>
    <n v="0"/>
    <n v="0"/>
    <n v="0"/>
    <n v="0"/>
    <n v="0"/>
    <n v="0"/>
    <n v="75"/>
    <n v="76"/>
    <n v="61"/>
    <n v="40"/>
    <n v="36"/>
    <n v="0"/>
    <n v="0"/>
    <n v="0"/>
    <n v="0"/>
    <n v="0"/>
    <n v="0"/>
    <n v="0"/>
    <n v="13"/>
    <n v="9"/>
    <n v="17"/>
    <n v="5"/>
    <x v="5"/>
    <x v="3"/>
    <x v="0"/>
    <s v="OSSE"/>
    <s v="http://osse.dc.gov/enrollment"/>
  </r>
  <r>
    <x v="155"/>
    <s v="DC Scholars PCS"/>
    <n v="299"/>
    <n v="63"/>
    <n v="64"/>
    <n v="36"/>
    <n v="44"/>
    <n v="35"/>
    <n v="34"/>
    <n v="23"/>
    <n v="0"/>
    <n v="0"/>
    <n v="0"/>
    <n v="0"/>
    <n v="0"/>
    <n v="0"/>
    <n v="0"/>
    <n v="0"/>
    <n v="0"/>
    <n v="0"/>
    <n v="0"/>
    <n v="15"/>
    <n v="6"/>
    <n v="3"/>
    <n v="3"/>
    <x v="5"/>
    <x v="4"/>
    <x v="0"/>
    <s v="OSSE"/>
    <s v="http://osse.dc.gov/enrollment"/>
  </r>
  <r>
    <x v="156"/>
    <s v="E.L. Haynes PCS - Georgia Avenue"/>
    <n v="353"/>
    <n v="0"/>
    <n v="0"/>
    <n v="0"/>
    <n v="0"/>
    <n v="0"/>
    <n v="0"/>
    <n v="0"/>
    <n v="50"/>
    <n v="101"/>
    <n v="102"/>
    <n v="100"/>
    <n v="0"/>
    <n v="0"/>
    <n v="0"/>
    <n v="0"/>
    <n v="0"/>
    <n v="0"/>
    <n v="67"/>
    <n v="5"/>
    <n v="12"/>
    <n v="29"/>
    <n v="28"/>
    <x v="5"/>
    <x v="3"/>
    <x v="0"/>
    <s v="OSSE"/>
    <s v="http://osse.dc.gov/enrollment"/>
  </r>
  <r>
    <x v="157"/>
    <s v="E.L. Haynes PCS - Kansas Avenue (Elementary School)"/>
    <n v="383"/>
    <n v="41"/>
    <n v="44"/>
    <n v="48"/>
    <n v="49"/>
    <n v="51"/>
    <n v="75"/>
    <n v="75"/>
    <n v="0"/>
    <n v="0"/>
    <n v="0"/>
    <n v="0"/>
    <n v="0"/>
    <n v="0"/>
    <n v="0"/>
    <n v="0"/>
    <n v="0"/>
    <n v="0"/>
    <n v="102"/>
    <n v="28"/>
    <n v="7"/>
    <n v="3"/>
    <n v="8"/>
    <x v="5"/>
    <x v="4"/>
    <x v="0"/>
    <s v="OSSE"/>
    <s v="http://osse.dc.gov/enrollment"/>
  </r>
  <r>
    <x v="158"/>
    <s v="E.L. Haynes PCS - Kansas Avenue (High School)"/>
    <n v="334"/>
    <n v="0"/>
    <n v="0"/>
    <n v="0"/>
    <n v="0"/>
    <n v="0"/>
    <n v="0"/>
    <n v="0"/>
    <n v="0"/>
    <n v="0"/>
    <n v="0"/>
    <n v="0"/>
    <n v="167"/>
    <n v="95"/>
    <n v="72"/>
    <n v="0"/>
    <n v="0"/>
    <n v="0"/>
    <n v="48"/>
    <n v="17"/>
    <n v="36"/>
    <n v="10"/>
    <n v="10"/>
    <x v="5"/>
    <x v="0"/>
    <x v="0"/>
    <s v="OSSE"/>
    <s v="http://osse.dc.gov/enrollment"/>
  </r>
  <r>
    <x v="159"/>
    <s v="Eagle Academy PCS - New Jersey Avenue "/>
    <n v="143"/>
    <n v="35"/>
    <n v="41"/>
    <n v="36"/>
    <n v="20"/>
    <n v="11"/>
    <n v="0"/>
    <n v="0"/>
    <n v="0"/>
    <n v="0"/>
    <n v="0"/>
    <n v="0"/>
    <n v="0"/>
    <n v="0"/>
    <n v="0"/>
    <n v="0"/>
    <n v="0"/>
    <n v="0"/>
    <n v="0"/>
    <n v="4"/>
    <n v="1"/>
    <n v="0"/>
    <n v="0"/>
    <x v="5"/>
    <x v="4"/>
    <x v="0"/>
    <s v="OSSE"/>
    <s v="http://osse.dc.gov/enrollment"/>
  </r>
  <r>
    <x v="160"/>
    <s v="Eagle Academy PCS - The Eagle Center at McGogney"/>
    <n v="749"/>
    <n v="126"/>
    <n v="181"/>
    <n v="148"/>
    <n v="136"/>
    <n v="100"/>
    <n v="58"/>
    <n v="0"/>
    <n v="0"/>
    <n v="0"/>
    <n v="0"/>
    <n v="0"/>
    <n v="0"/>
    <n v="0"/>
    <n v="0"/>
    <n v="0"/>
    <n v="0"/>
    <n v="0"/>
    <n v="3"/>
    <n v="42"/>
    <n v="24"/>
    <n v="4"/>
    <n v="16"/>
    <x v="5"/>
    <x v="4"/>
    <x v="0"/>
    <s v="OSSE"/>
    <s v="http://osse.dc.gov/enrollment"/>
  </r>
  <r>
    <x v="161"/>
    <s v="Early Childhood Academy PCS"/>
    <n v="263"/>
    <n v="39"/>
    <n v="61"/>
    <n v="47"/>
    <n v="43"/>
    <n v="43"/>
    <n v="30"/>
    <n v="0"/>
    <n v="0"/>
    <n v="0"/>
    <n v="0"/>
    <n v="0"/>
    <n v="0"/>
    <n v="0"/>
    <n v="0"/>
    <n v="0"/>
    <n v="0"/>
    <n v="0"/>
    <n v="0"/>
    <n v="19"/>
    <n v="7"/>
    <n v="0"/>
    <n v="0"/>
    <x v="5"/>
    <x v="4"/>
    <x v="0"/>
    <s v="OSSE"/>
    <s v="http://osse.dc.gov/enrollment"/>
  </r>
  <r>
    <x v="162"/>
    <s v="Elsie Whitlow Stokes Community Freedom PCS"/>
    <n v="348"/>
    <n v="24"/>
    <n v="22"/>
    <n v="46"/>
    <n v="50"/>
    <n v="50"/>
    <n v="44"/>
    <n v="47"/>
    <n v="28"/>
    <n v="37"/>
    <n v="0"/>
    <n v="0"/>
    <n v="0"/>
    <n v="0"/>
    <n v="0"/>
    <n v="0"/>
    <n v="0"/>
    <n v="0"/>
    <n v="73"/>
    <n v="26"/>
    <n v="7"/>
    <n v="1"/>
    <n v="3"/>
    <x v="5"/>
    <x v="1"/>
    <x v="0"/>
    <s v="OSSE"/>
    <s v="http://osse.dc.gov/enrollment"/>
  </r>
  <r>
    <x v="163"/>
    <s v="Excel Academy PCS"/>
    <n v="617"/>
    <n v="89"/>
    <n v="110"/>
    <n v="90"/>
    <n v="91"/>
    <n v="77"/>
    <n v="70"/>
    <n v="46"/>
    <n v="44"/>
    <n v="0"/>
    <n v="0"/>
    <n v="0"/>
    <n v="0"/>
    <n v="0"/>
    <n v="0"/>
    <n v="0"/>
    <n v="0"/>
    <n v="0"/>
    <n v="0"/>
    <n v="18"/>
    <n v="19"/>
    <n v="6"/>
    <n v="1"/>
    <x v="5"/>
    <x v="1"/>
    <x v="0"/>
    <s v="OSSE"/>
    <s v="http://osse.dc.gov/enrollment"/>
  </r>
  <r>
    <x v="164"/>
    <s v="Friendship PCS - Blow-Pierce"/>
    <n v="652"/>
    <n v="64"/>
    <n v="72"/>
    <n v="77"/>
    <n v="75"/>
    <n v="50"/>
    <n v="48"/>
    <n v="25"/>
    <n v="25"/>
    <n v="61"/>
    <n v="79"/>
    <n v="76"/>
    <n v="0"/>
    <n v="0"/>
    <n v="0"/>
    <n v="0"/>
    <n v="0"/>
    <n v="0"/>
    <n v="4"/>
    <n v="28"/>
    <n v="26"/>
    <n v="10"/>
    <n v="10"/>
    <x v="5"/>
    <x v="1"/>
    <x v="0"/>
    <s v="OSSE"/>
    <s v="http://osse.dc.gov/enrollment"/>
  </r>
  <r>
    <x v="165"/>
    <s v="Friendship PCS - Chamberlain"/>
    <n v="722"/>
    <n v="35"/>
    <n v="53"/>
    <n v="61"/>
    <n v="75"/>
    <n v="75"/>
    <n v="72"/>
    <n v="70"/>
    <n v="68"/>
    <n v="72"/>
    <n v="75"/>
    <n v="66"/>
    <n v="0"/>
    <n v="0"/>
    <n v="0"/>
    <n v="0"/>
    <n v="0"/>
    <n v="0"/>
    <n v="0"/>
    <n v="25"/>
    <n v="34"/>
    <n v="8"/>
    <n v="6"/>
    <x v="5"/>
    <x v="1"/>
    <x v="0"/>
    <s v="OSSE"/>
    <s v="http://osse.dc.gov/enrollment"/>
  </r>
  <r>
    <x v="166"/>
    <s v="Friendship PCS - SouthEast Elementary Academy"/>
    <n v="559"/>
    <n v="55"/>
    <n v="62"/>
    <n v="73"/>
    <n v="71"/>
    <n v="77"/>
    <n v="74"/>
    <n v="72"/>
    <n v="75"/>
    <n v="0"/>
    <n v="0"/>
    <n v="0"/>
    <n v="0"/>
    <n v="0"/>
    <n v="0"/>
    <n v="0"/>
    <n v="0"/>
    <n v="0"/>
    <n v="0"/>
    <n v="18"/>
    <n v="26"/>
    <n v="8"/>
    <n v="8"/>
    <x v="5"/>
    <x v="1"/>
    <x v="0"/>
    <s v="OSSE"/>
    <s v="http://osse.dc.gov/enrollment"/>
  </r>
  <r>
    <x v="167"/>
    <s v="Friendship PCS - Technology Preparatory Academy"/>
    <n v="406"/>
    <n v="0"/>
    <n v="0"/>
    <n v="0"/>
    <n v="0"/>
    <n v="0"/>
    <n v="0"/>
    <n v="0"/>
    <n v="0"/>
    <n v="90"/>
    <n v="87"/>
    <n v="80"/>
    <n v="59"/>
    <n v="60"/>
    <n v="30"/>
    <n v="0"/>
    <n v="0"/>
    <n v="0"/>
    <n v="1"/>
    <n v="17"/>
    <n v="52"/>
    <n v="6"/>
    <n v="0"/>
    <x v="5"/>
    <x v="3"/>
    <x v="0"/>
    <s v="OSSE"/>
    <s v="http://osse.dc.gov/enrollment"/>
  </r>
  <r>
    <x v="168"/>
    <s v="Friendship PCS - Woodridge "/>
    <n v="506"/>
    <n v="49"/>
    <n v="54"/>
    <n v="48"/>
    <n v="52"/>
    <n v="46"/>
    <n v="41"/>
    <n v="37"/>
    <n v="42"/>
    <n v="39"/>
    <n v="45"/>
    <n v="53"/>
    <n v="0"/>
    <n v="0"/>
    <n v="0"/>
    <n v="0"/>
    <n v="0"/>
    <n v="0"/>
    <n v="10"/>
    <n v="17"/>
    <n v="24"/>
    <n v="10"/>
    <n v="15"/>
    <x v="5"/>
    <x v="1"/>
    <x v="0"/>
    <s v="OSSE"/>
    <s v="http://osse.dc.gov/enrollment"/>
  </r>
  <r>
    <x v="169"/>
    <s v="Friendship PCS - Woodson Collegiate Academy"/>
    <n v="914"/>
    <n v="0"/>
    <n v="0"/>
    <n v="0"/>
    <n v="0"/>
    <n v="0"/>
    <n v="0"/>
    <n v="0"/>
    <n v="0"/>
    <n v="0"/>
    <n v="0"/>
    <n v="0"/>
    <n v="240"/>
    <n v="213"/>
    <n v="209"/>
    <n v="252"/>
    <n v="0"/>
    <n v="0"/>
    <n v="0"/>
    <n v="33"/>
    <n v="64"/>
    <n v="40"/>
    <n v="15"/>
    <x v="5"/>
    <x v="2"/>
    <x v="0"/>
    <s v="OSSE"/>
    <s v="http://osse.dc.gov/enrollment"/>
  </r>
  <r>
    <x v="170"/>
    <s v="Hope Community PCS - Lamond"/>
    <n v="380"/>
    <n v="69"/>
    <n v="75"/>
    <n v="58"/>
    <n v="60"/>
    <n v="40"/>
    <n v="37"/>
    <n v="24"/>
    <n v="11"/>
    <n v="6"/>
    <n v="0"/>
    <n v="0"/>
    <n v="0"/>
    <n v="0"/>
    <n v="0"/>
    <n v="0"/>
    <n v="0"/>
    <n v="0"/>
    <n v="28"/>
    <n v="8"/>
    <n v="12"/>
    <n v="4"/>
    <n v="0"/>
    <x v="5"/>
    <x v="1"/>
    <x v="0"/>
    <s v="OSSE"/>
    <s v="http://osse.dc.gov/enrollment"/>
  </r>
  <r>
    <x v="171"/>
    <s v="Hope Community PCS - Tolson "/>
    <n v="451"/>
    <n v="67"/>
    <n v="71"/>
    <n v="56"/>
    <n v="44"/>
    <n v="49"/>
    <n v="39"/>
    <n v="31"/>
    <n v="30"/>
    <n v="25"/>
    <n v="24"/>
    <n v="15"/>
    <n v="0"/>
    <n v="0"/>
    <n v="0"/>
    <n v="0"/>
    <n v="0"/>
    <n v="0"/>
    <n v="22"/>
    <n v="20"/>
    <n v="6"/>
    <n v="0"/>
    <n v="15"/>
    <x v="5"/>
    <x v="1"/>
    <x v="0"/>
    <s v="OSSE"/>
    <s v="http://osse.dc.gov/enrollment"/>
  </r>
  <r>
    <x v="172"/>
    <s v="Hospitality High PCS"/>
    <n v="182"/>
    <n v="0"/>
    <n v="0"/>
    <n v="0"/>
    <n v="0"/>
    <n v="0"/>
    <n v="0"/>
    <n v="0"/>
    <n v="0"/>
    <n v="0"/>
    <n v="0"/>
    <n v="0"/>
    <n v="57"/>
    <n v="43"/>
    <n v="45"/>
    <n v="37"/>
    <n v="0"/>
    <n v="0"/>
    <n v="12"/>
    <n v="12"/>
    <n v="35"/>
    <n v="9"/>
    <n v="2"/>
    <x v="5"/>
    <x v="2"/>
    <x v="0"/>
    <s v="OSSE"/>
    <s v="http://osse.dc.gov/enrollment"/>
  </r>
  <r>
    <x v="173"/>
    <s v="Howard University Middle School of Math and Science PCS"/>
    <n v="318"/>
    <n v="0"/>
    <n v="0"/>
    <n v="0"/>
    <n v="0"/>
    <n v="0"/>
    <n v="0"/>
    <n v="0"/>
    <n v="0"/>
    <n v="105"/>
    <n v="115"/>
    <n v="98"/>
    <n v="0"/>
    <n v="0"/>
    <n v="0"/>
    <n v="0"/>
    <n v="0"/>
    <n v="0"/>
    <n v="13"/>
    <n v="12"/>
    <n v="4"/>
    <n v="2"/>
    <n v="0"/>
    <x v="5"/>
    <x v="3"/>
    <x v="0"/>
    <s v="OSSE"/>
    <s v="http://osse.dc.gov/enrollment"/>
  </r>
  <r>
    <x v="174"/>
    <s v="IDEA (Intergrated Design Electronics Academcy) PCS"/>
    <n v="199"/>
    <n v="0"/>
    <n v="0"/>
    <n v="0"/>
    <n v="0"/>
    <n v="0"/>
    <n v="0"/>
    <n v="0"/>
    <n v="0"/>
    <n v="0"/>
    <n v="0"/>
    <n v="0"/>
    <n v="57"/>
    <n v="50"/>
    <n v="47"/>
    <n v="45"/>
    <n v="0"/>
    <n v="0"/>
    <n v="0"/>
    <n v="5"/>
    <n v="15"/>
    <n v="13"/>
    <n v="8"/>
    <x v="5"/>
    <x v="2"/>
    <x v="0"/>
    <s v="OSSE"/>
    <s v="http://osse.dc.gov/enrollment"/>
  </r>
  <r>
    <x v="175"/>
    <s v="Ideal Academy PCS - North Capitol Street Campus ES"/>
    <n v="280"/>
    <n v="24"/>
    <n v="41"/>
    <n v="29"/>
    <n v="41"/>
    <n v="22"/>
    <n v="27"/>
    <n v="23"/>
    <n v="16"/>
    <n v="18"/>
    <n v="25"/>
    <n v="14"/>
    <n v="0"/>
    <n v="0"/>
    <n v="0"/>
    <n v="0"/>
    <n v="0"/>
    <n v="0"/>
    <n v="4"/>
    <n v="20"/>
    <n v="8"/>
    <n v="2"/>
    <n v="0"/>
    <x v="5"/>
    <x v="1"/>
    <x v="0"/>
    <s v="OSSE"/>
    <s v="http://osse.dc.gov/enrollment"/>
  </r>
  <r>
    <x v="176"/>
    <s v="Imagine Southeast PCS"/>
    <n v="468"/>
    <n v="53"/>
    <n v="53"/>
    <n v="48"/>
    <n v="86"/>
    <n v="80"/>
    <n v="57"/>
    <n v="33"/>
    <n v="26"/>
    <n v="32"/>
    <n v="0"/>
    <n v="0"/>
    <n v="0"/>
    <n v="0"/>
    <n v="0"/>
    <n v="0"/>
    <n v="0"/>
    <n v="0"/>
    <n v="0"/>
    <n v="26"/>
    <n v="9"/>
    <n v="0"/>
    <n v="7"/>
    <x v="5"/>
    <x v="1"/>
    <x v="0"/>
    <s v="OSSE"/>
    <s v="http://osse.dc.gov/enrollment"/>
  </r>
  <r>
    <x v="177"/>
    <s v="Ingenuity Prep PCS"/>
    <n v="108"/>
    <n v="24"/>
    <n v="25"/>
    <n v="59"/>
    <n v="0"/>
    <n v="0"/>
    <n v="0"/>
    <n v="0"/>
    <n v="0"/>
    <n v="0"/>
    <n v="0"/>
    <n v="0"/>
    <n v="0"/>
    <n v="0"/>
    <n v="0"/>
    <n v="0"/>
    <n v="0"/>
    <n v="0"/>
    <n v="0"/>
    <n v="4"/>
    <n v="1"/>
    <n v="0"/>
    <n v="0"/>
    <x v="5"/>
    <x v="4"/>
    <x v="0"/>
    <s v="OSSE"/>
    <s v="http://osse.dc.gov/enrollment"/>
  </r>
  <r>
    <x v="178"/>
    <s v="Inspired Teaching Demonstration PCS"/>
    <n v="268"/>
    <n v="45"/>
    <n v="44"/>
    <n v="45"/>
    <n v="48"/>
    <n v="25"/>
    <n v="24"/>
    <n v="21"/>
    <n v="16"/>
    <n v="0"/>
    <n v="0"/>
    <n v="0"/>
    <n v="0"/>
    <n v="0"/>
    <n v="0"/>
    <n v="0"/>
    <n v="0"/>
    <n v="0"/>
    <n v="9"/>
    <n v="15"/>
    <n v="7"/>
    <n v="2"/>
    <n v="3"/>
    <x v="5"/>
    <x v="1"/>
    <x v="0"/>
    <s v="OSSE"/>
    <s v="http://osse.dc.gov/enrollment"/>
  </r>
  <r>
    <x v="179"/>
    <s v="KIPP DC - AIM Academy PCS"/>
    <n v="338"/>
    <n v="0"/>
    <n v="0"/>
    <n v="0"/>
    <n v="0"/>
    <n v="0"/>
    <n v="0"/>
    <n v="0"/>
    <n v="88"/>
    <n v="88"/>
    <n v="84"/>
    <n v="78"/>
    <n v="0"/>
    <n v="0"/>
    <n v="0"/>
    <n v="0"/>
    <n v="0"/>
    <n v="0"/>
    <n v="0"/>
    <n v="5"/>
    <n v="47"/>
    <n v="13"/>
    <n v="4"/>
    <x v="5"/>
    <x v="3"/>
    <x v="0"/>
    <s v="OSSE"/>
    <s v="http://osse.dc.gov/enrollment"/>
  </r>
  <r>
    <x v="180"/>
    <s v="KIPP DC - College Prepartory PCS"/>
    <n v="424"/>
    <n v="0"/>
    <n v="0"/>
    <n v="0"/>
    <n v="0"/>
    <n v="0"/>
    <n v="0"/>
    <n v="0"/>
    <n v="0"/>
    <n v="0"/>
    <n v="0"/>
    <n v="0"/>
    <n v="153"/>
    <n v="114"/>
    <n v="96"/>
    <n v="61"/>
    <n v="0"/>
    <n v="0"/>
    <n v="0"/>
    <n v="3"/>
    <n v="15"/>
    <n v="34"/>
    <n v="24"/>
    <x v="5"/>
    <x v="2"/>
    <x v="0"/>
    <s v="OSSE"/>
    <s v="http://osse.dc.gov/enrollment"/>
  </r>
  <r>
    <x v="181"/>
    <s v="KIPP DC - Connect Academy"/>
    <n v="203"/>
    <n v="102"/>
    <n v="101"/>
    <n v="0"/>
    <n v="0"/>
    <n v="0"/>
    <n v="0"/>
    <n v="0"/>
    <n v="0"/>
    <n v="0"/>
    <n v="0"/>
    <n v="0"/>
    <n v="0"/>
    <n v="0"/>
    <n v="0"/>
    <n v="0"/>
    <n v="0"/>
    <n v="0"/>
    <n v="1"/>
    <n v="9"/>
    <n v="1"/>
    <n v="0"/>
    <n v="0"/>
    <x v="5"/>
    <x v="4"/>
    <x v="0"/>
    <s v="OSSE"/>
    <s v="http://osse.dc.gov/enrollment"/>
  </r>
  <r>
    <x v="182"/>
    <s v="KIPP DC - Discover Academy PCS"/>
    <n v="306"/>
    <n v="100"/>
    <n v="103"/>
    <n v="103"/>
    <n v="0"/>
    <n v="0"/>
    <n v="0"/>
    <n v="0"/>
    <n v="0"/>
    <n v="0"/>
    <n v="0"/>
    <n v="0"/>
    <n v="0"/>
    <n v="0"/>
    <n v="0"/>
    <n v="0"/>
    <n v="0"/>
    <n v="0"/>
    <n v="0"/>
    <n v="19"/>
    <n v="4"/>
    <n v="0"/>
    <n v="0"/>
    <x v="5"/>
    <x v="4"/>
    <x v="0"/>
    <s v="OSSE"/>
    <s v="http://osse.dc.gov/enrollment"/>
  </r>
  <r>
    <x v="183"/>
    <s v="KIPP DC - Grow Academy PCS"/>
    <n v="304"/>
    <n v="101"/>
    <n v="101"/>
    <n v="102"/>
    <n v="0"/>
    <n v="0"/>
    <n v="0"/>
    <n v="0"/>
    <n v="0"/>
    <n v="0"/>
    <n v="0"/>
    <n v="0"/>
    <n v="0"/>
    <n v="0"/>
    <n v="0"/>
    <n v="0"/>
    <n v="0"/>
    <n v="0"/>
    <n v="9"/>
    <n v="15"/>
    <n v="4"/>
    <n v="0"/>
    <n v="0"/>
    <x v="5"/>
    <x v="4"/>
    <x v="0"/>
    <s v="OSSE"/>
    <s v="http://osse.dc.gov/enrollment"/>
  </r>
  <r>
    <x v="184"/>
    <s v="KIPP DC - Heights Academy PCS"/>
    <n v="314"/>
    <n v="0"/>
    <n v="0"/>
    <n v="0"/>
    <n v="119"/>
    <n v="105"/>
    <n v="90"/>
    <n v="0"/>
    <n v="0"/>
    <n v="0"/>
    <n v="0"/>
    <n v="0"/>
    <n v="0"/>
    <n v="0"/>
    <n v="0"/>
    <n v="0"/>
    <n v="0"/>
    <n v="0"/>
    <n v="0"/>
    <n v="14"/>
    <n v="9"/>
    <n v="9"/>
    <n v="6"/>
    <x v="5"/>
    <x v="0"/>
    <x v="0"/>
    <s v="OSSE"/>
    <s v="http://osse.dc.gov/enrollment"/>
  </r>
  <r>
    <x v="185"/>
    <s v="KIPP DC - KEY Academy PCS"/>
    <n v="334"/>
    <n v="0"/>
    <n v="0"/>
    <n v="0"/>
    <n v="0"/>
    <n v="0"/>
    <n v="0"/>
    <n v="0"/>
    <n v="96"/>
    <n v="86"/>
    <n v="81"/>
    <n v="71"/>
    <n v="0"/>
    <n v="0"/>
    <n v="0"/>
    <n v="0"/>
    <n v="0"/>
    <n v="0"/>
    <n v="0"/>
    <n v="1"/>
    <n v="19"/>
    <n v="17"/>
    <n v="0"/>
    <x v="5"/>
    <x v="3"/>
    <x v="0"/>
    <s v="OSSE"/>
    <s v="http://osse.dc.gov/enrollment"/>
  </r>
  <r>
    <x v="186"/>
    <s v="KIPP DC - Lead Academy"/>
    <n v="215"/>
    <n v="0"/>
    <n v="0"/>
    <n v="0"/>
    <n v="111"/>
    <n v="104"/>
    <n v="0"/>
    <n v="0"/>
    <n v="0"/>
    <n v="0"/>
    <n v="0"/>
    <n v="0"/>
    <n v="0"/>
    <n v="0"/>
    <n v="0"/>
    <n v="0"/>
    <n v="0"/>
    <n v="0"/>
    <n v="1"/>
    <n v="8"/>
    <n v="9"/>
    <n v="0"/>
    <n v="0"/>
    <x v="5"/>
    <x v="0"/>
    <x v="0"/>
    <s v="OSSE"/>
    <s v="http://osse.dc.gov/enrollment"/>
  </r>
  <r>
    <x v="187"/>
    <s v="KIPP DC - LEAP Academy PCS"/>
    <n v="303"/>
    <n v="103"/>
    <n v="100"/>
    <n v="100"/>
    <n v="0"/>
    <n v="0"/>
    <n v="0"/>
    <n v="0"/>
    <n v="0"/>
    <n v="0"/>
    <n v="0"/>
    <n v="0"/>
    <n v="0"/>
    <n v="0"/>
    <n v="0"/>
    <n v="0"/>
    <n v="0"/>
    <n v="0"/>
    <n v="2"/>
    <n v="18"/>
    <n v="5"/>
    <n v="0"/>
    <n v="0"/>
    <x v="5"/>
    <x v="4"/>
    <x v="0"/>
    <s v="OSSE"/>
    <s v="http://osse.dc.gov/enrollment"/>
  </r>
  <r>
    <x v="188"/>
    <s v="KIPP DC - Promise Academy PCS"/>
    <n v="409"/>
    <n v="0"/>
    <n v="0"/>
    <n v="0"/>
    <n v="100"/>
    <n v="108"/>
    <n v="98"/>
    <n v="103"/>
    <n v="0"/>
    <n v="0"/>
    <n v="0"/>
    <n v="0"/>
    <n v="0"/>
    <n v="0"/>
    <n v="0"/>
    <n v="0"/>
    <n v="0"/>
    <n v="0"/>
    <n v="1"/>
    <n v="16"/>
    <n v="14"/>
    <n v="19"/>
    <n v="5"/>
    <x v="5"/>
    <x v="0"/>
    <x v="0"/>
    <s v="OSSE"/>
    <s v="http://osse.dc.gov/enrollment"/>
  </r>
  <r>
    <x v="189"/>
    <s v="KIPP DC - Spring Academy"/>
    <n v="101"/>
    <n v="0"/>
    <n v="0"/>
    <n v="101"/>
    <n v="0"/>
    <n v="0"/>
    <n v="0"/>
    <n v="0"/>
    <n v="0"/>
    <n v="0"/>
    <n v="0"/>
    <n v="0"/>
    <n v="0"/>
    <n v="0"/>
    <n v="0"/>
    <n v="0"/>
    <n v="0"/>
    <n v="0"/>
    <n v="0"/>
    <n v="6"/>
    <n v="1"/>
    <n v="0"/>
    <n v="0"/>
    <x v="5"/>
    <x v="0"/>
    <x v="0"/>
    <s v="OSSE"/>
    <s v="http://osse.dc.gov/enrollment"/>
  </r>
  <r>
    <x v="190"/>
    <s v="KIPP DC - WILL Academy PCS"/>
    <n v="388"/>
    <n v="0"/>
    <n v="0"/>
    <n v="0"/>
    <n v="0"/>
    <n v="0"/>
    <n v="0"/>
    <n v="81"/>
    <n v="77"/>
    <n v="81"/>
    <n v="77"/>
    <n v="72"/>
    <n v="0"/>
    <n v="0"/>
    <n v="0"/>
    <n v="0"/>
    <n v="0"/>
    <n v="0"/>
    <n v="4"/>
    <n v="11"/>
    <n v="38"/>
    <n v="22"/>
    <n v="4"/>
    <x v="5"/>
    <x v="3"/>
    <x v="0"/>
    <s v="OSSE"/>
    <s v="http://osse.dc.gov/enrollment"/>
  </r>
  <r>
    <x v="191"/>
    <s v="Latin American Montessori Bilingual (LAMB) PCS"/>
    <n v="320"/>
    <n v="69"/>
    <n v="59"/>
    <n v="60"/>
    <n v="46"/>
    <n v="29"/>
    <n v="33"/>
    <n v="18"/>
    <n v="6"/>
    <n v="0"/>
    <n v="0"/>
    <n v="0"/>
    <n v="0"/>
    <n v="0"/>
    <n v="0"/>
    <n v="0"/>
    <n v="0"/>
    <n v="0"/>
    <n v="112"/>
    <n v="15"/>
    <n v="9"/>
    <n v="5"/>
    <n v="3"/>
    <x v="5"/>
    <x v="1"/>
    <x v="0"/>
    <s v="OSSE"/>
    <s v="http://osse.dc.gov/enrollment"/>
  </r>
  <r>
    <x v="112"/>
    <s v="Latin American Youth Center Career Academy PCS"/>
    <n v="92"/>
    <n v="0"/>
    <n v="0"/>
    <n v="0"/>
    <n v="0"/>
    <n v="0"/>
    <n v="0"/>
    <n v="0"/>
    <n v="0"/>
    <n v="0"/>
    <n v="0"/>
    <n v="0"/>
    <n v="0"/>
    <n v="0"/>
    <n v="0"/>
    <n v="0"/>
    <n v="92"/>
    <n v="0"/>
    <n v="9"/>
    <n v="0"/>
    <n v="0"/>
    <n v="0"/>
    <n v="1"/>
    <x v="5"/>
    <x v="0"/>
    <x v="0"/>
    <s v="OSSE"/>
    <s v="http://osse.dc.gov/enrollment"/>
  </r>
  <r>
    <x v="192"/>
    <s v="Mary McLeod Bethune Day Academy PCS Slowe Campus"/>
    <n v="373"/>
    <n v="46"/>
    <n v="39"/>
    <n v="44"/>
    <n v="40"/>
    <n v="24"/>
    <n v="40"/>
    <n v="34"/>
    <n v="40"/>
    <n v="24"/>
    <n v="31"/>
    <n v="11"/>
    <n v="0"/>
    <n v="0"/>
    <n v="0"/>
    <n v="0"/>
    <n v="0"/>
    <n v="0"/>
    <n v="21"/>
    <n v="5"/>
    <n v="29"/>
    <n v="6"/>
    <n v="2"/>
    <x v="5"/>
    <x v="1"/>
    <x v="0"/>
    <s v="OSSE"/>
    <s v="http://osse.dc.gov/enrollment"/>
  </r>
  <r>
    <x v="193"/>
    <s v="Maya Angelou PCS - Evans Middle School "/>
    <n v="153"/>
    <n v="0"/>
    <n v="0"/>
    <n v="0"/>
    <n v="0"/>
    <n v="0"/>
    <n v="0"/>
    <n v="0"/>
    <n v="0"/>
    <n v="0"/>
    <n v="74"/>
    <n v="79"/>
    <n v="0"/>
    <n v="0"/>
    <n v="0"/>
    <n v="0"/>
    <n v="0"/>
    <n v="0"/>
    <n v="0"/>
    <n v="2"/>
    <n v="5"/>
    <n v="25"/>
    <n v="7"/>
    <x v="5"/>
    <x v="0"/>
    <x v="0"/>
    <s v="OSSE"/>
    <s v="http://osse.dc.gov/enrollment"/>
  </r>
  <r>
    <x v="194"/>
    <s v="Maya Angelou PCS - Young Adult Learning Center"/>
    <n v="149"/>
    <n v="0"/>
    <n v="0"/>
    <n v="0"/>
    <n v="0"/>
    <n v="0"/>
    <n v="0"/>
    <n v="0"/>
    <n v="0"/>
    <n v="0"/>
    <n v="0"/>
    <n v="0"/>
    <n v="0"/>
    <n v="0"/>
    <n v="0"/>
    <n v="0"/>
    <n v="149"/>
    <n v="0"/>
    <n v="0"/>
    <n v="2"/>
    <n v="20"/>
    <n v="3"/>
    <n v="0"/>
    <x v="5"/>
    <x v="0"/>
    <x v="0"/>
    <s v="OSSE"/>
    <s v="http://osse.dc.gov/enrollment"/>
  </r>
  <r>
    <x v="195"/>
    <s v="Meridian PCS"/>
    <n v="588"/>
    <n v="44"/>
    <n v="67"/>
    <n v="76"/>
    <n v="73"/>
    <n v="63"/>
    <n v="67"/>
    <n v="48"/>
    <n v="42"/>
    <n v="40"/>
    <n v="39"/>
    <n v="29"/>
    <n v="0"/>
    <n v="0"/>
    <n v="0"/>
    <n v="0"/>
    <n v="0"/>
    <n v="0"/>
    <n v="159"/>
    <n v="78"/>
    <n v="4"/>
    <n v="1"/>
    <n v="2"/>
    <x v="5"/>
    <x v="1"/>
    <x v="0"/>
    <s v="OSSE"/>
    <s v="http://osse.dc.gov/enrollment"/>
  </r>
  <r>
    <x v="196"/>
    <s v="Mundo Verde Bilingual PCS "/>
    <n v="274"/>
    <n v="20"/>
    <n v="43"/>
    <n v="67"/>
    <n v="75"/>
    <n v="69"/>
    <n v="0"/>
    <n v="0"/>
    <n v="0"/>
    <n v="0"/>
    <n v="0"/>
    <n v="0"/>
    <n v="0"/>
    <n v="0"/>
    <n v="0"/>
    <n v="0"/>
    <n v="0"/>
    <n v="0"/>
    <n v="76"/>
    <n v="16"/>
    <n v="2"/>
    <n v="0"/>
    <n v="0"/>
    <x v="5"/>
    <x v="4"/>
    <x v="0"/>
    <s v="OSSE"/>
    <s v="http://osse.dc.gov/enrollment"/>
  </r>
  <r>
    <x v="197"/>
    <s v="National Collegiate Prep PCS HS"/>
    <n v="330"/>
    <n v="0"/>
    <n v="0"/>
    <n v="0"/>
    <n v="0"/>
    <n v="0"/>
    <n v="0"/>
    <n v="0"/>
    <n v="0"/>
    <n v="0"/>
    <n v="0"/>
    <n v="0"/>
    <n v="100"/>
    <n v="91"/>
    <n v="67"/>
    <n v="72"/>
    <n v="0"/>
    <n v="0"/>
    <n v="0"/>
    <n v="14"/>
    <n v="33"/>
    <n v="3"/>
    <n v="3"/>
    <x v="5"/>
    <x v="2"/>
    <x v="0"/>
    <s v="OSSE"/>
    <s v="http://osse.dc.gov/enrollment"/>
  </r>
  <r>
    <x v="198"/>
    <s v="Options PCS"/>
    <n v="376"/>
    <n v="0"/>
    <n v="0"/>
    <n v="0"/>
    <n v="0"/>
    <n v="0"/>
    <n v="0"/>
    <n v="0"/>
    <n v="0"/>
    <n v="21"/>
    <n v="45"/>
    <n v="40"/>
    <n v="60"/>
    <n v="87"/>
    <n v="61"/>
    <n v="62"/>
    <n v="0"/>
    <n v="0"/>
    <n v="0"/>
    <n v="6"/>
    <n v="26"/>
    <n v="26"/>
    <n v="183"/>
    <x v="5"/>
    <x v="3"/>
    <x v="0"/>
    <s v="OSSE"/>
    <s v="http://osse.dc.gov/enrollment"/>
  </r>
  <r>
    <x v="199"/>
    <s v="Paul PCS - International High School"/>
    <n v="253"/>
    <n v="0"/>
    <n v="0"/>
    <n v="0"/>
    <n v="0"/>
    <n v="0"/>
    <n v="0"/>
    <n v="0"/>
    <n v="0"/>
    <n v="0"/>
    <n v="0"/>
    <n v="0"/>
    <n v="151"/>
    <n v="102"/>
    <n v="0"/>
    <n v="0"/>
    <n v="0"/>
    <n v="0"/>
    <n v="31"/>
    <n v="9"/>
    <n v="14"/>
    <n v="7"/>
    <n v="0"/>
    <x v="5"/>
    <x v="0"/>
    <x v="0"/>
    <s v="OSSE"/>
    <s v="http://osse.dc.gov/enrollment"/>
  </r>
  <r>
    <x v="200"/>
    <s v="Paul PCS - Middle School"/>
    <n v="416"/>
    <n v="0"/>
    <n v="0"/>
    <n v="0"/>
    <n v="0"/>
    <n v="0"/>
    <n v="0"/>
    <n v="0"/>
    <n v="0"/>
    <n v="90"/>
    <n v="150"/>
    <n v="176"/>
    <n v="0"/>
    <n v="0"/>
    <n v="0"/>
    <n v="0"/>
    <n v="0"/>
    <n v="0"/>
    <n v="18"/>
    <n v="9"/>
    <n v="34"/>
    <n v="10"/>
    <n v="1"/>
    <x v="5"/>
    <x v="3"/>
    <x v="0"/>
    <s v="OSSE"/>
    <s v="http://osse.dc.gov/enrollment"/>
  </r>
  <r>
    <x v="201"/>
    <s v="Perry Street Prep PCS"/>
    <n v="815"/>
    <n v="20"/>
    <n v="36"/>
    <n v="34"/>
    <n v="35"/>
    <n v="35"/>
    <n v="38"/>
    <n v="34"/>
    <n v="26"/>
    <n v="52"/>
    <n v="63"/>
    <n v="75"/>
    <n v="86"/>
    <n v="96"/>
    <n v="95"/>
    <n v="90"/>
    <n v="0"/>
    <n v="0"/>
    <n v="20"/>
    <n v="34"/>
    <n v="70"/>
    <n v="9"/>
    <n v="8"/>
    <x v="5"/>
    <x v="1"/>
    <x v="0"/>
    <s v="OSSE"/>
    <s v="http://osse.dc.gov/enrollment"/>
  </r>
  <r>
    <x v="202"/>
    <s v="Potomac Lighthouse PCS"/>
    <n v="423"/>
    <n v="47"/>
    <n v="55"/>
    <n v="46"/>
    <n v="51"/>
    <n v="41"/>
    <n v="46"/>
    <n v="29"/>
    <n v="30"/>
    <n v="34"/>
    <n v="26"/>
    <n v="18"/>
    <n v="0"/>
    <n v="0"/>
    <n v="0"/>
    <n v="0"/>
    <n v="0"/>
    <n v="0"/>
    <n v="1"/>
    <n v="11"/>
    <n v="7"/>
    <n v="2"/>
    <n v="6"/>
    <x v="5"/>
    <x v="1"/>
    <x v="0"/>
    <s v="OSSE"/>
    <s v="http://osse.dc.gov/enrollment"/>
  </r>
  <r>
    <x v="203"/>
    <s v="Richard Wright PCS for Journalism and Media Arts"/>
    <n v="322"/>
    <n v="0"/>
    <n v="0"/>
    <n v="0"/>
    <n v="0"/>
    <n v="0"/>
    <n v="0"/>
    <n v="0"/>
    <n v="0"/>
    <n v="0"/>
    <n v="0"/>
    <n v="51"/>
    <n v="99"/>
    <n v="101"/>
    <n v="71"/>
    <n v="0"/>
    <n v="0"/>
    <n v="0"/>
    <n v="1"/>
    <n v="13"/>
    <n v="43"/>
    <n v="7"/>
    <n v="2"/>
    <x v="5"/>
    <x v="0"/>
    <x v="0"/>
    <s v="OSSE"/>
    <s v="http://osse.dc.gov/enrollment"/>
  </r>
  <r>
    <x v="204"/>
    <s v="Roots PCS"/>
    <n v="118"/>
    <n v="16"/>
    <n v="18"/>
    <n v="18"/>
    <n v="16"/>
    <n v="11"/>
    <n v="11"/>
    <n v="12"/>
    <n v="6"/>
    <n v="6"/>
    <n v="1"/>
    <n v="3"/>
    <n v="0"/>
    <n v="0"/>
    <n v="0"/>
    <n v="0"/>
    <n v="0"/>
    <n v="0"/>
    <n v="2"/>
    <n v="1"/>
    <n v="2"/>
    <n v="1"/>
    <n v="0"/>
    <x v="5"/>
    <x v="1"/>
    <x v="0"/>
    <s v="OSSE"/>
    <s v="http://osse.dc.gov/enrollment"/>
  </r>
  <r>
    <x v="205"/>
    <s v="SEED (School for Educational Evolution and Development) PCS"/>
    <n v="342"/>
    <n v="0"/>
    <n v="0"/>
    <n v="0"/>
    <n v="0"/>
    <n v="0"/>
    <n v="0"/>
    <n v="0"/>
    <n v="0"/>
    <n v="100"/>
    <n v="84"/>
    <n v="57"/>
    <n v="26"/>
    <n v="36"/>
    <n v="17"/>
    <n v="22"/>
    <n v="0"/>
    <n v="0"/>
    <n v="0"/>
    <n v="14"/>
    <n v="34"/>
    <n v="2"/>
    <n v="0"/>
    <x v="5"/>
    <x v="3"/>
    <x v="0"/>
    <s v="OSSE"/>
    <s v="http://osse.dc.gov/enrollment"/>
  </r>
  <r>
    <x v="206"/>
    <s v="Sela PCS"/>
    <n v="73"/>
    <n v="0"/>
    <n v="39"/>
    <n v="21"/>
    <n v="13"/>
    <n v="0"/>
    <n v="0"/>
    <n v="0"/>
    <n v="0"/>
    <n v="0"/>
    <n v="0"/>
    <n v="0"/>
    <n v="0"/>
    <n v="0"/>
    <n v="0"/>
    <n v="0"/>
    <n v="0"/>
    <n v="0"/>
    <n v="4"/>
    <n v="1"/>
    <n v="0"/>
    <n v="0"/>
    <n v="2"/>
    <x v="5"/>
    <x v="0"/>
    <x v="0"/>
    <s v="OSSE"/>
    <s v="http://osse.dc.gov/enrollment"/>
  </r>
  <r>
    <x v="207"/>
    <s v="Shining Stars Montessori Academy PCS"/>
    <n v="87"/>
    <n v="57"/>
    <n v="16"/>
    <n v="6"/>
    <n v="4"/>
    <n v="4"/>
    <n v="0"/>
    <n v="0"/>
    <n v="0"/>
    <n v="0"/>
    <n v="0"/>
    <n v="0"/>
    <n v="0"/>
    <n v="0"/>
    <n v="0"/>
    <n v="0"/>
    <n v="0"/>
    <n v="0"/>
    <n v="9"/>
    <n v="0"/>
    <n v="0"/>
    <n v="0"/>
    <n v="1"/>
    <x v="5"/>
    <x v="4"/>
    <x v="0"/>
    <s v="OSSE"/>
    <s v="http://osse.dc.gov/enrollment"/>
  </r>
  <r>
    <x v="208"/>
    <s v="Somerset Prep Academy PCS"/>
    <n v="160"/>
    <n v="0"/>
    <n v="0"/>
    <n v="0"/>
    <n v="0"/>
    <n v="0"/>
    <n v="0"/>
    <n v="0"/>
    <n v="0"/>
    <n v="37"/>
    <n v="73"/>
    <n v="50"/>
    <n v="0"/>
    <n v="0"/>
    <n v="0"/>
    <n v="0"/>
    <n v="0"/>
    <n v="0"/>
    <n v="0"/>
    <n v="10"/>
    <n v="15"/>
    <n v="4"/>
    <n v="0"/>
    <x v="5"/>
    <x v="3"/>
    <x v="0"/>
    <s v="OSSE"/>
    <s v="http://osse.dc.gov/enrollment"/>
  </r>
  <r>
    <x v="209"/>
    <s v="The Next Step/El Proximo Paso PCS"/>
    <n v="170"/>
    <n v="0"/>
    <n v="0"/>
    <n v="0"/>
    <n v="0"/>
    <n v="0"/>
    <n v="0"/>
    <n v="0"/>
    <n v="0"/>
    <n v="0"/>
    <n v="0"/>
    <n v="0"/>
    <n v="0"/>
    <n v="0"/>
    <n v="0"/>
    <n v="0"/>
    <n v="170"/>
    <n v="0"/>
    <n v="64"/>
    <n v="0"/>
    <n v="4"/>
    <n v="1"/>
    <n v="0"/>
    <x v="5"/>
    <x v="0"/>
    <x v="0"/>
    <s v="OSSE"/>
    <s v="http://osse.dc.gov/enrollment"/>
  </r>
  <r>
    <x v="210"/>
    <s v="Thurgood Marshall Academy PCS"/>
    <n v="399"/>
    <n v="0"/>
    <n v="0"/>
    <n v="0"/>
    <n v="0"/>
    <n v="0"/>
    <n v="0"/>
    <n v="0"/>
    <n v="0"/>
    <n v="0"/>
    <n v="0"/>
    <n v="0"/>
    <n v="130"/>
    <n v="101"/>
    <n v="86"/>
    <n v="82"/>
    <n v="0"/>
    <n v="0"/>
    <n v="0"/>
    <n v="12"/>
    <n v="17"/>
    <n v="15"/>
    <n v="2"/>
    <x v="5"/>
    <x v="2"/>
    <x v="0"/>
    <s v="OSSE"/>
    <s v="http://osse.dc.gov/enrollment"/>
  </r>
  <r>
    <x v="211"/>
    <s v="Tree of Life Community PCS"/>
    <n v="311"/>
    <n v="37"/>
    <n v="42"/>
    <n v="43"/>
    <n v="39"/>
    <n v="25"/>
    <n v="21"/>
    <n v="28"/>
    <n v="18"/>
    <n v="19"/>
    <n v="22"/>
    <n v="17"/>
    <n v="0"/>
    <n v="0"/>
    <n v="0"/>
    <n v="0"/>
    <n v="0"/>
    <n v="0"/>
    <n v="3"/>
    <n v="14"/>
    <n v="9"/>
    <n v="5"/>
    <n v="1"/>
    <x v="5"/>
    <x v="1"/>
    <x v="0"/>
    <s v="OSSE"/>
    <s v="http://osse.dc.gov/enrollment"/>
  </r>
  <r>
    <x v="212"/>
    <s v="Two Rivers PCS"/>
    <n v="516"/>
    <n v="36"/>
    <n v="47"/>
    <n v="47"/>
    <n v="48"/>
    <n v="50"/>
    <n v="50"/>
    <n v="50"/>
    <n v="49"/>
    <n v="48"/>
    <n v="47"/>
    <n v="44"/>
    <n v="0"/>
    <n v="0"/>
    <n v="0"/>
    <n v="0"/>
    <n v="0"/>
    <n v="0"/>
    <n v="26"/>
    <n v="53"/>
    <n v="31"/>
    <n v="19"/>
    <n v="6"/>
    <x v="5"/>
    <x v="1"/>
    <x v="0"/>
    <s v="OSSE"/>
    <s v="http://osse.dc.gov/enrollment"/>
  </r>
  <r>
    <x v="213"/>
    <s v="Washington Latin PCS - Middle School"/>
    <n v="366"/>
    <n v="0"/>
    <n v="0"/>
    <n v="0"/>
    <n v="0"/>
    <n v="0"/>
    <n v="0"/>
    <n v="0"/>
    <n v="91"/>
    <n v="93"/>
    <n v="92"/>
    <n v="90"/>
    <n v="0"/>
    <n v="0"/>
    <n v="0"/>
    <n v="0"/>
    <n v="0"/>
    <n v="0"/>
    <n v="6"/>
    <n v="21"/>
    <n v="3"/>
    <n v="1"/>
    <n v="0"/>
    <x v="5"/>
    <x v="3"/>
    <x v="0"/>
    <s v="OSSE"/>
    <s v="http://osse.dc.gov/enrollment"/>
  </r>
  <r>
    <x v="214"/>
    <s v="Washington Latin PCS - Upper School"/>
    <n v="274"/>
    <n v="0"/>
    <n v="0"/>
    <n v="0"/>
    <n v="0"/>
    <n v="0"/>
    <n v="0"/>
    <n v="0"/>
    <n v="0"/>
    <n v="0"/>
    <n v="0"/>
    <n v="0"/>
    <n v="90"/>
    <n v="72"/>
    <n v="63"/>
    <n v="49"/>
    <n v="0"/>
    <n v="0"/>
    <n v="8"/>
    <n v="25"/>
    <n v="4"/>
    <n v="0"/>
    <n v="2"/>
    <x v="5"/>
    <x v="2"/>
    <x v="0"/>
    <s v="OSSE"/>
    <s v="http://osse.dc.gov/enrollment"/>
  </r>
  <r>
    <x v="215"/>
    <s v="Washington Math Science Tech PCS HS"/>
    <n v="333"/>
    <n v="0"/>
    <n v="0"/>
    <n v="0"/>
    <n v="0"/>
    <n v="0"/>
    <n v="0"/>
    <n v="0"/>
    <n v="0"/>
    <n v="0"/>
    <n v="0"/>
    <n v="0"/>
    <n v="74"/>
    <n v="88"/>
    <n v="82"/>
    <n v="89"/>
    <n v="0"/>
    <n v="0"/>
    <n v="1"/>
    <n v="21"/>
    <n v="18"/>
    <n v="6"/>
    <n v="4"/>
    <x v="5"/>
    <x v="2"/>
    <x v="0"/>
    <s v="OSSE"/>
    <s v="http://osse.dc.gov/enrollment"/>
  </r>
  <r>
    <x v="216"/>
    <s v="Washington Yu Ying PCS"/>
    <n v="511"/>
    <n v="0"/>
    <n v="80"/>
    <n v="80"/>
    <n v="114"/>
    <n v="68"/>
    <n v="58"/>
    <n v="52"/>
    <n v="37"/>
    <n v="22"/>
    <n v="0"/>
    <n v="0"/>
    <n v="0"/>
    <n v="0"/>
    <n v="0"/>
    <n v="0"/>
    <n v="0"/>
    <n v="0"/>
    <n v="28"/>
    <n v="20"/>
    <n v="2"/>
    <n v="14"/>
    <n v="0"/>
    <x v="5"/>
    <x v="1"/>
    <x v="0"/>
    <s v="OSSE"/>
    <s v="http://osse.dc.gov/enrollment"/>
  </r>
  <r>
    <x v="217"/>
    <s v="William E. Doar, Jr PCS for the Performing Arts"/>
    <n v="435"/>
    <n v="49"/>
    <n v="51"/>
    <n v="55"/>
    <n v="48"/>
    <n v="45"/>
    <n v="41"/>
    <n v="42"/>
    <n v="33"/>
    <n v="23"/>
    <n v="26"/>
    <n v="22"/>
    <n v="0"/>
    <n v="0"/>
    <n v="0"/>
    <n v="0"/>
    <n v="0"/>
    <n v="0"/>
    <n v="21"/>
    <n v="11"/>
    <n v="12"/>
    <n v="4"/>
    <n v="0"/>
    <x v="5"/>
    <x v="1"/>
    <x v="0"/>
    <s v="OSSE"/>
    <s v="http://osse.dc.gov/enrollment"/>
  </r>
  <r>
    <x v="0"/>
    <s v="CHOICE ACADEMY"/>
    <n v="23"/>
    <m/>
    <m/>
    <m/>
    <m/>
    <m/>
    <m/>
    <m/>
    <m/>
    <m/>
    <m/>
    <m/>
    <m/>
    <m/>
    <m/>
    <m/>
    <m/>
    <n v="23"/>
    <m/>
    <m/>
    <n v="2"/>
    <n v="1"/>
    <n v="1"/>
    <x v="0"/>
    <x v="5"/>
    <x v="1"/>
    <s v="OSSE"/>
    <s v="http://osse.dc.gov/publication/sy-2011-2012-enrollment-audit-grade-reclassification"/>
  </r>
  <r>
    <x v="218"/>
    <s v="INCARCERATED YOUTH PROGRAM, CORRECTIONAL DETENTION"/>
    <n v="60"/>
    <m/>
    <m/>
    <m/>
    <m/>
    <m/>
    <m/>
    <m/>
    <m/>
    <m/>
    <m/>
    <m/>
    <m/>
    <m/>
    <m/>
    <m/>
    <m/>
    <n v="60"/>
    <m/>
    <n v="3"/>
    <n v="11"/>
    <n v="4"/>
    <n v="12"/>
    <x v="0"/>
    <x v="5"/>
    <x v="1"/>
    <s v="OSSE"/>
    <s v="http://osse.dc.gov/publication/sy-2011-2012-enrollment-audit-grade-reclassification"/>
  </r>
  <r>
    <x v="4"/>
    <s v="YOUTH SERVICES CENTER"/>
    <n v="67"/>
    <m/>
    <m/>
    <m/>
    <m/>
    <m/>
    <m/>
    <m/>
    <m/>
    <m/>
    <m/>
    <m/>
    <m/>
    <m/>
    <m/>
    <m/>
    <m/>
    <n v="67"/>
    <n v="3"/>
    <m/>
    <n v="1"/>
    <n v="3"/>
    <n v="17"/>
    <x v="0"/>
    <x v="5"/>
    <x v="1"/>
    <s v="OSSE"/>
    <s v="http://osse.dc.gov/publication/sy-2011-2012-enrollment-audit-grade-reclassification"/>
  </r>
  <r>
    <x v="5"/>
    <s v="MAMIE D LEE"/>
    <n v="90"/>
    <m/>
    <m/>
    <m/>
    <m/>
    <m/>
    <m/>
    <m/>
    <m/>
    <m/>
    <m/>
    <m/>
    <m/>
    <m/>
    <m/>
    <m/>
    <m/>
    <n v="90"/>
    <n v="7"/>
    <n v="1"/>
    <m/>
    <m/>
    <n v="88"/>
    <x v="6"/>
    <x v="6"/>
    <x v="1"/>
    <s v="OSSE"/>
    <s v="http://osse.dc.gov/publication/sy-2011-2012-enrollment-audit-grade-reclassification"/>
  </r>
  <r>
    <x v="219"/>
    <s v="MAMIE D LEE - PROJECT SEARCH"/>
    <n v="19"/>
    <m/>
    <m/>
    <m/>
    <m/>
    <m/>
    <m/>
    <m/>
    <m/>
    <m/>
    <m/>
    <m/>
    <m/>
    <m/>
    <m/>
    <m/>
    <m/>
    <n v="19"/>
    <m/>
    <m/>
    <m/>
    <m/>
    <n v="19"/>
    <x v="6"/>
    <x v="6"/>
    <x v="1"/>
    <s v="OSSE"/>
    <s v="http://osse.dc.gov/publication/sy-2011-2012-enrollment-audit-grade-reclassification"/>
  </r>
  <r>
    <x v="220"/>
    <s v="PROSPECT"/>
    <n v="100"/>
    <m/>
    <m/>
    <m/>
    <m/>
    <m/>
    <m/>
    <m/>
    <m/>
    <m/>
    <m/>
    <m/>
    <m/>
    <m/>
    <m/>
    <m/>
    <m/>
    <n v="100"/>
    <n v="4"/>
    <m/>
    <m/>
    <n v="3"/>
    <n v="96"/>
    <x v="6"/>
    <x v="6"/>
    <x v="1"/>
    <s v="OSSE"/>
    <s v="http://osse.dc.gov/publication/sy-2011-2012-enrollment-audit-grade-reclassification"/>
  </r>
  <r>
    <x v="6"/>
    <s v="SHARPE HEALTH"/>
    <n v="89"/>
    <m/>
    <m/>
    <m/>
    <m/>
    <m/>
    <m/>
    <m/>
    <m/>
    <m/>
    <m/>
    <m/>
    <m/>
    <m/>
    <m/>
    <m/>
    <m/>
    <n v="89"/>
    <n v="8"/>
    <n v="1"/>
    <m/>
    <m/>
    <n v="88"/>
    <x v="6"/>
    <x v="6"/>
    <x v="1"/>
    <s v="OSSE"/>
    <s v="http://osse.dc.gov/publication/sy-2011-2012-enrollment-audit-grade-reclassification"/>
  </r>
  <r>
    <x v="17"/>
    <s v="BRIGHTWOOD"/>
    <n v="549"/>
    <n v="31"/>
    <n v="51"/>
    <n v="54"/>
    <n v="51"/>
    <n v="55"/>
    <n v="58"/>
    <n v="47"/>
    <n v="59"/>
    <n v="42"/>
    <n v="47"/>
    <n v="54"/>
    <m/>
    <m/>
    <m/>
    <m/>
    <m/>
    <m/>
    <n v="237"/>
    <n v="23"/>
    <n v="28"/>
    <n v="1"/>
    <m/>
    <x v="2"/>
    <x v="7"/>
    <x v="1"/>
    <s v="OSSE"/>
    <s v="http://osse.dc.gov/publication/sy-2011-2012-enrollment-audit-grade-reclassification"/>
  </r>
  <r>
    <x v="18"/>
    <s v="BROOKLAND AT BUNKER HILL"/>
    <n v="304"/>
    <n v="16"/>
    <n v="19"/>
    <n v="27"/>
    <n v="30"/>
    <n v="28"/>
    <n v="33"/>
    <n v="31"/>
    <n v="38"/>
    <n v="27"/>
    <n v="25"/>
    <n v="30"/>
    <m/>
    <m/>
    <m/>
    <m/>
    <m/>
    <m/>
    <n v="22"/>
    <n v="21"/>
    <n v="35"/>
    <n v="2"/>
    <m/>
    <x v="2"/>
    <x v="7"/>
    <x v="1"/>
    <s v="OSSE"/>
    <s v="http://osse.dc.gov/publication/sy-2011-2012-enrollment-audit-grade-reclassification"/>
  </r>
  <r>
    <x v="19"/>
    <s v="BROWNE HUGH M"/>
    <n v="384"/>
    <n v="19"/>
    <n v="33"/>
    <n v="35"/>
    <n v="30"/>
    <n v="29"/>
    <n v="31"/>
    <n v="24"/>
    <n v="32"/>
    <n v="36"/>
    <n v="48"/>
    <n v="67"/>
    <m/>
    <m/>
    <m/>
    <m/>
    <m/>
    <m/>
    <n v="17"/>
    <n v="36"/>
    <n v="23"/>
    <n v="6"/>
    <n v="1"/>
    <x v="2"/>
    <x v="7"/>
    <x v="1"/>
    <s v="OSSE"/>
    <s v="http://osse.dc.gov/publication/sy-2011-2012-enrollment-audit-grade-reclassification"/>
  </r>
  <r>
    <x v="21"/>
    <s v="BURROUGHS"/>
    <n v="296"/>
    <n v="25"/>
    <n v="28"/>
    <n v="31"/>
    <n v="32"/>
    <n v="24"/>
    <n v="21"/>
    <n v="32"/>
    <n v="27"/>
    <n v="34"/>
    <n v="20"/>
    <n v="22"/>
    <m/>
    <m/>
    <m/>
    <m/>
    <m/>
    <m/>
    <n v="4"/>
    <n v="31"/>
    <n v="15"/>
    <n v="3"/>
    <n v="21"/>
    <x v="2"/>
    <x v="7"/>
    <x v="1"/>
    <s v="OSSE"/>
    <s v="http://osse.dc.gov/publication/sy-2011-2012-enrollment-audit-grade-reclassification"/>
  </r>
  <r>
    <x v="27"/>
    <s v="COLUMBIA HEIGHTS"/>
    <n v="1203"/>
    <m/>
    <m/>
    <m/>
    <m/>
    <m/>
    <m/>
    <m/>
    <m/>
    <n v="90"/>
    <n v="84"/>
    <n v="124"/>
    <n v="310"/>
    <n v="214"/>
    <n v="208"/>
    <n v="173"/>
    <m/>
    <m/>
    <n v="429"/>
    <n v="89"/>
    <n v="9"/>
    <n v="6"/>
    <n v="2"/>
    <x v="2"/>
    <x v="7"/>
    <x v="1"/>
    <s v="OSSE"/>
    <s v="http://osse.dc.gov/publication/sy-2011-2012-enrollment-audit-grade-reclassification"/>
  </r>
  <r>
    <x v="88"/>
    <s v="FRANCIS STEVENS"/>
    <n v="233"/>
    <n v="27"/>
    <n v="19"/>
    <n v="15"/>
    <n v="16"/>
    <n v="11"/>
    <n v="13"/>
    <n v="19"/>
    <n v="19"/>
    <n v="22"/>
    <n v="32"/>
    <n v="40"/>
    <m/>
    <m/>
    <m/>
    <m/>
    <m/>
    <m/>
    <n v="27"/>
    <n v="10"/>
    <n v="8"/>
    <m/>
    <m/>
    <x v="2"/>
    <x v="7"/>
    <x v="1"/>
    <s v="OSSE"/>
    <s v="http://osse.dc.gov/publication/sy-2011-2012-enrollment-audit-grade-reclassification"/>
  </r>
  <r>
    <x v="57"/>
    <s v="LANGDON"/>
    <n v="404"/>
    <n v="32"/>
    <n v="41"/>
    <n v="40"/>
    <n v="43"/>
    <n v="31"/>
    <n v="44"/>
    <n v="42"/>
    <n v="41"/>
    <n v="34"/>
    <n v="33"/>
    <n v="23"/>
    <m/>
    <m/>
    <m/>
    <m/>
    <m/>
    <m/>
    <n v="7"/>
    <n v="7"/>
    <n v="21"/>
    <n v="5"/>
    <n v="3"/>
    <x v="2"/>
    <x v="7"/>
    <x v="1"/>
    <s v="OSSE"/>
    <s v="http://osse.dc.gov/publication/sy-2011-2012-enrollment-audit-grade-reclassification"/>
  </r>
  <r>
    <x v="58"/>
    <s v="LANGLEY"/>
    <n v="375"/>
    <n v="27"/>
    <n v="37"/>
    <n v="33"/>
    <n v="24"/>
    <n v="23"/>
    <n v="42"/>
    <n v="33"/>
    <n v="39"/>
    <n v="28"/>
    <n v="48"/>
    <n v="41"/>
    <m/>
    <m/>
    <m/>
    <m/>
    <m/>
    <m/>
    <n v="13"/>
    <n v="14"/>
    <n v="24"/>
    <n v="1"/>
    <n v="37"/>
    <x v="2"/>
    <x v="7"/>
    <x v="1"/>
    <s v="OSSE"/>
    <s v="http://osse.dc.gov/publication/sy-2011-2012-enrollment-audit-grade-reclassification"/>
  </r>
  <r>
    <x v="59"/>
    <s v="LASALLE BACKUS"/>
    <n v="290"/>
    <n v="23"/>
    <n v="30"/>
    <n v="33"/>
    <n v="27"/>
    <n v="28"/>
    <n v="20"/>
    <n v="23"/>
    <n v="36"/>
    <n v="25"/>
    <n v="22"/>
    <n v="23"/>
    <m/>
    <m/>
    <m/>
    <m/>
    <m/>
    <m/>
    <n v="39"/>
    <n v="20"/>
    <n v="19"/>
    <n v="3"/>
    <n v="16"/>
    <x v="2"/>
    <x v="7"/>
    <x v="1"/>
    <s v="OSSE"/>
    <s v="http://osse.dc.gov/publication/sy-2011-2012-enrollment-audit-grade-reclassification"/>
  </r>
  <r>
    <x v="72"/>
    <s v="NOYES"/>
    <n v="352"/>
    <n v="15"/>
    <n v="28"/>
    <n v="30"/>
    <n v="35"/>
    <n v="30"/>
    <n v="35"/>
    <n v="36"/>
    <n v="30"/>
    <n v="37"/>
    <n v="30"/>
    <n v="46"/>
    <m/>
    <m/>
    <m/>
    <m/>
    <m/>
    <m/>
    <n v="13"/>
    <n v="18"/>
    <n v="19"/>
    <n v="1"/>
    <n v="11"/>
    <x v="2"/>
    <x v="7"/>
    <x v="1"/>
    <s v="OSSE"/>
    <s v="http://osse.dc.gov/publication/sy-2011-2012-enrollment-audit-grade-reclassification"/>
  </r>
  <r>
    <x v="74"/>
    <s v="OYSTER ADAMS LOWER"/>
    <n v="355"/>
    <n v="4"/>
    <n v="40"/>
    <n v="72"/>
    <n v="78"/>
    <n v="75"/>
    <n v="86"/>
    <m/>
    <m/>
    <m/>
    <m/>
    <m/>
    <m/>
    <m/>
    <m/>
    <m/>
    <m/>
    <m/>
    <n v="81"/>
    <n v="21"/>
    <n v="5"/>
    <n v="2"/>
    <n v="11"/>
    <x v="2"/>
    <x v="7"/>
    <x v="1"/>
    <s v="OSSE"/>
    <s v="http://osse.dc.gov/publication/sy-2011-2012-enrollment-audit-grade-reclassification"/>
  </r>
  <r>
    <x v="221"/>
    <s v="OYSTER ADAMS UPPER"/>
    <n v="321"/>
    <m/>
    <m/>
    <m/>
    <m/>
    <m/>
    <m/>
    <n v="72"/>
    <n v="68"/>
    <n v="74"/>
    <n v="50"/>
    <n v="57"/>
    <m/>
    <m/>
    <m/>
    <m/>
    <m/>
    <m/>
    <n v="29"/>
    <n v="25"/>
    <n v="1"/>
    <n v="1"/>
    <m/>
    <x v="2"/>
    <x v="7"/>
    <x v="1"/>
    <s v="OSSE"/>
    <s v="http://osse.dc.gov/publication/sy-2011-2012-enrollment-audit-grade-reclassification"/>
  </r>
  <r>
    <x v="82"/>
    <s v="RAYMOND"/>
    <n v="442"/>
    <n v="45"/>
    <n v="51"/>
    <n v="65"/>
    <n v="50"/>
    <n v="41"/>
    <n v="37"/>
    <n v="28"/>
    <n v="38"/>
    <n v="33"/>
    <n v="26"/>
    <n v="28"/>
    <m/>
    <m/>
    <m/>
    <m/>
    <m/>
    <m/>
    <n v="163"/>
    <n v="39"/>
    <n v="11"/>
    <n v="1"/>
    <m/>
    <x v="2"/>
    <x v="7"/>
    <x v="1"/>
    <s v="OSSE"/>
    <s v="http://osse.dc.gov/publication/sy-2011-2012-enrollment-audit-grade-reclassification"/>
  </r>
  <r>
    <x v="98"/>
    <s v="TAKOMA"/>
    <n v="306"/>
    <n v="32"/>
    <n v="38"/>
    <n v="25"/>
    <n v="24"/>
    <n v="21"/>
    <n v="25"/>
    <n v="30"/>
    <n v="35"/>
    <n v="28"/>
    <n v="26"/>
    <n v="22"/>
    <m/>
    <m/>
    <m/>
    <m/>
    <m/>
    <m/>
    <n v="70"/>
    <n v="10"/>
    <n v="21"/>
    <n v="6"/>
    <n v="11"/>
    <x v="2"/>
    <x v="7"/>
    <x v="1"/>
    <s v="OSSE"/>
    <s v="http://osse.dc.gov/publication/sy-2011-2012-enrollment-audit-grade-reclassification"/>
  </r>
  <r>
    <x v="101"/>
    <s v="TRUESDELL"/>
    <n v="423"/>
    <n v="31"/>
    <n v="39"/>
    <n v="51"/>
    <n v="42"/>
    <n v="34"/>
    <n v="36"/>
    <n v="34"/>
    <n v="39"/>
    <n v="52"/>
    <n v="40"/>
    <n v="25"/>
    <m/>
    <m/>
    <m/>
    <m/>
    <m/>
    <m/>
    <n v="138"/>
    <n v="21"/>
    <n v="33"/>
    <n v="5"/>
    <n v="4"/>
    <x v="2"/>
    <x v="7"/>
    <x v="1"/>
    <s v="OSSE"/>
    <s v="http://osse.dc.gov/publication/sy-2011-2012-enrollment-audit-grade-reclassification"/>
  </r>
  <r>
    <x v="105"/>
    <s v="WALKER JONES"/>
    <n v="418"/>
    <n v="38"/>
    <n v="38"/>
    <n v="45"/>
    <n v="51"/>
    <n v="38"/>
    <n v="40"/>
    <n v="39"/>
    <n v="34"/>
    <n v="41"/>
    <n v="23"/>
    <n v="31"/>
    <m/>
    <m/>
    <m/>
    <m/>
    <m/>
    <m/>
    <n v="10"/>
    <n v="19"/>
    <n v="28"/>
    <n v="6"/>
    <n v="21"/>
    <x v="2"/>
    <x v="7"/>
    <x v="1"/>
    <s v="OSSE"/>
    <s v="http://osse.dc.gov/publication/sy-2011-2012-enrollment-audit-grade-reclassification"/>
  </r>
  <r>
    <x v="107"/>
    <s v="WEST"/>
    <n v="244"/>
    <n v="29"/>
    <n v="32"/>
    <n v="22"/>
    <n v="19"/>
    <n v="23"/>
    <n v="15"/>
    <n v="24"/>
    <n v="23"/>
    <n v="20"/>
    <n v="21"/>
    <n v="16"/>
    <m/>
    <m/>
    <m/>
    <m/>
    <m/>
    <m/>
    <n v="23"/>
    <n v="13"/>
    <n v="7"/>
    <n v="2"/>
    <n v="2"/>
    <x v="2"/>
    <x v="7"/>
    <x v="1"/>
    <s v="OSSE"/>
    <s v="http://osse.dc.gov/publication/sy-2011-2012-enrollment-audit-grade-reclassification"/>
  </r>
  <r>
    <x v="108"/>
    <s v="WHEATLEY"/>
    <n v="475"/>
    <n v="31"/>
    <n v="35"/>
    <n v="47"/>
    <n v="52"/>
    <n v="49"/>
    <n v="48"/>
    <n v="44"/>
    <n v="48"/>
    <n v="40"/>
    <n v="49"/>
    <n v="32"/>
    <m/>
    <m/>
    <m/>
    <m/>
    <m/>
    <m/>
    <n v="7"/>
    <n v="35"/>
    <n v="35"/>
    <n v="14"/>
    <n v="3"/>
    <x v="2"/>
    <x v="7"/>
    <x v="1"/>
    <s v="OSSE"/>
    <s v="http://osse.dc.gov/publication/sy-2011-2012-enrollment-audit-grade-reclassification"/>
  </r>
  <r>
    <x v="109"/>
    <s v="WHITTIER"/>
    <n v="346"/>
    <n v="21"/>
    <n v="28"/>
    <n v="28"/>
    <n v="31"/>
    <n v="29"/>
    <n v="37"/>
    <n v="38"/>
    <n v="35"/>
    <n v="40"/>
    <n v="27"/>
    <n v="32"/>
    <m/>
    <m/>
    <m/>
    <m/>
    <m/>
    <m/>
    <n v="50"/>
    <n v="16"/>
    <n v="19"/>
    <n v="1"/>
    <n v="3"/>
    <x v="2"/>
    <x v="7"/>
    <x v="1"/>
    <s v="OSSE"/>
    <s v="http://osse.dc.gov/publication/sy-2011-2012-enrollment-audit-grade-reclassification"/>
  </r>
  <r>
    <x v="222"/>
    <s v="WINSTON"/>
    <n v="302"/>
    <n v="14"/>
    <n v="19"/>
    <n v="23"/>
    <n v="26"/>
    <n v="25"/>
    <n v="17"/>
    <n v="22"/>
    <n v="30"/>
    <n v="37"/>
    <n v="45"/>
    <n v="44"/>
    <m/>
    <m/>
    <m/>
    <m/>
    <m/>
    <m/>
    <n v="9"/>
    <n v="15"/>
    <n v="27"/>
    <n v="5"/>
    <n v="5"/>
    <x v="2"/>
    <x v="7"/>
    <x v="1"/>
    <s v="OSSE"/>
    <s v="http://osse.dc.gov/publication/sy-2011-2012-enrollment-audit-grade-reclassification"/>
  </r>
  <r>
    <x v="7"/>
    <s v="AITON"/>
    <n v="269"/>
    <n v="32"/>
    <n v="36"/>
    <n v="44"/>
    <n v="31"/>
    <n v="24"/>
    <n v="28"/>
    <n v="33"/>
    <n v="41"/>
    <m/>
    <m/>
    <m/>
    <m/>
    <m/>
    <m/>
    <m/>
    <m/>
    <m/>
    <m/>
    <n v="15"/>
    <n v="20"/>
    <n v="1"/>
    <n v="1"/>
    <x v="2"/>
    <x v="1"/>
    <x v="1"/>
    <s v="OSSE"/>
    <s v="http://osse.dc.gov/publication/sy-2011-2012-enrollment-audit-grade-reclassification"/>
  </r>
  <r>
    <x v="8"/>
    <s v="AMIDON BOWEN"/>
    <n v="254"/>
    <n v="8"/>
    <n v="20"/>
    <n v="45"/>
    <n v="39"/>
    <n v="37"/>
    <n v="25"/>
    <n v="37"/>
    <n v="43"/>
    <m/>
    <m/>
    <m/>
    <m/>
    <m/>
    <m/>
    <m/>
    <m/>
    <m/>
    <n v="1"/>
    <n v="12"/>
    <n v="15"/>
    <n v="3"/>
    <n v="1"/>
    <x v="2"/>
    <x v="1"/>
    <x v="1"/>
    <s v="OSSE"/>
    <s v="http://osse.dc.gov/publication/sy-2011-2012-enrollment-audit-grade-reclassification"/>
  </r>
  <r>
    <x v="12"/>
    <s v="BANCROFT"/>
    <n v="463"/>
    <n v="43"/>
    <n v="57"/>
    <n v="72"/>
    <n v="54"/>
    <n v="62"/>
    <n v="56"/>
    <n v="66"/>
    <n v="53"/>
    <m/>
    <m/>
    <m/>
    <m/>
    <m/>
    <m/>
    <m/>
    <m/>
    <m/>
    <n v="272"/>
    <n v="29"/>
    <n v="19"/>
    <m/>
    <n v="2"/>
    <x v="2"/>
    <x v="1"/>
    <x v="1"/>
    <s v="OSSE"/>
    <s v="http://osse.dc.gov/publication/sy-2011-2012-enrollment-audit-grade-reclassification"/>
  </r>
  <r>
    <x v="13"/>
    <s v="BARNARD"/>
    <n v="482"/>
    <n v="61"/>
    <n v="79"/>
    <n v="96"/>
    <n v="71"/>
    <n v="50"/>
    <n v="59"/>
    <n v="66"/>
    <m/>
    <m/>
    <m/>
    <m/>
    <m/>
    <m/>
    <m/>
    <m/>
    <m/>
    <m/>
    <n v="146"/>
    <n v="29"/>
    <n v="18"/>
    <n v="4"/>
    <n v="20"/>
    <x v="2"/>
    <x v="1"/>
    <x v="1"/>
    <s v="OSSE"/>
    <s v="http://osse.dc.gov/publication/sy-2011-2012-enrollment-audit-grade-reclassification"/>
  </r>
  <r>
    <x v="14"/>
    <s v="BEERS"/>
    <n v="386"/>
    <n v="40"/>
    <n v="52"/>
    <n v="55"/>
    <n v="46"/>
    <n v="65"/>
    <n v="45"/>
    <n v="40"/>
    <n v="43"/>
    <m/>
    <m/>
    <m/>
    <m/>
    <m/>
    <m/>
    <m/>
    <m/>
    <m/>
    <n v="2"/>
    <n v="19"/>
    <n v="24"/>
    <n v="16"/>
    <n v="21"/>
    <x v="2"/>
    <x v="1"/>
    <x v="1"/>
    <s v="OSSE"/>
    <s v="http://osse.dc.gov/publication/sy-2011-2012-enrollment-audit-grade-reclassification"/>
  </r>
  <r>
    <x v="16"/>
    <s v="BRENT"/>
    <n v="347"/>
    <n v="41"/>
    <n v="46"/>
    <n v="54"/>
    <n v="48"/>
    <n v="44"/>
    <n v="49"/>
    <n v="44"/>
    <n v="21"/>
    <m/>
    <m/>
    <m/>
    <m/>
    <m/>
    <m/>
    <m/>
    <m/>
    <m/>
    <n v="6"/>
    <n v="33"/>
    <n v="5"/>
    <n v="1"/>
    <n v="2"/>
    <x v="2"/>
    <x v="1"/>
    <x v="1"/>
    <s v="OSSE"/>
    <s v="http://osse.dc.gov/publication/sy-2011-2012-enrollment-audit-grade-reclassification"/>
  </r>
  <r>
    <x v="20"/>
    <s v="BRUCE-MONROE AT PARK VIEW"/>
    <n v="459"/>
    <n v="50"/>
    <n v="55"/>
    <n v="69"/>
    <n v="66"/>
    <n v="41"/>
    <n v="62"/>
    <n v="57"/>
    <n v="59"/>
    <m/>
    <m/>
    <m/>
    <m/>
    <m/>
    <m/>
    <m/>
    <m/>
    <m/>
    <n v="280"/>
    <n v="26"/>
    <n v="18"/>
    <n v="4"/>
    <n v="16"/>
    <x v="2"/>
    <x v="1"/>
    <x v="1"/>
    <s v="OSSE"/>
    <s v="http://osse.dc.gov/publication/sy-2011-2012-enrollment-audit-grade-reclassification"/>
  </r>
  <r>
    <x v="22"/>
    <s v="BURRVILLE"/>
    <n v="368"/>
    <n v="45"/>
    <n v="55"/>
    <n v="50"/>
    <n v="46"/>
    <n v="34"/>
    <n v="48"/>
    <n v="44"/>
    <n v="46"/>
    <m/>
    <m/>
    <m/>
    <m/>
    <m/>
    <m/>
    <m/>
    <m/>
    <m/>
    <n v="3"/>
    <n v="24"/>
    <n v="15"/>
    <m/>
    <m/>
    <x v="2"/>
    <x v="1"/>
    <x v="1"/>
    <s v="OSSE"/>
    <s v="http://osse.dc.gov/publication/sy-2011-2012-enrollment-audit-grade-reclassification"/>
  </r>
  <r>
    <x v="23"/>
    <s v="HARRIS CW"/>
    <n v="224"/>
    <n v="27"/>
    <n v="25"/>
    <n v="31"/>
    <n v="37"/>
    <n v="28"/>
    <n v="23"/>
    <n v="24"/>
    <n v="29"/>
    <m/>
    <m/>
    <m/>
    <m/>
    <m/>
    <m/>
    <m/>
    <m/>
    <m/>
    <m/>
    <n v="13"/>
    <n v="7"/>
    <n v="2"/>
    <n v="1"/>
    <x v="2"/>
    <x v="1"/>
    <x v="1"/>
    <s v="OSSE"/>
    <s v="http://osse.dc.gov/publication/sy-2011-2012-enrollment-audit-grade-reclassification"/>
  </r>
  <r>
    <x v="24"/>
    <s v="MONTESSORI@LOGAN"/>
    <n v="211"/>
    <n v="51"/>
    <n v="43"/>
    <n v="22"/>
    <n v="26"/>
    <n v="23"/>
    <n v="18"/>
    <n v="19"/>
    <n v="9"/>
    <m/>
    <m/>
    <m/>
    <m/>
    <m/>
    <m/>
    <m/>
    <m/>
    <m/>
    <m/>
    <n v="3"/>
    <n v="1"/>
    <m/>
    <m/>
    <x v="2"/>
    <x v="1"/>
    <x v="1"/>
    <s v="OSSE"/>
    <s v="http://osse.dc.gov/publication/sy-2011-2012-enrollment-audit-grade-reclassification"/>
  </r>
  <r>
    <x v="26"/>
    <s v="CLEVELAND"/>
    <n v="301"/>
    <n v="37"/>
    <n v="43"/>
    <n v="43"/>
    <n v="45"/>
    <n v="32"/>
    <n v="33"/>
    <n v="32"/>
    <n v="36"/>
    <m/>
    <m/>
    <m/>
    <m/>
    <m/>
    <m/>
    <m/>
    <m/>
    <m/>
    <n v="71"/>
    <n v="20"/>
    <n v="3"/>
    <m/>
    <n v="5"/>
    <x v="2"/>
    <x v="1"/>
    <x v="1"/>
    <s v="OSSE"/>
    <s v="http://osse.dc.gov/publication/sy-2011-2012-enrollment-audit-grade-reclassification"/>
  </r>
  <r>
    <x v="38"/>
    <s v="COOKE HD"/>
    <n v="396"/>
    <n v="30"/>
    <n v="59"/>
    <n v="65"/>
    <n v="63"/>
    <n v="49"/>
    <n v="38"/>
    <n v="48"/>
    <n v="44"/>
    <m/>
    <m/>
    <m/>
    <m/>
    <m/>
    <m/>
    <m/>
    <m/>
    <m/>
    <n v="165"/>
    <n v="14"/>
    <n v="20"/>
    <n v="1"/>
    <n v="1"/>
    <x v="2"/>
    <x v="1"/>
    <x v="1"/>
    <s v="OSSE"/>
    <s v="http://osse.dc.gov/publication/sy-2011-2012-enrollment-audit-grade-reclassification"/>
  </r>
  <r>
    <x v="223"/>
    <s v="DAVIS"/>
    <n v="184"/>
    <n v="16"/>
    <n v="23"/>
    <n v="23"/>
    <n v="27"/>
    <n v="23"/>
    <n v="25"/>
    <n v="24"/>
    <n v="23"/>
    <m/>
    <m/>
    <m/>
    <m/>
    <m/>
    <m/>
    <m/>
    <m/>
    <m/>
    <n v="5"/>
    <n v="8"/>
    <n v="7"/>
    <n v="3"/>
    <n v="13"/>
    <x v="2"/>
    <x v="1"/>
    <x v="1"/>
    <s v="OSSE"/>
    <s v="http://osse.dc.gov/publication/sy-2011-2012-enrollment-audit-grade-reclassification"/>
  </r>
  <r>
    <x v="30"/>
    <s v="DREW"/>
    <n v="181"/>
    <n v="24"/>
    <n v="30"/>
    <n v="22"/>
    <n v="18"/>
    <n v="18"/>
    <n v="19"/>
    <n v="28"/>
    <n v="22"/>
    <m/>
    <m/>
    <m/>
    <m/>
    <m/>
    <m/>
    <m/>
    <m/>
    <m/>
    <n v="2"/>
    <n v="6"/>
    <n v="6"/>
    <n v="2"/>
    <n v="13"/>
    <x v="2"/>
    <x v="1"/>
    <x v="1"/>
    <s v="OSSE"/>
    <s v="http://osse.dc.gov/publication/sy-2011-2012-enrollment-audit-grade-reclassification"/>
  </r>
  <r>
    <x v="34"/>
    <s v="EATON"/>
    <n v="457"/>
    <m/>
    <n v="56"/>
    <n v="68"/>
    <n v="76"/>
    <n v="73"/>
    <n v="72"/>
    <n v="50"/>
    <n v="62"/>
    <m/>
    <m/>
    <m/>
    <m/>
    <m/>
    <m/>
    <m/>
    <m/>
    <m/>
    <n v="56"/>
    <n v="24"/>
    <n v="4"/>
    <n v="1"/>
    <n v="2"/>
    <x v="2"/>
    <x v="1"/>
    <x v="1"/>
    <s v="OSSE"/>
    <s v="http://osse.dc.gov/publication/sy-2011-2012-enrollment-audit-grade-reclassification"/>
  </r>
  <r>
    <x v="224"/>
    <s v="FEREBEE HOPE"/>
    <n v="239"/>
    <n v="16"/>
    <n v="33"/>
    <n v="30"/>
    <n v="34"/>
    <n v="27"/>
    <n v="30"/>
    <n v="32"/>
    <n v="37"/>
    <m/>
    <m/>
    <m/>
    <m/>
    <m/>
    <m/>
    <m/>
    <m/>
    <m/>
    <m/>
    <n v="16"/>
    <n v="11"/>
    <m/>
    <n v="2"/>
    <x v="2"/>
    <x v="1"/>
    <x v="1"/>
    <s v="OSSE"/>
    <s v="http://osse.dc.gov/publication/sy-2011-2012-enrollment-audit-grade-reclassification"/>
  </r>
  <r>
    <x v="36"/>
    <s v="GARFIELD"/>
    <n v="240"/>
    <n v="15"/>
    <n v="36"/>
    <n v="37"/>
    <n v="40"/>
    <n v="23"/>
    <n v="38"/>
    <n v="22"/>
    <n v="29"/>
    <m/>
    <m/>
    <m/>
    <m/>
    <m/>
    <m/>
    <m/>
    <m/>
    <m/>
    <m/>
    <n v="21"/>
    <n v="11"/>
    <n v="2"/>
    <m/>
    <x v="2"/>
    <x v="1"/>
    <x v="1"/>
    <s v="OSSE"/>
    <s v="http://osse.dc.gov/publication/sy-2011-2012-enrollment-audit-grade-reclassification"/>
  </r>
  <r>
    <x v="37"/>
    <s v="GARRISON"/>
    <n v="237"/>
    <n v="34"/>
    <n v="33"/>
    <n v="37"/>
    <n v="42"/>
    <n v="23"/>
    <n v="19"/>
    <n v="28"/>
    <n v="21"/>
    <m/>
    <m/>
    <m/>
    <m/>
    <m/>
    <m/>
    <m/>
    <m/>
    <m/>
    <n v="48"/>
    <n v="17"/>
    <n v="10"/>
    <m/>
    <n v="22"/>
    <x v="2"/>
    <x v="1"/>
    <x v="1"/>
    <s v="OSSE"/>
    <s v="http://osse.dc.gov/publication/sy-2011-2012-enrollment-audit-grade-reclassification"/>
  </r>
  <r>
    <x v="42"/>
    <s v="HEARST"/>
    <n v="257"/>
    <n v="2"/>
    <n v="39"/>
    <n v="40"/>
    <n v="36"/>
    <n v="37"/>
    <n v="46"/>
    <n v="32"/>
    <n v="25"/>
    <m/>
    <m/>
    <m/>
    <m/>
    <m/>
    <m/>
    <m/>
    <m/>
    <m/>
    <n v="13"/>
    <n v="12"/>
    <n v="2"/>
    <m/>
    <n v="11"/>
    <x v="2"/>
    <x v="1"/>
    <x v="1"/>
    <s v="OSSE"/>
    <s v="http://osse.dc.gov/publication/sy-2011-2012-enrollment-audit-grade-reclassification"/>
  </r>
  <r>
    <x v="43"/>
    <s v="HENDLEY"/>
    <n v="341"/>
    <n v="16"/>
    <n v="20"/>
    <n v="51"/>
    <n v="49"/>
    <n v="50"/>
    <n v="55"/>
    <n v="53"/>
    <n v="47"/>
    <m/>
    <m/>
    <m/>
    <m/>
    <m/>
    <m/>
    <m/>
    <m/>
    <m/>
    <n v="1"/>
    <n v="23"/>
    <n v="28"/>
    <n v="3"/>
    <n v="2"/>
    <x v="2"/>
    <x v="1"/>
    <x v="1"/>
    <s v="OSSE"/>
    <s v="http://osse.dc.gov/publication/sy-2011-2012-enrollment-audit-grade-reclassification"/>
  </r>
  <r>
    <x v="44"/>
    <s v="HOUSTON"/>
    <n v="223"/>
    <n v="17"/>
    <n v="24"/>
    <n v="34"/>
    <n v="29"/>
    <n v="38"/>
    <n v="23"/>
    <n v="32"/>
    <n v="26"/>
    <m/>
    <m/>
    <m/>
    <m/>
    <m/>
    <m/>
    <m/>
    <m/>
    <m/>
    <n v="3"/>
    <n v="9"/>
    <n v="23"/>
    <n v="3"/>
    <n v="8"/>
    <x v="2"/>
    <x v="1"/>
    <x v="1"/>
    <s v="OSSE"/>
    <s v="http://osse.dc.gov/publication/sy-2011-2012-enrollment-audit-grade-reclassification"/>
  </r>
  <r>
    <x v="45"/>
    <s v="HYDE ADDISON"/>
    <n v="308"/>
    <m/>
    <n v="21"/>
    <n v="66"/>
    <n v="67"/>
    <n v="46"/>
    <n v="44"/>
    <n v="42"/>
    <n v="22"/>
    <m/>
    <m/>
    <m/>
    <m/>
    <m/>
    <m/>
    <m/>
    <m/>
    <m/>
    <n v="29"/>
    <n v="18"/>
    <n v="3"/>
    <m/>
    <n v="6"/>
    <x v="2"/>
    <x v="1"/>
    <x v="1"/>
    <s v="OSSE"/>
    <s v="http://osse.dc.gov/publication/sy-2011-2012-enrollment-audit-grade-reclassification"/>
  </r>
  <r>
    <x v="47"/>
    <s v="JANNEY"/>
    <n v="548"/>
    <m/>
    <n v="56"/>
    <n v="92"/>
    <n v="88"/>
    <n v="88"/>
    <n v="71"/>
    <n v="81"/>
    <n v="72"/>
    <m/>
    <m/>
    <m/>
    <m/>
    <m/>
    <m/>
    <m/>
    <m/>
    <m/>
    <n v="25"/>
    <n v="23"/>
    <n v="1"/>
    <n v="1"/>
    <n v="5"/>
    <x v="2"/>
    <x v="1"/>
    <x v="1"/>
    <s v="OSSE"/>
    <s v="http://osse.dc.gov/publication/sy-2011-2012-enrollment-audit-grade-reclassification"/>
  </r>
  <r>
    <x v="225"/>
    <s v="KENILWORTH"/>
    <n v="178"/>
    <n v="16"/>
    <n v="20"/>
    <n v="23"/>
    <n v="18"/>
    <n v="23"/>
    <n v="20"/>
    <n v="28"/>
    <n v="30"/>
    <m/>
    <m/>
    <m/>
    <m/>
    <m/>
    <m/>
    <m/>
    <m/>
    <m/>
    <m/>
    <n v="10"/>
    <n v="7"/>
    <m/>
    <m/>
    <x v="2"/>
    <x v="1"/>
    <x v="1"/>
    <s v="OSSE"/>
    <s v="http://osse.dc.gov/publication/sy-2011-2012-enrollment-audit-grade-reclassification"/>
  </r>
  <r>
    <x v="51"/>
    <s v="KETCHAM"/>
    <n v="256"/>
    <n v="30"/>
    <n v="36"/>
    <n v="39"/>
    <n v="25"/>
    <n v="32"/>
    <n v="36"/>
    <n v="28"/>
    <n v="30"/>
    <m/>
    <m/>
    <m/>
    <m/>
    <m/>
    <m/>
    <m/>
    <m/>
    <m/>
    <m/>
    <n v="11"/>
    <n v="13"/>
    <n v="2"/>
    <m/>
    <x v="2"/>
    <x v="1"/>
    <x v="1"/>
    <s v="OSSE"/>
    <s v="http://osse.dc.gov/publication/sy-2011-2012-enrollment-audit-grade-reclassification"/>
  </r>
  <r>
    <x v="52"/>
    <s v="KEY"/>
    <n v="386"/>
    <m/>
    <n v="36"/>
    <n v="59"/>
    <n v="80"/>
    <n v="63"/>
    <n v="66"/>
    <n v="50"/>
    <n v="32"/>
    <m/>
    <m/>
    <m/>
    <m/>
    <m/>
    <m/>
    <m/>
    <m/>
    <m/>
    <n v="28"/>
    <n v="18"/>
    <n v="5"/>
    <m/>
    <m/>
    <x v="2"/>
    <x v="1"/>
    <x v="1"/>
    <s v="OSSE"/>
    <s v="http://osse.dc.gov/publication/sy-2011-2012-enrollment-audit-grade-reclassification"/>
  </r>
  <r>
    <x v="53"/>
    <s v="KIMBALL"/>
    <n v="313"/>
    <n v="15"/>
    <n v="19"/>
    <n v="35"/>
    <n v="59"/>
    <n v="45"/>
    <n v="46"/>
    <n v="40"/>
    <n v="54"/>
    <m/>
    <m/>
    <m/>
    <m/>
    <m/>
    <m/>
    <m/>
    <m/>
    <m/>
    <m/>
    <n v="13"/>
    <n v="6"/>
    <n v="8"/>
    <n v="5"/>
    <x v="2"/>
    <x v="1"/>
    <x v="1"/>
    <s v="OSSE"/>
    <s v="http://osse.dc.gov/publication/sy-2011-2012-enrollment-audit-grade-reclassification"/>
  </r>
  <r>
    <x v="54"/>
    <s v="KING"/>
    <n v="345"/>
    <n v="27"/>
    <n v="44"/>
    <n v="45"/>
    <n v="48"/>
    <n v="39"/>
    <n v="50"/>
    <n v="56"/>
    <n v="36"/>
    <m/>
    <m/>
    <m/>
    <m/>
    <m/>
    <m/>
    <m/>
    <m/>
    <m/>
    <m/>
    <n v="14"/>
    <n v="10"/>
    <n v="3"/>
    <n v="2"/>
    <x v="2"/>
    <x v="1"/>
    <x v="1"/>
    <s v="OSSE"/>
    <s v="http://osse.dc.gov/publication/sy-2011-2012-enrollment-audit-grade-reclassification"/>
  </r>
  <r>
    <x v="56"/>
    <s v="LAFAYETTE"/>
    <n v="707"/>
    <m/>
    <n v="79"/>
    <n v="114"/>
    <n v="111"/>
    <n v="101"/>
    <n v="100"/>
    <n v="99"/>
    <n v="103"/>
    <m/>
    <m/>
    <m/>
    <m/>
    <m/>
    <m/>
    <m/>
    <m/>
    <m/>
    <n v="19"/>
    <n v="34"/>
    <n v="11"/>
    <n v="1"/>
    <n v="3"/>
    <x v="2"/>
    <x v="1"/>
    <x v="1"/>
    <s v="OSSE"/>
    <s v="http://osse.dc.gov/publication/sy-2011-2012-enrollment-audit-grade-reclassification"/>
  </r>
  <r>
    <x v="60"/>
    <s v="LECKIE"/>
    <n v="361"/>
    <n v="42"/>
    <n v="38"/>
    <n v="71"/>
    <n v="53"/>
    <n v="38"/>
    <n v="44"/>
    <n v="36"/>
    <n v="39"/>
    <m/>
    <m/>
    <m/>
    <m/>
    <m/>
    <m/>
    <m/>
    <m/>
    <m/>
    <n v="3"/>
    <n v="20"/>
    <n v="11"/>
    <n v="4"/>
    <m/>
    <x v="2"/>
    <x v="1"/>
    <x v="1"/>
    <s v="OSSE"/>
    <s v="http://osse.dc.gov/publication/sy-2011-2012-enrollment-audit-grade-reclassification"/>
  </r>
  <r>
    <x v="61"/>
    <s v="LUDLOW TAYLOR"/>
    <n v="258"/>
    <n v="46"/>
    <n v="54"/>
    <n v="36"/>
    <n v="22"/>
    <n v="20"/>
    <n v="25"/>
    <n v="28"/>
    <n v="27"/>
    <m/>
    <m/>
    <m/>
    <m/>
    <m/>
    <m/>
    <m/>
    <m/>
    <m/>
    <n v="7"/>
    <n v="13"/>
    <n v="3"/>
    <n v="2"/>
    <n v="29"/>
    <x v="2"/>
    <x v="1"/>
    <x v="1"/>
    <s v="OSSE"/>
    <s v="http://osse.dc.gov/publication/sy-2011-2012-enrollment-audit-grade-reclassification"/>
  </r>
  <r>
    <x v="226"/>
    <s v="MC TERRELL"/>
    <n v="211"/>
    <n v="16"/>
    <n v="34"/>
    <n v="33"/>
    <n v="21"/>
    <n v="27"/>
    <n v="21"/>
    <n v="26"/>
    <n v="33"/>
    <m/>
    <m/>
    <m/>
    <m/>
    <m/>
    <m/>
    <m/>
    <m/>
    <m/>
    <m/>
    <n v="10"/>
    <n v="12"/>
    <m/>
    <n v="4"/>
    <x v="2"/>
    <x v="1"/>
    <x v="1"/>
    <s v="OSSE"/>
    <s v="http://osse.dc.gov/publication/sy-2011-2012-enrollment-audit-grade-reclassification"/>
  </r>
  <r>
    <x v="62"/>
    <s v="MALCOLM X"/>
    <n v="261"/>
    <n v="27"/>
    <n v="45"/>
    <n v="36"/>
    <n v="34"/>
    <n v="31"/>
    <n v="30"/>
    <n v="33"/>
    <n v="25"/>
    <m/>
    <m/>
    <m/>
    <m/>
    <m/>
    <m/>
    <m/>
    <m/>
    <m/>
    <m/>
    <n v="11"/>
    <n v="17"/>
    <n v="2"/>
    <n v="6"/>
    <x v="2"/>
    <x v="1"/>
    <x v="1"/>
    <s v="OSSE"/>
    <s v="http://osse.dc.gov/publication/sy-2011-2012-enrollment-audit-grade-reclassification"/>
  </r>
  <r>
    <x v="63"/>
    <s v="MANN"/>
    <n v="290"/>
    <m/>
    <n v="20"/>
    <n v="46"/>
    <n v="52"/>
    <n v="44"/>
    <n v="46"/>
    <n v="47"/>
    <n v="35"/>
    <m/>
    <m/>
    <m/>
    <m/>
    <m/>
    <m/>
    <m/>
    <m/>
    <m/>
    <n v="26"/>
    <n v="9"/>
    <n v="3"/>
    <m/>
    <m/>
    <x v="2"/>
    <x v="1"/>
    <x v="1"/>
    <s v="OSSE"/>
    <s v="http://osse.dc.gov/publication/sy-2011-2012-enrollment-audit-grade-reclassification"/>
  </r>
  <r>
    <x v="64"/>
    <s v="REED"/>
    <n v="357"/>
    <n v="41"/>
    <n v="44"/>
    <n v="57"/>
    <n v="56"/>
    <n v="35"/>
    <n v="36"/>
    <n v="53"/>
    <n v="35"/>
    <m/>
    <m/>
    <m/>
    <m/>
    <m/>
    <m/>
    <m/>
    <m/>
    <m/>
    <n v="188"/>
    <n v="32"/>
    <n v="8"/>
    <m/>
    <m/>
    <x v="2"/>
    <x v="1"/>
    <x v="1"/>
    <s v="OSSE"/>
    <s v="http://osse.dc.gov/publication/sy-2011-2012-enrollment-audit-grade-reclassification"/>
  </r>
  <r>
    <x v="227"/>
    <s v="MARSHALL"/>
    <n v="161"/>
    <n v="25"/>
    <n v="37"/>
    <n v="38"/>
    <n v="17"/>
    <n v="16"/>
    <n v="7"/>
    <n v="12"/>
    <n v="9"/>
    <m/>
    <m/>
    <m/>
    <m/>
    <m/>
    <m/>
    <m/>
    <m/>
    <m/>
    <n v="3"/>
    <n v="7"/>
    <n v="3"/>
    <m/>
    <n v="1"/>
    <x v="2"/>
    <x v="1"/>
    <x v="1"/>
    <s v="OSSE"/>
    <s v="http://osse.dc.gov/publication/sy-2011-2012-enrollment-audit-grade-reclassification"/>
  </r>
  <r>
    <x v="65"/>
    <s v="MAURY"/>
    <n v="292"/>
    <n v="36"/>
    <n v="52"/>
    <n v="44"/>
    <n v="58"/>
    <n v="42"/>
    <n v="21"/>
    <n v="21"/>
    <n v="18"/>
    <m/>
    <m/>
    <m/>
    <m/>
    <m/>
    <m/>
    <m/>
    <m/>
    <m/>
    <n v="8"/>
    <n v="14"/>
    <n v="6"/>
    <m/>
    <n v="1"/>
    <x v="2"/>
    <x v="1"/>
    <x v="1"/>
    <s v="OSSE"/>
    <s v="http://osse.dc.gov/publication/sy-2011-2012-enrollment-audit-grade-reclassification"/>
  </r>
  <r>
    <x v="68"/>
    <s v="MINER"/>
    <n v="469"/>
    <n v="50"/>
    <n v="62"/>
    <n v="66"/>
    <n v="79"/>
    <n v="61"/>
    <n v="52"/>
    <n v="54"/>
    <n v="45"/>
    <m/>
    <m/>
    <m/>
    <m/>
    <m/>
    <m/>
    <m/>
    <m/>
    <m/>
    <n v="7"/>
    <n v="23"/>
    <n v="27"/>
    <n v="3"/>
    <n v="16"/>
    <x v="2"/>
    <x v="1"/>
    <x v="1"/>
    <s v="OSSE"/>
    <s v="http://osse.dc.gov/publication/sy-2011-2012-enrollment-audit-grade-reclassification"/>
  </r>
  <r>
    <x v="69"/>
    <s v="MOTEN AT WILKINSON"/>
    <n v="315"/>
    <n v="28"/>
    <n v="34"/>
    <n v="42"/>
    <n v="43"/>
    <n v="49"/>
    <n v="43"/>
    <n v="42"/>
    <n v="34"/>
    <m/>
    <m/>
    <m/>
    <m/>
    <m/>
    <m/>
    <m/>
    <m/>
    <m/>
    <n v="2"/>
    <n v="18"/>
    <n v="14"/>
    <n v="1"/>
    <n v="1"/>
    <x v="2"/>
    <x v="1"/>
    <x v="1"/>
    <s v="OSSE"/>
    <s v="http://osse.dc.gov/publication/sy-2011-2012-enrollment-audit-grade-reclassification"/>
  </r>
  <r>
    <x v="70"/>
    <s v="MURCH"/>
    <n v="556"/>
    <m/>
    <n v="60"/>
    <n v="86"/>
    <n v="97"/>
    <n v="87"/>
    <n v="82"/>
    <n v="70"/>
    <n v="74"/>
    <m/>
    <m/>
    <m/>
    <m/>
    <m/>
    <m/>
    <m/>
    <m/>
    <m/>
    <n v="34"/>
    <n v="21"/>
    <n v="4"/>
    <m/>
    <n v="9"/>
    <x v="2"/>
    <x v="1"/>
    <x v="1"/>
    <s v="OSSE"/>
    <s v="http://osse.dc.gov/publication/sy-2011-2012-enrollment-audit-grade-reclassification"/>
  </r>
  <r>
    <x v="71"/>
    <s v="NALLE"/>
    <n v="327"/>
    <n v="44"/>
    <n v="58"/>
    <n v="44"/>
    <n v="44"/>
    <n v="37"/>
    <n v="36"/>
    <n v="25"/>
    <n v="39"/>
    <m/>
    <m/>
    <m/>
    <m/>
    <m/>
    <m/>
    <m/>
    <m/>
    <m/>
    <n v="7"/>
    <n v="6"/>
    <n v="7"/>
    <m/>
    <m/>
    <x v="2"/>
    <x v="1"/>
    <x v="1"/>
    <s v="OSSE"/>
    <s v="http://osse.dc.gov/publication/sy-2011-2012-enrollment-audit-grade-reclassification"/>
  </r>
  <r>
    <x v="73"/>
    <s v="ORR"/>
    <n v="308"/>
    <n v="45"/>
    <n v="39"/>
    <n v="47"/>
    <n v="38"/>
    <n v="36"/>
    <n v="40"/>
    <n v="35"/>
    <n v="28"/>
    <m/>
    <m/>
    <m/>
    <m/>
    <m/>
    <m/>
    <m/>
    <m/>
    <m/>
    <m/>
    <n v="27"/>
    <n v="12"/>
    <n v="1"/>
    <n v="1"/>
    <x v="2"/>
    <x v="1"/>
    <x v="1"/>
    <s v="OSSE"/>
    <s v="http://osse.dc.gov/publication/sy-2011-2012-enrollment-audit-grade-reclassification"/>
  </r>
  <r>
    <x v="75"/>
    <s v="PATTERSON"/>
    <n v="320"/>
    <n v="27"/>
    <n v="46"/>
    <n v="55"/>
    <n v="42"/>
    <n v="44"/>
    <n v="31"/>
    <n v="32"/>
    <n v="43"/>
    <m/>
    <m/>
    <m/>
    <m/>
    <m/>
    <m/>
    <m/>
    <m/>
    <m/>
    <n v="1"/>
    <n v="16"/>
    <n v="25"/>
    <n v="3"/>
    <n v="15"/>
    <x v="2"/>
    <x v="1"/>
    <x v="1"/>
    <s v="OSSE"/>
    <s v="http://osse.dc.gov/publication/sy-2011-2012-enrollment-audit-grade-reclassification"/>
  </r>
  <r>
    <x v="76"/>
    <s v="PAYNE"/>
    <n v="236"/>
    <n v="30"/>
    <n v="40"/>
    <n v="36"/>
    <n v="34"/>
    <n v="24"/>
    <n v="23"/>
    <n v="21"/>
    <n v="28"/>
    <m/>
    <m/>
    <m/>
    <m/>
    <m/>
    <m/>
    <m/>
    <m/>
    <m/>
    <n v="1"/>
    <n v="18"/>
    <n v="5"/>
    <n v="1"/>
    <n v="8"/>
    <x v="2"/>
    <x v="1"/>
    <x v="1"/>
    <s v="OSSE"/>
    <s v="http://osse.dc.gov/publication/sy-2011-2012-enrollment-audit-grade-reclassification"/>
  </r>
  <r>
    <x v="77"/>
    <s v="SWS @PEABODY"/>
    <n v="84"/>
    <n v="31"/>
    <n v="60"/>
    <n v="59"/>
    <m/>
    <m/>
    <m/>
    <m/>
    <m/>
    <m/>
    <m/>
    <m/>
    <m/>
    <m/>
    <m/>
    <m/>
    <m/>
    <m/>
    <n v="2"/>
    <n v="8"/>
    <n v="3"/>
    <m/>
    <m/>
    <x v="2"/>
    <x v="1"/>
    <x v="1"/>
    <s v="OSSE"/>
    <s v="http://osse.dc.gov/publication/sy-2011-2012-enrollment-audit-grade-reclassification"/>
  </r>
  <r>
    <x v="228"/>
    <s v="CAPITOL HILL CLUSTER PEABODY"/>
    <n v="150"/>
    <m/>
    <n v="40"/>
    <n v="44"/>
    <m/>
    <m/>
    <m/>
    <m/>
    <m/>
    <m/>
    <m/>
    <m/>
    <m/>
    <m/>
    <m/>
    <m/>
    <m/>
    <m/>
    <n v="1"/>
    <n v="3"/>
    <m/>
    <n v="1"/>
    <n v="1"/>
    <x v="2"/>
    <x v="1"/>
    <x v="1"/>
    <s v="OSSE"/>
    <s v="http://osse.dc.gov/publication/sy-2011-2012-enrollment-audit-grade-reclassification"/>
  </r>
  <r>
    <x v="79"/>
    <s v="PLUMMER"/>
    <n v="220"/>
    <n v="16"/>
    <n v="38"/>
    <n v="30"/>
    <n v="35"/>
    <n v="25"/>
    <n v="26"/>
    <n v="27"/>
    <n v="23"/>
    <m/>
    <m/>
    <m/>
    <m/>
    <m/>
    <m/>
    <m/>
    <m/>
    <m/>
    <n v="14"/>
    <n v="10"/>
    <n v="4"/>
    <n v="2"/>
    <n v="3"/>
    <x v="2"/>
    <x v="1"/>
    <x v="1"/>
    <s v="OSSE"/>
    <s v="http://osse.dc.gov/publication/sy-2011-2012-enrollment-audit-grade-reclassification"/>
  </r>
  <r>
    <x v="80"/>
    <s v="POWELL"/>
    <n v="310"/>
    <n v="35"/>
    <n v="54"/>
    <n v="63"/>
    <n v="57"/>
    <n v="33"/>
    <n v="36"/>
    <n v="32"/>
    <m/>
    <m/>
    <m/>
    <m/>
    <m/>
    <m/>
    <m/>
    <m/>
    <m/>
    <m/>
    <n v="186"/>
    <n v="31"/>
    <n v="3"/>
    <n v="1"/>
    <n v="1"/>
    <x v="2"/>
    <x v="1"/>
    <x v="1"/>
    <s v="OSSE"/>
    <s v="http://osse.dc.gov/publication/sy-2011-2012-enrollment-audit-grade-reclassification"/>
  </r>
  <r>
    <x v="81"/>
    <s v="RANDLE HIGHLANDS"/>
    <n v="384"/>
    <n v="28"/>
    <n v="51"/>
    <n v="39"/>
    <n v="61"/>
    <n v="55"/>
    <n v="50"/>
    <n v="50"/>
    <n v="50"/>
    <m/>
    <m/>
    <m/>
    <m/>
    <m/>
    <m/>
    <m/>
    <m/>
    <m/>
    <m/>
    <n v="34"/>
    <n v="20"/>
    <n v="1"/>
    <n v="1"/>
    <x v="2"/>
    <x v="1"/>
    <x v="1"/>
    <s v="OSSE"/>
    <s v="http://osse.dc.gov/publication/sy-2011-2012-enrollment-audit-grade-reclassification"/>
  </r>
  <r>
    <x v="229"/>
    <s v="RIVER TERRACE"/>
    <n v="137"/>
    <n v="14"/>
    <n v="18"/>
    <n v="15"/>
    <n v="20"/>
    <n v="16"/>
    <n v="15"/>
    <n v="18"/>
    <n v="21"/>
    <m/>
    <m/>
    <m/>
    <m/>
    <m/>
    <m/>
    <m/>
    <m/>
    <m/>
    <m/>
    <n v="11"/>
    <n v="7"/>
    <m/>
    <n v="1"/>
    <x v="2"/>
    <x v="1"/>
    <x v="1"/>
    <s v="OSSE"/>
    <s v="http://osse.dc.gov/publication/sy-2011-2012-enrollment-audit-grade-reclassification"/>
  </r>
  <r>
    <x v="85"/>
    <s v="ROSS"/>
    <n v="157"/>
    <n v="15"/>
    <n v="19"/>
    <n v="24"/>
    <n v="21"/>
    <n v="19"/>
    <n v="23"/>
    <n v="15"/>
    <n v="21"/>
    <m/>
    <m/>
    <m/>
    <m/>
    <m/>
    <m/>
    <m/>
    <m/>
    <m/>
    <n v="19"/>
    <n v="7"/>
    <m/>
    <m/>
    <m/>
    <x v="2"/>
    <x v="1"/>
    <x v="1"/>
    <s v="OSSE"/>
    <s v="http://osse.dc.gov/publication/sy-2011-2012-enrollment-audit-grade-reclassification"/>
  </r>
  <r>
    <x v="86"/>
    <s v="SAVOY"/>
    <n v="344"/>
    <n v="16"/>
    <n v="45"/>
    <n v="46"/>
    <n v="35"/>
    <n v="49"/>
    <n v="57"/>
    <n v="47"/>
    <n v="49"/>
    <m/>
    <m/>
    <m/>
    <m/>
    <m/>
    <m/>
    <m/>
    <m/>
    <m/>
    <m/>
    <n v="13"/>
    <n v="22"/>
    <n v="4"/>
    <n v="2"/>
    <x v="2"/>
    <x v="1"/>
    <x v="1"/>
    <s v="OSSE"/>
    <s v="http://osse.dc.gov/publication/sy-2011-2012-enrollment-audit-grade-reclassification"/>
  </r>
  <r>
    <x v="90"/>
    <s v="SEATON"/>
    <n v="265"/>
    <n v="32"/>
    <n v="36"/>
    <n v="35"/>
    <n v="32"/>
    <n v="35"/>
    <n v="28"/>
    <n v="43"/>
    <n v="24"/>
    <m/>
    <m/>
    <m/>
    <m/>
    <m/>
    <m/>
    <m/>
    <m/>
    <m/>
    <n v="99"/>
    <n v="14"/>
    <n v="7"/>
    <n v="3"/>
    <n v="15"/>
    <x v="2"/>
    <x v="1"/>
    <x v="1"/>
    <s v="OSSE"/>
    <s v="http://osse.dc.gov/publication/sy-2011-2012-enrollment-audit-grade-reclassification"/>
  </r>
  <r>
    <x v="91"/>
    <s v="SHEPHERD"/>
    <n v="331"/>
    <m/>
    <n v="36"/>
    <n v="39"/>
    <n v="63"/>
    <n v="51"/>
    <n v="56"/>
    <n v="38"/>
    <n v="48"/>
    <m/>
    <m/>
    <m/>
    <m/>
    <m/>
    <m/>
    <m/>
    <m/>
    <m/>
    <n v="27"/>
    <n v="7"/>
    <n v="17"/>
    <n v="2"/>
    <m/>
    <x v="2"/>
    <x v="1"/>
    <x v="1"/>
    <s v="OSSE"/>
    <s v="http://osse.dc.gov/publication/sy-2011-2012-enrollment-audit-grade-reclassification"/>
  </r>
  <r>
    <x v="92"/>
    <s v="SIMON"/>
    <n v="252"/>
    <n v="24"/>
    <n v="28"/>
    <n v="30"/>
    <n v="44"/>
    <n v="22"/>
    <n v="35"/>
    <n v="32"/>
    <n v="37"/>
    <m/>
    <m/>
    <m/>
    <m/>
    <m/>
    <m/>
    <m/>
    <m/>
    <m/>
    <n v="1"/>
    <n v="19"/>
    <n v="8"/>
    <n v="3"/>
    <n v="3"/>
    <x v="2"/>
    <x v="1"/>
    <x v="1"/>
    <s v="OSSE"/>
    <s v="http://osse.dc.gov/publication/sy-2011-2012-enrollment-audit-grade-reclassification"/>
  </r>
  <r>
    <x v="93"/>
    <s v="SMOTHERS"/>
    <n v="242"/>
    <n v="28"/>
    <n v="37"/>
    <n v="35"/>
    <n v="36"/>
    <n v="27"/>
    <n v="31"/>
    <n v="21"/>
    <n v="27"/>
    <m/>
    <m/>
    <m/>
    <m/>
    <m/>
    <m/>
    <m/>
    <m/>
    <m/>
    <m/>
    <n v="11"/>
    <n v="10"/>
    <n v="3"/>
    <n v="1"/>
    <x v="2"/>
    <x v="1"/>
    <x v="1"/>
    <s v="OSSE"/>
    <s v="http://osse.dc.gov/publication/sy-2011-2012-enrollment-audit-grade-reclassification"/>
  </r>
  <r>
    <x v="95"/>
    <s v="STANTON"/>
    <n v="355"/>
    <n v="30"/>
    <n v="38"/>
    <n v="54"/>
    <n v="47"/>
    <n v="55"/>
    <n v="39"/>
    <n v="50"/>
    <n v="42"/>
    <m/>
    <m/>
    <m/>
    <m/>
    <m/>
    <m/>
    <m/>
    <m/>
    <m/>
    <m/>
    <n v="37"/>
    <n v="6"/>
    <n v="2"/>
    <n v="4"/>
    <x v="2"/>
    <x v="1"/>
    <x v="1"/>
    <s v="OSSE"/>
    <s v="http://osse.dc.gov/publication/sy-2011-2012-enrollment-audit-grade-reclassification"/>
  </r>
  <r>
    <x v="96"/>
    <s v="STODDERT"/>
    <n v="347"/>
    <m/>
    <n v="40"/>
    <n v="65"/>
    <n v="61"/>
    <n v="42"/>
    <n v="51"/>
    <n v="49"/>
    <n v="39"/>
    <m/>
    <m/>
    <m/>
    <m/>
    <m/>
    <m/>
    <m/>
    <m/>
    <m/>
    <n v="85"/>
    <n v="17"/>
    <n v="1"/>
    <n v="1"/>
    <n v="1"/>
    <x v="2"/>
    <x v="1"/>
    <x v="1"/>
    <s v="OSSE"/>
    <s v="http://osse.dc.gov/publication/sy-2011-2012-enrollment-audit-grade-reclassification"/>
  </r>
  <r>
    <x v="99"/>
    <s v="THOMAS"/>
    <n v="235"/>
    <n v="22"/>
    <n v="33"/>
    <n v="34"/>
    <n v="38"/>
    <n v="20"/>
    <n v="28"/>
    <n v="30"/>
    <n v="30"/>
    <m/>
    <m/>
    <m/>
    <m/>
    <m/>
    <m/>
    <m/>
    <m/>
    <m/>
    <m/>
    <n v="13"/>
    <n v="7"/>
    <n v="5"/>
    <n v="22"/>
    <x v="2"/>
    <x v="1"/>
    <x v="1"/>
    <s v="OSSE"/>
    <s v="http://osse.dc.gov/publication/sy-2011-2012-enrollment-audit-grade-reclassification"/>
  </r>
  <r>
    <x v="100"/>
    <s v="THOMSON"/>
    <n v="327"/>
    <n v="31"/>
    <n v="36"/>
    <n v="42"/>
    <n v="36"/>
    <n v="44"/>
    <n v="51"/>
    <n v="49"/>
    <n v="38"/>
    <m/>
    <m/>
    <m/>
    <m/>
    <m/>
    <m/>
    <m/>
    <m/>
    <m/>
    <n v="136"/>
    <n v="18"/>
    <n v="5"/>
    <m/>
    <m/>
    <x v="2"/>
    <x v="1"/>
    <x v="1"/>
    <s v="OSSE"/>
    <s v="http://osse.dc.gov/publication/sy-2011-2012-enrollment-audit-grade-reclassification"/>
  </r>
  <r>
    <x v="102"/>
    <s v="TUBMAN"/>
    <n v="489"/>
    <n v="32"/>
    <n v="51"/>
    <n v="95"/>
    <n v="85"/>
    <n v="64"/>
    <n v="55"/>
    <n v="53"/>
    <n v="54"/>
    <m/>
    <m/>
    <m/>
    <m/>
    <m/>
    <m/>
    <m/>
    <m/>
    <m/>
    <n v="173"/>
    <n v="23"/>
    <n v="11"/>
    <n v="6"/>
    <n v="19"/>
    <x v="2"/>
    <x v="1"/>
    <x v="1"/>
    <s v="OSSE"/>
    <s v="http://osse.dc.gov/publication/sy-2011-2012-enrollment-audit-grade-reclassification"/>
  </r>
  <r>
    <x v="103"/>
    <s v="TURNER @ GREEN"/>
    <n v="305"/>
    <n v="30"/>
    <n v="39"/>
    <n v="42"/>
    <n v="30"/>
    <n v="41"/>
    <n v="44"/>
    <n v="44"/>
    <n v="35"/>
    <m/>
    <m/>
    <m/>
    <m/>
    <m/>
    <m/>
    <m/>
    <m/>
    <m/>
    <n v="5"/>
    <n v="12"/>
    <n v="24"/>
    <n v="1"/>
    <n v="2"/>
    <x v="2"/>
    <x v="1"/>
    <x v="1"/>
    <s v="OSSE"/>
    <s v="http://osse.dc.gov/publication/sy-2011-2012-enrollment-audit-grade-reclassification"/>
  </r>
  <r>
    <x v="104"/>
    <s v="TYLER"/>
    <n v="402"/>
    <n v="57"/>
    <n v="86"/>
    <n v="71"/>
    <n v="47"/>
    <n v="36"/>
    <n v="40"/>
    <n v="28"/>
    <n v="37"/>
    <m/>
    <m/>
    <m/>
    <m/>
    <m/>
    <m/>
    <m/>
    <m/>
    <m/>
    <n v="6"/>
    <n v="23"/>
    <n v="12"/>
    <n v="4"/>
    <n v="44"/>
    <x v="2"/>
    <x v="1"/>
    <x v="1"/>
    <s v="OSSE"/>
    <s v="http://osse.dc.gov/publication/sy-2011-2012-enrollment-audit-grade-reclassification"/>
  </r>
  <r>
    <x v="106"/>
    <s v="CAPITOL HILL CLUSTER WATKINS"/>
    <n v="521"/>
    <m/>
    <m/>
    <m/>
    <n v="108"/>
    <n v="114"/>
    <n v="104"/>
    <n v="108"/>
    <n v="87"/>
    <m/>
    <m/>
    <m/>
    <m/>
    <m/>
    <m/>
    <m/>
    <m/>
    <m/>
    <n v="4"/>
    <n v="26"/>
    <n v="11"/>
    <n v="2"/>
    <n v="1"/>
    <x v="2"/>
    <x v="1"/>
    <x v="1"/>
    <s v="OSSE"/>
    <s v="http://osse.dc.gov/publication/sy-2011-2012-enrollment-audit-grade-reclassification"/>
  </r>
  <r>
    <x v="46"/>
    <s v="WILSON"/>
    <n v="382"/>
    <n v="54"/>
    <n v="62"/>
    <n v="54"/>
    <n v="61"/>
    <n v="34"/>
    <n v="45"/>
    <n v="40"/>
    <n v="32"/>
    <m/>
    <m/>
    <m/>
    <m/>
    <m/>
    <m/>
    <m/>
    <m/>
    <m/>
    <n v="11"/>
    <n v="12"/>
    <n v="7"/>
    <n v="1"/>
    <n v="26"/>
    <x v="2"/>
    <x v="1"/>
    <x v="1"/>
    <s v="OSSE"/>
    <s v="http://osse.dc.gov/publication/sy-2011-2012-enrollment-audit-grade-reclassification"/>
  </r>
  <r>
    <x v="29"/>
    <s v="DEAL"/>
    <n v="1014"/>
    <m/>
    <m/>
    <m/>
    <m/>
    <m/>
    <m/>
    <m/>
    <m/>
    <n v="391"/>
    <n v="324"/>
    <n v="299"/>
    <m/>
    <m/>
    <m/>
    <m/>
    <m/>
    <m/>
    <n v="45"/>
    <n v="40"/>
    <n v="52"/>
    <n v="6"/>
    <n v="6"/>
    <x v="2"/>
    <x v="3"/>
    <x v="1"/>
    <s v="OSSE"/>
    <s v="http://osse.dc.gov/publication/sy-2011-2012-enrollment-audit-grade-reclassification"/>
  </r>
  <r>
    <x v="35"/>
    <s v="ELIOT HINE"/>
    <n v="348"/>
    <m/>
    <m/>
    <m/>
    <m/>
    <m/>
    <m/>
    <m/>
    <m/>
    <n v="142"/>
    <n v="97"/>
    <n v="109"/>
    <m/>
    <m/>
    <m/>
    <m/>
    <m/>
    <m/>
    <m/>
    <n v="26"/>
    <n v="41"/>
    <n v="7"/>
    <n v="24"/>
    <x v="2"/>
    <x v="3"/>
    <x v="1"/>
    <s v="OSSE"/>
    <s v="http://osse.dc.gov/publication/sy-2011-2012-enrollment-audit-grade-reclassification"/>
  </r>
  <r>
    <x v="40"/>
    <s v="HARDY"/>
    <n v="412"/>
    <m/>
    <m/>
    <m/>
    <m/>
    <m/>
    <m/>
    <m/>
    <m/>
    <n v="103"/>
    <n v="139"/>
    <n v="170"/>
    <m/>
    <m/>
    <m/>
    <m/>
    <m/>
    <m/>
    <n v="11"/>
    <n v="19"/>
    <n v="14"/>
    <m/>
    <n v="3"/>
    <x v="2"/>
    <x v="3"/>
    <x v="1"/>
    <s v="OSSE"/>
    <s v="http://osse.dc.gov/publication/sy-2011-2012-enrollment-audit-grade-reclassification"/>
  </r>
  <r>
    <x v="41"/>
    <s v="HART"/>
    <n v="530"/>
    <m/>
    <m/>
    <m/>
    <m/>
    <m/>
    <m/>
    <m/>
    <m/>
    <n v="170"/>
    <n v="165"/>
    <n v="195"/>
    <m/>
    <m/>
    <m/>
    <m/>
    <m/>
    <m/>
    <m/>
    <n v="23"/>
    <n v="84"/>
    <n v="18"/>
    <n v="16"/>
    <x v="2"/>
    <x v="3"/>
    <x v="1"/>
    <s v="OSSE"/>
    <s v="http://osse.dc.gov/publication/sy-2011-2012-enrollment-audit-grade-reclassification"/>
  </r>
  <r>
    <x v="48"/>
    <s v="JEFFERSON ACADEMY"/>
    <n v="89"/>
    <m/>
    <m/>
    <m/>
    <m/>
    <m/>
    <m/>
    <m/>
    <m/>
    <n v="89"/>
    <m/>
    <m/>
    <m/>
    <m/>
    <m/>
    <m/>
    <m/>
    <m/>
    <n v="1"/>
    <n v="3"/>
    <n v="10"/>
    <n v="2"/>
    <n v="1"/>
    <x v="2"/>
    <x v="3"/>
    <x v="1"/>
    <s v="OSSE"/>
    <s v="http://osse.dc.gov/publication/sy-2011-2012-enrollment-audit-grade-reclassification"/>
  </r>
  <r>
    <x v="230"/>
    <s v="JEFFERSON"/>
    <n v="174"/>
    <m/>
    <m/>
    <m/>
    <m/>
    <m/>
    <m/>
    <m/>
    <m/>
    <m/>
    <n v="91"/>
    <n v="83"/>
    <m/>
    <m/>
    <m/>
    <m/>
    <m/>
    <m/>
    <n v="8"/>
    <n v="2"/>
    <n v="17"/>
    <n v="5"/>
    <n v="3"/>
    <x v="2"/>
    <x v="3"/>
    <x v="1"/>
    <s v="OSSE"/>
    <s v="http://osse.dc.gov/publication/sy-2011-2012-enrollment-audit-grade-reclassification"/>
  </r>
  <r>
    <x v="49"/>
    <s v="JOHNSON"/>
    <n v="252"/>
    <m/>
    <m/>
    <m/>
    <m/>
    <m/>
    <m/>
    <m/>
    <m/>
    <n v="88"/>
    <n v="77"/>
    <n v="87"/>
    <m/>
    <m/>
    <m/>
    <m/>
    <m/>
    <m/>
    <m/>
    <n v="6"/>
    <n v="34"/>
    <n v="7"/>
    <n v="14"/>
    <x v="2"/>
    <x v="3"/>
    <x v="1"/>
    <s v="OSSE"/>
    <s v="http://osse.dc.gov/publication/sy-2011-2012-enrollment-audit-grade-reclassification"/>
  </r>
  <r>
    <x v="50"/>
    <s v="KELLY MILLER"/>
    <n v="328"/>
    <m/>
    <m/>
    <m/>
    <m/>
    <m/>
    <m/>
    <m/>
    <m/>
    <n v="113"/>
    <n v="111"/>
    <n v="104"/>
    <m/>
    <m/>
    <m/>
    <m/>
    <m/>
    <m/>
    <n v="2"/>
    <n v="5"/>
    <n v="38"/>
    <n v="9"/>
    <n v="22"/>
    <x v="2"/>
    <x v="3"/>
    <x v="1"/>
    <s v="OSSE"/>
    <s v="http://osse.dc.gov/publication/sy-2011-2012-enrollment-audit-grade-reclassification"/>
  </r>
  <r>
    <x v="55"/>
    <s v="KRAMER"/>
    <n v="277"/>
    <m/>
    <m/>
    <m/>
    <m/>
    <m/>
    <m/>
    <m/>
    <m/>
    <n v="99"/>
    <n v="94"/>
    <n v="84"/>
    <m/>
    <m/>
    <m/>
    <m/>
    <m/>
    <m/>
    <m/>
    <n v="12"/>
    <n v="42"/>
    <n v="6"/>
    <n v="12"/>
    <x v="2"/>
    <x v="3"/>
    <x v="1"/>
    <s v="OSSE"/>
    <s v="http://osse.dc.gov/publication/sy-2011-2012-enrollment-audit-grade-reclassification"/>
  </r>
  <r>
    <x v="231"/>
    <s v="MACFARLAND"/>
    <n v="200"/>
    <m/>
    <m/>
    <m/>
    <m/>
    <m/>
    <m/>
    <m/>
    <n v="44"/>
    <n v="52"/>
    <n v="51"/>
    <n v="53"/>
    <m/>
    <m/>
    <m/>
    <m/>
    <m/>
    <m/>
    <n v="70"/>
    <n v="16"/>
    <n v="23"/>
    <n v="7"/>
    <n v="17"/>
    <x v="2"/>
    <x v="3"/>
    <x v="1"/>
    <s v="OSSE"/>
    <s v="http://osse.dc.gov/publication/sy-2011-2012-enrollment-audit-grade-reclassification"/>
  </r>
  <r>
    <x v="232"/>
    <s v="BROWN RONALD H"/>
    <n v="230"/>
    <m/>
    <m/>
    <m/>
    <m/>
    <m/>
    <m/>
    <m/>
    <m/>
    <n v="81"/>
    <n v="69"/>
    <n v="80"/>
    <m/>
    <m/>
    <m/>
    <m/>
    <m/>
    <m/>
    <n v="2"/>
    <n v="5"/>
    <n v="25"/>
    <n v="5"/>
    <n v="41"/>
    <x v="2"/>
    <x v="3"/>
    <x v="1"/>
    <s v="OSSE"/>
    <s v="http://osse.dc.gov/publication/sy-2011-2012-enrollment-audit-grade-reclassification"/>
  </r>
  <r>
    <x v="233"/>
    <s v="SHAW AT GARNET-PATTERSON"/>
    <n v="154"/>
    <m/>
    <m/>
    <m/>
    <m/>
    <m/>
    <m/>
    <m/>
    <m/>
    <n v="26"/>
    <n v="42"/>
    <n v="86"/>
    <m/>
    <m/>
    <m/>
    <m/>
    <m/>
    <m/>
    <n v="12"/>
    <n v="10"/>
    <n v="15"/>
    <n v="6"/>
    <n v="19"/>
    <x v="2"/>
    <x v="3"/>
    <x v="1"/>
    <s v="OSSE"/>
    <s v="http://osse.dc.gov/publication/sy-2011-2012-enrollment-audit-grade-reclassification"/>
  </r>
  <r>
    <x v="94"/>
    <s v="SOUSA"/>
    <n v="348"/>
    <m/>
    <m/>
    <m/>
    <m/>
    <m/>
    <m/>
    <m/>
    <m/>
    <n v="110"/>
    <n v="108"/>
    <n v="130"/>
    <m/>
    <m/>
    <m/>
    <m/>
    <m/>
    <m/>
    <n v="2"/>
    <n v="11"/>
    <n v="32"/>
    <n v="10"/>
    <n v="9"/>
    <x v="2"/>
    <x v="3"/>
    <x v="1"/>
    <s v="OSSE"/>
    <s v="http://osse.dc.gov/publication/sy-2011-2012-enrollment-audit-grade-reclassification"/>
  </r>
  <r>
    <x v="97"/>
    <s v="CAPITOL HILL CLUSTER STUART-HOBSON"/>
    <n v="403"/>
    <m/>
    <m/>
    <m/>
    <m/>
    <m/>
    <m/>
    <m/>
    <m/>
    <n v="144"/>
    <n v="139"/>
    <n v="120"/>
    <m/>
    <m/>
    <m/>
    <m/>
    <m/>
    <m/>
    <n v="3"/>
    <n v="21"/>
    <n v="20"/>
    <n v="1"/>
    <n v="4"/>
    <x v="2"/>
    <x v="3"/>
    <x v="1"/>
    <s v="OSSE"/>
    <s v="http://osse.dc.gov/publication/sy-2011-2012-enrollment-audit-grade-reclassification"/>
  </r>
  <r>
    <x v="9"/>
    <s v="ANACOSTIA"/>
    <n v="784"/>
    <m/>
    <m/>
    <m/>
    <m/>
    <m/>
    <m/>
    <m/>
    <m/>
    <m/>
    <m/>
    <m/>
    <n v="284"/>
    <n v="185"/>
    <n v="181"/>
    <n v="134"/>
    <m/>
    <m/>
    <m/>
    <n v="34"/>
    <n v="77"/>
    <n v="95"/>
    <n v="18"/>
    <x v="2"/>
    <x v="2"/>
    <x v="1"/>
    <s v="OSSE"/>
    <s v="http://osse.dc.gov/publication/sy-2011-2012-enrollment-audit-grade-reclassification"/>
  </r>
  <r>
    <x v="10"/>
    <s v="BALLOU"/>
    <n v="910"/>
    <m/>
    <m/>
    <m/>
    <m/>
    <m/>
    <m/>
    <m/>
    <m/>
    <m/>
    <m/>
    <m/>
    <n v="318"/>
    <n v="236"/>
    <n v="195"/>
    <n v="161"/>
    <m/>
    <m/>
    <n v="1"/>
    <n v="64"/>
    <n v="101"/>
    <n v="42"/>
    <n v="47"/>
    <x v="2"/>
    <x v="2"/>
    <x v="1"/>
    <s v="OSSE"/>
    <s v="http://osse.dc.gov/publication/sy-2011-2012-enrollment-audit-grade-reclassification"/>
  </r>
  <r>
    <x v="234"/>
    <s v="TRANSITION ACADEMY @ BALLOU"/>
    <n v="41"/>
    <m/>
    <m/>
    <m/>
    <m/>
    <m/>
    <m/>
    <m/>
    <m/>
    <m/>
    <m/>
    <m/>
    <n v="24"/>
    <n v="6"/>
    <n v="7"/>
    <n v="4"/>
    <m/>
    <m/>
    <m/>
    <n v="2"/>
    <m/>
    <n v="1"/>
    <n v="37"/>
    <x v="2"/>
    <x v="2"/>
    <x v="1"/>
    <s v="OSSE"/>
    <s v="http://osse.dc.gov/publication/sy-2011-2012-enrollment-audit-grade-reclassification"/>
  </r>
  <r>
    <x v="11"/>
    <s v="BALLOU STAY"/>
    <n v="735"/>
    <m/>
    <m/>
    <m/>
    <m/>
    <m/>
    <m/>
    <m/>
    <m/>
    <m/>
    <m/>
    <m/>
    <m/>
    <m/>
    <m/>
    <m/>
    <n v="735"/>
    <m/>
    <m/>
    <n v="21"/>
    <n v="14"/>
    <m/>
    <m/>
    <x v="2"/>
    <x v="2"/>
    <x v="1"/>
    <s v="OSSE"/>
    <s v="http://osse.dc.gov/publication/sy-2011-2012-enrollment-audit-grade-reclassification"/>
  </r>
  <r>
    <x v="15"/>
    <s v="BANNEKER"/>
    <n v="413"/>
    <m/>
    <m/>
    <m/>
    <m/>
    <m/>
    <m/>
    <m/>
    <m/>
    <m/>
    <m/>
    <m/>
    <n v="115"/>
    <n v="132"/>
    <n v="77"/>
    <n v="89"/>
    <m/>
    <m/>
    <m/>
    <m/>
    <m/>
    <m/>
    <m/>
    <x v="2"/>
    <x v="2"/>
    <x v="1"/>
    <s v="OSSE"/>
    <s v="http://osse.dc.gov/publication/sy-2011-2012-enrollment-audit-grade-reclassification"/>
  </r>
  <r>
    <x v="25"/>
    <s v="CARDOZO"/>
    <n v="477"/>
    <m/>
    <m/>
    <m/>
    <m/>
    <m/>
    <m/>
    <m/>
    <m/>
    <m/>
    <m/>
    <m/>
    <n v="199"/>
    <n v="94"/>
    <n v="95"/>
    <n v="89"/>
    <m/>
    <m/>
    <n v="117"/>
    <n v="28"/>
    <n v="50"/>
    <n v="18"/>
    <n v="22"/>
    <x v="2"/>
    <x v="2"/>
    <x v="1"/>
    <s v="OSSE"/>
    <s v="http://osse.dc.gov/publication/sy-2011-2012-enrollment-audit-grade-reclassification"/>
  </r>
  <r>
    <x v="28"/>
    <s v="COOLIDGE"/>
    <n v="547"/>
    <m/>
    <m/>
    <m/>
    <m/>
    <m/>
    <m/>
    <m/>
    <m/>
    <m/>
    <m/>
    <m/>
    <n v="176"/>
    <n v="130"/>
    <n v="112"/>
    <n v="129"/>
    <m/>
    <m/>
    <n v="46"/>
    <n v="34"/>
    <n v="57"/>
    <n v="11"/>
    <n v="33"/>
    <x v="2"/>
    <x v="2"/>
    <x v="1"/>
    <s v="OSSE"/>
    <s v="http://osse.dc.gov/publication/sy-2011-2012-enrollment-audit-grade-reclassification"/>
  </r>
  <r>
    <x v="32"/>
    <s v="DUNBAR-PAUL LAURENCE"/>
    <n v="514"/>
    <m/>
    <m/>
    <m/>
    <m/>
    <m/>
    <m/>
    <m/>
    <m/>
    <m/>
    <m/>
    <m/>
    <n v="180"/>
    <n v="125"/>
    <n v="112"/>
    <n v="97"/>
    <m/>
    <m/>
    <n v="15"/>
    <n v="57"/>
    <n v="39"/>
    <n v="13"/>
    <n v="7"/>
    <x v="2"/>
    <x v="2"/>
    <x v="1"/>
    <s v="OSSE"/>
    <s v="http://osse.dc.gov/publication/sy-2011-2012-enrollment-audit-grade-reclassification"/>
  </r>
  <r>
    <x v="235"/>
    <s v="DUNBAR PRE-ENGINEERING  SWSC"/>
    <n v="79"/>
    <m/>
    <m/>
    <m/>
    <m/>
    <m/>
    <m/>
    <m/>
    <m/>
    <m/>
    <m/>
    <m/>
    <n v="18"/>
    <n v="23"/>
    <n v="17"/>
    <n v="21"/>
    <m/>
    <m/>
    <n v="1"/>
    <n v="4"/>
    <m/>
    <m/>
    <m/>
    <x v="2"/>
    <x v="2"/>
    <x v="1"/>
    <s v="OSSE"/>
    <s v="http://osse.dc.gov/publication/sy-2011-2012-enrollment-audit-grade-reclassification"/>
  </r>
  <r>
    <x v="33"/>
    <s v="EASTERN"/>
    <n v="303"/>
    <m/>
    <m/>
    <m/>
    <m/>
    <m/>
    <m/>
    <m/>
    <m/>
    <m/>
    <m/>
    <m/>
    <n v="295"/>
    <n v="3"/>
    <n v="1"/>
    <n v="4"/>
    <m/>
    <m/>
    <n v="3"/>
    <n v="9"/>
    <n v="29"/>
    <n v="17"/>
    <n v="27"/>
    <x v="2"/>
    <x v="2"/>
    <x v="1"/>
    <s v="OSSE"/>
    <s v="http://osse.dc.gov/publication/sy-2011-2012-enrollment-audit-grade-reclassification"/>
  </r>
  <r>
    <x v="31"/>
    <s v="ELLINGTON SCHOOL OF THE ARTS"/>
    <n v="517"/>
    <m/>
    <m/>
    <m/>
    <m/>
    <m/>
    <m/>
    <m/>
    <m/>
    <m/>
    <m/>
    <m/>
    <n v="143"/>
    <n v="144"/>
    <n v="123"/>
    <n v="104"/>
    <m/>
    <n v="3"/>
    <n v="9"/>
    <n v="15"/>
    <n v="2"/>
    <n v="1"/>
    <m/>
    <x v="2"/>
    <x v="2"/>
    <x v="1"/>
    <s v="OSSE"/>
    <s v="http://osse.dc.gov/publication/sy-2011-2012-enrollment-audit-grade-reclassification"/>
  </r>
  <r>
    <x v="2"/>
    <s v="MOORE"/>
    <n v="293"/>
    <m/>
    <m/>
    <m/>
    <m/>
    <m/>
    <m/>
    <m/>
    <m/>
    <m/>
    <m/>
    <m/>
    <n v="45"/>
    <n v="66"/>
    <n v="98"/>
    <n v="84"/>
    <m/>
    <m/>
    <n v="6"/>
    <n v="11"/>
    <n v="11"/>
    <m/>
    <m/>
    <x v="2"/>
    <x v="2"/>
    <x v="1"/>
    <s v="OSSE"/>
    <s v="http://osse.dc.gov/publication/sy-2011-2012-enrollment-audit-grade-reclassification"/>
  </r>
  <r>
    <x v="67"/>
    <s v="MCKINLEY"/>
    <n v="670"/>
    <m/>
    <m/>
    <m/>
    <m/>
    <m/>
    <m/>
    <m/>
    <m/>
    <m/>
    <m/>
    <m/>
    <n v="185"/>
    <n v="158"/>
    <n v="161"/>
    <n v="166"/>
    <m/>
    <m/>
    <n v="9"/>
    <n v="13"/>
    <n v="2"/>
    <m/>
    <m/>
    <x v="2"/>
    <x v="2"/>
    <x v="1"/>
    <s v="OSSE"/>
    <s v="http://osse.dc.gov/publication/sy-2011-2012-enrollment-audit-grade-reclassification"/>
  </r>
  <r>
    <x v="78"/>
    <s v="PHELPS ACE"/>
    <n v="329"/>
    <m/>
    <m/>
    <m/>
    <m/>
    <m/>
    <m/>
    <m/>
    <m/>
    <m/>
    <m/>
    <m/>
    <n v="68"/>
    <n v="76"/>
    <n v="99"/>
    <n v="86"/>
    <m/>
    <m/>
    <n v="7"/>
    <n v="14"/>
    <n v="13"/>
    <n v="1"/>
    <n v="13"/>
    <x v="2"/>
    <x v="2"/>
    <x v="1"/>
    <s v="OSSE"/>
    <s v="http://osse.dc.gov/publication/sy-2011-2012-enrollment-audit-grade-reclassification"/>
  </r>
  <r>
    <x v="83"/>
    <s v="ROOSEVELT"/>
    <n v="497"/>
    <m/>
    <m/>
    <m/>
    <m/>
    <m/>
    <m/>
    <m/>
    <m/>
    <m/>
    <m/>
    <m/>
    <n v="165"/>
    <n v="116"/>
    <n v="109"/>
    <n v="107"/>
    <m/>
    <m/>
    <n v="120"/>
    <n v="29"/>
    <n v="51"/>
    <n v="15"/>
    <n v="37"/>
    <x v="2"/>
    <x v="2"/>
    <x v="1"/>
    <s v="OSSE"/>
    <s v="http://osse.dc.gov/publication/sy-2011-2012-enrollment-audit-grade-reclassification"/>
  </r>
  <r>
    <x v="84"/>
    <s v="ROOSEVELT STAY"/>
    <n v="497"/>
    <m/>
    <m/>
    <m/>
    <m/>
    <m/>
    <m/>
    <m/>
    <m/>
    <m/>
    <m/>
    <m/>
    <m/>
    <m/>
    <m/>
    <m/>
    <n v="497"/>
    <m/>
    <m/>
    <n v="4"/>
    <m/>
    <m/>
    <m/>
    <x v="2"/>
    <x v="2"/>
    <x v="1"/>
    <s v="OSSE"/>
    <s v="http://osse.dc.gov/publication/sy-2011-2012-enrollment-audit-grade-reclassification"/>
  </r>
  <r>
    <x v="89"/>
    <s v="SCHOOL WITHOUT WALLS"/>
    <n v="527"/>
    <m/>
    <m/>
    <m/>
    <m/>
    <m/>
    <m/>
    <m/>
    <m/>
    <m/>
    <m/>
    <m/>
    <n v="145"/>
    <n v="121"/>
    <n v="128"/>
    <n v="114"/>
    <m/>
    <n v="19"/>
    <n v="1"/>
    <n v="3"/>
    <m/>
    <m/>
    <m/>
    <x v="2"/>
    <x v="2"/>
    <x v="1"/>
    <s v="OSSE"/>
    <s v="http://osse.dc.gov/publication/sy-2011-2012-enrollment-audit-grade-reclassification"/>
  </r>
  <r>
    <x v="236"/>
    <s v="SPINGARN"/>
    <n v="450"/>
    <m/>
    <m/>
    <m/>
    <m/>
    <m/>
    <m/>
    <m/>
    <m/>
    <m/>
    <m/>
    <m/>
    <n v="143"/>
    <n v="125"/>
    <n v="104"/>
    <n v="78"/>
    <m/>
    <m/>
    <n v="3"/>
    <n v="38"/>
    <n v="42"/>
    <n v="12"/>
    <n v="32"/>
    <x v="2"/>
    <x v="2"/>
    <x v="1"/>
    <s v="OSSE"/>
    <s v="http://osse.dc.gov/publication/sy-2011-2012-enrollment-audit-grade-reclassification"/>
  </r>
  <r>
    <x v="237"/>
    <s v="SPINGARN STAY"/>
    <n v="162"/>
    <m/>
    <m/>
    <m/>
    <m/>
    <m/>
    <m/>
    <m/>
    <m/>
    <m/>
    <m/>
    <m/>
    <m/>
    <m/>
    <m/>
    <m/>
    <n v="162"/>
    <m/>
    <m/>
    <n v="9"/>
    <n v="8"/>
    <m/>
    <n v="1"/>
    <x v="2"/>
    <x v="2"/>
    <x v="1"/>
    <s v="OSSE"/>
    <s v="http://osse.dc.gov/publication/sy-2011-2012-enrollment-audit-grade-reclassification"/>
  </r>
  <r>
    <x v="3"/>
    <s v="WASHINGTON METROPOLITAN"/>
    <n v="253"/>
    <m/>
    <m/>
    <m/>
    <m/>
    <m/>
    <m/>
    <m/>
    <m/>
    <m/>
    <m/>
    <m/>
    <n v="86"/>
    <n v="59"/>
    <n v="66"/>
    <n v="42"/>
    <m/>
    <m/>
    <n v="7"/>
    <n v="16"/>
    <n v="20"/>
    <n v="2"/>
    <m/>
    <x v="2"/>
    <x v="2"/>
    <x v="1"/>
    <s v="OSSE"/>
    <s v="http://osse.dc.gov/publication/sy-2011-2012-enrollment-audit-grade-reclassification"/>
  </r>
  <r>
    <x v="110"/>
    <s v="WOODROW WILSON"/>
    <n v="1633"/>
    <m/>
    <m/>
    <m/>
    <m/>
    <m/>
    <m/>
    <m/>
    <m/>
    <m/>
    <m/>
    <m/>
    <n v="451"/>
    <n v="495"/>
    <n v="377"/>
    <n v="306"/>
    <m/>
    <n v="4"/>
    <n v="140"/>
    <n v="64"/>
    <n v="48"/>
    <n v="35"/>
    <n v="27"/>
    <x v="2"/>
    <x v="2"/>
    <x v="1"/>
    <s v="OSSE"/>
    <s v="http://osse.dc.gov/publication/sy-2011-2012-enrollment-audit-grade-reclassification"/>
  </r>
  <r>
    <x v="39"/>
    <s v="WOODSON"/>
    <n v="810"/>
    <m/>
    <m/>
    <m/>
    <m/>
    <m/>
    <m/>
    <m/>
    <m/>
    <m/>
    <m/>
    <m/>
    <n v="356"/>
    <n v="174"/>
    <n v="154"/>
    <n v="126"/>
    <m/>
    <m/>
    <n v="2"/>
    <n v="52"/>
    <n v="97"/>
    <n v="26"/>
    <n v="56"/>
    <x v="2"/>
    <x v="2"/>
    <x v="1"/>
    <s v="OSSE"/>
    <s v="http://osse.dc.gov/publication/sy-2011-2012-enrollment-audit-grade-reclassification"/>
  </r>
  <r>
    <x v="238"/>
    <s v="ST COLETTA"/>
    <n v="234"/>
    <m/>
    <m/>
    <m/>
    <m/>
    <m/>
    <m/>
    <m/>
    <m/>
    <m/>
    <m/>
    <m/>
    <m/>
    <m/>
    <m/>
    <m/>
    <m/>
    <n v="234"/>
    <m/>
    <m/>
    <m/>
    <m/>
    <n v="233"/>
    <x v="4"/>
    <x v="6"/>
    <x v="1"/>
    <s v="OSSE"/>
    <s v="http://osse.dc.gov/publication/sy-2011-2012-enrollment-audit-grade-reclassification"/>
  </r>
  <r>
    <x v="239"/>
    <s v="LAYC YOUTH BUILD"/>
    <n v="105"/>
    <m/>
    <m/>
    <m/>
    <m/>
    <m/>
    <m/>
    <m/>
    <m/>
    <m/>
    <m/>
    <m/>
    <m/>
    <m/>
    <m/>
    <m/>
    <m/>
    <n v="105"/>
    <n v="2"/>
    <n v="1"/>
    <m/>
    <m/>
    <n v="1"/>
    <x v="3"/>
    <x v="5"/>
    <x v="1"/>
    <s v="OSSE"/>
    <s v="http://osse.dc.gov/publication/sy-2011-2012-enrollment-audit-grade-reclassification"/>
  </r>
  <r>
    <x v="240"/>
    <s v="MAYA ANGELOU EVANS UPPER"/>
    <n v="296"/>
    <m/>
    <m/>
    <m/>
    <m/>
    <m/>
    <m/>
    <m/>
    <m/>
    <m/>
    <m/>
    <m/>
    <m/>
    <m/>
    <m/>
    <m/>
    <m/>
    <n v="296"/>
    <m/>
    <n v="5"/>
    <n v="14"/>
    <n v="61"/>
    <n v="4"/>
    <x v="3"/>
    <x v="5"/>
    <x v="1"/>
    <s v="OSSE"/>
    <s v="http://osse.dc.gov/publication/sy-2011-2012-enrollment-audit-grade-reclassification"/>
  </r>
  <r>
    <x v="11"/>
    <s v="Ballou STAY"/>
    <n v="601"/>
    <m/>
    <m/>
    <m/>
    <m/>
    <m/>
    <m/>
    <m/>
    <m/>
    <m/>
    <m/>
    <m/>
    <m/>
    <m/>
    <m/>
    <m/>
    <n v="601"/>
    <m/>
    <m/>
    <m/>
    <m/>
    <m/>
    <m/>
    <x v="7"/>
    <x v="0"/>
    <x v="2"/>
    <s v="DCPS"/>
    <s v="http://dcps.dc.gov/node/1018342"/>
  </r>
  <r>
    <x v="84"/>
    <s v="Roosevelt STAY"/>
    <n v="652"/>
    <m/>
    <m/>
    <m/>
    <m/>
    <m/>
    <m/>
    <m/>
    <m/>
    <m/>
    <m/>
    <m/>
    <m/>
    <m/>
    <m/>
    <m/>
    <n v="652"/>
    <m/>
    <m/>
    <m/>
    <m/>
    <m/>
    <m/>
    <x v="7"/>
    <x v="0"/>
    <x v="2"/>
    <s v="DCPS"/>
    <s v="http://dcps.dc.gov/node/1018342"/>
  </r>
  <r>
    <x v="237"/>
    <s v="Spingarn STAY"/>
    <n v="124"/>
    <m/>
    <m/>
    <m/>
    <m/>
    <m/>
    <m/>
    <m/>
    <m/>
    <m/>
    <m/>
    <m/>
    <m/>
    <m/>
    <m/>
    <m/>
    <n v="124"/>
    <m/>
    <m/>
    <m/>
    <m/>
    <m/>
    <m/>
    <x v="7"/>
    <x v="0"/>
    <x v="2"/>
    <s v="DCPS"/>
    <s v="http://dcps.dc.gov/node/1018342"/>
  </r>
  <r>
    <x v="5"/>
    <s v="Mamie D Lee School"/>
    <n v="96"/>
    <m/>
    <m/>
    <m/>
    <m/>
    <m/>
    <m/>
    <m/>
    <m/>
    <m/>
    <m/>
    <m/>
    <m/>
    <m/>
    <m/>
    <m/>
    <m/>
    <n v="96"/>
    <m/>
    <m/>
    <m/>
    <m/>
    <m/>
    <x v="6"/>
    <x v="0"/>
    <x v="2"/>
    <s v="DCPS"/>
    <s v="http://dcps.dc.gov/node/1018342"/>
  </r>
  <r>
    <x v="220"/>
    <s v="Prospect LC"/>
    <n v="83"/>
    <m/>
    <m/>
    <m/>
    <m/>
    <m/>
    <m/>
    <m/>
    <m/>
    <m/>
    <m/>
    <m/>
    <m/>
    <m/>
    <m/>
    <m/>
    <m/>
    <n v="83"/>
    <m/>
    <m/>
    <m/>
    <m/>
    <m/>
    <x v="6"/>
    <x v="0"/>
    <x v="2"/>
    <s v="DCPS"/>
    <s v="http://dcps.dc.gov/node/1018342"/>
  </r>
  <r>
    <x v="6"/>
    <s v="Sharpe Health School"/>
    <n v="85"/>
    <m/>
    <m/>
    <m/>
    <m/>
    <m/>
    <m/>
    <m/>
    <m/>
    <m/>
    <m/>
    <m/>
    <m/>
    <m/>
    <m/>
    <m/>
    <m/>
    <n v="85"/>
    <m/>
    <m/>
    <m/>
    <m/>
    <m/>
    <x v="6"/>
    <x v="0"/>
    <x v="2"/>
    <s v="DCPS"/>
    <s v="http://dcps.dc.gov/node/1018342"/>
  </r>
  <r>
    <x v="0"/>
    <s v="CHOICE Academy MS/SHS"/>
    <n v="10"/>
    <m/>
    <m/>
    <m/>
    <m/>
    <m/>
    <m/>
    <m/>
    <m/>
    <m/>
    <m/>
    <m/>
    <m/>
    <m/>
    <m/>
    <m/>
    <m/>
    <n v="10"/>
    <m/>
    <m/>
    <m/>
    <m/>
    <m/>
    <x v="8"/>
    <x v="0"/>
    <x v="2"/>
    <s v="DCPS"/>
    <s v="http://dcps.dc.gov/node/1018342"/>
  </r>
  <r>
    <x v="1"/>
    <s v="Incarcerated Youth Program, Correctional Detention Facility"/>
    <n v="49"/>
    <m/>
    <m/>
    <m/>
    <m/>
    <m/>
    <m/>
    <m/>
    <m/>
    <m/>
    <m/>
    <m/>
    <m/>
    <m/>
    <m/>
    <m/>
    <m/>
    <n v="49"/>
    <m/>
    <m/>
    <m/>
    <m/>
    <m/>
    <x v="8"/>
    <x v="0"/>
    <x v="2"/>
    <s v="DCPS"/>
    <s v="http://dcps.dc.gov/node/1018342"/>
  </r>
  <r>
    <x v="4"/>
    <s v="Youth Services Center"/>
    <n v="89"/>
    <m/>
    <m/>
    <m/>
    <m/>
    <m/>
    <m/>
    <m/>
    <m/>
    <m/>
    <m/>
    <m/>
    <m/>
    <m/>
    <m/>
    <m/>
    <m/>
    <n v="89"/>
    <m/>
    <m/>
    <m/>
    <m/>
    <m/>
    <x v="8"/>
    <x v="0"/>
    <x v="2"/>
    <s v="DCPS"/>
    <s v="http://dcps.dc.gov/node/1018342"/>
  </r>
  <r>
    <x v="7"/>
    <s v="Aiton ES"/>
    <n v="252"/>
    <n v="30"/>
    <n v="39"/>
    <n v="32"/>
    <n v="47"/>
    <n v="32"/>
    <n v="19"/>
    <n v="25"/>
    <n v="28"/>
    <m/>
    <m/>
    <m/>
    <m/>
    <m/>
    <m/>
    <m/>
    <m/>
    <m/>
    <m/>
    <m/>
    <m/>
    <m/>
    <m/>
    <x v="9"/>
    <x v="1"/>
    <x v="2"/>
    <s v="DCPS"/>
    <s v="http://dcps.dc.gov/node/1018342"/>
  </r>
  <r>
    <x v="8"/>
    <s v="Amidon Bowen  ES"/>
    <n v="293"/>
    <n v="31"/>
    <n v="37"/>
    <n v="42"/>
    <n v="42"/>
    <n v="40"/>
    <n v="37"/>
    <n v="23"/>
    <n v="41"/>
    <m/>
    <m/>
    <m/>
    <m/>
    <m/>
    <m/>
    <m/>
    <m/>
    <m/>
    <m/>
    <m/>
    <m/>
    <m/>
    <m/>
    <x v="9"/>
    <x v="1"/>
    <x v="2"/>
    <s v="DCPS"/>
    <s v="http://dcps.dc.gov/node/1018342"/>
  </r>
  <r>
    <x v="9"/>
    <s v="Anacostia HS"/>
    <n v="697"/>
    <m/>
    <m/>
    <m/>
    <m/>
    <m/>
    <m/>
    <m/>
    <m/>
    <m/>
    <m/>
    <m/>
    <n v="276"/>
    <n v="164"/>
    <n v="144"/>
    <n v="113"/>
    <m/>
    <m/>
    <m/>
    <m/>
    <m/>
    <m/>
    <m/>
    <x v="9"/>
    <x v="2"/>
    <x v="2"/>
    <s v="DCPS"/>
    <s v="http://dcps.dc.gov/node/1018342"/>
  </r>
  <r>
    <x v="10"/>
    <s v="Ballou HS"/>
    <n v="791"/>
    <m/>
    <m/>
    <m/>
    <m/>
    <m/>
    <m/>
    <m/>
    <m/>
    <m/>
    <m/>
    <m/>
    <n v="319"/>
    <n v="175"/>
    <n v="183"/>
    <n v="114"/>
    <m/>
    <m/>
    <m/>
    <m/>
    <m/>
    <m/>
    <m/>
    <x v="9"/>
    <x v="2"/>
    <x v="2"/>
    <s v="DCPS"/>
    <s v="http://dcps.dc.gov/node/1018342"/>
  </r>
  <r>
    <x v="12"/>
    <s v="Bancroft ES"/>
    <n v="473"/>
    <n v="42"/>
    <n v="60"/>
    <n v="72"/>
    <n v="67"/>
    <n v="55"/>
    <n v="73"/>
    <n v="46"/>
    <n v="58"/>
    <m/>
    <m/>
    <m/>
    <m/>
    <m/>
    <m/>
    <m/>
    <m/>
    <m/>
    <m/>
    <m/>
    <m/>
    <m/>
    <m/>
    <x v="9"/>
    <x v="1"/>
    <x v="2"/>
    <s v="DCPS"/>
    <s v="http://dcps.dc.gov/node/1018342"/>
  </r>
  <r>
    <x v="13"/>
    <s v="Barnard ES"/>
    <n v="569"/>
    <n v="64"/>
    <n v="83"/>
    <n v="85"/>
    <n v="93"/>
    <n v="66"/>
    <n v="56"/>
    <n v="60"/>
    <n v="62"/>
    <m/>
    <m/>
    <m/>
    <m/>
    <m/>
    <m/>
    <m/>
    <m/>
    <m/>
    <m/>
    <m/>
    <m/>
    <m/>
    <m/>
    <x v="9"/>
    <x v="1"/>
    <x v="2"/>
    <s v="DCPS"/>
    <s v="http://dcps.dc.gov/node/1018342"/>
  </r>
  <r>
    <x v="14"/>
    <s v="Beers ES"/>
    <n v="384"/>
    <n v="41"/>
    <n v="55"/>
    <n v="46"/>
    <n v="57"/>
    <n v="40"/>
    <n v="65"/>
    <n v="38"/>
    <n v="42"/>
    <m/>
    <m/>
    <m/>
    <m/>
    <m/>
    <m/>
    <m/>
    <m/>
    <m/>
    <m/>
    <m/>
    <m/>
    <m/>
    <m/>
    <x v="9"/>
    <x v="1"/>
    <x v="2"/>
    <s v="DCPS"/>
    <s v="http://dcps.dc.gov/node/1018342"/>
  </r>
  <r>
    <x v="15"/>
    <s v="Benjamin Banneker HS"/>
    <n v="394"/>
    <m/>
    <m/>
    <m/>
    <m/>
    <m/>
    <m/>
    <m/>
    <m/>
    <m/>
    <m/>
    <m/>
    <n v="108"/>
    <n v="105"/>
    <n v="106"/>
    <n v="75"/>
    <m/>
    <m/>
    <m/>
    <m/>
    <m/>
    <m/>
    <m/>
    <x v="9"/>
    <x v="2"/>
    <x v="2"/>
    <s v="DCPS"/>
    <s v="http://dcps.dc.gov/node/1018342"/>
  </r>
  <r>
    <x v="16"/>
    <s v="Brent ES"/>
    <n v="358"/>
    <n v="40"/>
    <n v="48"/>
    <n v="51"/>
    <n v="57"/>
    <n v="48"/>
    <n v="52"/>
    <n v="46"/>
    <n v="16"/>
    <m/>
    <m/>
    <m/>
    <m/>
    <m/>
    <m/>
    <m/>
    <m/>
    <m/>
    <m/>
    <m/>
    <m/>
    <m/>
    <m/>
    <x v="9"/>
    <x v="1"/>
    <x v="2"/>
    <s v="DCPS"/>
    <s v="http://dcps.dc.gov/node/1018342"/>
  </r>
  <r>
    <x v="17"/>
    <s v="Brightwood EC"/>
    <n v="573"/>
    <n v="40"/>
    <n v="49"/>
    <n v="85"/>
    <n v="60"/>
    <n v="48"/>
    <n v="55"/>
    <n v="61"/>
    <n v="39"/>
    <n v="53"/>
    <n v="45"/>
    <n v="38"/>
    <m/>
    <m/>
    <m/>
    <m/>
    <m/>
    <m/>
    <m/>
    <m/>
    <m/>
    <m/>
    <m/>
    <x v="9"/>
    <x v="1"/>
    <x v="2"/>
    <s v="DCPS"/>
    <s v="http://dcps.dc.gov/node/1018342"/>
  </r>
  <r>
    <x v="18"/>
    <s v="Brookland EC at Bunker Hill"/>
    <n v="274"/>
    <n v="14"/>
    <n v="19"/>
    <n v="21"/>
    <n v="25"/>
    <n v="30"/>
    <n v="27"/>
    <n v="32"/>
    <n v="27"/>
    <n v="31"/>
    <n v="23"/>
    <n v="25"/>
    <m/>
    <m/>
    <m/>
    <m/>
    <m/>
    <m/>
    <m/>
    <m/>
    <m/>
    <m/>
    <m/>
    <x v="9"/>
    <x v="1"/>
    <x v="2"/>
    <s v="DCPS"/>
    <s v="http://dcps.dc.gov/node/1018342"/>
  </r>
  <r>
    <x v="19"/>
    <s v="Browne EC"/>
    <n v="364"/>
    <n v="21"/>
    <n v="35"/>
    <n v="29"/>
    <n v="32"/>
    <n v="34"/>
    <n v="34"/>
    <n v="30"/>
    <n v="27"/>
    <n v="35"/>
    <n v="32"/>
    <n v="55"/>
    <m/>
    <m/>
    <m/>
    <m/>
    <m/>
    <m/>
    <m/>
    <m/>
    <m/>
    <m/>
    <m/>
    <x v="9"/>
    <x v="1"/>
    <x v="2"/>
    <s v="DCPS"/>
    <s v="http://dcps.dc.gov/node/1018342"/>
  </r>
  <r>
    <x v="20"/>
    <s v="Bruce Monroe ES at Park View"/>
    <n v="442"/>
    <n v="44"/>
    <n v="60"/>
    <n v="75"/>
    <n v="64"/>
    <n v="57"/>
    <n v="40"/>
    <n v="51"/>
    <n v="51"/>
    <m/>
    <m/>
    <m/>
    <m/>
    <m/>
    <m/>
    <m/>
    <m/>
    <m/>
    <m/>
    <m/>
    <m/>
    <m/>
    <m/>
    <x v="9"/>
    <x v="1"/>
    <x v="2"/>
    <s v="DCPS"/>
    <s v="http://dcps.dc.gov/node/1018342"/>
  </r>
  <r>
    <x v="21"/>
    <s v="Burroughs EC"/>
    <n v="283"/>
    <n v="23"/>
    <n v="28"/>
    <n v="31"/>
    <n v="26"/>
    <n v="29"/>
    <n v="25"/>
    <n v="22"/>
    <n v="32"/>
    <n v="19"/>
    <n v="30"/>
    <n v="18"/>
    <m/>
    <m/>
    <m/>
    <m/>
    <m/>
    <m/>
    <m/>
    <m/>
    <m/>
    <m/>
    <m/>
    <x v="9"/>
    <x v="1"/>
    <x v="2"/>
    <s v="DCPS"/>
    <s v="http://dcps.dc.gov/node/1018342"/>
  </r>
  <r>
    <x v="22"/>
    <s v="Burrville ES"/>
    <n v="357"/>
    <n v="49"/>
    <n v="56"/>
    <n v="55"/>
    <n v="46"/>
    <n v="38"/>
    <n v="33"/>
    <n v="41"/>
    <n v="39"/>
    <m/>
    <m/>
    <m/>
    <m/>
    <m/>
    <m/>
    <m/>
    <m/>
    <m/>
    <m/>
    <m/>
    <m/>
    <m/>
    <m/>
    <x v="9"/>
    <x v="1"/>
    <x v="2"/>
    <s v="DCPS"/>
    <s v="http://dcps.dc.gov/node/1018342"/>
  </r>
  <r>
    <x v="23"/>
    <s v="C W  Harris ES"/>
    <n v="265"/>
    <n v="19"/>
    <n v="45"/>
    <n v="52"/>
    <n v="40"/>
    <n v="33"/>
    <n v="33"/>
    <n v="23"/>
    <n v="20"/>
    <m/>
    <m/>
    <m/>
    <m/>
    <m/>
    <m/>
    <m/>
    <m/>
    <m/>
    <m/>
    <m/>
    <m/>
    <m/>
    <m/>
    <x v="9"/>
    <x v="1"/>
    <x v="2"/>
    <s v="DCPS"/>
    <s v="http://dcps.dc.gov/node/1018342"/>
  </r>
  <r>
    <x v="24"/>
    <s v="Capitol Hill Montessori School at Logan"/>
    <n v="224"/>
    <n v="46"/>
    <n v="45"/>
    <n v="43"/>
    <n v="23"/>
    <n v="25"/>
    <n v="18"/>
    <n v="12"/>
    <n v="12"/>
    <m/>
    <m/>
    <m/>
    <m/>
    <m/>
    <m/>
    <m/>
    <m/>
    <m/>
    <m/>
    <m/>
    <m/>
    <m/>
    <m/>
    <x v="9"/>
    <x v="1"/>
    <x v="2"/>
    <s v="DCPS"/>
    <s v="http://dcps.dc.gov/node/1018342"/>
  </r>
  <r>
    <x v="25"/>
    <s v="Cardozo HS at Meyer"/>
    <n v="537"/>
    <m/>
    <m/>
    <m/>
    <m/>
    <m/>
    <m/>
    <m/>
    <m/>
    <m/>
    <m/>
    <m/>
    <n v="278"/>
    <n v="103"/>
    <n v="79"/>
    <n v="77"/>
    <m/>
    <m/>
    <m/>
    <m/>
    <m/>
    <m/>
    <m/>
    <x v="9"/>
    <x v="2"/>
    <x v="2"/>
    <s v="DCPS"/>
    <s v="http://dcps.dc.gov/node/1018342"/>
  </r>
  <r>
    <x v="26"/>
    <s v="Cleveland ES"/>
    <n v="297"/>
    <n v="31"/>
    <n v="50"/>
    <n v="41"/>
    <n v="37"/>
    <n v="40"/>
    <n v="34"/>
    <n v="35"/>
    <n v="29"/>
    <m/>
    <m/>
    <m/>
    <m/>
    <m/>
    <m/>
    <m/>
    <m/>
    <m/>
    <m/>
    <m/>
    <m/>
    <m/>
    <m/>
    <x v="9"/>
    <x v="1"/>
    <x v="2"/>
    <s v="DCPS"/>
    <s v="http://dcps.dc.gov/node/1018342"/>
  </r>
  <r>
    <x v="27"/>
    <s v="Columbia Heights EC"/>
    <n v="1262"/>
    <m/>
    <m/>
    <m/>
    <m/>
    <m/>
    <m/>
    <m/>
    <m/>
    <n v="81"/>
    <n v="105"/>
    <n v="113"/>
    <n v="347"/>
    <n v="231"/>
    <n v="198"/>
    <n v="187"/>
    <m/>
    <m/>
    <m/>
    <m/>
    <m/>
    <m/>
    <m/>
    <x v="9"/>
    <x v="3"/>
    <x v="2"/>
    <s v="DCPS"/>
    <s v="http://dcps.dc.gov/node/1018342"/>
  </r>
  <r>
    <x v="28"/>
    <s v="Coolidge HS"/>
    <n v="490"/>
    <m/>
    <m/>
    <m/>
    <m/>
    <m/>
    <m/>
    <m/>
    <m/>
    <m/>
    <m/>
    <m/>
    <n v="167"/>
    <n v="96"/>
    <n v="135"/>
    <n v="92"/>
    <m/>
    <m/>
    <m/>
    <m/>
    <m/>
    <m/>
    <m/>
    <x v="9"/>
    <x v="2"/>
    <x v="2"/>
    <s v="DCPS"/>
    <s v="http://dcps.dc.gov/node/1018342"/>
  </r>
  <r>
    <x v="223"/>
    <s v="Davis ES"/>
    <n v="178"/>
    <n v="19"/>
    <n v="22"/>
    <n v="26"/>
    <n v="25"/>
    <n v="24"/>
    <n v="24"/>
    <n v="20"/>
    <n v="18"/>
    <m/>
    <m/>
    <m/>
    <m/>
    <m/>
    <m/>
    <m/>
    <m/>
    <m/>
    <m/>
    <m/>
    <m/>
    <m/>
    <m/>
    <x v="9"/>
    <x v="1"/>
    <x v="2"/>
    <s v="DCPS"/>
    <s v="http://dcps.dc.gov/node/1018342"/>
  </r>
  <r>
    <x v="29"/>
    <s v="Deal MS"/>
    <n v="1165"/>
    <m/>
    <m/>
    <m/>
    <m/>
    <m/>
    <m/>
    <m/>
    <m/>
    <n v="431"/>
    <n v="396"/>
    <n v="338"/>
    <m/>
    <m/>
    <m/>
    <m/>
    <m/>
    <m/>
    <m/>
    <m/>
    <m/>
    <m/>
    <m/>
    <x v="9"/>
    <x v="3"/>
    <x v="2"/>
    <s v="DCPS"/>
    <s v="http://dcps.dc.gov/node/1018342"/>
  </r>
  <r>
    <x v="30"/>
    <s v="Drew ES"/>
    <n v="164"/>
    <n v="23"/>
    <n v="29"/>
    <n v="16"/>
    <n v="21"/>
    <n v="20"/>
    <n v="12"/>
    <n v="20"/>
    <n v="23"/>
    <m/>
    <m/>
    <m/>
    <m/>
    <m/>
    <m/>
    <m/>
    <m/>
    <m/>
    <m/>
    <m/>
    <m/>
    <m/>
    <m/>
    <x v="9"/>
    <x v="1"/>
    <x v="2"/>
    <s v="DCPS"/>
    <s v="http://dcps.dc.gov/node/1018342"/>
  </r>
  <r>
    <x v="32"/>
    <s v="Dunbar HS"/>
    <n v="504"/>
    <m/>
    <m/>
    <m/>
    <m/>
    <m/>
    <m/>
    <m/>
    <m/>
    <m/>
    <m/>
    <m/>
    <n v="128"/>
    <n v="120"/>
    <n v="139"/>
    <n v="117"/>
    <m/>
    <m/>
    <m/>
    <m/>
    <m/>
    <m/>
    <m/>
    <x v="9"/>
    <x v="2"/>
    <x v="2"/>
    <s v="DCPS"/>
    <s v="http://dcps.dc.gov/node/1018342"/>
  </r>
  <r>
    <x v="33"/>
    <s v="Eastern HS"/>
    <n v="504"/>
    <m/>
    <m/>
    <m/>
    <m/>
    <m/>
    <m/>
    <m/>
    <m/>
    <m/>
    <m/>
    <m/>
    <n v="319"/>
    <n v="181"/>
    <n v="3"/>
    <m/>
    <n v="1"/>
    <m/>
    <m/>
    <m/>
    <m/>
    <m/>
    <m/>
    <x v="9"/>
    <x v="0"/>
    <x v="2"/>
    <s v="DCPS"/>
    <s v="http://dcps.dc.gov/node/1018342"/>
  </r>
  <r>
    <x v="34"/>
    <s v="Eaton ES"/>
    <n v="459"/>
    <m/>
    <n v="56"/>
    <n v="76"/>
    <n v="64"/>
    <n v="74"/>
    <n v="69"/>
    <n v="77"/>
    <n v="43"/>
    <m/>
    <m/>
    <m/>
    <m/>
    <m/>
    <m/>
    <m/>
    <m/>
    <m/>
    <m/>
    <m/>
    <m/>
    <m/>
    <m/>
    <x v="9"/>
    <x v="1"/>
    <x v="2"/>
    <s v="DCPS"/>
    <s v="http://dcps.dc.gov/node/1018342"/>
  </r>
  <r>
    <x v="35"/>
    <s v="Eliot Hine MS"/>
    <n v="281"/>
    <m/>
    <m/>
    <m/>
    <m/>
    <m/>
    <m/>
    <m/>
    <m/>
    <n v="78"/>
    <n v="115"/>
    <n v="88"/>
    <m/>
    <m/>
    <m/>
    <m/>
    <m/>
    <m/>
    <m/>
    <m/>
    <m/>
    <m/>
    <m/>
    <x v="9"/>
    <x v="3"/>
    <x v="2"/>
    <s v="DCPS"/>
    <s v="http://dcps.dc.gov/node/1018342"/>
  </r>
  <r>
    <x v="31"/>
    <s v="Ellington School of the Arts"/>
    <n v="531"/>
    <m/>
    <m/>
    <m/>
    <m/>
    <m/>
    <m/>
    <m/>
    <m/>
    <m/>
    <m/>
    <m/>
    <n v="144"/>
    <n v="145"/>
    <n v="127"/>
    <n v="115"/>
    <m/>
    <m/>
    <m/>
    <m/>
    <m/>
    <m/>
    <m/>
    <x v="9"/>
    <x v="2"/>
    <x v="2"/>
    <s v="DCPS"/>
    <s v="http://dcps.dc.gov/node/1018342"/>
  </r>
  <r>
    <x v="224"/>
    <s v="Ferebee Hope ES"/>
    <n v="215"/>
    <n v="15"/>
    <n v="36"/>
    <n v="27"/>
    <n v="23"/>
    <n v="38"/>
    <n v="25"/>
    <n v="22"/>
    <n v="29"/>
    <m/>
    <m/>
    <m/>
    <m/>
    <m/>
    <m/>
    <m/>
    <m/>
    <m/>
    <m/>
    <m/>
    <m/>
    <m/>
    <m/>
    <x v="9"/>
    <x v="1"/>
    <x v="2"/>
    <s v="DCPS"/>
    <s v="http://dcps.dc.gov/node/1018342"/>
  </r>
  <r>
    <x v="88"/>
    <s v="Francis Stevens EC"/>
    <n v="224"/>
    <n v="35"/>
    <n v="24"/>
    <n v="18"/>
    <n v="16"/>
    <n v="13"/>
    <n v="11"/>
    <n v="15"/>
    <n v="20"/>
    <n v="16"/>
    <n v="25"/>
    <n v="31"/>
    <m/>
    <m/>
    <m/>
    <m/>
    <m/>
    <m/>
    <m/>
    <m/>
    <m/>
    <m/>
    <m/>
    <x v="9"/>
    <x v="1"/>
    <x v="2"/>
    <s v="DCPS"/>
    <s v="http://dcps.dc.gov/node/1018342"/>
  </r>
  <r>
    <x v="36"/>
    <s v="Garfield ES"/>
    <n v="245"/>
    <n v="23"/>
    <n v="29"/>
    <n v="41"/>
    <n v="39"/>
    <n v="43"/>
    <n v="21"/>
    <n v="29"/>
    <n v="20"/>
    <m/>
    <m/>
    <m/>
    <m/>
    <m/>
    <m/>
    <m/>
    <m/>
    <m/>
    <m/>
    <m/>
    <m/>
    <m/>
    <m/>
    <x v="9"/>
    <x v="1"/>
    <x v="2"/>
    <s v="DCPS"/>
    <s v="http://dcps.dc.gov/node/1018342"/>
  </r>
  <r>
    <x v="37"/>
    <s v="Garrison ES"/>
    <n v="228"/>
    <n v="32"/>
    <n v="40"/>
    <n v="29"/>
    <n v="28"/>
    <n v="38"/>
    <n v="21"/>
    <n v="18"/>
    <n v="22"/>
    <m/>
    <m/>
    <m/>
    <m/>
    <m/>
    <m/>
    <m/>
    <m/>
    <m/>
    <m/>
    <m/>
    <m/>
    <m/>
    <m/>
    <x v="9"/>
    <x v="1"/>
    <x v="2"/>
    <s v="DCPS"/>
    <s v="http://dcps.dc.gov/node/1018342"/>
  </r>
  <r>
    <x v="38"/>
    <s v="H D Cooke ES"/>
    <n v="388"/>
    <n v="30"/>
    <n v="60"/>
    <n v="54"/>
    <n v="68"/>
    <n v="54"/>
    <n v="45"/>
    <n v="32"/>
    <n v="45"/>
    <m/>
    <m/>
    <m/>
    <m/>
    <m/>
    <m/>
    <m/>
    <m/>
    <m/>
    <m/>
    <m/>
    <m/>
    <m/>
    <m/>
    <x v="9"/>
    <x v="1"/>
    <x v="2"/>
    <s v="DCPS"/>
    <s v="http://dcps.dc.gov/node/1018342"/>
  </r>
  <r>
    <x v="40"/>
    <s v="Hardy MS"/>
    <n v="404"/>
    <m/>
    <m/>
    <m/>
    <m/>
    <m/>
    <m/>
    <m/>
    <m/>
    <n v="131"/>
    <n v="129"/>
    <n v="144"/>
    <m/>
    <m/>
    <m/>
    <m/>
    <m/>
    <m/>
    <m/>
    <m/>
    <m/>
    <m/>
    <m/>
    <x v="9"/>
    <x v="3"/>
    <x v="2"/>
    <s v="DCPS"/>
    <s v="http://dcps.dc.gov/node/1018342"/>
  </r>
  <r>
    <x v="41"/>
    <s v="Hart MS"/>
    <n v="517"/>
    <m/>
    <m/>
    <m/>
    <m/>
    <m/>
    <m/>
    <m/>
    <m/>
    <n v="181"/>
    <n v="182"/>
    <n v="154"/>
    <m/>
    <m/>
    <m/>
    <m/>
    <m/>
    <m/>
    <m/>
    <m/>
    <m/>
    <m/>
    <m/>
    <x v="9"/>
    <x v="3"/>
    <x v="2"/>
    <s v="DCPS"/>
    <s v="http://dcps.dc.gov/node/1018342"/>
  </r>
  <r>
    <x v="42"/>
    <s v="Hearst ES"/>
    <n v="273"/>
    <n v="1"/>
    <n v="44"/>
    <n v="41"/>
    <n v="48"/>
    <n v="35"/>
    <n v="36"/>
    <n v="39"/>
    <n v="29"/>
    <m/>
    <m/>
    <m/>
    <m/>
    <m/>
    <m/>
    <m/>
    <m/>
    <m/>
    <m/>
    <m/>
    <m/>
    <m/>
    <m/>
    <x v="9"/>
    <x v="1"/>
    <x v="2"/>
    <s v="DCPS"/>
    <s v="http://dcps.dc.gov/node/1018342"/>
  </r>
  <r>
    <x v="43"/>
    <s v="Hendley ES"/>
    <n v="339"/>
    <n v="15"/>
    <n v="19"/>
    <n v="49"/>
    <n v="56"/>
    <n v="52"/>
    <n v="47"/>
    <n v="57"/>
    <n v="44"/>
    <m/>
    <m/>
    <m/>
    <m/>
    <m/>
    <m/>
    <m/>
    <m/>
    <m/>
    <m/>
    <m/>
    <m/>
    <m/>
    <m/>
    <x v="9"/>
    <x v="1"/>
    <x v="2"/>
    <s v="DCPS"/>
    <s v="http://dcps.dc.gov/node/1018342"/>
  </r>
  <r>
    <x v="44"/>
    <s v="Houston ES"/>
    <n v="238"/>
    <n v="19"/>
    <n v="24"/>
    <n v="40"/>
    <n v="36"/>
    <n v="28"/>
    <n v="38"/>
    <n v="25"/>
    <n v="28"/>
    <m/>
    <m/>
    <m/>
    <m/>
    <m/>
    <m/>
    <m/>
    <m/>
    <m/>
    <m/>
    <m/>
    <m/>
    <m/>
    <m/>
    <x v="9"/>
    <x v="1"/>
    <x v="2"/>
    <s v="DCPS"/>
    <s v="http://dcps.dc.gov/node/1018342"/>
  </r>
  <r>
    <x v="45"/>
    <s v="Hyde Addison ES"/>
    <n v="332"/>
    <m/>
    <n v="20"/>
    <n v="48"/>
    <n v="69"/>
    <n v="71"/>
    <n v="47"/>
    <n v="45"/>
    <n v="32"/>
    <m/>
    <m/>
    <m/>
    <m/>
    <m/>
    <m/>
    <m/>
    <m/>
    <m/>
    <m/>
    <m/>
    <m/>
    <m/>
    <m/>
    <x v="9"/>
    <x v="1"/>
    <x v="2"/>
    <s v="DCPS"/>
    <s v="http://dcps.dc.gov/node/1018342"/>
  </r>
  <r>
    <x v="46"/>
    <s v="J O Wilson ES"/>
    <n v="408"/>
    <n v="51"/>
    <n v="64"/>
    <n v="68"/>
    <n v="54"/>
    <n v="64"/>
    <n v="31"/>
    <n v="44"/>
    <n v="32"/>
    <m/>
    <m/>
    <m/>
    <m/>
    <m/>
    <m/>
    <m/>
    <m/>
    <m/>
    <m/>
    <m/>
    <m/>
    <m/>
    <m/>
    <x v="9"/>
    <x v="1"/>
    <x v="2"/>
    <s v="DCPS"/>
    <s v="http://dcps.dc.gov/node/1018342"/>
  </r>
  <r>
    <x v="47"/>
    <s v="Janney ES"/>
    <n v="599"/>
    <m/>
    <n v="58"/>
    <n v="104"/>
    <n v="95"/>
    <n v="97"/>
    <n v="89"/>
    <n v="76"/>
    <n v="80"/>
    <m/>
    <m/>
    <m/>
    <m/>
    <m/>
    <m/>
    <m/>
    <m/>
    <m/>
    <m/>
    <m/>
    <m/>
    <m/>
    <m/>
    <x v="9"/>
    <x v="1"/>
    <x v="2"/>
    <s v="DCPS"/>
    <s v="http://dcps.dc.gov/node/1018342"/>
  </r>
  <r>
    <x v="230"/>
    <s v="Jefferson Middle School"/>
    <n v="279"/>
    <m/>
    <m/>
    <m/>
    <m/>
    <m/>
    <m/>
    <m/>
    <m/>
    <n v="93"/>
    <n v="92"/>
    <n v="94"/>
    <m/>
    <m/>
    <m/>
    <m/>
    <m/>
    <m/>
    <m/>
    <m/>
    <m/>
    <m/>
    <m/>
    <x v="9"/>
    <x v="3"/>
    <x v="2"/>
    <s v="DCPS"/>
    <s v="http://dcps.dc.gov/node/1018342"/>
  </r>
  <r>
    <x v="49"/>
    <s v="Johnson, John Hayden MS"/>
    <n v="244"/>
    <m/>
    <m/>
    <m/>
    <m/>
    <m/>
    <m/>
    <m/>
    <m/>
    <n v="80"/>
    <n v="94"/>
    <n v="70"/>
    <m/>
    <m/>
    <m/>
    <m/>
    <m/>
    <m/>
    <m/>
    <m/>
    <m/>
    <m/>
    <m/>
    <x v="9"/>
    <x v="3"/>
    <x v="2"/>
    <s v="DCPS"/>
    <s v="http://dcps.dc.gov/node/1018342"/>
  </r>
  <r>
    <x v="50"/>
    <s v="Kelly Miller MS"/>
    <n v="353"/>
    <m/>
    <m/>
    <m/>
    <m/>
    <m/>
    <m/>
    <m/>
    <m/>
    <n v="134"/>
    <n v="113"/>
    <n v="106"/>
    <m/>
    <m/>
    <m/>
    <m/>
    <m/>
    <m/>
    <m/>
    <m/>
    <m/>
    <m/>
    <m/>
    <x v="9"/>
    <x v="3"/>
    <x v="2"/>
    <s v="DCPS"/>
    <s v="http://dcps.dc.gov/node/1018342"/>
  </r>
  <r>
    <x v="225"/>
    <s v="Kenilworth ES"/>
    <n v="147"/>
    <n v="16"/>
    <n v="20"/>
    <n v="18"/>
    <n v="18"/>
    <n v="16"/>
    <n v="17"/>
    <n v="19"/>
    <n v="23"/>
    <m/>
    <m/>
    <m/>
    <m/>
    <m/>
    <m/>
    <m/>
    <m/>
    <m/>
    <m/>
    <m/>
    <m/>
    <m/>
    <m/>
    <x v="9"/>
    <x v="1"/>
    <x v="2"/>
    <s v="DCPS"/>
    <s v="http://dcps.dc.gov/node/1018342"/>
  </r>
  <r>
    <x v="51"/>
    <s v="Ketcham ES"/>
    <n v="260"/>
    <n v="31"/>
    <n v="40"/>
    <n v="47"/>
    <n v="32"/>
    <n v="20"/>
    <n v="40"/>
    <n v="29"/>
    <n v="21"/>
    <m/>
    <m/>
    <m/>
    <m/>
    <m/>
    <m/>
    <m/>
    <m/>
    <m/>
    <m/>
    <m/>
    <m/>
    <m/>
    <m/>
    <x v="9"/>
    <x v="1"/>
    <x v="2"/>
    <s v="DCPS"/>
    <s v="http://dcps.dc.gov/node/1018342"/>
  </r>
  <r>
    <x v="52"/>
    <s v="Key ES"/>
    <n v="375"/>
    <m/>
    <n v="40"/>
    <n v="58"/>
    <n v="57"/>
    <n v="76"/>
    <n v="60"/>
    <n v="55"/>
    <n v="29"/>
    <m/>
    <m/>
    <m/>
    <m/>
    <m/>
    <m/>
    <m/>
    <m/>
    <m/>
    <m/>
    <m/>
    <m/>
    <m/>
    <m/>
    <x v="9"/>
    <x v="1"/>
    <x v="2"/>
    <s v="DCPS"/>
    <s v="http://dcps.dc.gov/node/1018342"/>
  </r>
  <r>
    <x v="53"/>
    <s v="Kimball ES"/>
    <n v="289"/>
    <n v="15"/>
    <n v="20"/>
    <n v="43"/>
    <n v="38"/>
    <n v="51"/>
    <n v="46"/>
    <n v="44"/>
    <n v="32"/>
    <m/>
    <m/>
    <m/>
    <m/>
    <m/>
    <m/>
    <m/>
    <m/>
    <m/>
    <m/>
    <m/>
    <m/>
    <m/>
    <m/>
    <x v="9"/>
    <x v="1"/>
    <x v="2"/>
    <s v="DCPS"/>
    <s v="http://dcps.dc.gov/node/1018342"/>
  </r>
  <r>
    <x v="54"/>
    <s v="King, M.L. ES"/>
    <n v="311"/>
    <n v="23"/>
    <n v="41"/>
    <n v="51"/>
    <n v="38"/>
    <n v="47"/>
    <n v="27"/>
    <n v="40"/>
    <n v="44"/>
    <m/>
    <m/>
    <m/>
    <m/>
    <m/>
    <m/>
    <m/>
    <m/>
    <m/>
    <m/>
    <m/>
    <m/>
    <m/>
    <m/>
    <x v="9"/>
    <x v="1"/>
    <x v="2"/>
    <s v="DCPS"/>
    <s v="http://dcps.dc.gov/node/1018342"/>
  </r>
  <r>
    <x v="55"/>
    <s v="Kramer MS"/>
    <n v="277"/>
    <m/>
    <m/>
    <m/>
    <m/>
    <m/>
    <m/>
    <m/>
    <m/>
    <n v="92"/>
    <n v="92"/>
    <n v="93"/>
    <m/>
    <m/>
    <m/>
    <m/>
    <m/>
    <m/>
    <m/>
    <m/>
    <m/>
    <m/>
    <m/>
    <x v="9"/>
    <x v="3"/>
    <x v="2"/>
    <s v="DCPS"/>
    <s v="http://dcps.dc.gov/node/1018342"/>
  </r>
  <r>
    <x v="56"/>
    <s v="Lafayette ES"/>
    <n v="689"/>
    <m/>
    <n v="76"/>
    <n v="93"/>
    <n v="106"/>
    <n v="113"/>
    <n v="107"/>
    <n v="98"/>
    <n v="96"/>
    <m/>
    <m/>
    <m/>
    <m/>
    <m/>
    <m/>
    <m/>
    <m/>
    <m/>
    <m/>
    <m/>
    <m/>
    <m/>
    <m/>
    <x v="9"/>
    <x v="1"/>
    <x v="2"/>
    <s v="DCPS"/>
    <s v="http://dcps.dc.gov/node/1018342"/>
  </r>
  <r>
    <x v="57"/>
    <s v="Langdon EC"/>
    <n v="350"/>
    <n v="28"/>
    <n v="29"/>
    <n v="41"/>
    <n v="43"/>
    <n v="37"/>
    <n v="26"/>
    <n v="38"/>
    <n v="30"/>
    <n v="25"/>
    <n v="27"/>
    <n v="26"/>
    <m/>
    <m/>
    <m/>
    <m/>
    <m/>
    <m/>
    <m/>
    <m/>
    <m/>
    <m/>
    <m/>
    <x v="9"/>
    <x v="1"/>
    <x v="2"/>
    <s v="DCPS"/>
    <s v="http://dcps.dc.gov/node/1018342"/>
  </r>
  <r>
    <x v="58"/>
    <s v="Langley EC"/>
    <n v="417"/>
    <n v="32"/>
    <n v="30"/>
    <n v="55"/>
    <n v="31"/>
    <n v="22"/>
    <n v="27"/>
    <n v="47"/>
    <n v="37"/>
    <n v="43"/>
    <n v="42"/>
    <n v="51"/>
    <m/>
    <m/>
    <m/>
    <m/>
    <m/>
    <m/>
    <m/>
    <m/>
    <m/>
    <m/>
    <m/>
    <x v="9"/>
    <x v="1"/>
    <x v="2"/>
    <s v="DCPS"/>
    <s v="http://dcps.dc.gov/node/1018342"/>
  </r>
  <r>
    <x v="59"/>
    <s v="LaSalle Backus EC"/>
    <n v="288"/>
    <n v="22"/>
    <n v="28"/>
    <n v="34"/>
    <n v="37"/>
    <n v="25"/>
    <n v="25"/>
    <n v="22"/>
    <n v="24"/>
    <n v="34"/>
    <n v="17"/>
    <n v="20"/>
    <m/>
    <m/>
    <m/>
    <m/>
    <m/>
    <m/>
    <m/>
    <m/>
    <m/>
    <m/>
    <m/>
    <x v="9"/>
    <x v="1"/>
    <x v="2"/>
    <s v="DCPS"/>
    <s v="http://dcps.dc.gov/node/1018342"/>
  </r>
  <r>
    <x v="60"/>
    <s v="Leckie ES"/>
    <n v="344"/>
    <n v="45"/>
    <n v="51"/>
    <n v="54"/>
    <n v="53"/>
    <n v="47"/>
    <n v="43"/>
    <n v="26"/>
    <n v="25"/>
    <m/>
    <m/>
    <m/>
    <m/>
    <m/>
    <m/>
    <m/>
    <m/>
    <m/>
    <m/>
    <m/>
    <m/>
    <m/>
    <m/>
    <x v="9"/>
    <x v="1"/>
    <x v="2"/>
    <s v="DCPS"/>
    <s v="http://dcps.dc.gov/node/1018342"/>
  </r>
  <r>
    <x v="61"/>
    <s v="Ludlow Taylor ES"/>
    <n v="263"/>
    <n v="46"/>
    <n v="55"/>
    <n v="37"/>
    <n v="42"/>
    <n v="20"/>
    <n v="20"/>
    <n v="20"/>
    <n v="23"/>
    <m/>
    <m/>
    <m/>
    <m/>
    <m/>
    <m/>
    <m/>
    <m/>
    <m/>
    <m/>
    <m/>
    <m/>
    <m/>
    <m/>
    <x v="9"/>
    <x v="1"/>
    <x v="2"/>
    <s v="DCPS"/>
    <s v="http://dcps.dc.gov/node/1018342"/>
  </r>
  <r>
    <x v="2"/>
    <s v="Luke Moore Alternative HS"/>
    <n v="366"/>
    <m/>
    <m/>
    <m/>
    <m/>
    <m/>
    <m/>
    <m/>
    <m/>
    <m/>
    <m/>
    <m/>
    <n v="98"/>
    <n v="88"/>
    <n v="107"/>
    <n v="73"/>
    <m/>
    <m/>
    <m/>
    <m/>
    <m/>
    <m/>
    <m/>
    <x v="9"/>
    <x v="2"/>
    <x v="2"/>
    <s v="DCPS"/>
    <s v="http://dcps.dc.gov/node/1018342"/>
  </r>
  <r>
    <x v="226"/>
    <s v="M C Terrell /McGogney ES"/>
    <n v="205"/>
    <n v="26"/>
    <n v="23"/>
    <n v="33"/>
    <n v="30"/>
    <n v="23"/>
    <n v="29"/>
    <n v="20"/>
    <n v="21"/>
    <m/>
    <m/>
    <m/>
    <m/>
    <m/>
    <m/>
    <m/>
    <m/>
    <m/>
    <m/>
    <m/>
    <m/>
    <m/>
    <m/>
    <x v="9"/>
    <x v="1"/>
    <x v="2"/>
    <s v="DCPS"/>
    <s v="http://dcps.dc.gov/node/1018342"/>
  </r>
  <r>
    <x v="231"/>
    <s v="MacFarland MS"/>
    <n v="149"/>
    <m/>
    <m/>
    <m/>
    <m/>
    <m/>
    <m/>
    <m/>
    <m/>
    <n v="42"/>
    <n v="47"/>
    <n v="60"/>
    <m/>
    <m/>
    <m/>
    <m/>
    <m/>
    <m/>
    <m/>
    <m/>
    <m/>
    <m/>
    <m/>
    <x v="9"/>
    <x v="3"/>
    <x v="2"/>
    <s v="DCPS"/>
    <s v="http://dcps.dc.gov/node/1018342"/>
  </r>
  <r>
    <x v="62"/>
    <s v="Malcolm X ES"/>
    <n v="220"/>
    <n v="31"/>
    <n v="35"/>
    <n v="41"/>
    <n v="22"/>
    <n v="23"/>
    <n v="27"/>
    <n v="21"/>
    <n v="20"/>
    <m/>
    <m/>
    <m/>
    <m/>
    <m/>
    <m/>
    <m/>
    <m/>
    <m/>
    <m/>
    <m/>
    <m/>
    <m/>
    <m/>
    <x v="9"/>
    <x v="1"/>
    <x v="2"/>
    <s v="DCPS"/>
    <s v="http://dcps.dc.gov/node/1018342"/>
  </r>
  <r>
    <x v="63"/>
    <s v="Mann ES"/>
    <n v="286"/>
    <m/>
    <n v="39"/>
    <n v="52"/>
    <n v="46"/>
    <n v="49"/>
    <n v="40"/>
    <n v="36"/>
    <n v="24"/>
    <m/>
    <m/>
    <m/>
    <m/>
    <m/>
    <m/>
    <m/>
    <m/>
    <m/>
    <m/>
    <m/>
    <m/>
    <m/>
    <m/>
    <x v="9"/>
    <x v="1"/>
    <x v="2"/>
    <s v="DCPS"/>
    <s v="http://dcps.dc.gov/node/1018342"/>
  </r>
  <r>
    <x v="64"/>
    <s v="Marie Reed ES"/>
    <n v="362"/>
    <n v="40"/>
    <n v="46"/>
    <n v="50"/>
    <n v="58"/>
    <n v="56"/>
    <n v="30"/>
    <n v="37"/>
    <n v="45"/>
    <m/>
    <m/>
    <m/>
    <m/>
    <m/>
    <m/>
    <m/>
    <m/>
    <m/>
    <m/>
    <m/>
    <m/>
    <m/>
    <m/>
    <x v="9"/>
    <x v="1"/>
    <x v="2"/>
    <s v="DCPS"/>
    <s v="http://dcps.dc.gov/node/1018342"/>
  </r>
  <r>
    <x v="227"/>
    <s v="Marshall ES"/>
    <n v="158"/>
    <n v="21"/>
    <n v="33"/>
    <n v="34"/>
    <n v="24"/>
    <n v="12"/>
    <n v="12"/>
    <n v="9"/>
    <n v="13"/>
    <m/>
    <m/>
    <m/>
    <m/>
    <m/>
    <m/>
    <m/>
    <m/>
    <m/>
    <m/>
    <m/>
    <m/>
    <m/>
    <m/>
    <x v="9"/>
    <x v="1"/>
    <x v="2"/>
    <s v="DCPS"/>
    <s v="http://dcps.dc.gov/node/1018342"/>
  </r>
  <r>
    <x v="65"/>
    <s v="Maury ES"/>
    <n v="317"/>
    <n v="38"/>
    <n v="49"/>
    <n v="52"/>
    <n v="38"/>
    <n v="57"/>
    <n v="42"/>
    <n v="20"/>
    <n v="21"/>
    <m/>
    <m/>
    <m/>
    <m/>
    <m/>
    <m/>
    <m/>
    <m/>
    <m/>
    <m/>
    <m/>
    <m/>
    <m/>
    <m/>
    <x v="9"/>
    <x v="1"/>
    <x v="2"/>
    <s v="DCPS"/>
    <s v="http://dcps.dc.gov/node/1018342"/>
  </r>
  <r>
    <x v="67"/>
    <s v="McKinley Technology HS"/>
    <n v="697"/>
    <m/>
    <m/>
    <m/>
    <m/>
    <m/>
    <m/>
    <m/>
    <m/>
    <m/>
    <m/>
    <m/>
    <n v="229"/>
    <n v="169"/>
    <n v="148"/>
    <n v="151"/>
    <m/>
    <m/>
    <m/>
    <m/>
    <m/>
    <m/>
    <m/>
    <x v="9"/>
    <x v="2"/>
    <x v="2"/>
    <s v="DCPS"/>
    <s v="http://dcps.dc.gov/node/1018342"/>
  </r>
  <r>
    <x v="68"/>
    <s v="Miner ES"/>
    <n v="475"/>
    <n v="39"/>
    <n v="73"/>
    <n v="69"/>
    <n v="66"/>
    <n v="60"/>
    <n v="58"/>
    <n v="50"/>
    <n v="60"/>
    <m/>
    <m/>
    <m/>
    <m/>
    <m/>
    <m/>
    <m/>
    <m/>
    <m/>
    <m/>
    <m/>
    <m/>
    <m/>
    <m/>
    <x v="9"/>
    <x v="1"/>
    <x v="2"/>
    <s v="DCPS"/>
    <s v="http://dcps.dc.gov/node/1018342"/>
  </r>
  <r>
    <x v="69"/>
    <s v="Moten ES"/>
    <n v="335"/>
    <n v="29"/>
    <n v="35"/>
    <n v="48"/>
    <n v="45"/>
    <n v="45"/>
    <n v="48"/>
    <n v="46"/>
    <n v="39"/>
    <m/>
    <m/>
    <m/>
    <m/>
    <m/>
    <m/>
    <m/>
    <m/>
    <m/>
    <m/>
    <m/>
    <m/>
    <m/>
    <m/>
    <x v="9"/>
    <x v="1"/>
    <x v="2"/>
    <s v="DCPS"/>
    <s v="http://dcps.dc.gov/node/1018342"/>
  </r>
  <r>
    <x v="70"/>
    <s v="Murch ES"/>
    <n v="572"/>
    <m/>
    <n v="60"/>
    <n v="92"/>
    <n v="86"/>
    <n v="93"/>
    <n v="93"/>
    <n v="88"/>
    <n v="60"/>
    <m/>
    <m/>
    <m/>
    <m/>
    <m/>
    <m/>
    <m/>
    <m/>
    <m/>
    <m/>
    <m/>
    <m/>
    <m/>
    <m/>
    <x v="9"/>
    <x v="1"/>
    <x v="2"/>
    <s v="DCPS"/>
    <s v="http://dcps.dc.gov/node/1018342"/>
  </r>
  <r>
    <x v="71"/>
    <s v="Nalle ES"/>
    <n v="335"/>
    <n v="36"/>
    <n v="50"/>
    <n v="62"/>
    <n v="37"/>
    <n v="36"/>
    <n v="40"/>
    <n v="43"/>
    <n v="31"/>
    <m/>
    <m/>
    <m/>
    <m/>
    <m/>
    <m/>
    <m/>
    <m/>
    <m/>
    <m/>
    <m/>
    <m/>
    <m/>
    <m/>
    <x v="9"/>
    <x v="1"/>
    <x v="2"/>
    <s v="DCPS"/>
    <s v="http://dcps.dc.gov/node/1018342"/>
  </r>
  <r>
    <x v="72"/>
    <s v="Noyes EC"/>
    <n v="282"/>
    <n v="18"/>
    <n v="25"/>
    <n v="24"/>
    <n v="31"/>
    <n v="28"/>
    <n v="20"/>
    <n v="31"/>
    <n v="30"/>
    <n v="23"/>
    <n v="23"/>
    <n v="29"/>
    <m/>
    <m/>
    <m/>
    <m/>
    <m/>
    <m/>
    <m/>
    <m/>
    <m/>
    <m/>
    <m/>
    <x v="9"/>
    <x v="1"/>
    <x v="2"/>
    <s v="DCPS"/>
    <s v="http://dcps.dc.gov/node/1018342"/>
  </r>
  <r>
    <x v="73"/>
    <s v="Orr ES"/>
    <n v="346"/>
    <n v="43"/>
    <n v="60"/>
    <n v="58"/>
    <n v="41"/>
    <n v="41"/>
    <n v="31"/>
    <n v="36"/>
    <n v="36"/>
    <m/>
    <m/>
    <m/>
    <m/>
    <m/>
    <m/>
    <m/>
    <m/>
    <m/>
    <m/>
    <m/>
    <m/>
    <m/>
    <m/>
    <x v="9"/>
    <x v="1"/>
    <x v="2"/>
    <s v="DCPS"/>
    <s v="http://dcps.dc.gov/node/1018342"/>
  </r>
  <r>
    <x v="74"/>
    <s v="Oyster Adams Bilingual School"/>
    <n v="668"/>
    <n v="6"/>
    <n v="40"/>
    <n v="73"/>
    <n v="73"/>
    <n v="74"/>
    <n v="68"/>
    <n v="85"/>
    <n v="62"/>
    <n v="65"/>
    <n v="72"/>
    <n v="50"/>
    <m/>
    <m/>
    <m/>
    <m/>
    <m/>
    <m/>
    <m/>
    <m/>
    <m/>
    <m/>
    <m/>
    <x v="9"/>
    <x v="1"/>
    <x v="2"/>
    <s v="DCPS"/>
    <s v="http://dcps.dc.gov/node/1018342"/>
  </r>
  <r>
    <x v="75"/>
    <s v="Patterson ES"/>
    <n v="330"/>
    <n v="31"/>
    <n v="39"/>
    <n v="56"/>
    <n v="56"/>
    <n v="40"/>
    <n v="42"/>
    <n v="32"/>
    <n v="34"/>
    <m/>
    <m/>
    <m/>
    <m/>
    <m/>
    <m/>
    <m/>
    <m/>
    <m/>
    <m/>
    <m/>
    <m/>
    <m/>
    <m/>
    <x v="9"/>
    <x v="1"/>
    <x v="2"/>
    <s v="DCPS"/>
    <s v="http://dcps.dc.gov/node/1018342"/>
  </r>
  <r>
    <x v="76"/>
    <s v="Payne ES"/>
    <n v="245"/>
    <n v="35"/>
    <n v="39"/>
    <n v="34"/>
    <n v="32"/>
    <n v="37"/>
    <n v="22"/>
    <n v="23"/>
    <n v="23"/>
    <m/>
    <m/>
    <m/>
    <m/>
    <m/>
    <m/>
    <m/>
    <m/>
    <m/>
    <m/>
    <m/>
    <m/>
    <m/>
    <m/>
    <x v="9"/>
    <x v="1"/>
    <x v="2"/>
    <s v="DCPS"/>
    <s v="http://dcps.dc.gov/node/1018342"/>
  </r>
  <r>
    <x v="77"/>
    <s v="Peabody ES (Capital Hill Cluster)"/>
    <n v="230"/>
    <n v="45"/>
    <n v="80"/>
    <n v="105"/>
    <m/>
    <m/>
    <m/>
    <m/>
    <m/>
    <m/>
    <m/>
    <m/>
    <m/>
    <m/>
    <m/>
    <m/>
    <m/>
    <m/>
    <m/>
    <m/>
    <m/>
    <m/>
    <m/>
    <x v="9"/>
    <x v="4"/>
    <x v="2"/>
    <s v="DCPS"/>
    <s v="http://dcps.dc.gov/node/1018342"/>
  </r>
  <r>
    <x v="78"/>
    <s v="Phelps Architecture Construction and Engineering HS"/>
    <n v="340"/>
    <m/>
    <m/>
    <m/>
    <m/>
    <m/>
    <m/>
    <m/>
    <m/>
    <m/>
    <m/>
    <m/>
    <n v="97"/>
    <n v="76"/>
    <n v="75"/>
    <n v="92"/>
    <m/>
    <m/>
    <m/>
    <m/>
    <m/>
    <m/>
    <m/>
    <x v="9"/>
    <x v="2"/>
    <x v="2"/>
    <s v="DCPS"/>
    <s v="http://dcps.dc.gov/node/1018342"/>
  </r>
  <r>
    <x v="79"/>
    <s v="Plummer ES"/>
    <n v="263"/>
    <n v="16"/>
    <n v="47"/>
    <n v="46"/>
    <n v="30"/>
    <n v="39"/>
    <n v="26"/>
    <n v="32"/>
    <n v="27"/>
    <m/>
    <m/>
    <m/>
    <m/>
    <m/>
    <m/>
    <m/>
    <m/>
    <m/>
    <m/>
    <m/>
    <m/>
    <m/>
    <m/>
    <x v="9"/>
    <x v="1"/>
    <x v="2"/>
    <s v="DCPS"/>
    <s v="http://dcps.dc.gov/node/1018342"/>
  </r>
  <r>
    <x v="80"/>
    <s v="Powell ES"/>
    <n v="391"/>
    <n v="35"/>
    <n v="55"/>
    <n v="73"/>
    <n v="65"/>
    <n v="56"/>
    <n v="33"/>
    <n v="40"/>
    <n v="34"/>
    <m/>
    <m/>
    <m/>
    <m/>
    <m/>
    <m/>
    <m/>
    <m/>
    <m/>
    <m/>
    <m/>
    <m/>
    <m/>
    <m/>
    <x v="9"/>
    <x v="1"/>
    <x v="2"/>
    <s v="DCPS"/>
    <s v="http://dcps.dc.gov/node/1018342"/>
  </r>
  <r>
    <x v="81"/>
    <s v="Randle Highlands ES"/>
    <n v="358"/>
    <n v="36"/>
    <n v="47"/>
    <n v="57"/>
    <n v="39"/>
    <n v="48"/>
    <n v="44"/>
    <n v="43"/>
    <n v="44"/>
    <m/>
    <m/>
    <m/>
    <m/>
    <m/>
    <m/>
    <m/>
    <m/>
    <m/>
    <m/>
    <m/>
    <m/>
    <m/>
    <m/>
    <x v="9"/>
    <x v="1"/>
    <x v="2"/>
    <s v="DCPS"/>
    <s v="http://dcps.dc.gov/node/1018342"/>
  </r>
  <r>
    <x v="82"/>
    <s v="Raymond EC"/>
    <n v="451"/>
    <n v="41"/>
    <n v="60"/>
    <n v="54"/>
    <n v="60"/>
    <n v="43"/>
    <n v="41"/>
    <n v="32"/>
    <n v="29"/>
    <n v="33"/>
    <n v="35"/>
    <n v="23"/>
    <m/>
    <m/>
    <m/>
    <m/>
    <m/>
    <m/>
    <m/>
    <m/>
    <m/>
    <m/>
    <m/>
    <x v="9"/>
    <x v="1"/>
    <x v="2"/>
    <s v="DCPS"/>
    <s v="http://dcps.dc.gov/node/1018342"/>
  </r>
  <r>
    <x v="232"/>
    <s v="Ron Brown MS"/>
    <n v="204"/>
    <m/>
    <m/>
    <m/>
    <m/>
    <m/>
    <m/>
    <m/>
    <m/>
    <n v="54"/>
    <n v="76"/>
    <n v="74"/>
    <m/>
    <m/>
    <m/>
    <m/>
    <m/>
    <m/>
    <m/>
    <m/>
    <m/>
    <m/>
    <m/>
    <x v="9"/>
    <x v="3"/>
    <x v="2"/>
    <s v="DCPS"/>
    <s v="http://dcps.dc.gov/node/1018342"/>
  </r>
  <r>
    <x v="83"/>
    <s v="Roosevelt HS"/>
    <n v="473"/>
    <m/>
    <m/>
    <m/>
    <m/>
    <m/>
    <m/>
    <m/>
    <m/>
    <m/>
    <m/>
    <m/>
    <n v="199"/>
    <n v="80"/>
    <n v="98"/>
    <n v="96"/>
    <m/>
    <m/>
    <m/>
    <m/>
    <m/>
    <m/>
    <m/>
    <x v="9"/>
    <x v="2"/>
    <x v="2"/>
    <s v="DCPS"/>
    <s v="http://dcps.dc.gov/node/1018342"/>
  </r>
  <r>
    <x v="85"/>
    <s v="Ross ES"/>
    <n v="154"/>
    <n v="15"/>
    <n v="20"/>
    <n v="25"/>
    <n v="24"/>
    <n v="21"/>
    <n v="22"/>
    <n v="19"/>
    <n v="8"/>
    <m/>
    <m/>
    <m/>
    <m/>
    <m/>
    <m/>
    <m/>
    <m/>
    <m/>
    <m/>
    <m/>
    <m/>
    <m/>
    <m/>
    <x v="9"/>
    <x v="1"/>
    <x v="2"/>
    <s v="DCPS"/>
    <s v="http://dcps.dc.gov/node/1018342"/>
  </r>
  <r>
    <x v="86"/>
    <s v="Savoy ES"/>
    <n v="387"/>
    <n v="30"/>
    <n v="35"/>
    <n v="62"/>
    <n v="54"/>
    <n v="39"/>
    <n v="58"/>
    <n v="61"/>
    <n v="48"/>
    <m/>
    <m/>
    <m/>
    <m/>
    <m/>
    <m/>
    <m/>
    <m/>
    <m/>
    <m/>
    <m/>
    <m/>
    <m/>
    <m/>
    <x v="9"/>
    <x v="1"/>
    <x v="2"/>
    <s v="DCPS"/>
    <s v="http://dcps.dc.gov/node/1018342"/>
  </r>
  <r>
    <x v="87"/>
    <s v="School Within School at Logan Annex"/>
    <n v="126"/>
    <m/>
    <n v="40"/>
    <n v="46"/>
    <n v="40"/>
    <m/>
    <m/>
    <m/>
    <m/>
    <m/>
    <m/>
    <m/>
    <m/>
    <m/>
    <m/>
    <m/>
    <m/>
    <m/>
    <m/>
    <m/>
    <m/>
    <m/>
    <m/>
    <x v="9"/>
    <x v="0"/>
    <x v="2"/>
    <s v="DCPS"/>
    <s v="http://dcps.dc.gov/node/1018342"/>
  </r>
  <r>
    <x v="89"/>
    <s v="School Without Walls SHS"/>
    <n v="548"/>
    <m/>
    <m/>
    <m/>
    <m/>
    <m/>
    <m/>
    <m/>
    <m/>
    <m/>
    <m/>
    <m/>
    <n v="133"/>
    <n v="155"/>
    <n v="130"/>
    <n v="130"/>
    <m/>
    <m/>
    <m/>
    <m/>
    <m/>
    <m/>
    <m/>
    <x v="9"/>
    <x v="2"/>
    <x v="2"/>
    <s v="DCPS"/>
    <s v="http://dcps.dc.gov/node/1018342"/>
  </r>
  <r>
    <x v="90"/>
    <s v="Seaton ES"/>
    <n v="256"/>
    <n v="31"/>
    <n v="38"/>
    <n v="36"/>
    <n v="27"/>
    <n v="30"/>
    <n v="31"/>
    <n v="30"/>
    <n v="33"/>
    <m/>
    <m/>
    <m/>
    <m/>
    <m/>
    <m/>
    <m/>
    <m/>
    <m/>
    <m/>
    <m/>
    <m/>
    <m/>
    <m/>
    <x v="9"/>
    <x v="1"/>
    <x v="2"/>
    <s v="DCPS"/>
    <s v="http://dcps.dc.gov/node/1018342"/>
  </r>
  <r>
    <x v="233"/>
    <s v="Shaw MS at Garnet Patterson"/>
    <n v="130"/>
    <m/>
    <m/>
    <m/>
    <m/>
    <m/>
    <m/>
    <m/>
    <m/>
    <n v="32"/>
    <n v="42"/>
    <n v="56"/>
    <m/>
    <m/>
    <m/>
    <m/>
    <m/>
    <m/>
    <m/>
    <m/>
    <m/>
    <m/>
    <m/>
    <x v="9"/>
    <x v="3"/>
    <x v="2"/>
    <s v="DCPS"/>
    <s v="http://dcps.dc.gov/node/1018342"/>
  </r>
  <r>
    <x v="91"/>
    <s v="Shepherd ES"/>
    <n v="314"/>
    <m/>
    <n v="38"/>
    <n v="40"/>
    <n v="45"/>
    <n v="49"/>
    <n v="47"/>
    <n v="60"/>
    <n v="35"/>
    <m/>
    <m/>
    <m/>
    <m/>
    <m/>
    <m/>
    <m/>
    <m/>
    <m/>
    <m/>
    <m/>
    <m/>
    <m/>
    <m/>
    <x v="9"/>
    <x v="1"/>
    <x v="2"/>
    <s v="DCPS"/>
    <s v="http://dcps.dc.gov/node/1018342"/>
  </r>
  <r>
    <x v="92"/>
    <s v="Simon ES"/>
    <n v="270"/>
    <n v="20"/>
    <n v="32"/>
    <n v="36"/>
    <n v="35"/>
    <n v="51"/>
    <n v="33"/>
    <n v="32"/>
    <n v="31"/>
    <m/>
    <m/>
    <m/>
    <m/>
    <m/>
    <m/>
    <m/>
    <m/>
    <m/>
    <m/>
    <m/>
    <m/>
    <m/>
    <m/>
    <x v="9"/>
    <x v="1"/>
    <x v="2"/>
    <s v="DCPS"/>
    <s v="http://dcps.dc.gov/node/1018342"/>
  </r>
  <r>
    <x v="93"/>
    <s v="Smothers ES"/>
    <n v="282"/>
    <n v="32"/>
    <n v="36"/>
    <n v="53"/>
    <n v="37"/>
    <n v="43"/>
    <n v="22"/>
    <n v="31"/>
    <n v="28"/>
    <m/>
    <m/>
    <m/>
    <m/>
    <m/>
    <m/>
    <m/>
    <m/>
    <m/>
    <m/>
    <m/>
    <m/>
    <m/>
    <m/>
    <x v="9"/>
    <x v="1"/>
    <x v="2"/>
    <s v="DCPS"/>
    <s v="http://dcps.dc.gov/node/1018342"/>
  </r>
  <r>
    <x v="94"/>
    <s v="Sousa MS"/>
    <n v="304"/>
    <m/>
    <m/>
    <m/>
    <m/>
    <m/>
    <m/>
    <m/>
    <m/>
    <n v="100"/>
    <n v="109"/>
    <n v="95"/>
    <m/>
    <m/>
    <m/>
    <m/>
    <m/>
    <m/>
    <m/>
    <m/>
    <m/>
    <m/>
    <m/>
    <x v="9"/>
    <x v="3"/>
    <x v="2"/>
    <s v="DCPS"/>
    <s v="http://dcps.dc.gov/node/1018342"/>
  </r>
  <r>
    <x v="236"/>
    <s v="Spingarn HS"/>
    <n v="374"/>
    <m/>
    <m/>
    <m/>
    <m/>
    <m/>
    <m/>
    <m/>
    <m/>
    <m/>
    <m/>
    <m/>
    <n v="129"/>
    <n v="70"/>
    <n v="97"/>
    <n v="78"/>
    <m/>
    <m/>
    <m/>
    <m/>
    <m/>
    <m/>
    <m/>
    <x v="9"/>
    <x v="2"/>
    <x v="2"/>
    <s v="DCPS"/>
    <s v="http://dcps.dc.gov/node/1018342"/>
  </r>
  <r>
    <x v="95"/>
    <s v="Stanton ES"/>
    <n v="391"/>
    <n v="32"/>
    <n v="40"/>
    <n v="49"/>
    <n v="56"/>
    <n v="53"/>
    <n v="69"/>
    <n v="42"/>
    <n v="50"/>
    <m/>
    <m/>
    <m/>
    <m/>
    <m/>
    <m/>
    <m/>
    <m/>
    <m/>
    <m/>
    <m/>
    <m/>
    <m/>
    <m/>
    <x v="9"/>
    <x v="1"/>
    <x v="2"/>
    <s v="DCPS"/>
    <s v="http://dcps.dc.gov/node/1018342"/>
  </r>
  <r>
    <x v="96"/>
    <s v="Stoddert ES"/>
    <n v="368"/>
    <m/>
    <n v="40"/>
    <n v="80"/>
    <n v="69"/>
    <n v="59"/>
    <n v="42"/>
    <n v="44"/>
    <n v="34"/>
    <m/>
    <m/>
    <m/>
    <m/>
    <m/>
    <m/>
    <m/>
    <m/>
    <m/>
    <m/>
    <m/>
    <m/>
    <m/>
    <m/>
    <x v="9"/>
    <x v="1"/>
    <x v="2"/>
    <s v="DCPS"/>
    <s v="http://dcps.dc.gov/node/1018342"/>
  </r>
  <r>
    <x v="97"/>
    <s v="Stuart Hobson MS (Capital Hill Cluster)"/>
    <n v="371"/>
    <m/>
    <m/>
    <m/>
    <m/>
    <m/>
    <m/>
    <m/>
    <m/>
    <n v="127"/>
    <n v="128"/>
    <n v="116"/>
    <m/>
    <m/>
    <m/>
    <m/>
    <m/>
    <m/>
    <m/>
    <m/>
    <m/>
    <m/>
    <m/>
    <x v="9"/>
    <x v="3"/>
    <x v="2"/>
    <s v="DCPS"/>
    <s v="http://dcps.dc.gov/node/1018342"/>
  </r>
  <r>
    <x v="98"/>
    <s v="Takoma EC"/>
    <n v="366"/>
    <n v="32"/>
    <n v="43"/>
    <n v="49"/>
    <n v="32"/>
    <n v="29"/>
    <n v="28"/>
    <n v="32"/>
    <n v="34"/>
    <n v="33"/>
    <n v="31"/>
    <n v="23"/>
    <m/>
    <m/>
    <m/>
    <m/>
    <m/>
    <m/>
    <m/>
    <m/>
    <m/>
    <m/>
    <m/>
    <x v="9"/>
    <x v="1"/>
    <x v="2"/>
    <s v="DCPS"/>
    <s v="http://dcps.dc.gov/node/1018342"/>
  </r>
  <r>
    <x v="99"/>
    <s v="Thomas ES"/>
    <n v="312"/>
    <n v="31"/>
    <n v="45"/>
    <n v="52"/>
    <n v="42"/>
    <n v="45"/>
    <n v="33"/>
    <n v="28"/>
    <n v="36"/>
    <m/>
    <m/>
    <m/>
    <m/>
    <m/>
    <m/>
    <m/>
    <m/>
    <m/>
    <m/>
    <m/>
    <m/>
    <m/>
    <m/>
    <x v="9"/>
    <x v="1"/>
    <x v="2"/>
    <s v="DCPS"/>
    <s v="http://dcps.dc.gov/node/1018342"/>
  </r>
  <r>
    <x v="100"/>
    <s v="Thomson ES"/>
    <n v="300"/>
    <n v="32"/>
    <n v="34"/>
    <n v="37"/>
    <n v="39"/>
    <n v="34"/>
    <n v="36"/>
    <n v="46"/>
    <n v="42"/>
    <m/>
    <m/>
    <m/>
    <m/>
    <m/>
    <m/>
    <m/>
    <m/>
    <m/>
    <m/>
    <m/>
    <m/>
    <m/>
    <m/>
    <x v="9"/>
    <x v="1"/>
    <x v="2"/>
    <s v="DCPS"/>
    <s v="http://dcps.dc.gov/node/1018342"/>
  </r>
  <r>
    <x v="101"/>
    <s v="Truesdell EC"/>
    <n v="468"/>
    <n v="31"/>
    <n v="39"/>
    <n v="65"/>
    <n v="53"/>
    <n v="39"/>
    <n v="36"/>
    <n v="42"/>
    <n v="34"/>
    <n v="40"/>
    <n v="50"/>
    <n v="39"/>
    <m/>
    <m/>
    <m/>
    <m/>
    <m/>
    <m/>
    <m/>
    <m/>
    <m/>
    <m/>
    <m/>
    <x v="9"/>
    <x v="1"/>
    <x v="2"/>
    <s v="DCPS"/>
    <s v="http://dcps.dc.gov/node/1018342"/>
  </r>
  <r>
    <x v="102"/>
    <s v="Tubman ES"/>
    <n v="506"/>
    <n v="30"/>
    <n v="52"/>
    <n v="103"/>
    <n v="87"/>
    <n v="79"/>
    <n v="51"/>
    <n v="51"/>
    <n v="53"/>
    <m/>
    <m/>
    <m/>
    <m/>
    <m/>
    <m/>
    <m/>
    <m/>
    <m/>
    <m/>
    <m/>
    <m/>
    <m/>
    <m/>
    <x v="9"/>
    <x v="1"/>
    <x v="2"/>
    <s v="DCPS"/>
    <s v="http://dcps.dc.gov/node/1018342"/>
  </r>
  <r>
    <x v="103"/>
    <s v="Turner ES"/>
    <n v="339"/>
    <n v="29"/>
    <n v="39"/>
    <n v="51"/>
    <n v="50"/>
    <n v="39"/>
    <n v="46"/>
    <n v="48"/>
    <n v="37"/>
    <m/>
    <m/>
    <m/>
    <m/>
    <m/>
    <m/>
    <m/>
    <m/>
    <m/>
    <m/>
    <m/>
    <m/>
    <m/>
    <m/>
    <x v="9"/>
    <x v="1"/>
    <x v="2"/>
    <s v="DCPS"/>
    <s v="http://dcps.dc.gov/node/1018342"/>
  </r>
  <r>
    <x v="104"/>
    <s v="Tyler ES"/>
    <n v="470"/>
    <n v="62"/>
    <n v="80"/>
    <n v="105"/>
    <n v="73"/>
    <n v="47"/>
    <n v="35"/>
    <n v="40"/>
    <n v="28"/>
    <m/>
    <m/>
    <m/>
    <m/>
    <m/>
    <m/>
    <m/>
    <m/>
    <m/>
    <m/>
    <m/>
    <m/>
    <m/>
    <m/>
    <x v="9"/>
    <x v="1"/>
    <x v="2"/>
    <s v="DCPS"/>
    <s v="http://dcps.dc.gov/node/1018342"/>
  </r>
  <r>
    <x v="105"/>
    <s v="Walker Jones EC"/>
    <n v="426"/>
    <n v="38"/>
    <n v="43"/>
    <n v="57"/>
    <n v="41"/>
    <n v="49"/>
    <n v="35"/>
    <n v="32"/>
    <n v="29"/>
    <n v="36"/>
    <n v="40"/>
    <n v="26"/>
    <m/>
    <m/>
    <m/>
    <m/>
    <m/>
    <m/>
    <m/>
    <m/>
    <m/>
    <m/>
    <m/>
    <x v="9"/>
    <x v="1"/>
    <x v="2"/>
    <s v="DCPS"/>
    <s v="http://dcps.dc.gov/node/1018342"/>
  </r>
  <r>
    <x v="3"/>
    <s v="Washington Metropolitan HS"/>
    <n v="282"/>
    <m/>
    <m/>
    <m/>
    <m/>
    <m/>
    <m/>
    <m/>
    <m/>
    <m/>
    <m/>
    <m/>
    <n v="116"/>
    <n v="43"/>
    <n v="66"/>
    <n v="57"/>
    <m/>
    <m/>
    <m/>
    <m/>
    <m/>
    <m/>
    <m/>
    <x v="9"/>
    <x v="2"/>
    <x v="2"/>
    <s v="DCPS"/>
    <s v="http://dcps.dc.gov/node/1018342"/>
  </r>
  <r>
    <x v="106"/>
    <s v="Watkins ES Capitol Hill Cluster"/>
    <n v="527"/>
    <m/>
    <m/>
    <m/>
    <n v="81"/>
    <n v="122"/>
    <n v="125"/>
    <n v="111"/>
    <n v="88"/>
    <m/>
    <m/>
    <m/>
    <m/>
    <m/>
    <m/>
    <m/>
    <m/>
    <m/>
    <m/>
    <m/>
    <m/>
    <m/>
    <m/>
    <x v="9"/>
    <x v="1"/>
    <x v="2"/>
    <s v="DCPS"/>
    <s v="http://dcps.dc.gov/node/1018342"/>
  </r>
  <r>
    <x v="107"/>
    <s v="West EC"/>
    <n v="243"/>
    <n v="28"/>
    <n v="30"/>
    <n v="29"/>
    <n v="20"/>
    <n v="18"/>
    <n v="24"/>
    <n v="17"/>
    <n v="22"/>
    <n v="20"/>
    <n v="18"/>
    <n v="17"/>
    <m/>
    <m/>
    <m/>
    <m/>
    <m/>
    <m/>
    <m/>
    <m/>
    <m/>
    <m/>
    <m/>
    <x v="9"/>
    <x v="1"/>
    <x v="2"/>
    <s v="DCPS"/>
    <s v="http://dcps.dc.gov/node/1018342"/>
  </r>
  <r>
    <x v="108"/>
    <s v="Wheatley EC"/>
    <n v="465"/>
    <n v="26"/>
    <n v="37"/>
    <n v="51"/>
    <n v="46"/>
    <n v="44"/>
    <n v="49"/>
    <n v="35"/>
    <n v="43"/>
    <n v="46"/>
    <n v="41"/>
    <n v="47"/>
    <m/>
    <m/>
    <m/>
    <m/>
    <m/>
    <m/>
    <m/>
    <m/>
    <m/>
    <m/>
    <m/>
    <x v="9"/>
    <x v="1"/>
    <x v="2"/>
    <s v="DCPS"/>
    <s v="http://dcps.dc.gov/node/1018342"/>
  </r>
  <r>
    <x v="109"/>
    <s v="Whittier EC"/>
    <n v="339"/>
    <n v="24"/>
    <n v="29"/>
    <n v="29"/>
    <n v="34"/>
    <n v="36"/>
    <n v="30"/>
    <n v="34"/>
    <n v="32"/>
    <n v="30"/>
    <n v="31"/>
    <n v="30"/>
    <m/>
    <m/>
    <m/>
    <m/>
    <m/>
    <m/>
    <m/>
    <m/>
    <m/>
    <m/>
    <m/>
    <x v="9"/>
    <x v="1"/>
    <x v="2"/>
    <s v="DCPS"/>
    <s v="http://dcps.dc.gov/node/1018342"/>
  </r>
  <r>
    <x v="110"/>
    <s v="Wilson HS"/>
    <n v="1713"/>
    <m/>
    <m/>
    <m/>
    <m/>
    <m/>
    <m/>
    <m/>
    <m/>
    <m/>
    <m/>
    <m/>
    <n v="584"/>
    <n v="410"/>
    <n v="381"/>
    <n v="338"/>
    <m/>
    <m/>
    <m/>
    <m/>
    <m/>
    <m/>
    <m/>
    <x v="9"/>
    <x v="2"/>
    <x v="2"/>
    <s v="DCPS"/>
    <s v="http://dcps.dc.gov/node/1018342"/>
  </r>
  <r>
    <x v="222"/>
    <s v="Winston EC"/>
    <n v="308"/>
    <n v="16"/>
    <n v="20"/>
    <n v="27"/>
    <n v="24"/>
    <n v="20"/>
    <n v="29"/>
    <n v="21"/>
    <n v="29"/>
    <n v="41"/>
    <n v="36"/>
    <n v="45"/>
    <m/>
    <m/>
    <m/>
    <m/>
    <m/>
    <m/>
    <m/>
    <m/>
    <m/>
    <m/>
    <m/>
    <x v="9"/>
    <x v="1"/>
    <x v="2"/>
    <s v="DCPS"/>
    <s v="http://dcps.dc.gov/node/1018342"/>
  </r>
  <r>
    <x v="39"/>
    <s v="Woodson H D HS"/>
    <n v="710"/>
    <m/>
    <m/>
    <m/>
    <m/>
    <m/>
    <m/>
    <m/>
    <m/>
    <m/>
    <m/>
    <m/>
    <n v="301"/>
    <n v="147"/>
    <n v="139"/>
    <n v="123"/>
    <m/>
    <m/>
    <m/>
    <m/>
    <m/>
    <m/>
    <m/>
    <x v="9"/>
    <x v="2"/>
    <x v="2"/>
    <s v="DCPS"/>
    <s v="http://dcps.dc.gov/node/1018342"/>
  </r>
  <r>
    <x v="11"/>
    <s v="Ballou STAY"/>
    <n v="591"/>
    <m/>
    <m/>
    <m/>
    <m/>
    <m/>
    <m/>
    <m/>
    <m/>
    <m/>
    <m/>
    <m/>
    <n v="90"/>
    <n v="53"/>
    <n v="46"/>
    <n v="67"/>
    <n v="335"/>
    <m/>
    <m/>
    <m/>
    <m/>
    <m/>
    <m/>
    <x v="7"/>
    <x v="2"/>
    <x v="3"/>
    <s v="DCPS"/>
    <s v="http://dcps.dc.gov/node/1018342"/>
  </r>
  <r>
    <x v="84"/>
    <s v="Roosevelt STAY at MacFarland"/>
    <n v="802"/>
    <m/>
    <m/>
    <m/>
    <m/>
    <m/>
    <m/>
    <m/>
    <m/>
    <m/>
    <m/>
    <m/>
    <m/>
    <m/>
    <m/>
    <m/>
    <n v="802"/>
    <m/>
    <m/>
    <m/>
    <m/>
    <m/>
    <m/>
    <x v="7"/>
    <x v="0"/>
    <x v="3"/>
    <s v="DCPS"/>
    <s v="http://dcps.dc.gov/node/1018342"/>
  </r>
  <r>
    <x v="5"/>
    <s v="Mamie D. Lee School"/>
    <n v="56"/>
    <m/>
    <m/>
    <m/>
    <n v="2"/>
    <m/>
    <n v="1"/>
    <m/>
    <n v="2"/>
    <n v="2"/>
    <n v="3"/>
    <n v="4"/>
    <n v="8"/>
    <m/>
    <m/>
    <m/>
    <m/>
    <n v="34"/>
    <m/>
    <m/>
    <m/>
    <m/>
    <m/>
    <x v="6"/>
    <x v="1"/>
    <x v="3"/>
    <s v="DCPS"/>
    <s v="http://dcps.dc.gov/node/1018342"/>
  </r>
  <r>
    <x v="6"/>
    <s v="Sharpe Health School"/>
    <n v="60"/>
    <m/>
    <m/>
    <m/>
    <m/>
    <n v="3"/>
    <n v="7"/>
    <n v="8"/>
    <n v="6"/>
    <n v="1"/>
    <n v="4"/>
    <m/>
    <n v="4"/>
    <m/>
    <m/>
    <m/>
    <m/>
    <n v="27"/>
    <m/>
    <m/>
    <m/>
    <m/>
    <m/>
    <x v="6"/>
    <x v="0"/>
    <x v="3"/>
    <s v="DCPS"/>
    <s v="http://dcps.dc.gov/node/1018342"/>
  </r>
  <r>
    <x v="0"/>
    <s v="CHOICE Academy MS/SHS"/>
    <n v="5"/>
    <m/>
    <m/>
    <m/>
    <m/>
    <m/>
    <m/>
    <m/>
    <m/>
    <m/>
    <m/>
    <m/>
    <n v="3"/>
    <n v="1"/>
    <n v="1"/>
    <m/>
    <m/>
    <m/>
    <m/>
    <m/>
    <m/>
    <m/>
    <m/>
    <x v="8"/>
    <x v="0"/>
    <x v="3"/>
    <s v="DCPS"/>
    <s v="http://dcps.dc.gov/node/1018342"/>
  </r>
  <r>
    <x v="1"/>
    <s v="Incarcerated Youth Program, Correctional Detention Facility"/>
    <n v="28"/>
    <m/>
    <m/>
    <m/>
    <m/>
    <m/>
    <m/>
    <m/>
    <m/>
    <m/>
    <m/>
    <m/>
    <n v="13"/>
    <n v="3"/>
    <n v="4"/>
    <n v="8"/>
    <m/>
    <m/>
    <m/>
    <m/>
    <m/>
    <m/>
    <m/>
    <x v="8"/>
    <x v="2"/>
    <x v="3"/>
    <s v="DCPS"/>
    <s v="http://dcps.dc.gov/node/1018342"/>
  </r>
  <r>
    <x v="4"/>
    <s v="Youth Services Center"/>
    <n v="76"/>
    <m/>
    <m/>
    <m/>
    <m/>
    <m/>
    <m/>
    <m/>
    <m/>
    <n v="1"/>
    <n v="1"/>
    <n v="6"/>
    <n v="47"/>
    <n v="12"/>
    <n v="9"/>
    <m/>
    <m/>
    <m/>
    <m/>
    <m/>
    <m/>
    <m/>
    <m/>
    <x v="8"/>
    <x v="3"/>
    <x v="3"/>
    <s v="DCPS"/>
    <s v="http://dcps.dc.gov/node/1018342"/>
  </r>
  <r>
    <x v="7"/>
    <s v="Aiton ES"/>
    <n v="262"/>
    <n v="35"/>
    <n v="42"/>
    <n v="45"/>
    <n v="33"/>
    <n v="30"/>
    <n v="32"/>
    <n v="20"/>
    <n v="25"/>
    <m/>
    <m/>
    <m/>
    <m/>
    <m/>
    <m/>
    <m/>
    <m/>
    <m/>
    <m/>
    <m/>
    <m/>
    <m/>
    <m/>
    <x v="9"/>
    <x v="1"/>
    <x v="3"/>
    <s v="DCPS"/>
    <s v="http://dcps.dc.gov/node/1018342"/>
  </r>
  <r>
    <x v="8"/>
    <s v="Amidon-Bowen  ES"/>
    <n v="345"/>
    <n v="31"/>
    <n v="34"/>
    <n v="49"/>
    <n v="45"/>
    <n v="50"/>
    <n v="55"/>
    <n v="46"/>
    <n v="35"/>
    <m/>
    <m/>
    <m/>
    <m/>
    <m/>
    <m/>
    <m/>
    <m/>
    <m/>
    <m/>
    <m/>
    <m/>
    <m/>
    <m/>
    <x v="9"/>
    <x v="1"/>
    <x v="3"/>
    <s v="DCPS"/>
    <s v="http://dcps.dc.gov/node/1018342"/>
  </r>
  <r>
    <x v="9"/>
    <s v="Anacostia HS"/>
    <n v="661"/>
    <m/>
    <m/>
    <m/>
    <m/>
    <m/>
    <m/>
    <m/>
    <m/>
    <m/>
    <m/>
    <m/>
    <n v="245"/>
    <n v="154"/>
    <n v="128"/>
    <n v="108"/>
    <m/>
    <n v="26"/>
    <m/>
    <m/>
    <m/>
    <m/>
    <m/>
    <x v="9"/>
    <x v="2"/>
    <x v="3"/>
    <s v="DCPS"/>
    <s v="http://dcps.dc.gov/node/1018342"/>
  </r>
  <r>
    <x v="10"/>
    <s v="Ballou HS"/>
    <n v="755"/>
    <m/>
    <m/>
    <m/>
    <m/>
    <m/>
    <m/>
    <m/>
    <m/>
    <m/>
    <m/>
    <m/>
    <n v="316"/>
    <n v="161"/>
    <n v="143"/>
    <n v="107"/>
    <m/>
    <n v="28"/>
    <m/>
    <m/>
    <m/>
    <m/>
    <m/>
    <x v="9"/>
    <x v="2"/>
    <x v="3"/>
    <s v="DCPS"/>
    <s v="http://dcps.dc.gov/node/1018342"/>
  </r>
  <r>
    <x v="12"/>
    <s v="Bancroft ES"/>
    <n v="508"/>
    <n v="49"/>
    <n v="64"/>
    <n v="71"/>
    <n v="70"/>
    <n v="68"/>
    <n v="71"/>
    <n v="50"/>
    <n v="65"/>
    <m/>
    <m/>
    <m/>
    <m/>
    <m/>
    <m/>
    <m/>
    <m/>
    <m/>
    <m/>
    <m/>
    <m/>
    <m/>
    <m/>
    <x v="9"/>
    <x v="1"/>
    <x v="3"/>
    <s v="DCPS"/>
    <s v="http://dcps.dc.gov/node/1018342"/>
  </r>
  <r>
    <x v="13"/>
    <s v="Barnard ES"/>
    <n v="602"/>
    <n v="60"/>
    <n v="76"/>
    <n v="84"/>
    <n v="98"/>
    <n v="85"/>
    <n v="81"/>
    <n v="71"/>
    <n v="47"/>
    <m/>
    <m/>
    <m/>
    <m/>
    <m/>
    <m/>
    <m/>
    <m/>
    <m/>
    <m/>
    <m/>
    <m/>
    <m/>
    <m/>
    <x v="9"/>
    <x v="1"/>
    <x v="3"/>
    <s v="DCPS"/>
    <s v="http://dcps.dc.gov/node/1018342"/>
  </r>
  <r>
    <x v="14"/>
    <s v="Beers ES"/>
    <n v="438"/>
    <n v="41"/>
    <n v="58"/>
    <n v="58"/>
    <n v="70"/>
    <n v="46"/>
    <n v="58"/>
    <n v="42"/>
    <n v="65"/>
    <m/>
    <m/>
    <m/>
    <m/>
    <m/>
    <m/>
    <m/>
    <m/>
    <m/>
    <m/>
    <m/>
    <m/>
    <m/>
    <m/>
    <x v="9"/>
    <x v="1"/>
    <x v="3"/>
    <s v="DCPS"/>
    <s v="http://dcps.dc.gov/node/1018342"/>
  </r>
  <r>
    <x v="15"/>
    <s v="Benjamin Banneker HS"/>
    <n v="449"/>
    <m/>
    <m/>
    <m/>
    <m/>
    <m/>
    <m/>
    <m/>
    <m/>
    <m/>
    <m/>
    <m/>
    <n v="167"/>
    <n v="114"/>
    <n v="74"/>
    <n v="94"/>
    <m/>
    <m/>
    <m/>
    <m/>
    <m/>
    <m/>
    <m/>
    <x v="9"/>
    <x v="2"/>
    <x v="3"/>
    <s v="DCPS"/>
    <s v="http://dcps.dc.gov/node/1018342"/>
  </r>
  <r>
    <x v="16"/>
    <s v="Brent ES"/>
    <n v="368"/>
    <n v="29"/>
    <n v="40"/>
    <n v="62"/>
    <n v="59"/>
    <n v="62"/>
    <n v="58"/>
    <n v="47"/>
    <n v="11"/>
    <m/>
    <m/>
    <m/>
    <m/>
    <m/>
    <m/>
    <m/>
    <m/>
    <m/>
    <m/>
    <m/>
    <m/>
    <m/>
    <m/>
    <x v="9"/>
    <x v="1"/>
    <x v="3"/>
    <s v="DCPS"/>
    <s v="http://dcps.dc.gov/node/1018342"/>
  </r>
  <r>
    <x v="17"/>
    <s v="Brightwood EC"/>
    <n v="639"/>
    <n v="37"/>
    <n v="50"/>
    <n v="62"/>
    <n v="80"/>
    <n v="92"/>
    <n v="55"/>
    <n v="49"/>
    <n v="60"/>
    <n v="57"/>
    <n v="46"/>
    <n v="51"/>
    <m/>
    <m/>
    <m/>
    <m/>
    <m/>
    <m/>
    <m/>
    <m/>
    <m/>
    <m/>
    <m/>
    <x v="9"/>
    <x v="1"/>
    <x v="3"/>
    <s v="DCPS"/>
    <s v="http://dcps.dc.gov/node/1018342"/>
  </r>
  <r>
    <x v="18"/>
    <s v="Brookland EC at Bunker Hill"/>
    <n v="225"/>
    <n v="11"/>
    <n v="19"/>
    <n v="24"/>
    <n v="20"/>
    <n v="16"/>
    <n v="28"/>
    <n v="14"/>
    <n v="23"/>
    <n v="25"/>
    <n v="22"/>
    <n v="23"/>
    <m/>
    <m/>
    <m/>
    <m/>
    <m/>
    <m/>
    <m/>
    <m/>
    <m/>
    <m/>
    <m/>
    <x v="9"/>
    <x v="1"/>
    <x v="3"/>
    <s v="DCPS"/>
    <s v="http://dcps.dc.gov/node/1018342"/>
  </r>
  <r>
    <x v="19"/>
    <s v="Browne EC"/>
    <n v="353"/>
    <n v="33"/>
    <n v="38"/>
    <n v="39"/>
    <n v="27"/>
    <n v="28"/>
    <n v="40"/>
    <n v="19"/>
    <n v="25"/>
    <n v="28"/>
    <n v="32"/>
    <n v="44"/>
    <m/>
    <m/>
    <m/>
    <m/>
    <m/>
    <m/>
    <m/>
    <m/>
    <m/>
    <m/>
    <m/>
    <x v="9"/>
    <x v="1"/>
    <x v="3"/>
    <s v="DCPS"/>
    <s v="http://dcps.dc.gov/node/1018342"/>
  </r>
  <r>
    <x v="20"/>
    <s v="Bruce Monroe ES at Park View"/>
    <n v="465"/>
    <n v="46"/>
    <n v="53"/>
    <n v="68"/>
    <n v="66"/>
    <n v="72"/>
    <n v="61"/>
    <n v="59"/>
    <n v="40"/>
    <m/>
    <m/>
    <m/>
    <m/>
    <m/>
    <m/>
    <m/>
    <m/>
    <m/>
    <m/>
    <m/>
    <m/>
    <m/>
    <m/>
    <x v="9"/>
    <x v="1"/>
    <x v="3"/>
    <s v="DCPS"/>
    <s v="http://dcps.dc.gov/node/1018342"/>
  </r>
  <r>
    <x v="21"/>
    <s v="Burroughs EC"/>
    <n v="297"/>
    <n v="32"/>
    <n v="30"/>
    <n v="37"/>
    <n v="36"/>
    <n v="24"/>
    <n v="31"/>
    <n v="29"/>
    <n v="23"/>
    <n v="18"/>
    <n v="24"/>
    <n v="13"/>
    <m/>
    <m/>
    <m/>
    <m/>
    <m/>
    <m/>
    <m/>
    <m/>
    <m/>
    <m/>
    <m/>
    <x v="9"/>
    <x v="1"/>
    <x v="3"/>
    <s v="DCPS"/>
    <s v="http://dcps.dc.gov/node/1018342"/>
  </r>
  <r>
    <x v="22"/>
    <s v="Burrville ES"/>
    <n v="360"/>
    <n v="44"/>
    <n v="52"/>
    <n v="62"/>
    <n v="53"/>
    <n v="45"/>
    <n v="47"/>
    <n v="29"/>
    <n v="28"/>
    <m/>
    <m/>
    <m/>
    <m/>
    <m/>
    <m/>
    <m/>
    <m/>
    <m/>
    <m/>
    <m/>
    <m/>
    <m/>
    <m/>
    <x v="9"/>
    <x v="1"/>
    <x v="3"/>
    <s v="DCPS"/>
    <s v="http://dcps.dc.gov/node/1018342"/>
  </r>
  <r>
    <x v="23"/>
    <s v="C W  Harris ES"/>
    <n v="291"/>
    <n v="13"/>
    <n v="39"/>
    <n v="41"/>
    <n v="44"/>
    <n v="53"/>
    <n v="46"/>
    <n v="32"/>
    <n v="23"/>
    <m/>
    <m/>
    <m/>
    <m/>
    <m/>
    <m/>
    <m/>
    <m/>
    <m/>
    <m/>
    <m/>
    <m/>
    <m/>
    <m/>
    <x v="9"/>
    <x v="1"/>
    <x v="3"/>
    <s v="DCPS"/>
    <s v="http://dcps.dc.gov/node/1018342"/>
  </r>
  <r>
    <x v="24"/>
    <s v="Capitol Hill Montessori School at Logan"/>
    <n v="310"/>
    <n v="60"/>
    <n v="56"/>
    <n v="44"/>
    <n v="41"/>
    <n v="45"/>
    <n v="17"/>
    <n v="21"/>
    <n v="9"/>
    <n v="4"/>
    <n v="13"/>
    <m/>
    <m/>
    <m/>
    <m/>
    <m/>
    <m/>
    <m/>
    <m/>
    <m/>
    <m/>
    <m/>
    <m/>
    <x v="9"/>
    <x v="1"/>
    <x v="3"/>
    <s v="DCPS"/>
    <s v="http://dcps.dc.gov/node/1018342"/>
  </r>
  <r>
    <x v="25"/>
    <s v="Cardozo EC"/>
    <n v="781"/>
    <m/>
    <m/>
    <m/>
    <m/>
    <m/>
    <m/>
    <m/>
    <m/>
    <n v="30"/>
    <n v="42"/>
    <n v="71"/>
    <n v="299"/>
    <n v="118"/>
    <n v="112"/>
    <n v="75"/>
    <m/>
    <n v="34"/>
    <m/>
    <m/>
    <m/>
    <m/>
    <m/>
    <x v="9"/>
    <x v="3"/>
    <x v="3"/>
    <s v="DCPS"/>
    <s v="http://dcps.dc.gov/node/1018342"/>
  </r>
  <r>
    <x v="26"/>
    <s v="Cleveland ES"/>
    <n v="308"/>
    <n v="35"/>
    <n v="44"/>
    <n v="42"/>
    <n v="41"/>
    <n v="44"/>
    <n v="38"/>
    <n v="40"/>
    <n v="24"/>
    <m/>
    <m/>
    <m/>
    <m/>
    <m/>
    <m/>
    <m/>
    <m/>
    <m/>
    <m/>
    <m/>
    <m/>
    <m/>
    <m/>
    <x v="9"/>
    <x v="1"/>
    <x v="3"/>
    <s v="DCPS"/>
    <s v="http://dcps.dc.gov/node/1018342"/>
  </r>
  <r>
    <x v="27"/>
    <s v="Columbia Heights EC"/>
    <n v="1384"/>
    <m/>
    <m/>
    <m/>
    <m/>
    <m/>
    <m/>
    <m/>
    <m/>
    <n v="88"/>
    <n v="119"/>
    <n v="149"/>
    <n v="385"/>
    <n v="246"/>
    <n v="204"/>
    <n v="187"/>
    <m/>
    <n v="6"/>
    <m/>
    <m/>
    <m/>
    <m/>
    <m/>
    <x v="9"/>
    <x v="3"/>
    <x v="3"/>
    <s v="DCPS"/>
    <s v="http://dcps.dc.gov/node/1018342"/>
  </r>
  <r>
    <x v="28"/>
    <s v="Coolidge HS"/>
    <n v="395"/>
    <m/>
    <m/>
    <m/>
    <m/>
    <m/>
    <m/>
    <m/>
    <m/>
    <m/>
    <m/>
    <m/>
    <n v="151"/>
    <n v="79"/>
    <n v="83"/>
    <n v="67"/>
    <m/>
    <n v="15"/>
    <m/>
    <m/>
    <m/>
    <m/>
    <m/>
    <x v="9"/>
    <x v="2"/>
    <x v="3"/>
    <s v="DCPS"/>
    <s v="http://dcps.dc.gov/node/1018342"/>
  </r>
  <r>
    <x v="29"/>
    <s v="Deal MS"/>
    <n v="1312"/>
    <m/>
    <m/>
    <m/>
    <m/>
    <m/>
    <m/>
    <m/>
    <m/>
    <n v="457"/>
    <n v="412"/>
    <n v="443"/>
    <m/>
    <m/>
    <m/>
    <m/>
    <m/>
    <m/>
    <m/>
    <m/>
    <m/>
    <m/>
    <m/>
    <x v="9"/>
    <x v="3"/>
    <x v="3"/>
    <s v="DCPS"/>
    <s v="http://dcps.dc.gov/node/1018342"/>
  </r>
  <r>
    <x v="30"/>
    <s v="Drew ES"/>
    <n v="201"/>
    <n v="19"/>
    <n v="29"/>
    <n v="36"/>
    <n v="36"/>
    <n v="24"/>
    <n v="23"/>
    <n v="16"/>
    <n v="18"/>
    <m/>
    <m/>
    <m/>
    <m/>
    <m/>
    <m/>
    <m/>
    <m/>
    <m/>
    <m/>
    <m/>
    <m/>
    <m/>
    <m/>
    <x v="9"/>
    <x v="1"/>
    <x v="3"/>
    <s v="DCPS"/>
    <s v="http://dcps.dc.gov/node/1018342"/>
  </r>
  <r>
    <x v="32"/>
    <s v="Dunbar HS"/>
    <n v="653"/>
    <m/>
    <m/>
    <m/>
    <m/>
    <m/>
    <m/>
    <m/>
    <m/>
    <m/>
    <m/>
    <m/>
    <n v="207"/>
    <n v="166"/>
    <n v="143"/>
    <n v="125"/>
    <m/>
    <n v="12"/>
    <m/>
    <m/>
    <m/>
    <m/>
    <m/>
    <x v="9"/>
    <x v="2"/>
    <x v="3"/>
    <s v="DCPS"/>
    <s v="http://dcps.dc.gov/node/1018342"/>
  </r>
  <r>
    <x v="33"/>
    <s v="Eastern HS"/>
    <n v="1025"/>
    <m/>
    <m/>
    <m/>
    <m/>
    <m/>
    <m/>
    <m/>
    <m/>
    <m/>
    <m/>
    <m/>
    <n v="374"/>
    <n v="203"/>
    <n v="213"/>
    <n v="204"/>
    <m/>
    <n v="31"/>
    <m/>
    <m/>
    <m/>
    <m/>
    <m/>
    <x v="9"/>
    <x v="2"/>
    <x v="3"/>
    <s v="DCPS"/>
    <s v="http://dcps.dc.gov/node/1018342"/>
  </r>
  <r>
    <x v="34"/>
    <s v="Eaton ES"/>
    <n v="475"/>
    <m/>
    <n v="36"/>
    <n v="73"/>
    <n v="76"/>
    <n v="77"/>
    <n v="69"/>
    <n v="78"/>
    <n v="66"/>
    <m/>
    <m/>
    <m/>
    <m/>
    <m/>
    <m/>
    <m/>
    <m/>
    <m/>
    <m/>
    <m/>
    <m/>
    <m/>
    <m/>
    <x v="9"/>
    <x v="1"/>
    <x v="3"/>
    <s v="DCPS"/>
    <s v="http://dcps.dc.gov/node/1018342"/>
  </r>
  <r>
    <x v="35"/>
    <s v="Eliot-Hine MS"/>
    <n v="257"/>
    <m/>
    <m/>
    <m/>
    <m/>
    <m/>
    <m/>
    <m/>
    <m/>
    <n v="75"/>
    <n v="94"/>
    <n v="88"/>
    <m/>
    <m/>
    <m/>
    <m/>
    <m/>
    <m/>
    <m/>
    <m/>
    <m/>
    <m/>
    <m/>
    <x v="9"/>
    <x v="3"/>
    <x v="3"/>
    <s v="DCPS"/>
    <s v="http://dcps.dc.gov/node/1018342"/>
  </r>
  <r>
    <x v="31"/>
    <s v="Ellington School of the Arts"/>
    <n v="523"/>
    <m/>
    <m/>
    <m/>
    <m/>
    <m/>
    <m/>
    <m/>
    <m/>
    <m/>
    <m/>
    <m/>
    <n v="159"/>
    <n v="109"/>
    <n v="137"/>
    <n v="118"/>
    <m/>
    <m/>
    <m/>
    <m/>
    <m/>
    <m/>
    <m/>
    <x v="9"/>
    <x v="2"/>
    <x v="3"/>
    <s v="DCPS"/>
    <s v="http://dcps.dc.gov/node/1018342"/>
  </r>
  <r>
    <x v="36"/>
    <s v="Garfield ES"/>
    <n v="284"/>
    <n v="24"/>
    <n v="29"/>
    <n v="42"/>
    <n v="38"/>
    <n v="55"/>
    <n v="35"/>
    <n v="42"/>
    <n v="19"/>
    <m/>
    <m/>
    <m/>
    <m/>
    <m/>
    <m/>
    <m/>
    <m/>
    <m/>
    <m/>
    <m/>
    <m/>
    <m/>
    <m/>
    <x v="9"/>
    <x v="1"/>
    <x v="3"/>
    <s v="DCPS"/>
    <s v="http://dcps.dc.gov/node/1018342"/>
  </r>
  <r>
    <x v="37"/>
    <s v="Garrison ES"/>
    <n v="244"/>
    <n v="52"/>
    <n v="34"/>
    <n v="37"/>
    <n v="39"/>
    <n v="24"/>
    <n v="17"/>
    <n v="27"/>
    <n v="14"/>
    <m/>
    <m/>
    <m/>
    <m/>
    <m/>
    <m/>
    <m/>
    <m/>
    <m/>
    <m/>
    <m/>
    <m/>
    <m/>
    <m/>
    <x v="9"/>
    <x v="1"/>
    <x v="3"/>
    <s v="DCPS"/>
    <s v="http://dcps.dc.gov/node/1018342"/>
  </r>
  <r>
    <x v="38"/>
    <s v="H D Cooke ES"/>
    <n v="400"/>
    <n v="27"/>
    <n v="57"/>
    <n v="60"/>
    <n v="51"/>
    <n v="56"/>
    <n v="56"/>
    <n v="43"/>
    <n v="50"/>
    <m/>
    <m/>
    <m/>
    <m/>
    <m/>
    <m/>
    <m/>
    <m/>
    <m/>
    <m/>
    <m/>
    <m/>
    <m/>
    <m/>
    <x v="9"/>
    <x v="1"/>
    <x v="3"/>
    <s v="DCPS"/>
    <s v="http://dcps.dc.gov/node/1018342"/>
  </r>
  <r>
    <x v="40"/>
    <s v="Hardy MS"/>
    <n v="386"/>
    <m/>
    <m/>
    <m/>
    <m/>
    <m/>
    <m/>
    <m/>
    <m/>
    <n v="130"/>
    <n v="119"/>
    <n v="137"/>
    <m/>
    <m/>
    <m/>
    <m/>
    <m/>
    <m/>
    <m/>
    <m/>
    <m/>
    <m/>
    <m/>
    <x v="9"/>
    <x v="3"/>
    <x v="3"/>
    <s v="DCPS"/>
    <s v="http://dcps.dc.gov/node/1018342"/>
  </r>
  <r>
    <x v="41"/>
    <s v="Hart MS"/>
    <n v="479"/>
    <m/>
    <m/>
    <m/>
    <m/>
    <m/>
    <m/>
    <m/>
    <m/>
    <n v="119"/>
    <n v="171"/>
    <n v="189"/>
    <m/>
    <m/>
    <m/>
    <m/>
    <m/>
    <m/>
    <m/>
    <m/>
    <m/>
    <m/>
    <m/>
    <x v="9"/>
    <x v="3"/>
    <x v="3"/>
    <s v="DCPS"/>
    <s v="http://dcps.dc.gov/node/1018342"/>
  </r>
  <r>
    <x v="42"/>
    <s v="Hearst ES"/>
    <n v="291"/>
    <m/>
    <n v="41"/>
    <n v="44"/>
    <n v="46"/>
    <n v="41"/>
    <n v="47"/>
    <n v="36"/>
    <n v="36"/>
    <m/>
    <m/>
    <m/>
    <m/>
    <m/>
    <m/>
    <m/>
    <m/>
    <m/>
    <m/>
    <m/>
    <m/>
    <m/>
    <m/>
    <x v="9"/>
    <x v="1"/>
    <x v="3"/>
    <s v="DCPS"/>
    <s v="http://dcps.dc.gov/node/1018342"/>
  </r>
  <r>
    <x v="43"/>
    <s v="Hendley ES"/>
    <n v="503"/>
    <n v="23"/>
    <n v="33"/>
    <n v="91"/>
    <n v="78"/>
    <n v="67"/>
    <n v="78"/>
    <n v="67"/>
    <n v="66"/>
    <m/>
    <m/>
    <m/>
    <m/>
    <m/>
    <m/>
    <m/>
    <m/>
    <m/>
    <m/>
    <m/>
    <m/>
    <m/>
    <m/>
    <x v="9"/>
    <x v="1"/>
    <x v="3"/>
    <s v="DCPS"/>
    <s v="http://dcps.dc.gov/node/1018342"/>
  </r>
  <r>
    <x v="44"/>
    <s v="Houston ES"/>
    <n v="279"/>
    <n v="24"/>
    <n v="30"/>
    <n v="43"/>
    <n v="45"/>
    <n v="38"/>
    <n v="42"/>
    <n v="20"/>
    <n v="37"/>
    <m/>
    <m/>
    <m/>
    <m/>
    <m/>
    <m/>
    <m/>
    <m/>
    <m/>
    <m/>
    <m/>
    <m/>
    <m/>
    <m/>
    <x v="9"/>
    <x v="1"/>
    <x v="3"/>
    <s v="DCPS"/>
    <s v="http://dcps.dc.gov/node/1018342"/>
  </r>
  <r>
    <x v="45"/>
    <s v="Hyde Addison ES"/>
    <n v="305"/>
    <m/>
    <n v="21"/>
    <n v="43"/>
    <n v="44"/>
    <n v="53"/>
    <n v="58"/>
    <n v="54"/>
    <n v="32"/>
    <m/>
    <m/>
    <m/>
    <m/>
    <m/>
    <m/>
    <m/>
    <m/>
    <m/>
    <m/>
    <m/>
    <m/>
    <m/>
    <m/>
    <x v="9"/>
    <x v="1"/>
    <x v="3"/>
    <s v="DCPS"/>
    <s v="http://dcps.dc.gov/node/1018342"/>
  </r>
  <r>
    <x v="46"/>
    <s v="J O Wilson ES"/>
    <n v="466"/>
    <n v="52"/>
    <n v="63"/>
    <n v="66"/>
    <n v="64"/>
    <n v="65"/>
    <n v="60"/>
    <n v="63"/>
    <n v="33"/>
    <m/>
    <m/>
    <m/>
    <m/>
    <m/>
    <m/>
    <m/>
    <m/>
    <m/>
    <m/>
    <m/>
    <m/>
    <m/>
    <m/>
    <x v="9"/>
    <x v="1"/>
    <x v="3"/>
    <s v="DCPS"/>
    <s v="http://dcps.dc.gov/node/1018342"/>
  </r>
  <r>
    <x v="47"/>
    <s v="Janney ES"/>
    <n v="693"/>
    <m/>
    <n v="80"/>
    <n v="123"/>
    <n v="105"/>
    <n v="117"/>
    <n v="91"/>
    <n v="98"/>
    <n v="79"/>
    <m/>
    <m/>
    <m/>
    <m/>
    <m/>
    <m/>
    <m/>
    <m/>
    <m/>
    <m/>
    <m/>
    <m/>
    <m/>
    <m/>
    <x v="9"/>
    <x v="1"/>
    <x v="3"/>
    <s v="DCPS"/>
    <s v="http://dcps.dc.gov/node/1018342"/>
  </r>
  <r>
    <x v="48"/>
    <s v="Jefferson Middle School Academy"/>
    <n v="277"/>
    <m/>
    <m/>
    <m/>
    <m/>
    <m/>
    <m/>
    <m/>
    <m/>
    <n v="97"/>
    <n v="84"/>
    <n v="96"/>
    <m/>
    <m/>
    <m/>
    <m/>
    <m/>
    <m/>
    <m/>
    <m/>
    <m/>
    <m/>
    <m/>
    <x v="9"/>
    <x v="3"/>
    <x v="3"/>
    <s v="DCPS"/>
    <s v="http://dcps.dc.gov/node/1018342"/>
  </r>
  <r>
    <x v="49"/>
    <s v="Johnson, John Hayden MS"/>
    <n v="291"/>
    <m/>
    <m/>
    <m/>
    <m/>
    <m/>
    <m/>
    <m/>
    <m/>
    <n v="95"/>
    <n v="110"/>
    <n v="86"/>
    <m/>
    <m/>
    <m/>
    <m/>
    <m/>
    <m/>
    <m/>
    <m/>
    <m/>
    <m/>
    <m/>
    <x v="9"/>
    <x v="3"/>
    <x v="3"/>
    <s v="DCPS"/>
    <s v="http://dcps.dc.gov/node/1018342"/>
  </r>
  <r>
    <x v="50"/>
    <s v="Kelly Miller MS"/>
    <n v="546"/>
    <m/>
    <m/>
    <m/>
    <m/>
    <m/>
    <m/>
    <m/>
    <m/>
    <n v="184"/>
    <n v="180"/>
    <n v="182"/>
    <m/>
    <m/>
    <m/>
    <m/>
    <m/>
    <m/>
    <m/>
    <m/>
    <m/>
    <m/>
    <m/>
    <x v="9"/>
    <x v="3"/>
    <x v="3"/>
    <s v="DCPS"/>
    <s v="http://dcps.dc.gov/node/1018342"/>
  </r>
  <r>
    <x v="51"/>
    <s v="Ketcham ES"/>
    <n v="309"/>
    <n v="30"/>
    <n v="38"/>
    <n v="46"/>
    <n v="53"/>
    <n v="48"/>
    <n v="38"/>
    <n v="21"/>
    <n v="35"/>
    <m/>
    <m/>
    <m/>
    <m/>
    <m/>
    <m/>
    <m/>
    <m/>
    <m/>
    <m/>
    <m/>
    <m/>
    <m/>
    <m/>
    <x v="9"/>
    <x v="1"/>
    <x v="3"/>
    <s v="DCPS"/>
    <s v="http://dcps.dc.gov/node/1018342"/>
  </r>
  <r>
    <x v="52"/>
    <s v="Key ES"/>
    <n v="383"/>
    <n v="1"/>
    <n v="39"/>
    <n v="64"/>
    <n v="65"/>
    <n v="60"/>
    <n v="61"/>
    <n v="56"/>
    <n v="37"/>
    <m/>
    <m/>
    <m/>
    <m/>
    <m/>
    <m/>
    <m/>
    <m/>
    <m/>
    <m/>
    <m/>
    <m/>
    <m/>
    <m/>
    <x v="9"/>
    <x v="1"/>
    <x v="3"/>
    <s v="DCPS"/>
    <s v="http://dcps.dc.gov/node/1018342"/>
  </r>
  <r>
    <x v="53"/>
    <s v="Kimball ES"/>
    <n v="348"/>
    <n v="29"/>
    <n v="40"/>
    <n v="46"/>
    <n v="51"/>
    <n v="46"/>
    <n v="42"/>
    <n v="49"/>
    <n v="45"/>
    <m/>
    <m/>
    <m/>
    <m/>
    <m/>
    <m/>
    <m/>
    <m/>
    <m/>
    <m/>
    <m/>
    <m/>
    <m/>
    <m/>
    <x v="9"/>
    <x v="1"/>
    <x v="3"/>
    <s v="DCPS"/>
    <s v="http://dcps.dc.gov/node/1018342"/>
  </r>
  <r>
    <x v="54"/>
    <s v="King, M.L. ES"/>
    <n v="372"/>
    <n v="27"/>
    <n v="44"/>
    <n v="55"/>
    <n v="49"/>
    <n v="57"/>
    <n v="51"/>
    <n v="47"/>
    <n v="42"/>
    <m/>
    <m/>
    <m/>
    <m/>
    <m/>
    <m/>
    <m/>
    <m/>
    <m/>
    <m/>
    <m/>
    <m/>
    <m/>
    <m/>
    <x v="9"/>
    <x v="1"/>
    <x v="3"/>
    <s v="DCPS"/>
    <s v="http://dcps.dc.gov/node/1018342"/>
  </r>
  <r>
    <x v="55"/>
    <s v="Kramer MS"/>
    <n v="333"/>
    <m/>
    <m/>
    <m/>
    <m/>
    <m/>
    <m/>
    <m/>
    <m/>
    <n v="85"/>
    <n v="111"/>
    <n v="137"/>
    <m/>
    <m/>
    <m/>
    <m/>
    <m/>
    <m/>
    <m/>
    <m/>
    <m/>
    <m/>
    <m/>
    <x v="9"/>
    <x v="3"/>
    <x v="3"/>
    <s v="DCPS"/>
    <s v="http://dcps.dc.gov/node/1018342"/>
  </r>
  <r>
    <x v="56"/>
    <s v="Lafayette ES"/>
    <n v="697"/>
    <m/>
    <n v="77"/>
    <n v="110"/>
    <n v="99"/>
    <n v="94"/>
    <n v="105"/>
    <n v="113"/>
    <n v="99"/>
    <m/>
    <m/>
    <m/>
    <m/>
    <m/>
    <m/>
    <m/>
    <m/>
    <m/>
    <m/>
    <m/>
    <m/>
    <m/>
    <m/>
    <x v="9"/>
    <x v="1"/>
    <x v="3"/>
    <s v="DCPS"/>
    <s v="http://dcps.dc.gov/node/1018342"/>
  </r>
  <r>
    <x v="57"/>
    <s v="Langdon EC"/>
    <n v="340"/>
    <n v="21"/>
    <n v="35"/>
    <n v="38"/>
    <n v="36"/>
    <n v="44"/>
    <n v="38"/>
    <n v="27"/>
    <n v="20"/>
    <n v="25"/>
    <n v="27"/>
    <n v="29"/>
    <m/>
    <m/>
    <m/>
    <m/>
    <m/>
    <m/>
    <m/>
    <m/>
    <m/>
    <m/>
    <m/>
    <x v="9"/>
    <x v="1"/>
    <x v="3"/>
    <s v="DCPS"/>
    <s v="http://dcps.dc.gov/node/1018342"/>
  </r>
  <r>
    <x v="58"/>
    <s v="Langley ES"/>
    <n v="289"/>
    <n v="30"/>
    <n v="36"/>
    <n v="40"/>
    <n v="40"/>
    <n v="61"/>
    <n v="26"/>
    <n v="25"/>
    <n v="31"/>
    <m/>
    <m/>
    <m/>
    <m/>
    <m/>
    <m/>
    <m/>
    <m/>
    <m/>
    <m/>
    <m/>
    <m/>
    <m/>
    <m/>
    <x v="9"/>
    <x v="1"/>
    <x v="3"/>
    <s v="DCPS"/>
    <s v="http://dcps.dc.gov/node/1018342"/>
  </r>
  <r>
    <x v="59"/>
    <s v="LaSalle Backus EC"/>
    <n v="349"/>
    <n v="23"/>
    <n v="29"/>
    <n v="28"/>
    <n v="32"/>
    <n v="32"/>
    <n v="38"/>
    <n v="30"/>
    <n v="26"/>
    <n v="38"/>
    <n v="35"/>
    <n v="38"/>
    <m/>
    <m/>
    <m/>
    <m/>
    <m/>
    <m/>
    <m/>
    <m/>
    <m/>
    <m/>
    <m/>
    <x v="9"/>
    <x v="1"/>
    <x v="3"/>
    <s v="DCPS"/>
    <s v="http://dcps.dc.gov/node/1018342"/>
  </r>
  <r>
    <x v="60"/>
    <s v="Leckie ES"/>
    <n v="478"/>
    <n v="45"/>
    <n v="57"/>
    <n v="78"/>
    <n v="75"/>
    <n v="67"/>
    <n v="58"/>
    <n v="52"/>
    <n v="46"/>
    <m/>
    <m/>
    <m/>
    <m/>
    <m/>
    <m/>
    <m/>
    <m/>
    <m/>
    <m/>
    <m/>
    <m/>
    <m/>
    <m/>
    <x v="9"/>
    <x v="1"/>
    <x v="3"/>
    <s v="DCPS"/>
    <s v="http://dcps.dc.gov/node/1018342"/>
  </r>
  <r>
    <x v="61"/>
    <s v="Ludlow Taylor ES"/>
    <n v="340"/>
    <n v="54"/>
    <n v="45"/>
    <n v="52"/>
    <n v="50"/>
    <n v="38"/>
    <n v="47"/>
    <n v="26"/>
    <n v="28"/>
    <m/>
    <m/>
    <m/>
    <m/>
    <m/>
    <m/>
    <m/>
    <m/>
    <m/>
    <m/>
    <m/>
    <m/>
    <m/>
    <m/>
    <x v="9"/>
    <x v="1"/>
    <x v="3"/>
    <s v="DCPS"/>
    <s v="http://dcps.dc.gov/node/1018342"/>
  </r>
  <r>
    <x v="2"/>
    <s v="Luke Moore Alternative HS"/>
    <n v="350"/>
    <m/>
    <m/>
    <m/>
    <m/>
    <m/>
    <m/>
    <m/>
    <m/>
    <m/>
    <m/>
    <m/>
    <n v="112"/>
    <n v="55"/>
    <n v="99"/>
    <n v="84"/>
    <m/>
    <m/>
    <m/>
    <m/>
    <m/>
    <m/>
    <m/>
    <x v="9"/>
    <x v="2"/>
    <x v="3"/>
    <s v="DCPS"/>
    <s v="http://dcps.dc.gov/node/1018342"/>
  </r>
  <r>
    <x v="62"/>
    <s v="Malcolm X ES at Green"/>
    <n v="244"/>
    <n v="31"/>
    <n v="34"/>
    <n v="38"/>
    <n v="29"/>
    <n v="31"/>
    <n v="28"/>
    <n v="21"/>
    <n v="32"/>
    <m/>
    <m/>
    <m/>
    <m/>
    <m/>
    <m/>
    <m/>
    <m/>
    <m/>
    <m/>
    <m/>
    <m/>
    <m/>
    <m/>
    <x v="9"/>
    <x v="1"/>
    <x v="3"/>
    <s v="DCPS"/>
    <s v="http://dcps.dc.gov/node/1018342"/>
  </r>
  <r>
    <x v="63"/>
    <s v="Mann ES"/>
    <n v="302"/>
    <m/>
    <n v="39"/>
    <n v="54"/>
    <n v="61"/>
    <n v="46"/>
    <n v="41"/>
    <n v="43"/>
    <n v="18"/>
    <m/>
    <m/>
    <m/>
    <m/>
    <m/>
    <m/>
    <m/>
    <m/>
    <m/>
    <m/>
    <m/>
    <m/>
    <m/>
    <m/>
    <x v="9"/>
    <x v="1"/>
    <x v="3"/>
    <s v="DCPS"/>
    <s v="http://dcps.dc.gov/node/1018342"/>
  </r>
  <r>
    <x v="64"/>
    <s v="Marie Reed ES"/>
    <n v="393"/>
    <n v="48"/>
    <n v="57"/>
    <n v="56"/>
    <n v="62"/>
    <n v="42"/>
    <n v="51"/>
    <n v="52"/>
    <n v="25"/>
    <m/>
    <m/>
    <m/>
    <m/>
    <m/>
    <m/>
    <m/>
    <m/>
    <m/>
    <m/>
    <m/>
    <m/>
    <m/>
    <m/>
    <x v="9"/>
    <x v="1"/>
    <x v="3"/>
    <s v="DCPS"/>
    <s v="http://dcps.dc.gov/node/1018342"/>
  </r>
  <r>
    <x v="65"/>
    <s v="Maury ES"/>
    <n v="366"/>
    <n v="38"/>
    <n v="47"/>
    <n v="55"/>
    <n v="50"/>
    <n v="57"/>
    <n v="42"/>
    <n v="53"/>
    <n v="24"/>
    <m/>
    <m/>
    <m/>
    <m/>
    <m/>
    <m/>
    <m/>
    <m/>
    <m/>
    <m/>
    <m/>
    <m/>
    <m/>
    <m/>
    <x v="9"/>
    <x v="1"/>
    <x v="3"/>
    <s v="DCPS"/>
    <s v="http://dcps.dc.gov/node/1018342"/>
  </r>
  <r>
    <x v="66"/>
    <s v="McKinley Middle School"/>
    <n v="202"/>
    <m/>
    <m/>
    <m/>
    <m/>
    <m/>
    <m/>
    <m/>
    <m/>
    <n v="62"/>
    <n v="75"/>
    <n v="65"/>
    <m/>
    <m/>
    <m/>
    <m/>
    <m/>
    <m/>
    <m/>
    <m/>
    <m/>
    <m/>
    <m/>
    <x v="9"/>
    <x v="3"/>
    <x v="3"/>
    <s v="DCPS"/>
    <s v="http://dcps.dc.gov/node/1018342"/>
  </r>
  <r>
    <x v="67"/>
    <s v="McKinley Technology HS"/>
    <n v="645"/>
    <m/>
    <m/>
    <m/>
    <m/>
    <m/>
    <m/>
    <m/>
    <m/>
    <m/>
    <m/>
    <m/>
    <n v="200"/>
    <n v="134"/>
    <n v="166"/>
    <n v="145"/>
    <m/>
    <m/>
    <m/>
    <m/>
    <m/>
    <m/>
    <m/>
    <x v="9"/>
    <x v="2"/>
    <x v="3"/>
    <s v="DCPS"/>
    <s v="http://dcps.dc.gov/node/1018342"/>
  </r>
  <r>
    <x v="68"/>
    <s v="Miner ES"/>
    <n v="398"/>
    <n v="57"/>
    <n v="44"/>
    <n v="65"/>
    <n v="53"/>
    <n v="58"/>
    <n v="44"/>
    <n v="46"/>
    <n v="31"/>
    <m/>
    <m/>
    <m/>
    <m/>
    <m/>
    <m/>
    <m/>
    <m/>
    <m/>
    <m/>
    <m/>
    <m/>
    <m/>
    <m/>
    <x v="9"/>
    <x v="1"/>
    <x v="3"/>
    <s v="DCPS"/>
    <s v="http://dcps.dc.gov/node/1018342"/>
  </r>
  <r>
    <x v="69"/>
    <s v="Moten ES"/>
    <n v="395"/>
    <n v="42"/>
    <n v="42"/>
    <n v="57"/>
    <n v="64"/>
    <n v="55"/>
    <n v="49"/>
    <n v="48"/>
    <n v="38"/>
    <m/>
    <m/>
    <m/>
    <m/>
    <m/>
    <m/>
    <m/>
    <m/>
    <m/>
    <m/>
    <m/>
    <m/>
    <m/>
    <m/>
    <x v="9"/>
    <x v="1"/>
    <x v="3"/>
    <s v="DCPS"/>
    <s v="http://dcps.dc.gov/node/1018342"/>
  </r>
  <r>
    <x v="70"/>
    <s v="Murch ES"/>
    <n v="620"/>
    <m/>
    <n v="62"/>
    <n v="93"/>
    <n v="95"/>
    <n v="102"/>
    <n v="89"/>
    <n v="95"/>
    <n v="84"/>
    <m/>
    <m/>
    <m/>
    <m/>
    <m/>
    <m/>
    <m/>
    <m/>
    <m/>
    <m/>
    <m/>
    <m/>
    <m/>
    <m/>
    <x v="9"/>
    <x v="1"/>
    <x v="3"/>
    <s v="DCPS"/>
    <s v="http://dcps.dc.gov/node/1018342"/>
  </r>
  <r>
    <x v="71"/>
    <s v="Nalle ES"/>
    <n v="384"/>
    <n v="49"/>
    <n v="60"/>
    <n v="40"/>
    <n v="51"/>
    <n v="59"/>
    <n v="38"/>
    <n v="44"/>
    <n v="43"/>
    <m/>
    <m/>
    <m/>
    <m/>
    <m/>
    <m/>
    <m/>
    <m/>
    <m/>
    <m/>
    <m/>
    <m/>
    <m/>
    <m/>
    <x v="9"/>
    <x v="1"/>
    <x v="3"/>
    <s v="DCPS"/>
    <s v="http://dcps.dc.gov/node/1018342"/>
  </r>
  <r>
    <x v="72"/>
    <s v="Noyes EC"/>
    <n v="289"/>
    <n v="16"/>
    <n v="23"/>
    <n v="38"/>
    <n v="31"/>
    <n v="21"/>
    <n v="30"/>
    <n v="31"/>
    <n v="28"/>
    <n v="25"/>
    <n v="24"/>
    <n v="22"/>
    <m/>
    <m/>
    <m/>
    <m/>
    <m/>
    <m/>
    <m/>
    <m/>
    <m/>
    <m/>
    <m/>
    <x v="9"/>
    <x v="1"/>
    <x v="3"/>
    <s v="DCPS"/>
    <s v="http://dcps.dc.gov/node/1018342"/>
  </r>
  <r>
    <x v="73"/>
    <s v="Orr ES"/>
    <n v="384"/>
    <n v="46"/>
    <n v="60"/>
    <n v="46"/>
    <n v="56"/>
    <n v="55"/>
    <n v="41"/>
    <n v="45"/>
    <n v="35"/>
    <m/>
    <m/>
    <m/>
    <m/>
    <m/>
    <m/>
    <m/>
    <m/>
    <m/>
    <m/>
    <m/>
    <m/>
    <m/>
    <m/>
    <x v="9"/>
    <x v="1"/>
    <x v="3"/>
    <s v="DCPS"/>
    <s v="http://dcps.dc.gov/node/1018342"/>
  </r>
  <r>
    <x v="74"/>
    <s v="Oyster Adams Bilingual School"/>
    <n v="650"/>
    <n v="7"/>
    <n v="39"/>
    <n v="68"/>
    <n v="76"/>
    <n v="73"/>
    <n v="73"/>
    <n v="73"/>
    <n v="64"/>
    <n v="62"/>
    <n v="51"/>
    <n v="64"/>
    <m/>
    <m/>
    <m/>
    <m/>
    <m/>
    <m/>
    <m/>
    <m/>
    <m/>
    <m/>
    <m/>
    <x v="9"/>
    <x v="1"/>
    <x v="3"/>
    <s v="DCPS"/>
    <s v="http://dcps.dc.gov/node/1018342"/>
  </r>
  <r>
    <x v="75"/>
    <s v="Patterson ES"/>
    <n v="380"/>
    <n v="30"/>
    <n v="46"/>
    <n v="64"/>
    <n v="43"/>
    <n v="70"/>
    <n v="51"/>
    <n v="38"/>
    <n v="38"/>
    <m/>
    <m/>
    <m/>
    <m/>
    <m/>
    <m/>
    <m/>
    <m/>
    <m/>
    <m/>
    <m/>
    <m/>
    <m/>
    <m/>
    <x v="9"/>
    <x v="1"/>
    <x v="3"/>
    <s v="DCPS"/>
    <s v="http://dcps.dc.gov/node/1018342"/>
  </r>
  <r>
    <x v="76"/>
    <s v="Payne ES"/>
    <n v="277"/>
    <n v="39"/>
    <n v="35"/>
    <n v="38"/>
    <n v="39"/>
    <n v="38"/>
    <n v="30"/>
    <n v="37"/>
    <n v="21"/>
    <m/>
    <m/>
    <m/>
    <m/>
    <m/>
    <m/>
    <m/>
    <m/>
    <m/>
    <m/>
    <m/>
    <m/>
    <m/>
    <m/>
    <x v="9"/>
    <x v="1"/>
    <x v="3"/>
    <s v="DCPS"/>
    <s v="http://dcps.dc.gov/node/1018342"/>
  </r>
  <r>
    <x v="77"/>
    <s v="Peabody ES (Capital Hill Cluster)"/>
    <n v="227"/>
    <n v="61"/>
    <n v="80"/>
    <n v="86"/>
    <m/>
    <m/>
    <m/>
    <m/>
    <m/>
    <m/>
    <m/>
    <m/>
    <m/>
    <m/>
    <m/>
    <m/>
    <m/>
    <m/>
    <m/>
    <m/>
    <m/>
    <m/>
    <m/>
    <x v="9"/>
    <x v="4"/>
    <x v="3"/>
    <s v="DCPS"/>
    <s v="http://dcps.dc.gov/node/1018342"/>
  </r>
  <r>
    <x v="78"/>
    <s v="Phelps Architecture Construction and Engineering HS"/>
    <n v="323"/>
    <m/>
    <m/>
    <m/>
    <m/>
    <m/>
    <m/>
    <m/>
    <m/>
    <m/>
    <m/>
    <m/>
    <n v="117"/>
    <n v="114"/>
    <n v="55"/>
    <n v="37"/>
    <m/>
    <m/>
    <m/>
    <m/>
    <m/>
    <m/>
    <m/>
    <x v="9"/>
    <x v="2"/>
    <x v="3"/>
    <s v="DCPS"/>
    <s v="http://dcps.dc.gov/node/1018342"/>
  </r>
  <r>
    <x v="79"/>
    <s v="Plummer ES"/>
    <n v="428"/>
    <n v="31"/>
    <n v="40"/>
    <n v="62"/>
    <n v="70"/>
    <n v="74"/>
    <n v="46"/>
    <n v="56"/>
    <n v="49"/>
    <m/>
    <m/>
    <m/>
    <m/>
    <m/>
    <m/>
    <m/>
    <m/>
    <m/>
    <m/>
    <m/>
    <m/>
    <m/>
    <m/>
    <x v="9"/>
    <x v="1"/>
    <x v="3"/>
    <s v="DCPS"/>
    <s v="http://dcps.dc.gov/node/1018342"/>
  </r>
  <r>
    <x v="80"/>
    <s v="Powell ES"/>
    <n v="446"/>
    <n v="32"/>
    <n v="55"/>
    <n v="70"/>
    <n v="67"/>
    <n v="72"/>
    <n v="65"/>
    <n v="53"/>
    <n v="32"/>
    <m/>
    <m/>
    <m/>
    <m/>
    <m/>
    <m/>
    <m/>
    <m/>
    <m/>
    <m/>
    <m/>
    <m/>
    <m/>
    <m/>
    <x v="9"/>
    <x v="1"/>
    <x v="3"/>
    <s v="DCPS"/>
    <s v="http://dcps.dc.gov/node/1018342"/>
  </r>
  <r>
    <x v="81"/>
    <s v="Randle Highlands ES"/>
    <n v="360"/>
    <n v="31"/>
    <n v="51"/>
    <n v="49"/>
    <n v="46"/>
    <n v="63"/>
    <n v="37"/>
    <n v="47"/>
    <n v="36"/>
    <m/>
    <m/>
    <m/>
    <m/>
    <m/>
    <m/>
    <m/>
    <m/>
    <m/>
    <m/>
    <m/>
    <m/>
    <m/>
    <m/>
    <x v="9"/>
    <x v="1"/>
    <x v="3"/>
    <s v="DCPS"/>
    <s v="http://dcps.dc.gov/node/1018342"/>
  </r>
  <r>
    <x v="82"/>
    <s v="Raymond EC"/>
    <n v="581"/>
    <n v="47"/>
    <n v="60"/>
    <n v="63"/>
    <n v="66"/>
    <n v="65"/>
    <n v="65"/>
    <n v="32"/>
    <n v="43"/>
    <n v="47"/>
    <n v="40"/>
    <n v="53"/>
    <m/>
    <m/>
    <m/>
    <m/>
    <m/>
    <m/>
    <m/>
    <m/>
    <m/>
    <m/>
    <m/>
    <x v="9"/>
    <x v="1"/>
    <x v="3"/>
    <s v="DCPS"/>
    <s v="http://dcps.dc.gov/node/1018342"/>
  </r>
  <r>
    <x v="83"/>
    <s v="Roosevelt HS at MacFarland"/>
    <n v="476"/>
    <m/>
    <m/>
    <m/>
    <m/>
    <m/>
    <m/>
    <m/>
    <m/>
    <m/>
    <m/>
    <m/>
    <n v="205"/>
    <n v="100"/>
    <n v="83"/>
    <n v="71"/>
    <m/>
    <n v="17"/>
    <m/>
    <m/>
    <m/>
    <m/>
    <m/>
    <x v="9"/>
    <x v="2"/>
    <x v="3"/>
    <s v="DCPS"/>
    <s v="http://dcps.dc.gov/node/1018342"/>
  </r>
  <r>
    <x v="85"/>
    <s v="Ross ES"/>
    <n v="166"/>
    <n v="16"/>
    <n v="21"/>
    <n v="25"/>
    <n v="26"/>
    <n v="24"/>
    <n v="22"/>
    <n v="20"/>
    <n v="12"/>
    <m/>
    <m/>
    <m/>
    <m/>
    <m/>
    <m/>
    <m/>
    <m/>
    <m/>
    <m/>
    <m/>
    <m/>
    <m/>
    <m/>
    <x v="9"/>
    <x v="1"/>
    <x v="3"/>
    <s v="DCPS"/>
    <s v="http://dcps.dc.gov/node/1018342"/>
  </r>
  <r>
    <x v="86"/>
    <s v="Savoy ES"/>
    <n v="408"/>
    <n v="27"/>
    <n v="35"/>
    <n v="53"/>
    <n v="73"/>
    <n v="65"/>
    <n v="52"/>
    <n v="46"/>
    <n v="57"/>
    <m/>
    <m/>
    <m/>
    <m/>
    <m/>
    <m/>
    <m/>
    <m/>
    <m/>
    <m/>
    <m/>
    <m/>
    <m/>
    <m/>
    <x v="9"/>
    <x v="1"/>
    <x v="3"/>
    <s v="DCPS"/>
    <s v="http://dcps.dc.gov/node/1018342"/>
  </r>
  <r>
    <x v="87"/>
    <s v="School Within School at Goding"/>
    <n v="248"/>
    <n v="32"/>
    <n v="44"/>
    <n v="47"/>
    <n v="45"/>
    <n v="41"/>
    <n v="39"/>
    <m/>
    <m/>
    <m/>
    <m/>
    <m/>
    <m/>
    <m/>
    <m/>
    <m/>
    <m/>
    <m/>
    <m/>
    <m/>
    <m/>
    <m/>
    <m/>
    <x v="9"/>
    <x v="4"/>
    <x v="3"/>
    <s v="DCPS"/>
    <s v="http://dcps.dc.gov/node/1018342"/>
  </r>
  <r>
    <x v="88"/>
    <s v="School Without Walls at Francis Stevens"/>
    <n v="414"/>
    <n v="40"/>
    <n v="41"/>
    <n v="35"/>
    <n v="36"/>
    <n v="31"/>
    <n v="34"/>
    <n v="25"/>
    <n v="31"/>
    <n v="44"/>
    <n v="50"/>
    <n v="47"/>
    <m/>
    <m/>
    <m/>
    <m/>
    <m/>
    <m/>
    <m/>
    <m/>
    <m/>
    <m/>
    <m/>
    <x v="9"/>
    <x v="1"/>
    <x v="3"/>
    <s v="DCPS"/>
    <s v="http://dcps.dc.gov/node/1018342"/>
  </r>
  <r>
    <x v="89"/>
    <s v="School Without Walls HS"/>
    <n v="590"/>
    <m/>
    <m/>
    <m/>
    <m/>
    <m/>
    <m/>
    <m/>
    <m/>
    <m/>
    <m/>
    <m/>
    <n v="156"/>
    <n v="135"/>
    <n v="143"/>
    <n v="137"/>
    <m/>
    <n v="19"/>
    <m/>
    <m/>
    <m/>
    <m/>
    <m/>
    <x v="9"/>
    <x v="2"/>
    <x v="3"/>
    <s v="DCPS"/>
    <s v="http://dcps.dc.gov/node/1018342"/>
  </r>
  <r>
    <x v="90"/>
    <s v="Seaton ES"/>
    <n v="295"/>
    <n v="45"/>
    <n v="48"/>
    <n v="42"/>
    <n v="43"/>
    <n v="32"/>
    <n v="30"/>
    <n v="30"/>
    <n v="25"/>
    <m/>
    <m/>
    <m/>
    <m/>
    <m/>
    <m/>
    <m/>
    <m/>
    <m/>
    <m/>
    <m/>
    <m/>
    <m/>
    <m/>
    <x v="9"/>
    <x v="1"/>
    <x v="3"/>
    <s v="DCPS"/>
    <s v="http://dcps.dc.gov/node/1018342"/>
  </r>
  <r>
    <x v="91"/>
    <s v="Shepherd ES"/>
    <n v="318"/>
    <m/>
    <n v="51"/>
    <n v="42"/>
    <n v="47"/>
    <n v="41"/>
    <n v="46"/>
    <n v="49"/>
    <n v="42"/>
    <m/>
    <m/>
    <m/>
    <m/>
    <m/>
    <m/>
    <m/>
    <m/>
    <m/>
    <m/>
    <m/>
    <m/>
    <m/>
    <m/>
    <x v="9"/>
    <x v="1"/>
    <x v="3"/>
    <s v="DCPS"/>
    <s v="http://dcps.dc.gov/node/1018342"/>
  </r>
  <r>
    <x v="92"/>
    <s v="Simon ES"/>
    <n v="293"/>
    <n v="22"/>
    <n v="28"/>
    <n v="46"/>
    <n v="42"/>
    <n v="38"/>
    <n v="38"/>
    <n v="50"/>
    <n v="29"/>
    <m/>
    <m/>
    <m/>
    <m/>
    <m/>
    <m/>
    <m/>
    <m/>
    <m/>
    <m/>
    <m/>
    <m/>
    <m/>
    <m/>
    <x v="9"/>
    <x v="1"/>
    <x v="3"/>
    <s v="DCPS"/>
    <s v="http://dcps.dc.gov/node/1018342"/>
  </r>
  <r>
    <x v="93"/>
    <s v="Smothers ES"/>
    <n v="275"/>
    <n v="32"/>
    <n v="36"/>
    <n v="39"/>
    <n v="42"/>
    <n v="38"/>
    <n v="26"/>
    <n v="39"/>
    <n v="23"/>
    <m/>
    <m/>
    <m/>
    <m/>
    <m/>
    <m/>
    <m/>
    <m/>
    <m/>
    <m/>
    <m/>
    <m/>
    <m/>
    <m/>
    <x v="9"/>
    <x v="1"/>
    <x v="3"/>
    <s v="DCPS"/>
    <s v="http://dcps.dc.gov/node/1018342"/>
  </r>
  <r>
    <x v="94"/>
    <s v="Sousa MS"/>
    <n v="284"/>
    <m/>
    <m/>
    <m/>
    <m/>
    <m/>
    <m/>
    <m/>
    <m/>
    <n v="82"/>
    <n v="86"/>
    <n v="116"/>
    <m/>
    <m/>
    <m/>
    <m/>
    <m/>
    <m/>
    <m/>
    <m/>
    <m/>
    <m/>
    <m/>
    <x v="9"/>
    <x v="3"/>
    <x v="3"/>
    <s v="DCPS"/>
    <s v="http://dcps.dc.gov/node/1018342"/>
  </r>
  <r>
    <x v="95"/>
    <s v="Stanton ES"/>
    <n v="578"/>
    <n v="31"/>
    <n v="56"/>
    <n v="71"/>
    <n v="96"/>
    <n v="85"/>
    <n v="74"/>
    <n v="76"/>
    <n v="89"/>
    <m/>
    <m/>
    <m/>
    <m/>
    <m/>
    <m/>
    <m/>
    <m/>
    <m/>
    <m/>
    <m/>
    <m/>
    <m/>
    <m/>
    <x v="9"/>
    <x v="1"/>
    <x v="3"/>
    <s v="DCPS"/>
    <s v="http://dcps.dc.gov/node/1018342"/>
  </r>
  <r>
    <x v="96"/>
    <s v="Stoddert ES"/>
    <n v="418"/>
    <m/>
    <n v="39"/>
    <n v="80"/>
    <n v="76"/>
    <n v="79"/>
    <n v="62"/>
    <n v="60"/>
    <n v="22"/>
    <m/>
    <m/>
    <m/>
    <m/>
    <m/>
    <m/>
    <m/>
    <m/>
    <m/>
    <m/>
    <m/>
    <m/>
    <m/>
    <m/>
    <x v="9"/>
    <x v="1"/>
    <x v="3"/>
    <s v="DCPS"/>
    <s v="http://dcps.dc.gov/node/1018342"/>
  </r>
  <r>
    <x v="97"/>
    <s v="Stuart Hobson MS (Capital Hill Cluster)"/>
    <n v="423"/>
    <m/>
    <m/>
    <m/>
    <m/>
    <m/>
    <m/>
    <m/>
    <m/>
    <n v="137"/>
    <n v="146"/>
    <n v="140"/>
    <m/>
    <m/>
    <m/>
    <m/>
    <m/>
    <m/>
    <m/>
    <m/>
    <m/>
    <m/>
    <m/>
    <x v="9"/>
    <x v="3"/>
    <x v="3"/>
    <s v="DCPS"/>
    <s v="http://dcps.dc.gov/node/1018342"/>
  </r>
  <r>
    <x v="98"/>
    <s v="Takoma EC"/>
    <n v="442"/>
    <n v="30"/>
    <n v="42"/>
    <n v="50"/>
    <n v="46"/>
    <n v="59"/>
    <n v="33"/>
    <n v="39"/>
    <n v="28"/>
    <n v="41"/>
    <n v="41"/>
    <n v="33"/>
    <m/>
    <m/>
    <m/>
    <m/>
    <m/>
    <m/>
    <m/>
    <m/>
    <m/>
    <m/>
    <m/>
    <x v="9"/>
    <x v="1"/>
    <x v="3"/>
    <s v="DCPS"/>
    <s v="http://dcps.dc.gov/node/1018342"/>
  </r>
  <r>
    <x v="99"/>
    <s v="Thomas ES"/>
    <n v="408"/>
    <n v="41"/>
    <n v="49"/>
    <n v="58"/>
    <n v="58"/>
    <n v="61"/>
    <n v="53"/>
    <n v="56"/>
    <n v="32"/>
    <m/>
    <m/>
    <m/>
    <m/>
    <m/>
    <m/>
    <m/>
    <m/>
    <m/>
    <m/>
    <m/>
    <m/>
    <m/>
    <m/>
    <x v="9"/>
    <x v="1"/>
    <x v="3"/>
    <s v="DCPS"/>
    <s v="http://dcps.dc.gov/node/1018342"/>
  </r>
  <r>
    <x v="100"/>
    <s v="Thomson ES"/>
    <n v="272"/>
    <n v="26"/>
    <n v="34"/>
    <n v="34"/>
    <n v="39"/>
    <n v="40"/>
    <n v="39"/>
    <n v="32"/>
    <n v="28"/>
    <m/>
    <m/>
    <m/>
    <m/>
    <m/>
    <m/>
    <m/>
    <m/>
    <m/>
    <m/>
    <m/>
    <m/>
    <m/>
    <m/>
    <x v="9"/>
    <x v="1"/>
    <x v="3"/>
    <s v="DCPS"/>
    <s v="http://dcps.dc.gov/node/1018342"/>
  </r>
  <r>
    <x v="101"/>
    <s v="Truesdell EC"/>
    <n v="526"/>
    <n v="34"/>
    <n v="48"/>
    <n v="69"/>
    <n v="64"/>
    <n v="59"/>
    <n v="60"/>
    <n v="31"/>
    <n v="34"/>
    <n v="54"/>
    <n v="26"/>
    <n v="47"/>
    <m/>
    <m/>
    <m/>
    <m/>
    <m/>
    <m/>
    <m/>
    <m/>
    <m/>
    <m/>
    <m/>
    <x v="9"/>
    <x v="1"/>
    <x v="3"/>
    <s v="DCPS"/>
    <s v="http://dcps.dc.gov/node/1018342"/>
  </r>
  <r>
    <x v="102"/>
    <s v="Tubman ES"/>
    <n v="498"/>
    <n v="33"/>
    <n v="40"/>
    <n v="73"/>
    <n v="96"/>
    <n v="80"/>
    <n v="66"/>
    <n v="64"/>
    <n v="46"/>
    <m/>
    <m/>
    <m/>
    <m/>
    <m/>
    <m/>
    <m/>
    <m/>
    <m/>
    <m/>
    <m/>
    <m/>
    <m/>
    <m/>
    <x v="9"/>
    <x v="1"/>
    <x v="3"/>
    <s v="DCPS"/>
    <s v="http://dcps.dc.gov/node/1018342"/>
  </r>
  <r>
    <x v="103"/>
    <s v="Turner ES"/>
    <n v="392"/>
    <n v="38"/>
    <n v="51"/>
    <n v="58"/>
    <n v="54"/>
    <n v="60"/>
    <n v="40"/>
    <n v="45"/>
    <n v="46"/>
    <m/>
    <m/>
    <m/>
    <m/>
    <m/>
    <m/>
    <m/>
    <m/>
    <m/>
    <m/>
    <m/>
    <m/>
    <m/>
    <m/>
    <x v="9"/>
    <x v="1"/>
    <x v="3"/>
    <s v="DCPS"/>
    <s v="http://dcps.dc.gov/node/1018342"/>
  </r>
  <r>
    <x v="104"/>
    <s v="Tyler ES"/>
    <n v="522"/>
    <n v="57"/>
    <n v="74"/>
    <n v="75"/>
    <n v="79"/>
    <n v="94"/>
    <n v="56"/>
    <n v="51"/>
    <n v="36"/>
    <m/>
    <m/>
    <m/>
    <m/>
    <m/>
    <m/>
    <m/>
    <m/>
    <m/>
    <m/>
    <m/>
    <m/>
    <m/>
    <m/>
    <x v="9"/>
    <x v="1"/>
    <x v="3"/>
    <s v="DCPS"/>
    <s v="http://dcps.dc.gov/node/1018342"/>
  </r>
  <r>
    <x v="105"/>
    <s v="Walker Jones EC"/>
    <n v="465"/>
    <n v="42"/>
    <n v="42"/>
    <n v="49"/>
    <n v="63"/>
    <n v="54"/>
    <n v="36"/>
    <n v="36"/>
    <n v="28"/>
    <n v="35"/>
    <n v="34"/>
    <n v="46"/>
    <m/>
    <m/>
    <m/>
    <m/>
    <m/>
    <m/>
    <m/>
    <m/>
    <m/>
    <m/>
    <m/>
    <x v="9"/>
    <x v="1"/>
    <x v="3"/>
    <s v="DCPS"/>
    <s v="http://dcps.dc.gov/node/1018342"/>
  </r>
  <r>
    <x v="3"/>
    <s v="Washington Metropolitan HS"/>
    <n v="244"/>
    <m/>
    <m/>
    <m/>
    <m/>
    <m/>
    <m/>
    <m/>
    <m/>
    <m/>
    <m/>
    <m/>
    <n v="114"/>
    <n v="52"/>
    <n v="54"/>
    <n v="24"/>
    <m/>
    <m/>
    <m/>
    <m/>
    <m/>
    <m/>
    <m/>
    <x v="9"/>
    <x v="2"/>
    <x v="3"/>
    <s v="DCPS"/>
    <s v="http://dcps.dc.gov/node/1018342"/>
  </r>
  <r>
    <x v="106"/>
    <s v="Watkins ES Capitol Hill Cluster"/>
    <n v="500"/>
    <m/>
    <m/>
    <m/>
    <n v="88"/>
    <n v="105"/>
    <n v="92"/>
    <n v="121"/>
    <n v="94"/>
    <m/>
    <m/>
    <m/>
    <m/>
    <m/>
    <m/>
    <m/>
    <m/>
    <m/>
    <m/>
    <m/>
    <m/>
    <m/>
    <m/>
    <x v="9"/>
    <x v="1"/>
    <x v="3"/>
    <s v="DCPS"/>
    <s v="http://dcps.dc.gov/node/1018342"/>
  </r>
  <r>
    <x v="107"/>
    <s v="West EC"/>
    <n v="267"/>
    <n v="30"/>
    <n v="32"/>
    <n v="37"/>
    <n v="23"/>
    <n v="26"/>
    <n v="21"/>
    <n v="14"/>
    <n v="20"/>
    <n v="19"/>
    <n v="26"/>
    <n v="19"/>
    <m/>
    <m/>
    <m/>
    <m/>
    <m/>
    <m/>
    <m/>
    <m/>
    <m/>
    <m/>
    <m/>
    <x v="9"/>
    <x v="1"/>
    <x v="3"/>
    <s v="DCPS"/>
    <s v="http://dcps.dc.gov/node/1018342"/>
  </r>
  <r>
    <x v="108"/>
    <s v="Wheatley EC"/>
    <n v="463"/>
    <n v="31"/>
    <n v="38"/>
    <n v="47"/>
    <n v="53"/>
    <n v="50"/>
    <n v="48"/>
    <n v="42"/>
    <n v="31"/>
    <n v="37"/>
    <n v="42"/>
    <n v="44"/>
    <m/>
    <m/>
    <m/>
    <m/>
    <m/>
    <m/>
    <m/>
    <m/>
    <m/>
    <m/>
    <m/>
    <x v="9"/>
    <x v="1"/>
    <x v="3"/>
    <s v="DCPS"/>
    <s v="http://dcps.dc.gov/node/1018342"/>
  </r>
  <r>
    <x v="109"/>
    <s v="Whittier EC"/>
    <n v="350"/>
    <n v="27"/>
    <n v="28"/>
    <n v="33"/>
    <n v="38"/>
    <n v="31"/>
    <n v="33"/>
    <n v="43"/>
    <n v="25"/>
    <n v="33"/>
    <n v="22"/>
    <n v="37"/>
    <m/>
    <m/>
    <m/>
    <m/>
    <m/>
    <m/>
    <m/>
    <m/>
    <m/>
    <m/>
    <m/>
    <x v="9"/>
    <x v="1"/>
    <x v="3"/>
    <s v="DCPS"/>
    <s v="http://dcps.dc.gov/node/1018342"/>
  </r>
  <r>
    <x v="110"/>
    <s v="Wilson HS"/>
    <n v="1788"/>
    <m/>
    <m/>
    <m/>
    <m/>
    <m/>
    <m/>
    <m/>
    <m/>
    <m/>
    <m/>
    <m/>
    <n v="589"/>
    <n v="415"/>
    <n v="396"/>
    <n v="378"/>
    <m/>
    <n v="10"/>
    <m/>
    <m/>
    <m/>
    <m/>
    <m/>
    <x v="9"/>
    <x v="2"/>
    <x v="3"/>
    <s v="DCPS"/>
    <s v="http://dcps.dc.gov/node/1018342"/>
  </r>
  <r>
    <x v="39"/>
    <s v="Woodson H D HS"/>
    <n v="639"/>
    <m/>
    <m/>
    <m/>
    <m/>
    <m/>
    <m/>
    <m/>
    <m/>
    <m/>
    <m/>
    <m/>
    <n v="214"/>
    <n v="145"/>
    <n v="128"/>
    <n v="145"/>
    <m/>
    <n v="7"/>
    <m/>
    <m/>
    <m/>
    <m/>
    <m/>
    <x v="9"/>
    <x v="2"/>
    <x v="3"/>
    <s v="DCPS"/>
    <s v="http://dcps.dc.gov/node/1018342"/>
  </r>
  <r>
    <x v="241"/>
    <m/>
    <m/>
    <m/>
    <m/>
    <m/>
    <m/>
    <m/>
    <m/>
    <m/>
    <m/>
    <m/>
    <m/>
    <m/>
    <m/>
    <m/>
    <m/>
    <m/>
    <m/>
    <m/>
    <m/>
    <m/>
    <m/>
    <m/>
    <m/>
    <x v="10"/>
    <x v="8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4:F20" firstHeaderRow="1" firstDataRow="2" firstDataCol="1" rowPageCount="2" colPageCount="1"/>
  <pivotFields count="30">
    <pivotField showAll="0">
      <items count="243">
        <item x="240"/>
        <item x="239"/>
        <item x="7"/>
        <item x="8"/>
        <item x="12"/>
        <item x="13"/>
        <item x="14"/>
        <item x="16"/>
        <item x="17"/>
        <item x="21"/>
        <item x="22"/>
        <item x="26"/>
        <item x="38"/>
        <item x="223"/>
        <item x="30"/>
        <item x="34"/>
        <item x="36"/>
        <item x="37"/>
        <item x="40"/>
        <item x="23"/>
        <item x="43"/>
        <item x="44"/>
        <item x="45"/>
        <item x="47"/>
        <item x="225"/>
        <item x="51"/>
        <item x="42"/>
        <item x="53"/>
        <item x="56"/>
        <item x="57"/>
        <item x="59"/>
        <item x="5"/>
        <item x="60"/>
        <item x="61"/>
        <item x="52"/>
        <item x="63"/>
        <item x="65"/>
        <item x="68"/>
        <item x="64"/>
        <item x="69"/>
        <item x="70"/>
        <item x="71"/>
        <item x="72"/>
        <item x="73"/>
        <item x="74"/>
        <item x="75"/>
        <item x="76"/>
        <item x="20"/>
        <item x="79"/>
        <item x="80"/>
        <item x="77"/>
        <item x="82"/>
        <item x="229"/>
        <item x="85"/>
        <item x="86"/>
        <item x="62"/>
        <item x="90"/>
        <item x="6"/>
        <item x="91"/>
        <item x="92"/>
        <item x="81"/>
        <item x="95"/>
        <item x="96"/>
        <item x="93"/>
        <item x="98"/>
        <item x="99"/>
        <item x="100"/>
        <item x="101"/>
        <item x="102"/>
        <item x="103"/>
        <item x="104"/>
        <item x="105"/>
        <item x="106"/>
        <item x="108"/>
        <item x="107"/>
        <item x="109"/>
        <item x="46"/>
        <item x="224"/>
        <item x="54"/>
        <item x="18"/>
        <item x="227"/>
        <item x="226"/>
        <item x="222"/>
        <item x="24"/>
        <item x="58"/>
        <item x="15"/>
        <item x="19"/>
        <item x="29"/>
        <item x="35"/>
        <item x="88"/>
        <item x="41"/>
        <item x="230"/>
        <item x="49"/>
        <item x="55"/>
        <item x="231"/>
        <item x="50"/>
        <item x="232"/>
        <item x="94"/>
        <item x="97"/>
        <item x="233"/>
        <item x="48"/>
        <item x="66"/>
        <item x="27"/>
        <item x="9"/>
        <item x="10"/>
        <item x="25"/>
        <item x="28"/>
        <item x="84"/>
        <item x="33"/>
        <item x="67"/>
        <item x="83"/>
        <item x="236"/>
        <item x="237"/>
        <item x="11"/>
        <item x="110"/>
        <item x="39"/>
        <item x="89"/>
        <item x="32"/>
        <item x="31"/>
        <item x="3"/>
        <item x="78"/>
        <item x="218"/>
        <item x="220"/>
        <item x="4"/>
        <item x="2"/>
        <item x="87"/>
        <item x="0"/>
        <item x="1"/>
        <item x="238"/>
        <item x="219"/>
        <item x="221"/>
        <item x="228"/>
        <item x="234"/>
        <item x="235"/>
        <item x="117"/>
        <item x="118"/>
        <item x="119"/>
        <item x="120"/>
        <item x="121"/>
        <item x="123"/>
        <item x="122"/>
        <item x="124"/>
        <item x="125"/>
        <item x="111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2"/>
        <item x="141"/>
        <item x="143"/>
        <item x="144"/>
        <item x="145"/>
        <item x="146"/>
        <item x="147"/>
        <item x="148"/>
        <item x="149"/>
        <item x="150"/>
        <item x="151"/>
        <item x="153"/>
        <item x="154"/>
        <item x="15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12"/>
        <item x="192"/>
        <item x="113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116"/>
        <item x="114"/>
        <item x="209"/>
        <item x="210"/>
        <item x="211"/>
        <item x="212"/>
        <item x="213"/>
        <item x="214"/>
        <item x="215"/>
        <item x="216"/>
        <item x="217"/>
        <item x="115"/>
        <item x="24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 defaultSubtota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7"/>
        <item x="0"/>
        <item x="2"/>
        <item x="9"/>
        <item h="1" x="6"/>
        <item h="1" x="1"/>
        <item h="1" x="8"/>
        <item h="1" x="3"/>
        <item h="1" x="5"/>
        <item h="1" x="4"/>
        <item h="1" x="10"/>
        <item t="default"/>
      </items>
    </pivotField>
    <pivotField axis="axisPage" showAll="0">
      <items count="10">
        <item x="5"/>
        <item x="7"/>
        <item x="1"/>
        <item x="3"/>
        <item x="4"/>
        <item x="2"/>
        <item x="6"/>
        <item x="0"/>
        <item x="8"/>
        <item t="default"/>
      </items>
    </pivotField>
    <pivotField axis="axisCol" showAll="0">
      <items count="6">
        <item x="1"/>
        <item x="2"/>
        <item x="0"/>
        <item x="3"/>
        <item x="4"/>
        <item t="default"/>
      </items>
    </pivotField>
    <pivotField showAll="0"/>
    <pivotField showAll="0"/>
  </pivotFields>
  <rowFields count="1">
    <field x="-2"/>
  </rowFields>
  <row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rowItems>
  <colFields count="1">
    <field x="27"/>
  </colFields>
  <colItems count="5">
    <i>
      <x/>
    </i>
    <i>
      <x v="1"/>
    </i>
    <i>
      <x v="2"/>
    </i>
    <i>
      <x v="3"/>
    </i>
    <i t="grand">
      <x/>
    </i>
  </colItems>
  <pageFields count="2">
    <pageField fld="26" hier="-1"/>
    <pageField fld="25" hier="-1"/>
  </pageFields>
  <dataFields count="15">
    <dataField name="Sum of Grade PK3" fld="3" baseField="0" baseItem="20"/>
    <dataField name="Sum of Grade PK4" fld="4" baseField="0" baseItem="20"/>
    <dataField name="Sum of Grade KG" fld="5" baseField="0" baseItem="20"/>
    <dataField name="Sum of Grade 01" fld="6" baseField="0" baseItem="20"/>
    <dataField name="Sum of Grade 02" fld="7" baseField="0" baseItem="20"/>
    <dataField name="Sum of Grade 03" fld="8" baseField="0" baseItem="13"/>
    <dataField name="Sum of Grade 04" fld="9" baseField="0" baseItem="13"/>
    <dataField name="Sum of Grade 05" fld="10" baseField="0" baseItem="13"/>
    <dataField name="Sum of Grade 06" fld="11" baseField="0" baseItem="13"/>
    <dataField name="Sum of Grade 07" fld="12" baseField="0" baseItem="0"/>
    <dataField name="Sum of Grade 08" fld="13" baseField="0" baseItem="0"/>
    <dataField name="Sum of Grade 09" fld="14" baseField="0" baseItem="0"/>
    <dataField name="Sum of Grade 10" fld="15" baseField="0" baseItem="0"/>
    <dataField name="Sum of Grade 11" fld="16" baseField="0" baseItem="0"/>
    <dataField name="Sum of Grade 12" fld="17" baseField="0" baseItem="0"/>
  </dataFields>
  <formats count="36">
    <format dxfId="575">
      <pivotArea type="origin" dataOnly="0" labelOnly="1" outline="0" fieldPosition="0"/>
    </format>
    <format dxfId="574">
      <pivotArea field="27" type="button" dataOnly="0" labelOnly="1" outline="0" axis="axisCol" fieldPosition="0"/>
    </format>
    <format dxfId="573">
      <pivotArea field="-2" type="button" dataOnly="0" labelOnly="1" outline="0" axis="axisRow" fieldPosition="0"/>
    </format>
    <format dxfId="572">
      <pivotArea type="topRight" dataOnly="0" labelOnly="1" outline="0" fieldPosition="0"/>
    </format>
    <format dxfId="571">
      <pivotArea field="0" type="button" dataOnly="0" labelOnly="1" outline="0"/>
    </format>
    <format dxfId="570">
      <pivotArea dataOnly="0" labelOnly="1" fieldPosition="0">
        <references count="1">
          <reference field="27" count="0"/>
        </references>
      </pivotArea>
    </format>
    <format dxfId="569">
      <pivotArea field="2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68">
      <pivotArea field="2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67">
      <pivotArea field="27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66">
      <pivotArea field="27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65">
      <pivotArea field="27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564">
      <pivotArea field="2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63">
      <pivotArea field="2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62">
      <pivotArea field="27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61">
      <pivotArea field="27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60">
      <pivotArea field="27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559">
      <pivotArea field="2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58">
      <pivotArea field="2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57">
      <pivotArea field="27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56">
      <pivotArea field="27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55">
      <pivotArea field="27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554">
      <pivotArea field="2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53">
      <pivotArea field="2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52">
      <pivotArea field="27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51">
      <pivotArea field="27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50">
      <pivotArea field="27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549">
      <pivotArea field="27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548">
      <pivotArea field="27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47">
      <pivotArea field="27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546">
      <pivotArea field="27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545">
      <pivotArea field="27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544">
      <pivotArea dataOnly="0" labelOnly="1" outline="0" fieldPosition="0">
        <references count="2">
          <reference field="4294967294" count="5">
            <x v="0"/>
            <x v="1"/>
            <x v="2"/>
            <x v="3"/>
            <x v="4"/>
          </reference>
          <reference field="27" count="1" selected="0">
            <x v="0"/>
          </reference>
        </references>
      </pivotArea>
    </format>
    <format dxfId="543">
      <pivotArea dataOnly="0" labelOnly="1" outline="0" fieldPosition="0">
        <references count="2">
          <reference field="4294967294" count="5">
            <x v="0"/>
            <x v="1"/>
            <x v="2"/>
            <x v="3"/>
            <x v="4"/>
          </reference>
          <reference field="27" count="1" selected="0">
            <x v="1"/>
          </reference>
        </references>
      </pivotArea>
    </format>
    <format dxfId="542">
      <pivotArea dataOnly="0" labelOnly="1" outline="0" fieldPosition="0">
        <references count="2">
          <reference field="4294967294" count="5">
            <x v="0"/>
            <x v="1"/>
            <x v="2"/>
            <x v="3"/>
            <x v="4"/>
          </reference>
          <reference field="27" count="1" selected="0">
            <x v="2"/>
          </reference>
        </references>
      </pivotArea>
    </format>
    <format dxfId="541">
      <pivotArea dataOnly="0" labelOnly="1" outline="0" fieldPosition="0">
        <references count="2">
          <reference field="4294967294" count="5">
            <x v="0"/>
            <x v="1"/>
            <x v="2"/>
            <x v="3"/>
            <x v="4"/>
          </reference>
          <reference field="27" count="1" selected="0">
            <x v="3"/>
          </reference>
        </references>
      </pivotArea>
    </format>
    <format dxfId="540">
      <pivotArea dataOnly="0" labelOnly="1" outline="0" fieldPosition="0">
        <references count="2">
          <reference field="4294967294" count="5">
            <x v="0"/>
            <x v="1"/>
            <x v="2"/>
            <x v="3"/>
            <x v="4"/>
          </reference>
          <reference field="27" count="1" selected="0">
            <x v="4"/>
          </reference>
        </references>
      </pivotArea>
    </format>
  </formats>
  <chartFormats count="10">
    <chartFormat chart="4" format="20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4" format="21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4" format="22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4" format="23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4" format="24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"/>
  <sheetViews>
    <sheetView workbookViewId="0">
      <selection activeCell="G21" sqref="G21"/>
    </sheetView>
  </sheetViews>
  <sheetFormatPr defaultColWidth="7.28515625" defaultRowHeight="15" x14ac:dyDescent="0.25"/>
  <cols>
    <col min="1" max="1" width="20.28515625" customWidth="1"/>
    <col min="2" max="2" width="17.85546875" customWidth="1"/>
    <col min="3" max="5" width="7.140625" customWidth="1"/>
    <col min="6" max="6" width="6.42578125" customWidth="1"/>
    <col min="7" max="7" width="11.28515625" customWidth="1"/>
    <col min="8" max="16" width="15.5703125" customWidth="1"/>
    <col min="17" max="75" width="16.85546875" bestFit="1" customWidth="1"/>
    <col min="76" max="80" width="7.140625" customWidth="1"/>
    <col min="81" max="90" width="20.5703125" bestFit="1" customWidth="1"/>
  </cols>
  <sheetData>
    <row r="1" spans="1:91" x14ac:dyDescent="0.25">
      <c r="A1" s="5" t="s">
        <v>26</v>
      </c>
      <c r="B1" t="s">
        <v>529</v>
      </c>
    </row>
    <row r="2" spans="1:91" x14ac:dyDescent="0.25">
      <c r="A2" s="5" t="s">
        <v>25</v>
      </c>
      <c r="B2" t="s">
        <v>531</v>
      </c>
    </row>
    <row r="3" spans="1:91" s="3" customForma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</row>
    <row r="4" spans="1:91" s="3" customFormat="1" ht="30" x14ac:dyDescent="0.25">
      <c r="B4" s="4" t="s">
        <v>453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</row>
    <row r="5" spans="1:91" s="3" customFormat="1" ht="30" x14ac:dyDescent="0.25">
      <c r="A5" s="4" t="s">
        <v>530</v>
      </c>
      <c r="B5" s="3" t="s">
        <v>259</v>
      </c>
      <c r="C5" s="3" t="s">
        <v>403</v>
      </c>
      <c r="D5" s="3" t="s">
        <v>32</v>
      </c>
      <c r="E5" s="3" t="s">
        <v>451</v>
      </c>
      <c r="F5" s="3" t="s">
        <v>452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</row>
    <row r="6" spans="1:91" x14ac:dyDescent="0.25">
      <c r="A6" s="6" t="s">
        <v>454</v>
      </c>
      <c r="B6" s="2">
        <v>2105</v>
      </c>
      <c r="C6" s="2">
        <v>2161</v>
      </c>
      <c r="D6" s="2">
        <v>2197</v>
      </c>
      <c r="E6" s="2">
        <v>2276</v>
      </c>
      <c r="F6" s="2">
        <v>8739</v>
      </c>
    </row>
    <row r="7" spans="1:91" x14ac:dyDescent="0.25">
      <c r="A7" s="6" t="s">
        <v>455</v>
      </c>
      <c r="B7" s="2">
        <v>3291</v>
      </c>
      <c r="C7" s="2">
        <v>3409</v>
      </c>
      <c r="D7" s="2">
        <v>3368</v>
      </c>
      <c r="E7" s="2">
        <v>3339</v>
      </c>
      <c r="F7" s="2">
        <v>13407</v>
      </c>
    </row>
    <row r="8" spans="1:91" x14ac:dyDescent="0.25">
      <c r="A8" s="6" t="s">
        <v>456</v>
      </c>
      <c r="B8" s="2">
        <v>3790</v>
      </c>
      <c r="C8" s="2">
        <v>4123</v>
      </c>
      <c r="D8" s="2">
        <v>4179</v>
      </c>
      <c r="E8" s="2">
        <v>4108</v>
      </c>
      <c r="F8" s="2">
        <v>16200</v>
      </c>
    </row>
    <row r="9" spans="1:91" x14ac:dyDescent="0.25">
      <c r="A9" s="6" t="s">
        <v>457</v>
      </c>
      <c r="B9" s="2">
        <v>3687</v>
      </c>
      <c r="C9" s="2">
        <v>3741</v>
      </c>
      <c r="D9" s="2">
        <v>4109</v>
      </c>
      <c r="E9" s="2">
        <v>4141</v>
      </c>
      <c r="F9" s="2">
        <v>15678</v>
      </c>
    </row>
    <row r="10" spans="1:91" x14ac:dyDescent="0.25">
      <c r="A10" s="6" t="s">
        <v>458</v>
      </c>
      <c r="B10" s="2">
        <v>3205</v>
      </c>
      <c r="C10" s="2">
        <v>3546</v>
      </c>
      <c r="D10" s="2">
        <v>3682</v>
      </c>
      <c r="E10" s="2">
        <v>4098</v>
      </c>
      <c r="F10" s="2">
        <v>14531</v>
      </c>
    </row>
    <row r="11" spans="1:91" x14ac:dyDescent="0.25">
      <c r="A11" s="1" t="s">
        <v>459</v>
      </c>
      <c r="B11" s="2">
        <v>3233</v>
      </c>
      <c r="C11" s="2">
        <v>3182</v>
      </c>
      <c r="D11" s="2">
        <v>3450</v>
      </c>
      <c r="E11" s="2">
        <v>3618</v>
      </c>
      <c r="F11" s="2">
        <v>13483</v>
      </c>
    </row>
    <row r="12" spans="1:91" x14ac:dyDescent="0.25">
      <c r="A12" s="1" t="s">
        <v>460</v>
      </c>
      <c r="B12" s="2">
        <v>3162</v>
      </c>
      <c r="C12" s="2">
        <v>3082</v>
      </c>
      <c r="D12" s="2">
        <v>3050</v>
      </c>
      <c r="E12" s="2">
        <v>3341</v>
      </c>
      <c r="F12" s="2">
        <v>12635</v>
      </c>
    </row>
    <row r="13" spans="1:91" x14ac:dyDescent="0.25">
      <c r="A13" s="1" t="s">
        <v>461</v>
      </c>
      <c r="B13" s="2">
        <v>3016</v>
      </c>
      <c r="C13" s="2">
        <v>2799</v>
      </c>
      <c r="D13" s="2">
        <v>2843</v>
      </c>
      <c r="E13" s="2">
        <v>2781</v>
      </c>
      <c r="F13" s="2">
        <v>11439</v>
      </c>
    </row>
    <row r="14" spans="1:91" x14ac:dyDescent="0.25">
      <c r="A14" s="1" t="s">
        <v>462</v>
      </c>
      <c r="B14" s="2">
        <v>2348</v>
      </c>
      <c r="C14" s="2">
        <v>2279</v>
      </c>
      <c r="D14" s="2">
        <v>2237</v>
      </c>
      <c r="E14" s="2">
        <v>2233</v>
      </c>
      <c r="F14" s="2">
        <v>9097</v>
      </c>
    </row>
    <row r="15" spans="1:91" x14ac:dyDescent="0.25">
      <c r="A15" s="1" t="s">
        <v>463</v>
      </c>
      <c r="B15" s="2">
        <v>2203</v>
      </c>
      <c r="C15" s="2">
        <v>2338</v>
      </c>
      <c r="D15" s="2">
        <v>2355</v>
      </c>
      <c r="E15" s="2">
        <v>2304</v>
      </c>
      <c r="F15" s="2">
        <v>9200</v>
      </c>
    </row>
    <row r="16" spans="1:91" x14ac:dyDescent="0.25">
      <c r="A16" s="1" t="s">
        <v>464</v>
      </c>
      <c r="B16" s="2">
        <v>2357</v>
      </c>
      <c r="C16" s="2">
        <v>2194</v>
      </c>
      <c r="D16" s="2">
        <v>2396</v>
      </c>
      <c r="E16" s="2">
        <v>2509</v>
      </c>
      <c r="F16" s="2">
        <v>9456</v>
      </c>
    </row>
    <row r="17" spans="1:6" x14ac:dyDescent="0.25">
      <c r="A17" s="1" t="s">
        <v>465</v>
      </c>
      <c r="B17" s="2">
        <v>3706</v>
      </c>
      <c r="C17" s="2">
        <v>3972</v>
      </c>
      <c r="D17" s="2">
        <v>3654</v>
      </c>
      <c r="E17" s="2">
        <v>4010</v>
      </c>
      <c r="F17" s="2">
        <v>15342</v>
      </c>
    </row>
    <row r="18" spans="1:6" x14ac:dyDescent="0.25">
      <c r="A18" s="1" t="s">
        <v>466</v>
      </c>
      <c r="B18" s="2">
        <v>2682</v>
      </c>
      <c r="C18" s="2">
        <v>2558</v>
      </c>
      <c r="D18" s="2">
        <v>2444</v>
      </c>
      <c r="E18" s="2">
        <v>2500</v>
      </c>
      <c r="F18" s="2">
        <v>10184</v>
      </c>
    </row>
    <row r="19" spans="1:6" x14ac:dyDescent="0.25">
      <c r="A19" s="1" t="s">
        <v>467</v>
      </c>
      <c r="B19" s="2">
        <v>2424</v>
      </c>
      <c r="C19" s="2">
        <v>2355</v>
      </c>
      <c r="D19" s="2">
        <v>2235</v>
      </c>
      <c r="E19" s="2">
        <v>2361</v>
      </c>
      <c r="F19" s="2">
        <v>9375</v>
      </c>
    </row>
    <row r="20" spans="1:6" x14ac:dyDescent="0.25">
      <c r="A20" s="1" t="s">
        <v>468</v>
      </c>
      <c r="B20" s="2">
        <v>2114</v>
      </c>
      <c r="C20" s="2">
        <v>2028</v>
      </c>
      <c r="D20" s="2">
        <v>1869</v>
      </c>
      <c r="E20" s="2">
        <v>2106</v>
      </c>
      <c r="F20" s="2">
        <v>8117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85"/>
  <sheetViews>
    <sheetView topLeftCell="A274" workbookViewId="0">
      <selection activeCell="AA2" sqref="AA2"/>
    </sheetView>
  </sheetViews>
  <sheetFormatPr defaultRowHeight="15" x14ac:dyDescent="0.25"/>
  <cols>
    <col min="27" max="27" width="22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947</v>
      </c>
      <c r="B2" t="s">
        <v>30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</v>
      </c>
      <c r="U2">
        <v>0</v>
      </c>
      <c r="V2">
        <v>0</v>
      </c>
      <c r="W2">
        <v>0</v>
      </c>
      <c r="X2">
        <v>0</v>
      </c>
      <c r="Y2">
        <v>0</v>
      </c>
      <c r="Z2" t="s">
        <v>31</v>
      </c>
      <c r="AA2" t="str">
        <f>IF(AND(G2&gt;0,K2&gt;0),"Elementary",IF(AND(L2&gt;0,N2&gt;0),"Middle School",IF(AND(O2&gt;0,R2&gt;0),"Senior High School",IF(D2&gt;0,"PreK","Unknown"))))</f>
        <v>Unknown</v>
      </c>
      <c r="AB2" t="s">
        <v>32</v>
      </c>
      <c r="AC2" t="s">
        <v>33</v>
      </c>
      <c r="AD2" t="s">
        <v>34</v>
      </c>
    </row>
    <row r="3" spans="1:30" x14ac:dyDescent="0.25">
      <c r="A3">
        <v>950</v>
      </c>
      <c r="B3" t="s">
        <v>35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26</v>
      </c>
      <c r="U3">
        <v>0</v>
      </c>
      <c r="V3">
        <v>0</v>
      </c>
      <c r="W3">
        <v>8</v>
      </c>
      <c r="X3">
        <v>2</v>
      </c>
      <c r="Y3">
        <v>2</v>
      </c>
      <c r="Z3" t="s">
        <v>31</v>
      </c>
      <c r="AA3" t="str">
        <f t="shared" ref="AA3:AA66" si="0">IF(AND(G3&gt;0,K3&gt;0),"Elementary",IF(AND(L3&gt;0,N3&gt;0),"Middle School",IF(AND(O3&gt;0,R3&gt;0),"Senior High School",IF(D3&gt;0,"PreK","Unknown"))))</f>
        <v>Unknown</v>
      </c>
      <c r="AB3" t="s">
        <v>32</v>
      </c>
      <c r="AC3" t="s">
        <v>33</v>
      </c>
      <c r="AD3" t="s">
        <v>34</v>
      </c>
    </row>
    <row r="4" spans="1:30" x14ac:dyDescent="0.25">
      <c r="A4">
        <v>884</v>
      </c>
      <c r="B4" t="s">
        <v>36</v>
      </c>
      <c r="C4">
        <v>364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364</v>
      </c>
      <c r="U4">
        <v>1</v>
      </c>
      <c r="V4">
        <v>14</v>
      </c>
      <c r="W4">
        <v>16</v>
      </c>
      <c r="X4">
        <v>0</v>
      </c>
      <c r="Y4">
        <v>0</v>
      </c>
      <c r="Z4" t="s">
        <v>31</v>
      </c>
      <c r="AA4" t="str">
        <f t="shared" si="0"/>
        <v>Unknown</v>
      </c>
      <c r="AB4" t="s">
        <v>32</v>
      </c>
      <c r="AC4" t="s">
        <v>33</v>
      </c>
      <c r="AD4" t="s">
        <v>34</v>
      </c>
    </row>
    <row r="5" spans="1:30" x14ac:dyDescent="0.25">
      <c r="A5">
        <v>474</v>
      </c>
      <c r="B5" t="s">
        <v>37</v>
      </c>
      <c r="C5">
        <v>280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280</v>
      </c>
      <c r="U5">
        <v>2</v>
      </c>
      <c r="V5">
        <v>13</v>
      </c>
      <c r="W5">
        <v>20</v>
      </c>
      <c r="X5">
        <v>7</v>
      </c>
      <c r="Y5">
        <v>0</v>
      </c>
      <c r="Z5" t="s">
        <v>31</v>
      </c>
      <c r="AA5" t="str">
        <f t="shared" si="0"/>
        <v>Unknown</v>
      </c>
      <c r="AB5" t="s">
        <v>32</v>
      </c>
      <c r="AC5" t="s">
        <v>33</v>
      </c>
      <c r="AD5" t="s">
        <v>34</v>
      </c>
    </row>
    <row r="6" spans="1:30" x14ac:dyDescent="0.25">
      <c r="A6">
        <v>861</v>
      </c>
      <c r="B6" t="s">
        <v>38</v>
      </c>
      <c r="C6">
        <v>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89</v>
      </c>
      <c r="U6">
        <v>0</v>
      </c>
      <c r="V6">
        <v>3</v>
      </c>
      <c r="W6">
        <v>7</v>
      </c>
      <c r="X6">
        <v>6</v>
      </c>
      <c r="Y6">
        <v>11</v>
      </c>
      <c r="Z6" t="s">
        <v>31</v>
      </c>
      <c r="AA6" t="str">
        <f t="shared" si="0"/>
        <v>Unknown</v>
      </c>
      <c r="AB6" t="s">
        <v>32</v>
      </c>
      <c r="AC6" t="s">
        <v>33</v>
      </c>
      <c r="AD6" t="s">
        <v>34</v>
      </c>
    </row>
    <row r="7" spans="1:30" x14ac:dyDescent="0.25">
      <c r="A7">
        <v>265</v>
      </c>
      <c r="B7" t="s">
        <v>39</v>
      </c>
      <c r="C7">
        <v>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62</v>
      </c>
      <c r="U7">
        <v>4</v>
      </c>
      <c r="V7">
        <v>0</v>
      </c>
      <c r="W7">
        <v>0</v>
      </c>
      <c r="X7">
        <v>0</v>
      </c>
      <c r="Y7">
        <v>62</v>
      </c>
      <c r="Z7" t="s">
        <v>40</v>
      </c>
      <c r="AA7" t="str">
        <f t="shared" si="0"/>
        <v>Unknown</v>
      </c>
      <c r="AB7" t="s">
        <v>32</v>
      </c>
      <c r="AC7" t="s">
        <v>33</v>
      </c>
      <c r="AD7" t="s">
        <v>34</v>
      </c>
    </row>
    <row r="8" spans="1:30" x14ac:dyDescent="0.25">
      <c r="A8">
        <v>312</v>
      </c>
      <c r="B8" t="s">
        <v>41</v>
      </c>
      <c r="C8">
        <v>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67</v>
      </c>
      <c r="U8">
        <v>5</v>
      </c>
      <c r="V8">
        <v>0</v>
      </c>
      <c r="W8">
        <v>0</v>
      </c>
      <c r="X8">
        <v>0</v>
      </c>
      <c r="Y8">
        <v>65</v>
      </c>
      <c r="Z8" t="s">
        <v>40</v>
      </c>
      <c r="AA8" t="str">
        <f t="shared" si="0"/>
        <v>Unknown</v>
      </c>
      <c r="AB8" t="s">
        <v>32</v>
      </c>
      <c r="AC8" t="s">
        <v>33</v>
      </c>
      <c r="AD8" t="s">
        <v>34</v>
      </c>
    </row>
    <row r="9" spans="1:30" x14ac:dyDescent="0.25">
      <c r="A9">
        <v>202</v>
      </c>
      <c r="B9" t="s">
        <v>42</v>
      </c>
      <c r="C9">
        <v>247</v>
      </c>
      <c r="D9">
        <v>39</v>
      </c>
      <c r="E9">
        <v>44</v>
      </c>
      <c r="F9">
        <v>30</v>
      </c>
      <c r="G9">
        <v>33</v>
      </c>
      <c r="H9">
        <v>40</v>
      </c>
      <c r="I9">
        <v>22</v>
      </c>
      <c r="J9">
        <v>21</v>
      </c>
      <c r="K9">
        <v>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17</v>
      </c>
      <c r="W9">
        <v>4</v>
      </c>
      <c r="X9">
        <v>1</v>
      </c>
      <c r="Y9">
        <v>2</v>
      </c>
      <c r="Z9" t="s">
        <v>43</v>
      </c>
      <c r="AA9" t="str">
        <f t="shared" si="0"/>
        <v>Elementary</v>
      </c>
      <c r="AB9" t="s">
        <v>32</v>
      </c>
      <c r="AC9" t="s">
        <v>33</v>
      </c>
      <c r="AD9" t="s">
        <v>34</v>
      </c>
    </row>
    <row r="10" spans="1:30" x14ac:dyDescent="0.25">
      <c r="A10">
        <v>203</v>
      </c>
      <c r="B10" t="s">
        <v>44</v>
      </c>
      <c r="C10">
        <v>342</v>
      </c>
      <c r="D10">
        <v>30</v>
      </c>
      <c r="E10">
        <v>42</v>
      </c>
      <c r="F10">
        <v>46</v>
      </c>
      <c r="G10">
        <v>57</v>
      </c>
      <c r="H10">
        <v>49</v>
      </c>
      <c r="I10">
        <v>47</v>
      </c>
      <c r="J10">
        <v>44</v>
      </c>
      <c r="K10">
        <v>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27</v>
      </c>
      <c r="W10">
        <v>21</v>
      </c>
      <c r="X10">
        <v>2</v>
      </c>
      <c r="Y10">
        <v>2</v>
      </c>
      <c r="Z10" t="s">
        <v>43</v>
      </c>
      <c r="AA10" t="str">
        <f t="shared" si="0"/>
        <v>Elementary</v>
      </c>
      <c r="AB10" t="s">
        <v>32</v>
      </c>
      <c r="AC10" t="s">
        <v>33</v>
      </c>
      <c r="AD10" t="s">
        <v>34</v>
      </c>
    </row>
    <row r="11" spans="1:30" x14ac:dyDescent="0.25">
      <c r="A11">
        <v>450</v>
      </c>
      <c r="B11" t="s">
        <v>45</v>
      </c>
      <c r="C11">
        <v>751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325</v>
      </c>
      <c r="P11">
        <v>183</v>
      </c>
      <c r="Q11">
        <v>127</v>
      </c>
      <c r="R11">
        <v>116</v>
      </c>
      <c r="S11">
        <v>0</v>
      </c>
      <c r="T11">
        <v>0</v>
      </c>
      <c r="U11">
        <v>0</v>
      </c>
      <c r="V11">
        <v>30</v>
      </c>
      <c r="W11">
        <v>70</v>
      </c>
      <c r="X11">
        <v>79</v>
      </c>
      <c r="Y11">
        <v>39</v>
      </c>
      <c r="Z11" t="s">
        <v>43</v>
      </c>
      <c r="AA11" t="str">
        <f t="shared" si="0"/>
        <v>Senior High School</v>
      </c>
      <c r="AB11" t="s">
        <v>32</v>
      </c>
      <c r="AC11" t="s">
        <v>33</v>
      </c>
      <c r="AD11" t="s">
        <v>34</v>
      </c>
    </row>
    <row r="12" spans="1:30" x14ac:dyDescent="0.25">
      <c r="A12">
        <v>452</v>
      </c>
      <c r="B12" t="s">
        <v>46</v>
      </c>
      <c r="C12">
        <v>678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268</v>
      </c>
      <c r="P12">
        <v>154</v>
      </c>
      <c r="Q12">
        <v>136</v>
      </c>
      <c r="R12">
        <v>120</v>
      </c>
      <c r="S12">
        <v>0</v>
      </c>
      <c r="T12">
        <v>0</v>
      </c>
      <c r="U12">
        <v>1</v>
      </c>
      <c r="V12">
        <v>36</v>
      </c>
      <c r="W12">
        <v>96</v>
      </c>
      <c r="X12">
        <v>22</v>
      </c>
      <c r="Y12">
        <v>63</v>
      </c>
      <c r="Z12" t="s">
        <v>43</v>
      </c>
      <c r="AA12" t="str">
        <f t="shared" si="0"/>
        <v>Senior High School</v>
      </c>
      <c r="AB12" t="s">
        <v>32</v>
      </c>
      <c r="AC12" t="s">
        <v>33</v>
      </c>
      <c r="AD12" t="s">
        <v>34</v>
      </c>
    </row>
    <row r="13" spans="1:30" x14ac:dyDescent="0.25">
      <c r="A13">
        <v>462</v>
      </c>
      <c r="B13" t="s">
        <v>47</v>
      </c>
      <c r="C13">
        <v>578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578</v>
      </c>
      <c r="T13">
        <v>0</v>
      </c>
      <c r="U13">
        <v>0</v>
      </c>
      <c r="V13">
        <v>12</v>
      </c>
      <c r="W13">
        <v>12</v>
      </c>
      <c r="X13">
        <v>3</v>
      </c>
      <c r="Y13">
        <v>1</v>
      </c>
      <c r="Z13" t="s">
        <v>43</v>
      </c>
      <c r="AA13" t="str">
        <f t="shared" si="0"/>
        <v>Unknown</v>
      </c>
      <c r="AB13" t="s">
        <v>32</v>
      </c>
      <c r="AC13" t="s">
        <v>33</v>
      </c>
      <c r="AD13" t="s">
        <v>34</v>
      </c>
    </row>
    <row r="14" spans="1:30" x14ac:dyDescent="0.25">
      <c r="A14">
        <v>204</v>
      </c>
      <c r="B14" t="s">
        <v>48</v>
      </c>
      <c r="C14">
        <v>490</v>
      </c>
      <c r="D14">
        <v>47</v>
      </c>
      <c r="E14">
        <v>59</v>
      </c>
      <c r="F14">
        <v>77</v>
      </c>
      <c r="G14">
        <v>65</v>
      </c>
      <c r="H14">
        <v>68</v>
      </c>
      <c r="I14">
        <v>52</v>
      </c>
      <c r="J14">
        <v>72</v>
      </c>
      <c r="K14">
        <v>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283</v>
      </c>
      <c r="V14">
        <v>48</v>
      </c>
      <c r="W14">
        <v>6</v>
      </c>
      <c r="X14">
        <v>0</v>
      </c>
      <c r="Y14">
        <v>7</v>
      </c>
      <c r="Z14" t="s">
        <v>43</v>
      </c>
      <c r="AA14" t="str">
        <f t="shared" si="0"/>
        <v>Elementary</v>
      </c>
      <c r="AB14" t="s">
        <v>32</v>
      </c>
      <c r="AC14" t="s">
        <v>33</v>
      </c>
      <c r="AD14" t="s">
        <v>34</v>
      </c>
    </row>
    <row r="15" spans="1:30" x14ac:dyDescent="0.25">
      <c r="A15">
        <v>205</v>
      </c>
      <c r="B15" t="s">
        <v>49</v>
      </c>
      <c r="C15">
        <v>583</v>
      </c>
      <c r="D15">
        <v>64</v>
      </c>
      <c r="E15">
        <v>84</v>
      </c>
      <c r="F15">
        <v>91</v>
      </c>
      <c r="G15">
        <v>85</v>
      </c>
      <c r="H15">
        <v>78</v>
      </c>
      <c r="I15">
        <v>74</v>
      </c>
      <c r="J15">
        <v>53</v>
      </c>
      <c r="K15">
        <v>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191</v>
      </c>
      <c r="V15">
        <v>49</v>
      </c>
      <c r="W15">
        <v>13</v>
      </c>
      <c r="X15">
        <v>2</v>
      </c>
      <c r="Y15">
        <v>22</v>
      </c>
      <c r="Z15" t="s">
        <v>43</v>
      </c>
      <c r="AA15" t="str">
        <f t="shared" si="0"/>
        <v>Elementary</v>
      </c>
      <c r="AB15" t="s">
        <v>32</v>
      </c>
      <c r="AC15" t="s">
        <v>33</v>
      </c>
      <c r="AD15" t="s">
        <v>34</v>
      </c>
    </row>
    <row r="16" spans="1:30" x14ac:dyDescent="0.25">
      <c r="A16">
        <v>206</v>
      </c>
      <c r="B16" t="s">
        <v>50</v>
      </c>
      <c r="C16">
        <v>422</v>
      </c>
      <c r="D16">
        <v>44</v>
      </c>
      <c r="E16">
        <v>55</v>
      </c>
      <c r="F16">
        <v>66</v>
      </c>
      <c r="G16">
        <v>44</v>
      </c>
      <c r="H16">
        <v>60</v>
      </c>
      <c r="I16">
        <v>42</v>
      </c>
      <c r="J16">
        <v>65</v>
      </c>
      <c r="K16">
        <v>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27</v>
      </c>
      <c r="W16">
        <v>25</v>
      </c>
      <c r="X16">
        <v>3</v>
      </c>
      <c r="Y16">
        <v>46</v>
      </c>
      <c r="Z16" t="s">
        <v>43</v>
      </c>
      <c r="AA16" t="str">
        <f t="shared" si="0"/>
        <v>Elementary</v>
      </c>
      <c r="AB16" t="s">
        <v>32</v>
      </c>
      <c r="AC16" t="s">
        <v>33</v>
      </c>
      <c r="AD16" t="s">
        <v>34</v>
      </c>
    </row>
    <row r="17" spans="1:30" x14ac:dyDescent="0.25">
      <c r="A17">
        <v>402</v>
      </c>
      <c r="B17" t="s">
        <v>51</v>
      </c>
      <c r="C17">
        <v>430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142</v>
      </c>
      <c r="P17">
        <v>88</v>
      </c>
      <c r="Q17">
        <v>97</v>
      </c>
      <c r="R17">
        <v>103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 t="s">
        <v>43</v>
      </c>
      <c r="AA17" t="str">
        <f t="shared" si="0"/>
        <v>Senior High School</v>
      </c>
      <c r="AB17" t="s">
        <v>32</v>
      </c>
      <c r="AC17" t="s">
        <v>33</v>
      </c>
      <c r="AD17" t="s">
        <v>34</v>
      </c>
    </row>
    <row r="18" spans="1:30" x14ac:dyDescent="0.25">
      <c r="A18">
        <v>212</v>
      </c>
      <c r="B18" t="s">
        <v>52</v>
      </c>
      <c r="C18">
        <v>359</v>
      </c>
      <c r="D18">
        <v>39</v>
      </c>
      <c r="E18">
        <v>48</v>
      </c>
      <c r="F18">
        <v>52</v>
      </c>
      <c r="G18">
        <v>58</v>
      </c>
      <c r="H18">
        <v>52</v>
      </c>
      <c r="I18">
        <v>48</v>
      </c>
      <c r="J18">
        <v>47</v>
      </c>
      <c r="K18">
        <v>15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28</v>
      </c>
      <c r="W18">
        <v>2</v>
      </c>
      <c r="X18">
        <v>0</v>
      </c>
      <c r="Y18">
        <v>2</v>
      </c>
      <c r="Z18" t="s">
        <v>43</v>
      </c>
      <c r="AA18" t="str">
        <f t="shared" si="0"/>
        <v>Elementary</v>
      </c>
      <c r="AB18" t="s">
        <v>32</v>
      </c>
      <c r="AC18" t="s">
        <v>33</v>
      </c>
      <c r="AD18" t="s">
        <v>34</v>
      </c>
    </row>
    <row r="19" spans="1:30" x14ac:dyDescent="0.25">
      <c r="A19">
        <v>213</v>
      </c>
      <c r="B19" t="s">
        <v>53</v>
      </c>
      <c r="C19">
        <v>615</v>
      </c>
      <c r="D19">
        <v>38</v>
      </c>
      <c r="E19">
        <v>47</v>
      </c>
      <c r="F19">
        <v>77</v>
      </c>
      <c r="G19">
        <v>89</v>
      </c>
      <c r="H19">
        <v>59</v>
      </c>
      <c r="I19">
        <v>47</v>
      </c>
      <c r="J19">
        <v>54</v>
      </c>
      <c r="K19">
        <v>57</v>
      </c>
      <c r="L19">
        <v>40</v>
      </c>
      <c r="M19">
        <v>54</v>
      </c>
      <c r="N19">
        <v>53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362</v>
      </c>
      <c r="V19">
        <v>47</v>
      </c>
      <c r="W19">
        <v>10</v>
      </c>
      <c r="X19">
        <v>0</v>
      </c>
      <c r="Y19">
        <v>4</v>
      </c>
      <c r="Z19" t="s">
        <v>43</v>
      </c>
      <c r="AA19" t="str">
        <f t="shared" si="0"/>
        <v>Elementary</v>
      </c>
      <c r="AB19" t="s">
        <v>32</v>
      </c>
      <c r="AC19" t="s">
        <v>33</v>
      </c>
      <c r="AD19" t="s">
        <v>34</v>
      </c>
    </row>
    <row r="20" spans="1:30" x14ac:dyDescent="0.25">
      <c r="A20">
        <v>346</v>
      </c>
      <c r="B20" t="s">
        <v>54</v>
      </c>
      <c r="C20">
        <v>249</v>
      </c>
      <c r="D20">
        <v>15</v>
      </c>
      <c r="E20">
        <v>18</v>
      </c>
      <c r="F20">
        <v>19</v>
      </c>
      <c r="G20">
        <v>19</v>
      </c>
      <c r="H20">
        <v>26</v>
      </c>
      <c r="I20">
        <v>20</v>
      </c>
      <c r="J20">
        <v>23</v>
      </c>
      <c r="K20">
        <v>32</v>
      </c>
      <c r="L20">
        <v>25</v>
      </c>
      <c r="M20">
        <v>26</v>
      </c>
      <c r="N20">
        <v>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</v>
      </c>
      <c r="V20">
        <v>23</v>
      </c>
      <c r="W20">
        <v>10</v>
      </c>
      <c r="X20">
        <v>0</v>
      </c>
      <c r="Y20">
        <v>0</v>
      </c>
      <c r="Z20" t="s">
        <v>43</v>
      </c>
      <c r="AA20" t="str">
        <f t="shared" si="0"/>
        <v>Elementary</v>
      </c>
      <c r="AB20" t="s">
        <v>32</v>
      </c>
      <c r="AC20" t="s">
        <v>33</v>
      </c>
      <c r="AD20" t="s">
        <v>34</v>
      </c>
    </row>
    <row r="21" spans="1:30" x14ac:dyDescent="0.25">
      <c r="A21">
        <v>404</v>
      </c>
      <c r="B21" t="s">
        <v>55</v>
      </c>
      <c r="C21">
        <v>349</v>
      </c>
      <c r="D21">
        <v>27</v>
      </c>
      <c r="E21">
        <v>42</v>
      </c>
      <c r="F21">
        <v>28</v>
      </c>
      <c r="G21">
        <v>28</v>
      </c>
      <c r="H21">
        <v>34</v>
      </c>
      <c r="I21">
        <v>35</v>
      </c>
      <c r="J21">
        <v>26</v>
      </c>
      <c r="K21">
        <v>32</v>
      </c>
      <c r="L21">
        <v>29</v>
      </c>
      <c r="M21">
        <v>30</v>
      </c>
      <c r="N21">
        <v>38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17</v>
      </c>
      <c r="V21">
        <v>30</v>
      </c>
      <c r="W21">
        <v>16</v>
      </c>
      <c r="X21">
        <v>3</v>
      </c>
      <c r="Y21">
        <v>9</v>
      </c>
      <c r="Z21" t="s">
        <v>43</v>
      </c>
      <c r="AA21" t="str">
        <f t="shared" si="0"/>
        <v>Elementary</v>
      </c>
      <c r="AB21" t="s">
        <v>32</v>
      </c>
      <c r="AC21" t="s">
        <v>33</v>
      </c>
      <c r="AD21" t="s">
        <v>34</v>
      </c>
    </row>
    <row r="22" spans="1:30" x14ac:dyDescent="0.25">
      <c r="A22">
        <v>296</v>
      </c>
      <c r="B22" t="s">
        <v>56</v>
      </c>
      <c r="C22">
        <v>465</v>
      </c>
      <c r="D22">
        <v>48</v>
      </c>
      <c r="E22">
        <v>53</v>
      </c>
      <c r="F22">
        <v>79</v>
      </c>
      <c r="G22">
        <v>70</v>
      </c>
      <c r="H22">
        <v>62</v>
      </c>
      <c r="I22">
        <v>59</v>
      </c>
      <c r="J22">
        <v>39</v>
      </c>
      <c r="K22">
        <v>55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308</v>
      </c>
      <c r="V22">
        <v>41</v>
      </c>
      <c r="W22">
        <v>11</v>
      </c>
      <c r="X22">
        <v>4</v>
      </c>
      <c r="Y22">
        <v>1</v>
      </c>
      <c r="Z22" t="s">
        <v>43</v>
      </c>
      <c r="AA22" t="str">
        <f t="shared" si="0"/>
        <v>Elementary</v>
      </c>
      <c r="AB22" t="s">
        <v>32</v>
      </c>
      <c r="AC22" t="s">
        <v>33</v>
      </c>
      <c r="AD22" t="s">
        <v>34</v>
      </c>
    </row>
    <row r="23" spans="1:30" x14ac:dyDescent="0.25">
      <c r="A23">
        <v>220</v>
      </c>
      <c r="B23" t="s">
        <v>57</v>
      </c>
      <c r="C23">
        <v>278</v>
      </c>
      <c r="D23">
        <v>28</v>
      </c>
      <c r="E23">
        <v>29</v>
      </c>
      <c r="F23">
        <v>39</v>
      </c>
      <c r="G23">
        <v>23</v>
      </c>
      <c r="H23">
        <v>29</v>
      </c>
      <c r="I23">
        <v>20</v>
      </c>
      <c r="J23">
        <v>24</v>
      </c>
      <c r="K23">
        <v>22</v>
      </c>
      <c r="L23">
        <v>25</v>
      </c>
      <c r="M23">
        <v>19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13</v>
      </c>
      <c r="V23">
        <v>24</v>
      </c>
      <c r="W23">
        <v>20</v>
      </c>
      <c r="X23">
        <v>3</v>
      </c>
      <c r="Y23">
        <v>22</v>
      </c>
      <c r="Z23" t="s">
        <v>43</v>
      </c>
      <c r="AA23" t="str">
        <f t="shared" si="0"/>
        <v>Elementary</v>
      </c>
      <c r="AB23" t="s">
        <v>32</v>
      </c>
      <c r="AC23" t="s">
        <v>33</v>
      </c>
      <c r="AD23" t="s">
        <v>34</v>
      </c>
    </row>
    <row r="24" spans="1:30" x14ac:dyDescent="0.25">
      <c r="A24">
        <v>221</v>
      </c>
      <c r="B24" t="s">
        <v>58</v>
      </c>
      <c r="C24">
        <v>354</v>
      </c>
      <c r="D24">
        <v>46</v>
      </c>
      <c r="E24">
        <v>60</v>
      </c>
      <c r="F24">
        <v>51</v>
      </c>
      <c r="G24">
        <v>50</v>
      </c>
      <c r="H24">
        <v>38</v>
      </c>
      <c r="I24">
        <v>36</v>
      </c>
      <c r="J24">
        <v>31</v>
      </c>
      <c r="K24">
        <v>42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18</v>
      </c>
      <c r="W24">
        <v>11</v>
      </c>
      <c r="X24">
        <v>1</v>
      </c>
      <c r="Y24">
        <v>0</v>
      </c>
      <c r="Z24" t="s">
        <v>43</v>
      </c>
      <c r="AA24" t="str">
        <f t="shared" si="0"/>
        <v>Elementary</v>
      </c>
      <c r="AB24" t="s">
        <v>32</v>
      </c>
      <c r="AC24" t="s">
        <v>33</v>
      </c>
      <c r="AD24" t="s">
        <v>34</v>
      </c>
    </row>
    <row r="25" spans="1:30" x14ac:dyDescent="0.25">
      <c r="A25">
        <v>247</v>
      </c>
      <c r="B25" t="s">
        <v>59</v>
      </c>
      <c r="C25">
        <v>269</v>
      </c>
      <c r="D25">
        <v>17</v>
      </c>
      <c r="E25">
        <v>36</v>
      </c>
      <c r="F25">
        <v>48</v>
      </c>
      <c r="G25">
        <v>47</v>
      </c>
      <c r="H25">
        <v>35</v>
      </c>
      <c r="I25">
        <v>34</v>
      </c>
      <c r="J25">
        <v>24</v>
      </c>
      <c r="K25">
        <v>28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22</v>
      </c>
      <c r="W25">
        <v>12</v>
      </c>
      <c r="X25">
        <v>4</v>
      </c>
      <c r="Y25">
        <v>29</v>
      </c>
      <c r="Z25" t="s">
        <v>43</v>
      </c>
      <c r="AA25" t="str">
        <f t="shared" si="0"/>
        <v>Elementary</v>
      </c>
      <c r="AB25" t="s">
        <v>32</v>
      </c>
      <c r="AC25" t="s">
        <v>33</v>
      </c>
      <c r="AD25" t="s">
        <v>34</v>
      </c>
    </row>
    <row r="26" spans="1:30" x14ac:dyDescent="0.25">
      <c r="A26">
        <v>360</v>
      </c>
      <c r="B26" t="s">
        <v>60</v>
      </c>
      <c r="C26">
        <v>288</v>
      </c>
      <c r="D26">
        <v>63</v>
      </c>
      <c r="E26">
        <v>60</v>
      </c>
      <c r="F26">
        <v>45</v>
      </c>
      <c r="G26">
        <v>48</v>
      </c>
      <c r="H26">
        <v>20</v>
      </c>
      <c r="I26">
        <v>21</v>
      </c>
      <c r="J26">
        <v>19</v>
      </c>
      <c r="K26">
        <v>5</v>
      </c>
      <c r="L26">
        <v>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11</v>
      </c>
      <c r="W26">
        <v>0</v>
      </c>
      <c r="X26">
        <v>0</v>
      </c>
      <c r="Y26">
        <v>0</v>
      </c>
      <c r="Z26" t="s">
        <v>43</v>
      </c>
      <c r="AA26" t="str">
        <f t="shared" si="0"/>
        <v>Elementary</v>
      </c>
      <c r="AB26" t="s">
        <v>32</v>
      </c>
      <c r="AC26" t="s">
        <v>33</v>
      </c>
      <c r="AD26" t="s">
        <v>34</v>
      </c>
    </row>
    <row r="27" spans="1:30" x14ac:dyDescent="0.25">
      <c r="A27">
        <v>454</v>
      </c>
      <c r="B27" t="s">
        <v>61</v>
      </c>
      <c r="C27">
        <v>681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28</v>
      </c>
      <c r="M27">
        <v>53</v>
      </c>
      <c r="N27">
        <v>65</v>
      </c>
      <c r="O27">
        <v>235</v>
      </c>
      <c r="P27">
        <v>151</v>
      </c>
      <c r="Q27">
        <v>93</v>
      </c>
      <c r="R27">
        <v>56</v>
      </c>
      <c r="S27">
        <v>0</v>
      </c>
      <c r="T27">
        <v>0</v>
      </c>
      <c r="U27">
        <v>177</v>
      </c>
      <c r="V27">
        <v>34</v>
      </c>
      <c r="W27">
        <v>75</v>
      </c>
      <c r="X27">
        <v>26</v>
      </c>
      <c r="Y27">
        <v>62</v>
      </c>
      <c r="Z27" t="s">
        <v>43</v>
      </c>
      <c r="AA27" t="str">
        <f t="shared" si="0"/>
        <v>Middle School</v>
      </c>
      <c r="AB27" t="s">
        <v>32</v>
      </c>
      <c r="AC27" t="s">
        <v>33</v>
      </c>
      <c r="AD27" t="s">
        <v>34</v>
      </c>
    </row>
    <row r="28" spans="1:30" x14ac:dyDescent="0.25">
      <c r="A28">
        <v>224</v>
      </c>
      <c r="B28" t="s">
        <v>62</v>
      </c>
      <c r="C28">
        <v>303</v>
      </c>
      <c r="D28">
        <v>37</v>
      </c>
      <c r="E28">
        <v>40</v>
      </c>
      <c r="F28">
        <v>49</v>
      </c>
      <c r="G28">
        <v>41</v>
      </c>
      <c r="H28">
        <v>37</v>
      </c>
      <c r="I28">
        <v>44</v>
      </c>
      <c r="J28">
        <v>24</v>
      </c>
      <c r="K28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56</v>
      </c>
      <c r="V28">
        <v>23</v>
      </c>
      <c r="W28">
        <v>2</v>
      </c>
      <c r="X28">
        <v>0</v>
      </c>
      <c r="Y28">
        <v>2</v>
      </c>
      <c r="Z28" t="s">
        <v>43</v>
      </c>
      <c r="AA28" t="str">
        <f t="shared" si="0"/>
        <v>Elementary</v>
      </c>
      <c r="AB28" t="s">
        <v>32</v>
      </c>
      <c r="AC28" t="s">
        <v>33</v>
      </c>
      <c r="AD28" t="s">
        <v>34</v>
      </c>
    </row>
    <row r="29" spans="1:30" x14ac:dyDescent="0.25">
      <c r="A29">
        <v>442</v>
      </c>
      <c r="B29" t="s">
        <v>63</v>
      </c>
      <c r="C29">
        <v>1266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</v>
      </c>
      <c r="M29">
        <v>94</v>
      </c>
      <c r="N29">
        <v>123</v>
      </c>
      <c r="O29">
        <v>322</v>
      </c>
      <c r="P29">
        <v>231</v>
      </c>
      <c r="Q29">
        <v>198</v>
      </c>
      <c r="R29">
        <v>198</v>
      </c>
      <c r="S29">
        <v>0</v>
      </c>
      <c r="T29">
        <v>0</v>
      </c>
      <c r="U29">
        <v>393</v>
      </c>
      <c r="V29">
        <v>98</v>
      </c>
      <c r="W29">
        <v>23</v>
      </c>
      <c r="X29">
        <v>1</v>
      </c>
      <c r="Y29">
        <v>3</v>
      </c>
      <c r="Z29" t="s">
        <v>43</v>
      </c>
      <c r="AA29" t="str">
        <f t="shared" si="0"/>
        <v>Middle School</v>
      </c>
      <c r="AB29" t="s">
        <v>32</v>
      </c>
      <c r="AC29" t="s">
        <v>33</v>
      </c>
      <c r="AD29" t="s">
        <v>34</v>
      </c>
    </row>
    <row r="30" spans="1:30" x14ac:dyDescent="0.25">
      <c r="A30">
        <v>455</v>
      </c>
      <c r="B30" t="s">
        <v>64</v>
      </c>
      <c r="C30">
        <v>433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143</v>
      </c>
      <c r="P30">
        <v>106</v>
      </c>
      <c r="Q30">
        <v>83</v>
      </c>
      <c r="R30">
        <v>101</v>
      </c>
      <c r="S30">
        <v>0</v>
      </c>
      <c r="T30">
        <v>0</v>
      </c>
      <c r="U30">
        <v>44</v>
      </c>
      <c r="V30">
        <v>13</v>
      </c>
      <c r="W30">
        <v>46</v>
      </c>
      <c r="X30">
        <v>11</v>
      </c>
      <c r="Y30">
        <v>31</v>
      </c>
      <c r="Z30" t="s">
        <v>43</v>
      </c>
      <c r="AA30" t="str">
        <f t="shared" si="0"/>
        <v>Senior High School</v>
      </c>
      <c r="AB30" t="s">
        <v>32</v>
      </c>
      <c r="AC30" t="s">
        <v>33</v>
      </c>
      <c r="AD30" t="s">
        <v>34</v>
      </c>
    </row>
    <row r="31" spans="1:30" x14ac:dyDescent="0.25">
      <c r="A31">
        <v>405</v>
      </c>
      <c r="B31" t="s">
        <v>65</v>
      </c>
      <c r="C31">
        <v>1248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413</v>
      </c>
      <c r="M31">
        <v>440</v>
      </c>
      <c r="N31">
        <v>395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52</v>
      </c>
      <c r="V31">
        <v>49</v>
      </c>
      <c r="W31">
        <v>69</v>
      </c>
      <c r="X31">
        <v>4</v>
      </c>
      <c r="Y31">
        <v>5</v>
      </c>
      <c r="Z31" t="s">
        <v>43</v>
      </c>
      <c r="AA31" t="str">
        <f t="shared" si="0"/>
        <v>Middle School</v>
      </c>
      <c r="AB31" t="s">
        <v>32</v>
      </c>
      <c r="AC31" t="s">
        <v>33</v>
      </c>
      <c r="AD31" t="s">
        <v>34</v>
      </c>
    </row>
    <row r="32" spans="1:30" x14ac:dyDescent="0.25">
      <c r="A32">
        <v>231</v>
      </c>
      <c r="B32" t="s">
        <v>66</v>
      </c>
      <c r="C32">
        <v>168</v>
      </c>
      <c r="D32">
        <v>23</v>
      </c>
      <c r="E32">
        <v>27</v>
      </c>
      <c r="F32">
        <v>27</v>
      </c>
      <c r="G32">
        <v>18</v>
      </c>
      <c r="H32">
        <v>22</v>
      </c>
      <c r="I32">
        <v>18</v>
      </c>
      <c r="J32">
        <v>14</v>
      </c>
      <c r="K32">
        <v>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10</v>
      </c>
      <c r="W32">
        <v>11</v>
      </c>
      <c r="X32">
        <v>2</v>
      </c>
      <c r="Y32">
        <v>1</v>
      </c>
      <c r="Z32" t="s">
        <v>43</v>
      </c>
      <c r="AA32" t="str">
        <f t="shared" si="0"/>
        <v>Elementary</v>
      </c>
      <c r="AB32" t="s">
        <v>32</v>
      </c>
      <c r="AC32" t="s">
        <v>33</v>
      </c>
      <c r="AD32" t="s">
        <v>34</v>
      </c>
    </row>
    <row r="33" spans="1:30" x14ac:dyDescent="0.25">
      <c r="A33">
        <v>471</v>
      </c>
      <c r="B33" t="s">
        <v>67</v>
      </c>
      <c r="C33">
        <v>541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154</v>
      </c>
      <c r="P33">
        <v>144</v>
      </c>
      <c r="Q33">
        <v>131</v>
      </c>
      <c r="R33">
        <v>112</v>
      </c>
      <c r="S33">
        <v>0</v>
      </c>
      <c r="T33">
        <v>0</v>
      </c>
      <c r="U33">
        <v>8</v>
      </c>
      <c r="V33">
        <v>25</v>
      </c>
      <c r="W33">
        <v>2</v>
      </c>
      <c r="X33">
        <v>0</v>
      </c>
      <c r="Y33">
        <v>0</v>
      </c>
      <c r="Z33" t="s">
        <v>43</v>
      </c>
      <c r="AA33" t="str">
        <f t="shared" si="0"/>
        <v>Senior High School</v>
      </c>
      <c r="AB33" t="s">
        <v>32</v>
      </c>
      <c r="AC33" t="s">
        <v>33</v>
      </c>
      <c r="AD33" t="s">
        <v>34</v>
      </c>
    </row>
    <row r="34" spans="1:30" x14ac:dyDescent="0.25">
      <c r="A34">
        <v>467</v>
      </c>
      <c r="B34" t="s">
        <v>68</v>
      </c>
      <c r="C34">
        <v>628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206</v>
      </c>
      <c r="P34">
        <v>134</v>
      </c>
      <c r="Q34">
        <v>148</v>
      </c>
      <c r="R34">
        <v>140</v>
      </c>
      <c r="S34">
        <v>0</v>
      </c>
      <c r="T34">
        <v>0</v>
      </c>
      <c r="U34">
        <v>2</v>
      </c>
      <c r="V34">
        <v>49</v>
      </c>
      <c r="W34">
        <v>57</v>
      </c>
      <c r="X34">
        <v>19</v>
      </c>
      <c r="Y34">
        <v>23</v>
      </c>
      <c r="Z34" t="s">
        <v>43</v>
      </c>
      <c r="AA34" t="str">
        <f t="shared" si="0"/>
        <v>Senior High School</v>
      </c>
      <c r="AB34" t="s">
        <v>32</v>
      </c>
      <c r="AC34" t="s">
        <v>33</v>
      </c>
      <c r="AD34" t="s">
        <v>34</v>
      </c>
    </row>
    <row r="35" spans="1:30" x14ac:dyDescent="0.25">
      <c r="A35">
        <v>457</v>
      </c>
      <c r="B35" t="s">
        <v>69</v>
      </c>
      <c r="C35">
        <v>783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374</v>
      </c>
      <c r="P35">
        <v>205</v>
      </c>
      <c r="Q35">
        <v>203</v>
      </c>
      <c r="R35">
        <v>1</v>
      </c>
      <c r="S35">
        <v>0</v>
      </c>
      <c r="T35">
        <v>0</v>
      </c>
      <c r="U35">
        <v>4</v>
      </c>
      <c r="V35">
        <v>32</v>
      </c>
      <c r="W35">
        <v>91</v>
      </c>
      <c r="X35">
        <v>29</v>
      </c>
      <c r="Y35">
        <v>51</v>
      </c>
      <c r="Z35" t="s">
        <v>43</v>
      </c>
      <c r="AA35" t="str">
        <f t="shared" si="0"/>
        <v>Senior High School</v>
      </c>
      <c r="AB35" t="s">
        <v>32</v>
      </c>
      <c r="AC35" t="s">
        <v>33</v>
      </c>
      <c r="AD35" t="s">
        <v>34</v>
      </c>
    </row>
    <row r="36" spans="1:30" x14ac:dyDescent="0.25">
      <c r="A36">
        <v>232</v>
      </c>
      <c r="B36" t="s">
        <v>70</v>
      </c>
      <c r="C36">
        <v>470</v>
      </c>
      <c r="D36">
        <v>0</v>
      </c>
      <c r="E36">
        <v>36</v>
      </c>
      <c r="F36">
        <v>72</v>
      </c>
      <c r="G36">
        <v>76</v>
      </c>
      <c r="H36">
        <v>70</v>
      </c>
      <c r="I36">
        <v>76</v>
      </c>
      <c r="J36">
        <v>65</v>
      </c>
      <c r="K36">
        <v>75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</v>
      </c>
      <c r="V36">
        <v>17</v>
      </c>
      <c r="W36">
        <v>16</v>
      </c>
      <c r="X36">
        <v>2</v>
      </c>
      <c r="Y36">
        <v>2</v>
      </c>
      <c r="Z36" t="s">
        <v>43</v>
      </c>
      <c r="AA36" t="str">
        <f t="shared" si="0"/>
        <v>Elementary</v>
      </c>
      <c r="AB36" t="s">
        <v>32</v>
      </c>
      <c r="AC36" t="s">
        <v>33</v>
      </c>
      <c r="AD36" t="s">
        <v>34</v>
      </c>
    </row>
    <row r="37" spans="1:30" x14ac:dyDescent="0.25">
      <c r="A37">
        <v>407</v>
      </c>
      <c r="B37" t="s">
        <v>71</v>
      </c>
      <c r="C37">
        <v>292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90</v>
      </c>
      <c r="M37">
        <v>86</v>
      </c>
      <c r="N37">
        <v>116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9</v>
      </c>
      <c r="W37">
        <v>25</v>
      </c>
      <c r="X37">
        <v>8</v>
      </c>
      <c r="Y37">
        <v>31</v>
      </c>
      <c r="Z37" t="s">
        <v>43</v>
      </c>
      <c r="AA37" t="str">
        <f t="shared" si="0"/>
        <v>Middle School</v>
      </c>
      <c r="AB37" t="s">
        <v>32</v>
      </c>
      <c r="AC37" t="s">
        <v>33</v>
      </c>
      <c r="AD37" t="s">
        <v>34</v>
      </c>
    </row>
    <row r="38" spans="1:30" x14ac:dyDescent="0.25">
      <c r="A38">
        <v>238</v>
      </c>
      <c r="B38" t="s">
        <v>72</v>
      </c>
      <c r="C38">
        <v>266</v>
      </c>
      <c r="D38">
        <v>19</v>
      </c>
      <c r="E38">
        <v>31</v>
      </c>
      <c r="F38">
        <v>42</v>
      </c>
      <c r="G38">
        <v>44</v>
      </c>
      <c r="H38">
        <v>41</v>
      </c>
      <c r="I38">
        <v>43</v>
      </c>
      <c r="J38">
        <v>22</v>
      </c>
      <c r="K38">
        <v>24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25</v>
      </c>
      <c r="W38">
        <v>7</v>
      </c>
      <c r="X38">
        <v>1</v>
      </c>
      <c r="Y38">
        <v>0</v>
      </c>
      <c r="Z38" t="s">
        <v>43</v>
      </c>
      <c r="AA38" t="str">
        <f t="shared" si="0"/>
        <v>Elementary</v>
      </c>
      <c r="AB38" t="s">
        <v>32</v>
      </c>
      <c r="AC38" t="s">
        <v>33</v>
      </c>
      <c r="AD38" t="s">
        <v>34</v>
      </c>
    </row>
    <row r="39" spans="1:30" x14ac:dyDescent="0.25">
      <c r="A39">
        <v>239</v>
      </c>
      <c r="B39" t="s">
        <v>73</v>
      </c>
      <c r="C39">
        <v>280</v>
      </c>
      <c r="D39">
        <v>42</v>
      </c>
      <c r="E39">
        <v>48</v>
      </c>
      <c r="F39">
        <v>47</v>
      </c>
      <c r="G39">
        <v>27</v>
      </c>
      <c r="H39">
        <v>30</v>
      </c>
      <c r="I39">
        <v>41</v>
      </c>
      <c r="J39">
        <v>20</v>
      </c>
      <c r="K39">
        <v>25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34</v>
      </c>
      <c r="V39">
        <v>22</v>
      </c>
      <c r="W39">
        <v>8</v>
      </c>
      <c r="X39">
        <v>1</v>
      </c>
      <c r="Y39">
        <v>44</v>
      </c>
      <c r="Z39" t="s">
        <v>43</v>
      </c>
      <c r="AA39" t="str">
        <f t="shared" si="0"/>
        <v>Elementary</v>
      </c>
      <c r="AB39" t="s">
        <v>32</v>
      </c>
      <c r="AC39" t="s">
        <v>33</v>
      </c>
      <c r="AD39" t="s">
        <v>34</v>
      </c>
    </row>
    <row r="40" spans="1:30" x14ac:dyDescent="0.25">
      <c r="A40">
        <v>227</v>
      </c>
      <c r="B40" t="s">
        <v>74</v>
      </c>
      <c r="C40">
        <v>396</v>
      </c>
      <c r="D40">
        <v>30</v>
      </c>
      <c r="E40">
        <v>56</v>
      </c>
      <c r="F40">
        <v>64</v>
      </c>
      <c r="G40">
        <v>60</v>
      </c>
      <c r="H40">
        <v>53</v>
      </c>
      <c r="I40">
        <v>52</v>
      </c>
      <c r="J40">
        <v>47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173</v>
      </c>
      <c r="V40">
        <v>25</v>
      </c>
      <c r="W40">
        <v>9</v>
      </c>
      <c r="X40">
        <v>1</v>
      </c>
      <c r="Y40">
        <v>0</v>
      </c>
      <c r="Z40" t="s">
        <v>43</v>
      </c>
      <c r="AA40" t="str">
        <f t="shared" si="0"/>
        <v>Elementary</v>
      </c>
      <c r="AB40" t="s">
        <v>32</v>
      </c>
      <c r="AC40" t="s">
        <v>33</v>
      </c>
      <c r="AD40" t="s">
        <v>34</v>
      </c>
    </row>
    <row r="41" spans="1:30" x14ac:dyDescent="0.25">
      <c r="A41">
        <v>464</v>
      </c>
      <c r="B41" t="s">
        <v>75</v>
      </c>
      <c r="C41">
        <v>762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266</v>
      </c>
      <c r="P41">
        <v>162</v>
      </c>
      <c r="Q41">
        <v>171</v>
      </c>
      <c r="R41">
        <v>163</v>
      </c>
      <c r="S41">
        <v>0</v>
      </c>
      <c r="T41">
        <v>0</v>
      </c>
      <c r="U41">
        <v>5</v>
      </c>
      <c r="V41">
        <v>69</v>
      </c>
      <c r="W41">
        <v>72</v>
      </c>
      <c r="X41">
        <v>31</v>
      </c>
      <c r="Y41">
        <v>48</v>
      </c>
      <c r="Z41" t="s">
        <v>43</v>
      </c>
      <c r="AA41" t="str">
        <f t="shared" si="0"/>
        <v>Senior High School</v>
      </c>
      <c r="AB41" t="s">
        <v>32</v>
      </c>
      <c r="AC41" t="s">
        <v>33</v>
      </c>
      <c r="AD41" t="s">
        <v>34</v>
      </c>
    </row>
    <row r="42" spans="1:30" x14ac:dyDescent="0.25">
      <c r="A42">
        <v>246</v>
      </c>
      <c r="B42" t="s">
        <v>76</v>
      </c>
      <c r="C42">
        <v>371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110</v>
      </c>
      <c r="M42">
        <v>134</v>
      </c>
      <c r="N42">
        <v>127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22</v>
      </c>
      <c r="V42">
        <v>14</v>
      </c>
      <c r="W42">
        <v>21</v>
      </c>
      <c r="X42">
        <v>5</v>
      </c>
      <c r="Y42">
        <v>6</v>
      </c>
      <c r="Z42" t="s">
        <v>43</v>
      </c>
      <c r="AA42" t="str">
        <f t="shared" si="0"/>
        <v>Middle School</v>
      </c>
      <c r="AB42" t="s">
        <v>32</v>
      </c>
      <c r="AC42" t="s">
        <v>33</v>
      </c>
      <c r="AD42" t="s">
        <v>34</v>
      </c>
    </row>
    <row r="43" spans="1:30" x14ac:dyDescent="0.25">
      <c r="A43">
        <v>413</v>
      </c>
      <c r="B43" t="s">
        <v>77</v>
      </c>
      <c r="C43">
        <v>561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190</v>
      </c>
      <c r="M43">
        <v>200</v>
      </c>
      <c r="N43">
        <v>171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16</v>
      </c>
      <c r="W43">
        <v>39</v>
      </c>
      <c r="X43">
        <v>51</v>
      </c>
      <c r="Y43">
        <v>44</v>
      </c>
      <c r="Z43" t="s">
        <v>43</v>
      </c>
      <c r="AA43" t="str">
        <f t="shared" si="0"/>
        <v>Middle School</v>
      </c>
      <c r="AB43" t="s">
        <v>32</v>
      </c>
      <c r="AC43" t="s">
        <v>33</v>
      </c>
      <c r="AD43" t="s">
        <v>34</v>
      </c>
    </row>
    <row r="44" spans="1:30" x14ac:dyDescent="0.25">
      <c r="A44">
        <v>258</v>
      </c>
      <c r="B44" t="s">
        <v>78</v>
      </c>
      <c r="C44">
        <v>287</v>
      </c>
      <c r="D44">
        <v>2</v>
      </c>
      <c r="E44">
        <v>43</v>
      </c>
      <c r="F44">
        <v>43</v>
      </c>
      <c r="G44">
        <v>41</v>
      </c>
      <c r="H44">
        <v>50</v>
      </c>
      <c r="I44">
        <v>34</v>
      </c>
      <c r="J44">
        <v>40</v>
      </c>
      <c r="K44">
        <v>34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21</v>
      </c>
      <c r="V44">
        <v>14</v>
      </c>
      <c r="W44">
        <v>3</v>
      </c>
      <c r="X44">
        <v>1</v>
      </c>
      <c r="Y44">
        <v>11</v>
      </c>
      <c r="Z44" t="s">
        <v>43</v>
      </c>
      <c r="AA44" t="str">
        <f t="shared" si="0"/>
        <v>Elementary</v>
      </c>
      <c r="AB44" t="s">
        <v>32</v>
      </c>
      <c r="AC44" t="s">
        <v>33</v>
      </c>
      <c r="AD44" t="s">
        <v>34</v>
      </c>
    </row>
    <row r="45" spans="1:30" x14ac:dyDescent="0.25">
      <c r="A45">
        <v>249</v>
      </c>
      <c r="B45" t="s">
        <v>79</v>
      </c>
      <c r="C45">
        <v>521</v>
      </c>
      <c r="D45">
        <v>26</v>
      </c>
      <c r="E45">
        <v>36</v>
      </c>
      <c r="F45">
        <v>81</v>
      </c>
      <c r="G45">
        <v>73</v>
      </c>
      <c r="H45">
        <v>87</v>
      </c>
      <c r="I45">
        <v>74</v>
      </c>
      <c r="J45">
        <v>74</v>
      </c>
      <c r="K45">
        <v>70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39</v>
      </c>
      <c r="W45">
        <v>29</v>
      </c>
      <c r="X45">
        <v>0</v>
      </c>
      <c r="Y45">
        <v>3</v>
      </c>
      <c r="Z45" t="s">
        <v>43</v>
      </c>
      <c r="AA45" t="str">
        <f t="shared" si="0"/>
        <v>Elementary</v>
      </c>
      <c r="AB45" t="s">
        <v>32</v>
      </c>
      <c r="AC45" t="s">
        <v>33</v>
      </c>
      <c r="AD45" t="s">
        <v>34</v>
      </c>
    </row>
    <row r="46" spans="1:30" x14ac:dyDescent="0.25">
      <c r="A46">
        <v>251</v>
      </c>
      <c r="B46" t="s">
        <v>80</v>
      </c>
      <c r="C46">
        <v>274</v>
      </c>
      <c r="D46">
        <v>24</v>
      </c>
      <c r="E46">
        <v>35</v>
      </c>
      <c r="F46">
        <v>45</v>
      </c>
      <c r="G46">
        <v>44</v>
      </c>
      <c r="H46">
        <v>37</v>
      </c>
      <c r="I46">
        <v>24</v>
      </c>
      <c r="J46">
        <v>37</v>
      </c>
      <c r="K46">
        <v>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12</v>
      </c>
      <c r="W46">
        <v>16</v>
      </c>
      <c r="X46">
        <v>3</v>
      </c>
      <c r="Y46">
        <v>7</v>
      </c>
      <c r="Z46" t="s">
        <v>43</v>
      </c>
      <c r="AA46" t="str">
        <f t="shared" si="0"/>
        <v>Elementary</v>
      </c>
      <c r="AB46" t="s">
        <v>32</v>
      </c>
      <c r="AC46" t="s">
        <v>33</v>
      </c>
      <c r="AD46" t="s">
        <v>34</v>
      </c>
    </row>
    <row r="47" spans="1:30" x14ac:dyDescent="0.25">
      <c r="A47">
        <v>252</v>
      </c>
      <c r="B47" t="s">
        <v>81</v>
      </c>
      <c r="C47">
        <v>334</v>
      </c>
      <c r="D47">
        <v>0</v>
      </c>
      <c r="E47">
        <v>21</v>
      </c>
      <c r="F47">
        <v>47</v>
      </c>
      <c r="G47">
        <v>51</v>
      </c>
      <c r="H47">
        <v>72</v>
      </c>
      <c r="I47">
        <v>66</v>
      </c>
      <c r="J47">
        <v>44</v>
      </c>
      <c r="K47">
        <v>33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25</v>
      </c>
      <c r="V47">
        <v>22</v>
      </c>
      <c r="W47">
        <v>4</v>
      </c>
      <c r="X47">
        <v>1</v>
      </c>
      <c r="Y47">
        <v>4</v>
      </c>
      <c r="Z47" t="s">
        <v>43</v>
      </c>
      <c r="AA47" t="str">
        <f t="shared" si="0"/>
        <v>Elementary</v>
      </c>
      <c r="AB47" t="s">
        <v>32</v>
      </c>
      <c r="AC47" t="s">
        <v>33</v>
      </c>
      <c r="AD47" t="s">
        <v>34</v>
      </c>
    </row>
    <row r="48" spans="1:30" x14ac:dyDescent="0.25">
      <c r="A48">
        <v>339</v>
      </c>
      <c r="B48" t="s">
        <v>82</v>
      </c>
      <c r="C48">
        <v>433</v>
      </c>
      <c r="D48">
        <v>46</v>
      </c>
      <c r="E48">
        <v>61</v>
      </c>
      <c r="F48">
        <v>64</v>
      </c>
      <c r="G48">
        <v>69</v>
      </c>
      <c r="H48">
        <v>62</v>
      </c>
      <c r="I48">
        <v>61</v>
      </c>
      <c r="J48">
        <v>32</v>
      </c>
      <c r="K48">
        <v>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25</v>
      </c>
      <c r="W48">
        <v>8</v>
      </c>
      <c r="X48">
        <v>4</v>
      </c>
      <c r="Y48">
        <v>23</v>
      </c>
      <c r="Z48" t="s">
        <v>43</v>
      </c>
      <c r="AA48" t="str">
        <f t="shared" si="0"/>
        <v>Elementary</v>
      </c>
      <c r="AB48" t="s">
        <v>32</v>
      </c>
      <c r="AC48" t="s">
        <v>33</v>
      </c>
      <c r="AD48" t="s">
        <v>34</v>
      </c>
    </row>
    <row r="49" spans="1:30" x14ac:dyDescent="0.25">
      <c r="A49">
        <v>254</v>
      </c>
      <c r="B49" t="s">
        <v>83</v>
      </c>
      <c r="C49">
        <v>627</v>
      </c>
      <c r="D49">
        <v>0</v>
      </c>
      <c r="E49">
        <v>60</v>
      </c>
      <c r="F49">
        <v>102</v>
      </c>
      <c r="G49">
        <v>113</v>
      </c>
      <c r="H49">
        <v>95</v>
      </c>
      <c r="I49">
        <v>101</v>
      </c>
      <c r="J49">
        <v>84</v>
      </c>
      <c r="K49">
        <v>72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32</v>
      </c>
      <c r="V49">
        <v>32</v>
      </c>
      <c r="W49">
        <v>0</v>
      </c>
      <c r="X49">
        <v>2</v>
      </c>
      <c r="Y49">
        <v>3</v>
      </c>
      <c r="Z49" t="s">
        <v>43</v>
      </c>
      <c r="AA49" t="str">
        <f t="shared" si="0"/>
        <v>Elementary</v>
      </c>
      <c r="AB49" t="s">
        <v>32</v>
      </c>
      <c r="AC49" t="s">
        <v>33</v>
      </c>
      <c r="AD49" t="s">
        <v>34</v>
      </c>
    </row>
    <row r="50" spans="1:30" x14ac:dyDescent="0.25">
      <c r="A50">
        <v>433</v>
      </c>
      <c r="B50" t="s">
        <v>84</v>
      </c>
      <c r="C50">
        <v>299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104</v>
      </c>
      <c r="M50">
        <v>100</v>
      </c>
      <c r="N50">
        <v>95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  <c r="V50">
        <v>18</v>
      </c>
      <c r="W50">
        <v>26</v>
      </c>
      <c r="X50">
        <v>6</v>
      </c>
      <c r="Y50">
        <v>22</v>
      </c>
      <c r="Z50" t="s">
        <v>43</v>
      </c>
      <c r="AA50" t="str">
        <f t="shared" si="0"/>
        <v>Middle School</v>
      </c>
      <c r="AB50" t="s">
        <v>32</v>
      </c>
      <c r="AC50" t="s">
        <v>33</v>
      </c>
      <c r="AD50" t="s">
        <v>34</v>
      </c>
    </row>
    <row r="51" spans="1:30" x14ac:dyDescent="0.25">
      <c r="A51">
        <v>416</v>
      </c>
      <c r="B51" t="s">
        <v>85</v>
      </c>
      <c r="C51">
        <v>271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98</v>
      </c>
      <c r="M51">
        <v>80</v>
      </c>
      <c r="N51">
        <v>93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16</v>
      </c>
      <c r="W51">
        <v>43</v>
      </c>
      <c r="X51">
        <v>4</v>
      </c>
      <c r="Y51">
        <v>9</v>
      </c>
      <c r="Z51" t="s">
        <v>43</v>
      </c>
      <c r="AA51" t="str">
        <f t="shared" si="0"/>
        <v>Middle School</v>
      </c>
      <c r="AB51" t="s">
        <v>32</v>
      </c>
      <c r="AC51" t="s">
        <v>33</v>
      </c>
      <c r="AD51" t="s">
        <v>34</v>
      </c>
    </row>
    <row r="52" spans="1:30" x14ac:dyDescent="0.25">
      <c r="A52">
        <v>421</v>
      </c>
      <c r="B52" t="s">
        <v>86</v>
      </c>
      <c r="C52">
        <v>513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190</v>
      </c>
      <c r="M52">
        <v>168</v>
      </c>
      <c r="N52">
        <v>155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</v>
      </c>
      <c r="V52">
        <v>17</v>
      </c>
      <c r="W52">
        <v>47</v>
      </c>
      <c r="X52">
        <v>7</v>
      </c>
      <c r="Y52">
        <v>31</v>
      </c>
      <c r="Z52" t="s">
        <v>43</v>
      </c>
      <c r="AA52" t="str">
        <f t="shared" si="0"/>
        <v>Middle School</v>
      </c>
      <c r="AB52" t="s">
        <v>32</v>
      </c>
      <c r="AC52" t="s">
        <v>33</v>
      </c>
      <c r="AD52" t="s">
        <v>34</v>
      </c>
    </row>
    <row r="53" spans="1:30" x14ac:dyDescent="0.25">
      <c r="A53">
        <v>257</v>
      </c>
      <c r="B53" t="s">
        <v>87</v>
      </c>
      <c r="C53">
        <v>306</v>
      </c>
      <c r="D53">
        <v>30</v>
      </c>
      <c r="E53">
        <v>40</v>
      </c>
      <c r="F53">
        <v>58</v>
      </c>
      <c r="G53">
        <v>52</v>
      </c>
      <c r="H53">
        <v>34</v>
      </c>
      <c r="I53">
        <v>25</v>
      </c>
      <c r="J53">
        <v>39</v>
      </c>
      <c r="K53">
        <v>28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22</v>
      </c>
      <c r="W53">
        <v>7</v>
      </c>
      <c r="X53">
        <v>3</v>
      </c>
      <c r="Y53">
        <v>1</v>
      </c>
      <c r="Z53" t="s">
        <v>43</v>
      </c>
      <c r="AA53" t="str">
        <f t="shared" si="0"/>
        <v>Elementary</v>
      </c>
      <c r="AB53" t="s">
        <v>32</v>
      </c>
      <c r="AC53" t="s">
        <v>33</v>
      </c>
      <c r="AD53" t="s">
        <v>34</v>
      </c>
    </row>
    <row r="54" spans="1:30" x14ac:dyDescent="0.25">
      <c r="A54">
        <v>272</v>
      </c>
      <c r="B54" t="s">
        <v>88</v>
      </c>
      <c r="C54">
        <v>381</v>
      </c>
      <c r="D54">
        <v>0</v>
      </c>
      <c r="E54">
        <v>39</v>
      </c>
      <c r="F54">
        <v>61</v>
      </c>
      <c r="G54">
        <v>64</v>
      </c>
      <c r="H54">
        <v>59</v>
      </c>
      <c r="I54">
        <v>67</v>
      </c>
      <c r="J54">
        <v>54</v>
      </c>
      <c r="K54">
        <v>37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34</v>
      </c>
      <c r="V54">
        <v>25</v>
      </c>
      <c r="W54">
        <v>1</v>
      </c>
      <c r="X54">
        <v>2</v>
      </c>
      <c r="Y54">
        <v>0</v>
      </c>
      <c r="Z54" t="s">
        <v>43</v>
      </c>
      <c r="AA54" t="str">
        <f t="shared" si="0"/>
        <v>Elementary</v>
      </c>
      <c r="AB54" t="s">
        <v>32</v>
      </c>
      <c r="AC54" t="s">
        <v>33</v>
      </c>
      <c r="AD54" t="s">
        <v>34</v>
      </c>
    </row>
    <row r="55" spans="1:30" x14ac:dyDescent="0.25">
      <c r="A55">
        <v>259</v>
      </c>
      <c r="B55" t="s">
        <v>89</v>
      </c>
      <c r="C55">
        <v>330</v>
      </c>
      <c r="D55">
        <v>30</v>
      </c>
      <c r="E55">
        <v>39</v>
      </c>
      <c r="F55">
        <v>48</v>
      </c>
      <c r="G55">
        <v>42</v>
      </c>
      <c r="H55">
        <v>44</v>
      </c>
      <c r="I55">
        <v>51</v>
      </c>
      <c r="J55">
        <v>44</v>
      </c>
      <c r="K55">
        <v>32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20</v>
      </c>
      <c r="W55">
        <v>10</v>
      </c>
      <c r="X55">
        <v>6</v>
      </c>
      <c r="Y55">
        <v>0</v>
      </c>
      <c r="Z55" t="s">
        <v>43</v>
      </c>
      <c r="AA55" t="str">
        <f t="shared" si="0"/>
        <v>Elementary</v>
      </c>
      <c r="AB55" t="s">
        <v>32</v>
      </c>
      <c r="AC55" t="s">
        <v>33</v>
      </c>
      <c r="AD55" t="s">
        <v>34</v>
      </c>
    </row>
    <row r="56" spans="1:30" x14ac:dyDescent="0.25">
      <c r="A56">
        <v>344</v>
      </c>
      <c r="B56" t="s">
        <v>90</v>
      </c>
      <c r="C56">
        <v>410</v>
      </c>
      <c r="D56">
        <v>30</v>
      </c>
      <c r="E56">
        <v>48</v>
      </c>
      <c r="F56">
        <v>61</v>
      </c>
      <c r="G56">
        <v>60</v>
      </c>
      <c r="H56">
        <v>51</v>
      </c>
      <c r="I56">
        <v>55</v>
      </c>
      <c r="J56">
        <v>55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16</v>
      </c>
      <c r="W56">
        <v>22</v>
      </c>
      <c r="X56">
        <v>3</v>
      </c>
      <c r="Y56">
        <v>0</v>
      </c>
      <c r="Z56" t="s">
        <v>43</v>
      </c>
      <c r="AA56" t="str">
        <f t="shared" si="0"/>
        <v>Elementary</v>
      </c>
      <c r="AB56" t="s">
        <v>32</v>
      </c>
      <c r="AC56" t="s">
        <v>33</v>
      </c>
      <c r="AD56" t="s">
        <v>34</v>
      </c>
    </row>
    <row r="57" spans="1:30" x14ac:dyDescent="0.25">
      <c r="A57">
        <v>417</v>
      </c>
      <c r="B57" t="s">
        <v>91</v>
      </c>
      <c r="C57">
        <v>368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109</v>
      </c>
      <c r="M57">
        <v>132</v>
      </c>
      <c r="N57">
        <v>127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11</v>
      </c>
      <c r="W57">
        <v>53</v>
      </c>
      <c r="X57">
        <v>5</v>
      </c>
      <c r="Y57">
        <v>14</v>
      </c>
      <c r="Z57" t="s">
        <v>43</v>
      </c>
      <c r="AA57" t="str">
        <f t="shared" si="0"/>
        <v>Middle School</v>
      </c>
      <c r="AB57" t="s">
        <v>32</v>
      </c>
      <c r="AC57" t="s">
        <v>33</v>
      </c>
      <c r="AD57" t="s">
        <v>34</v>
      </c>
    </row>
    <row r="58" spans="1:30" x14ac:dyDescent="0.25">
      <c r="A58">
        <v>261</v>
      </c>
      <c r="B58" t="s">
        <v>92</v>
      </c>
      <c r="C58">
        <v>689</v>
      </c>
      <c r="D58">
        <v>0</v>
      </c>
      <c r="E58">
        <v>79</v>
      </c>
      <c r="F58">
        <v>104</v>
      </c>
      <c r="G58">
        <v>98</v>
      </c>
      <c r="H58">
        <v>104</v>
      </c>
      <c r="I58">
        <v>110</v>
      </c>
      <c r="J58">
        <v>101</v>
      </c>
      <c r="K58">
        <v>93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19</v>
      </c>
      <c r="V58">
        <v>24</v>
      </c>
      <c r="W58">
        <v>11</v>
      </c>
      <c r="X58">
        <v>1</v>
      </c>
      <c r="Y58">
        <v>1</v>
      </c>
      <c r="Z58" t="s">
        <v>43</v>
      </c>
      <c r="AA58" t="str">
        <f t="shared" si="0"/>
        <v>Elementary</v>
      </c>
      <c r="AB58" t="s">
        <v>32</v>
      </c>
      <c r="AC58" t="s">
        <v>33</v>
      </c>
      <c r="AD58" t="s">
        <v>34</v>
      </c>
    </row>
    <row r="59" spans="1:30" x14ac:dyDescent="0.25">
      <c r="A59">
        <v>262</v>
      </c>
      <c r="B59" t="s">
        <v>93</v>
      </c>
      <c r="C59">
        <v>349</v>
      </c>
      <c r="D59">
        <v>26</v>
      </c>
      <c r="E59">
        <v>42</v>
      </c>
      <c r="F59">
        <v>40</v>
      </c>
      <c r="G59">
        <v>52</v>
      </c>
      <c r="H59">
        <v>46</v>
      </c>
      <c r="I59">
        <v>26</v>
      </c>
      <c r="J59">
        <v>18</v>
      </c>
      <c r="K59">
        <v>31</v>
      </c>
      <c r="L59">
        <v>25</v>
      </c>
      <c r="M59">
        <v>20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16</v>
      </c>
      <c r="V59">
        <v>25</v>
      </c>
      <c r="W59">
        <v>17</v>
      </c>
      <c r="X59">
        <v>1</v>
      </c>
      <c r="Y59">
        <v>1</v>
      </c>
      <c r="Z59" t="s">
        <v>43</v>
      </c>
      <c r="AA59" t="str">
        <f t="shared" si="0"/>
        <v>Elementary</v>
      </c>
      <c r="AB59" t="s">
        <v>32</v>
      </c>
      <c r="AC59" t="s">
        <v>33</v>
      </c>
      <c r="AD59" t="s">
        <v>34</v>
      </c>
    </row>
    <row r="60" spans="1:30" x14ac:dyDescent="0.25">
      <c r="A60">
        <v>370</v>
      </c>
      <c r="B60" t="s">
        <v>94</v>
      </c>
      <c r="C60">
        <v>280</v>
      </c>
      <c r="D60">
        <v>31</v>
      </c>
      <c r="E60">
        <v>36</v>
      </c>
      <c r="F60">
        <v>36</v>
      </c>
      <c r="G60">
        <v>56</v>
      </c>
      <c r="H60">
        <v>34</v>
      </c>
      <c r="I60">
        <v>28</v>
      </c>
      <c r="J60">
        <v>25</v>
      </c>
      <c r="K60">
        <v>34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9</v>
      </c>
      <c r="V60">
        <v>26</v>
      </c>
      <c r="W60">
        <v>5</v>
      </c>
      <c r="X60">
        <v>2</v>
      </c>
      <c r="Y60">
        <v>30</v>
      </c>
      <c r="Z60" t="s">
        <v>43</v>
      </c>
      <c r="AA60" t="str">
        <f t="shared" si="0"/>
        <v>Elementary</v>
      </c>
      <c r="AB60" t="s">
        <v>32</v>
      </c>
      <c r="AC60" t="s">
        <v>33</v>
      </c>
      <c r="AD60" t="s">
        <v>34</v>
      </c>
    </row>
    <row r="61" spans="1:30" x14ac:dyDescent="0.25">
      <c r="A61">
        <v>264</v>
      </c>
      <c r="B61" t="s">
        <v>95</v>
      </c>
      <c r="C61">
        <v>342</v>
      </c>
      <c r="D61">
        <v>20</v>
      </c>
      <c r="E61">
        <v>33</v>
      </c>
      <c r="F61">
        <v>34</v>
      </c>
      <c r="G61">
        <v>31</v>
      </c>
      <c r="H61">
        <v>40</v>
      </c>
      <c r="I61">
        <v>28</v>
      </c>
      <c r="J61">
        <v>31</v>
      </c>
      <c r="K61">
        <v>29</v>
      </c>
      <c r="L61">
        <v>31</v>
      </c>
      <c r="M61">
        <v>37</v>
      </c>
      <c r="N61">
        <v>28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94</v>
      </c>
      <c r="V61">
        <v>32</v>
      </c>
      <c r="W61">
        <v>12</v>
      </c>
      <c r="X61">
        <v>1</v>
      </c>
      <c r="Y61">
        <v>17</v>
      </c>
      <c r="Z61" t="s">
        <v>43</v>
      </c>
      <c r="AA61" t="str">
        <f t="shared" si="0"/>
        <v>Elementary</v>
      </c>
      <c r="AB61" t="s">
        <v>32</v>
      </c>
      <c r="AC61" t="s">
        <v>33</v>
      </c>
      <c r="AD61" t="s">
        <v>34</v>
      </c>
    </row>
    <row r="62" spans="1:30" x14ac:dyDescent="0.25">
      <c r="A62">
        <v>266</v>
      </c>
      <c r="B62" t="s">
        <v>96</v>
      </c>
      <c r="C62">
        <v>374</v>
      </c>
      <c r="D62">
        <v>42</v>
      </c>
      <c r="E62">
        <v>57</v>
      </c>
      <c r="F62">
        <v>65</v>
      </c>
      <c r="G62">
        <v>53</v>
      </c>
      <c r="H62">
        <v>47</v>
      </c>
      <c r="I62">
        <v>52</v>
      </c>
      <c r="J62">
        <v>33</v>
      </c>
      <c r="K62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25</v>
      </c>
      <c r="W62">
        <v>7</v>
      </c>
      <c r="X62">
        <v>4</v>
      </c>
      <c r="Y62">
        <v>0</v>
      </c>
      <c r="Z62" t="s">
        <v>43</v>
      </c>
      <c r="AA62" t="str">
        <f t="shared" si="0"/>
        <v>Elementary</v>
      </c>
      <c r="AB62" t="s">
        <v>32</v>
      </c>
      <c r="AC62" t="s">
        <v>33</v>
      </c>
      <c r="AD62" t="s">
        <v>34</v>
      </c>
    </row>
    <row r="63" spans="1:30" x14ac:dyDescent="0.25">
      <c r="A63">
        <v>271</v>
      </c>
      <c r="B63" t="s">
        <v>97</v>
      </c>
      <c r="C63">
        <v>299</v>
      </c>
      <c r="D63">
        <v>48</v>
      </c>
      <c r="E63">
        <v>55</v>
      </c>
      <c r="F63">
        <v>44</v>
      </c>
      <c r="G63">
        <v>38</v>
      </c>
      <c r="H63">
        <v>48</v>
      </c>
      <c r="I63">
        <v>21</v>
      </c>
      <c r="J63">
        <v>25</v>
      </c>
      <c r="K63">
        <v>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</v>
      </c>
      <c r="V63">
        <v>26</v>
      </c>
      <c r="W63">
        <v>1</v>
      </c>
      <c r="X63">
        <v>1</v>
      </c>
      <c r="Y63">
        <v>28</v>
      </c>
      <c r="Z63" t="s">
        <v>43</v>
      </c>
      <c r="AA63" t="str">
        <f t="shared" si="0"/>
        <v>Elementary</v>
      </c>
      <c r="AB63" t="s">
        <v>32</v>
      </c>
      <c r="AC63" t="s">
        <v>33</v>
      </c>
      <c r="AD63" t="s">
        <v>34</v>
      </c>
    </row>
    <row r="64" spans="1:30" x14ac:dyDescent="0.25">
      <c r="A64">
        <v>308</v>
      </c>
      <c r="B64" t="s">
        <v>98</v>
      </c>
      <c r="C64">
        <v>225</v>
      </c>
      <c r="D64">
        <v>34</v>
      </c>
      <c r="E64">
        <v>34</v>
      </c>
      <c r="F64">
        <v>35</v>
      </c>
      <c r="G64">
        <v>32</v>
      </c>
      <c r="H64">
        <v>22</v>
      </c>
      <c r="I64">
        <v>20</v>
      </c>
      <c r="J64">
        <v>27</v>
      </c>
      <c r="K64">
        <v>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17</v>
      </c>
      <c r="W64">
        <v>7</v>
      </c>
      <c r="X64">
        <v>3</v>
      </c>
      <c r="Y64">
        <v>3</v>
      </c>
      <c r="Z64" t="s">
        <v>43</v>
      </c>
      <c r="AA64" t="str">
        <f t="shared" si="0"/>
        <v>Elementary</v>
      </c>
      <c r="AB64" t="s">
        <v>32</v>
      </c>
      <c r="AC64" t="s">
        <v>33</v>
      </c>
      <c r="AD64" t="s">
        <v>34</v>
      </c>
    </row>
    <row r="65" spans="1:30" x14ac:dyDescent="0.25">
      <c r="A65">
        <v>273</v>
      </c>
      <c r="B65" t="s">
        <v>99</v>
      </c>
      <c r="C65">
        <v>287</v>
      </c>
      <c r="D65">
        <v>0</v>
      </c>
      <c r="E65">
        <v>38</v>
      </c>
      <c r="F65">
        <v>55</v>
      </c>
      <c r="G65">
        <v>49</v>
      </c>
      <c r="H65">
        <v>44</v>
      </c>
      <c r="I65">
        <v>44</v>
      </c>
      <c r="J65">
        <v>32</v>
      </c>
      <c r="K65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</v>
      </c>
      <c r="V65">
        <v>12</v>
      </c>
      <c r="W65">
        <v>1</v>
      </c>
      <c r="X65">
        <v>0</v>
      </c>
      <c r="Y65">
        <v>0</v>
      </c>
      <c r="Z65" t="s">
        <v>43</v>
      </c>
      <c r="AA65" t="str">
        <f t="shared" si="0"/>
        <v>Elementary</v>
      </c>
      <c r="AB65" t="s">
        <v>32</v>
      </c>
      <c r="AC65" t="s">
        <v>33</v>
      </c>
      <c r="AD65" t="s">
        <v>34</v>
      </c>
    </row>
    <row r="66" spans="1:30" x14ac:dyDescent="0.25">
      <c r="A66">
        <v>284</v>
      </c>
      <c r="B66" t="s">
        <v>100</v>
      </c>
      <c r="C66">
        <v>377</v>
      </c>
      <c r="D66">
        <v>52</v>
      </c>
      <c r="E66">
        <v>43</v>
      </c>
      <c r="F66">
        <v>68</v>
      </c>
      <c r="G66">
        <v>43</v>
      </c>
      <c r="H66">
        <v>58</v>
      </c>
      <c r="I66">
        <v>51</v>
      </c>
      <c r="J66">
        <v>29</v>
      </c>
      <c r="K66">
        <v>33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216</v>
      </c>
      <c r="V66">
        <v>33</v>
      </c>
      <c r="W66">
        <v>1</v>
      </c>
      <c r="X66">
        <v>0</v>
      </c>
      <c r="Y66">
        <v>1</v>
      </c>
      <c r="Z66" t="s">
        <v>43</v>
      </c>
      <c r="AA66" t="str">
        <f t="shared" si="0"/>
        <v>Elementary</v>
      </c>
      <c r="AB66" t="s">
        <v>32</v>
      </c>
      <c r="AC66" t="s">
        <v>33</v>
      </c>
      <c r="AD66" t="s">
        <v>34</v>
      </c>
    </row>
    <row r="67" spans="1:30" x14ac:dyDescent="0.25">
      <c r="A67">
        <v>274</v>
      </c>
      <c r="B67" t="s">
        <v>101</v>
      </c>
      <c r="C67">
        <v>339</v>
      </c>
      <c r="D67">
        <v>35</v>
      </c>
      <c r="E67">
        <v>50</v>
      </c>
      <c r="F67">
        <v>52</v>
      </c>
      <c r="G67">
        <v>53</v>
      </c>
      <c r="H67">
        <v>41</v>
      </c>
      <c r="I67">
        <v>54</v>
      </c>
      <c r="J67">
        <v>38</v>
      </c>
      <c r="K67">
        <v>16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20</v>
      </c>
      <c r="W67">
        <v>1</v>
      </c>
      <c r="X67">
        <v>0</v>
      </c>
      <c r="Y67">
        <v>1</v>
      </c>
      <c r="Z67" t="s">
        <v>43</v>
      </c>
      <c r="AA67" t="str">
        <f t="shared" ref="AA67:AA130" si="1">IF(AND(G67&gt;0,K67&gt;0),"Elementary",IF(AND(L67&gt;0,N67&gt;0),"Middle School",IF(AND(O67&gt;0,R67&gt;0),"Senior High School",IF(D67&gt;0,"PreK","Unknown"))))</f>
        <v>Elementary</v>
      </c>
      <c r="AB67" t="s">
        <v>32</v>
      </c>
      <c r="AC67" t="s">
        <v>33</v>
      </c>
      <c r="AD67" t="s">
        <v>34</v>
      </c>
    </row>
    <row r="68" spans="1:30" x14ac:dyDescent="0.25">
      <c r="A68">
        <v>435</v>
      </c>
      <c r="B68" t="s">
        <v>102</v>
      </c>
      <c r="C68">
        <v>193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67</v>
      </c>
      <c r="M68">
        <v>59</v>
      </c>
      <c r="N68">
        <v>67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7</v>
      </c>
      <c r="V68">
        <v>15</v>
      </c>
      <c r="W68">
        <v>7</v>
      </c>
      <c r="X68">
        <v>0</v>
      </c>
      <c r="Y68">
        <v>26</v>
      </c>
      <c r="Z68" t="s">
        <v>43</v>
      </c>
      <c r="AA68" t="str">
        <f t="shared" si="1"/>
        <v>Middle School</v>
      </c>
      <c r="AB68" t="s">
        <v>32</v>
      </c>
      <c r="AC68" t="s">
        <v>33</v>
      </c>
      <c r="AD68" t="s">
        <v>34</v>
      </c>
    </row>
    <row r="69" spans="1:30" x14ac:dyDescent="0.25">
      <c r="A69">
        <v>458</v>
      </c>
      <c r="B69" t="s">
        <v>103</v>
      </c>
      <c r="C69">
        <v>674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207</v>
      </c>
      <c r="P69">
        <v>172</v>
      </c>
      <c r="Q69">
        <v>156</v>
      </c>
      <c r="R69">
        <v>139</v>
      </c>
      <c r="S69">
        <v>0</v>
      </c>
      <c r="T69">
        <v>0</v>
      </c>
      <c r="U69">
        <v>3</v>
      </c>
      <c r="V69">
        <v>8</v>
      </c>
      <c r="W69">
        <v>2</v>
      </c>
      <c r="X69">
        <v>0</v>
      </c>
      <c r="Y69">
        <v>0</v>
      </c>
      <c r="Z69" t="s">
        <v>43</v>
      </c>
      <c r="AA69" t="str">
        <f t="shared" si="1"/>
        <v>Senior High School</v>
      </c>
      <c r="AB69" t="s">
        <v>32</v>
      </c>
      <c r="AC69" t="s">
        <v>33</v>
      </c>
      <c r="AD69" t="s">
        <v>34</v>
      </c>
    </row>
    <row r="70" spans="1:30" x14ac:dyDescent="0.25">
      <c r="A70">
        <v>280</v>
      </c>
      <c r="B70" t="s">
        <v>104</v>
      </c>
      <c r="C70">
        <v>426</v>
      </c>
      <c r="D70">
        <v>50</v>
      </c>
      <c r="E70">
        <v>57</v>
      </c>
      <c r="F70">
        <v>64</v>
      </c>
      <c r="G70">
        <v>64</v>
      </c>
      <c r="H70">
        <v>55</v>
      </c>
      <c r="I70">
        <v>48</v>
      </c>
      <c r="J70">
        <v>45</v>
      </c>
      <c r="K70">
        <v>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</v>
      </c>
      <c r="V70">
        <v>22</v>
      </c>
      <c r="W70">
        <v>23</v>
      </c>
      <c r="X70">
        <v>2</v>
      </c>
      <c r="Y70">
        <v>14</v>
      </c>
      <c r="Z70" t="s">
        <v>43</v>
      </c>
      <c r="AA70" t="str">
        <f t="shared" si="1"/>
        <v>Elementary</v>
      </c>
      <c r="AB70" t="s">
        <v>32</v>
      </c>
      <c r="AC70" t="s">
        <v>33</v>
      </c>
      <c r="AD70" t="s">
        <v>34</v>
      </c>
    </row>
    <row r="71" spans="1:30" x14ac:dyDescent="0.25">
      <c r="A71">
        <v>285</v>
      </c>
      <c r="B71" t="s">
        <v>105</v>
      </c>
      <c r="C71">
        <v>362</v>
      </c>
      <c r="D71">
        <v>25</v>
      </c>
      <c r="E71">
        <v>36</v>
      </c>
      <c r="F71">
        <v>62</v>
      </c>
      <c r="G71">
        <v>51</v>
      </c>
      <c r="H71">
        <v>45</v>
      </c>
      <c r="I71">
        <v>53</v>
      </c>
      <c r="J71">
        <v>48</v>
      </c>
      <c r="K71">
        <v>42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23</v>
      </c>
      <c r="W71">
        <v>19</v>
      </c>
      <c r="X71">
        <v>3</v>
      </c>
      <c r="Y71">
        <v>1</v>
      </c>
      <c r="Z71" t="s">
        <v>43</v>
      </c>
      <c r="AA71" t="str">
        <f t="shared" si="1"/>
        <v>Elementary</v>
      </c>
      <c r="AB71" t="s">
        <v>32</v>
      </c>
      <c r="AC71" t="s">
        <v>33</v>
      </c>
      <c r="AD71" t="s">
        <v>34</v>
      </c>
    </row>
    <row r="72" spans="1:30" x14ac:dyDescent="0.25">
      <c r="A72">
        <v>287</v>
      </c>
      <c r="B72" t="s">
        <v>106</v>
      </c>
      <c r="C72">
        <v>626</v>
      </c>
      <c r="D72">
        <v>0</v>
      </c>
      <c r="E72">
        <v>59</v>
      </c>
      <c r="F72">
        <v>101</v>
      </c>
      <c r="G72">
        <v>106</v>
      </c>
      <c r="H72">
        <v>89</v>
      </c>
      <c r="I72">
        <v>95</v>
      </c>
      <c r="J72">
        <v>91</v>
      </c>
      <c r="K72">
        <v>85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53</v>
      </c>
      <c r="V72">
        <v>21</v>
      </c>
      <c r="W72">
        <v>1</v>
      </c>
      <c r="X72">
        <v>2</v>
      </c>
      <c r="Y72">
        <v>8</v>
      </c>
      <c r="Z72" t="s">
        <v>43</v>
      </c>
      <c r="AA72" t="str">
        <f t="shared" si="1"/>
        <v>Elementary</v>
      </c>
      <c r="AB72" t="s">
        <v>32</v>
      </c>
      <c r="AC72" t="s">
        <v>33</v>
      </c>
      <c r="AD72" t="s">
        <v>34</v>
      </c>
    </row>
    <row r="73" spans="1:30" x14ac:dyDescent="0.25">
      <c r="A73">
        <v>288</v>
      </c>
      <c r="B73" t="s">
        <v>107</v>
      </c>
      <c r="C73">
        <v>369</v>
      </c>
      <c r="D73">
        <v>40</v>
      </c>
      <c r="E73">
        <v>44</v>
      </c>
      <c r="F73">
        <v>54</v>
      </c>
      <c r="G73">
        <v>57</v>
      </c>
      <c r="H73">
        <v>41</v>
      </c>
      <c r="I73">
        <v>40</v>
      </c>
      <c r="J73">
        <v>39</v>
      </c>
      <c r="K73">
        <v>54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</v>
      </c>
      <c r="V73">
        <v>22</v>
      </c>
      <c r="W73">
        <v>15</v>
      </c>
      <c r="X73">
        <v>2</v>
      </c>
      <c r="Y73">
        <v>0</v>
      </c>
      <c r="Z73" t="s">
        <v>43</v>
      </c>
      <c r="AA73" t="str">
        <f t="shared" si="1"/>
        <v>Elementary</v>
      </c>
      <c r="AB73" t="s">
        <v>32</v>
      </c>
      <c r="AC73" t="s">
        <v>33</v>
      </c>
      <c r="AD73" t="s">
        <v>34</v>
      </c>
    </row>
    <row r="74" spans="1:30" x14ac:dyDescent="0.25">
      <c r="A74">
        <v>290</v>
      </c>
      <c r="B74" t="s">
        <v>108</v>
      </c>
      <c r="C74">
        <v>305</v>
      </c>
      <c r="D74">
        <v>18</v>
      </c>
      <c r="E74">
        <v>28</v>
      </c>
      <c r="F74">
        <v>40</v>
      </c>
      <c r="G74">
        <v>27</v>
      </c>
      <c r="H74">
        <v>27</v>
      </c>
      <c r="I74">
        <v>30</v>
      </c>
      <c r="J74">
        <v>26</v>
      </c>
      <c r="K74">
        <v>32</v>
      </c>
      <c r="L74">
        <v>30</v>
      </c>
      <c r="M74">
        <v>23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15</v>
      </c>
      <c r="V74">
        <v>17</v>
      </c>
      <c r="W74">
        <v>15</v>
      </c>
      <c r="X74">
        <v>3</v>
      </c>
      <c r="Y74">
        <v>15</v>
      </c>
      <c r="Z74" t="s">
        <v>43</v>
      </c>
      <c r="AA74" t="str">
        <f t="shared" si="1"/>
        <v>Elementary</v>
      </c>
      <c r="AB74" t="s">
        <v>32</v>
      </c>
      <c r="AC74" t="s">
        <v>33</v>
      </c>
      <c r="AD74" t="s">
        <v>34</v>
      </c>
    </row>
    <row r="75" spans="1:30" x14ac:dyDescent="0.25">
      <c r="A75">
        <v>291</v>
      </c>
      <c r="B75" t="s">
        <v>109</v>
      </c>
      <c r="C75">
        <v>355</v>
      </c>
      <c r="D75">
        <v>45</v>
      </c>
      <c r="E75">
        <v>56</v>
      </c>
      <c r="F75">
        <v>53</v>
      </c>
      <c r="G75">
        <v>52</v>
      </c>
      <c r="H75">
        <v>43</v>
      </c>
      <c r="I75">
        <v>41</v>
      </c>
      <c r="J75">
        <v>32</v>
      </c>
      <c r="K75">
        <v>33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36</v>
      </c>
      <c r="W75">
        <v>10</v>
      </c>
      <c r="X75">
        <v>0</v>
      </c>
      <c r="Y75">
        <v>2</v>
      </c>
      <c r="Z75" t="s">
        <v>43</v>
      </c>
      <c r="AA75" t="str">
        <f t="shared" si="1"/>
        <v>Elementary</v>
      </c>
      <c r="AB75" t="s">
        <v>32</v>
      </c>
      <c r="AC75" t="s">
        <v>33</v>
      </c>
      <c r="AD75" t="s">
        <v>34</v>
      </c>
    </row>
    <row r="76" spans="1:30" x14ac:dyDescent="0.25">
      <c r="A76">
        <v>292</v>
      </c>
      <c r="B76" t="s">
        <v>110</v>
      </c>
      <c r="C76">
        <v>661</v>
      </c>
      <c r="D76">
        <v>5</v>
      </c>
      <c r="E76">
        <v>39</v>
      </c>
      <c r="F76">
        <v>71</v>
      </c>
      <c r="G76">
        <v>76</v>
      </c>
      <c r="H76">
        <v>72</v>
      </c>
      <c r="I76">
        <v>73</v>
      </c>
      <c r="J76">
        <v>68</v>
      </c>
      <c r="K76">
        <v>75</v>
      </c>
      <c r="L76">
        <v>49</v>
      </c>
      <c r="M76">
        <v>61</v>
      </c>
      <c r="N76">
        <v>72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102</v>
      </c>
      <c r="V76">
        <v>44</v>
      </c>
      <c r="W76">
        <v>15</v>
      </c>
      <c r="X76">
        <v>1</v>
      </c>
      <c r="Y76">
        <v>13</v>
      </c>
      <c r="Z76" t="s">
        <v>43</v>
      </c>
      <c r="AA76" t="str">
        <f t="shared" si="1"/>
        <v>Elementary</v>
      </c>
      <c r="AB76" t="s">
        <v>32</v>
      </c>
      <c r="AC76" t="s">
        <v>33</v>
      </c>
      <c r="AD76" t="s">
        <v>34</v>
      </c>
    </row>
    <row r="77" spans="1:30" x14ac:dyDescent="0.25">
      <c r="A77">
        <v>294</v>
      </c>
      <c r="B77" t="s">
        <v>111</v>
      </c>
      <c r="C77">
        <v>356</v>
      </c>
      <c r="D77">
        <v>34</v>
      </c>
      <c r="E77">
        <v>43</v>
      </c>
      <c r="F77">
        <v>46</v>
      </c>
      <c r="G77">
        <v>63</v>
      </c>
      <c r="H77">
        <v>49</v>
      </c>
      <c r="I77">
        <v>37</v>
      </c>
      <c r="J77">
        <v>51</v>
      </c>
      <c r="K77">
        <v>33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32</v>
      </c>
      <c r="W77">
        <v>15</v>
      </c>
      <c r="X77">
        <v>3</v>
      </c>
      <c r="Y77">
        <v>28</v>
      </c>
      <c r="Z77" t="s">
        <v>43</v>
      </c>
      <c r="AA77" t="str">
        <f t="shared" si="1"/>
        <v>Elementary</v>
      </c>
      <c r="AB77" t="s">
        <v>32</v>
      </c>
      <c r="AC77" t="s">
        <v>33</v>
      </c>
      <c r="AD77" t="s">
        <v>34</v>
      </c>
    </row>
    <row r="78" spans="1:30" x14ac:dyDescent="0.25">
      <c r="A78">
        <v>295</v>
      </c>
      <c r="B78" t="s">
        <v>112</v>
      </c>
      <c r="C78">
        <v>258</v>
      </c>
      <c r="D78">
        <v>26</v>
      </c>
      <c r="E78">
        <v>44</v>
      </c>
      <c r="F78">
        <v>41</v>
      </c>
      <c r="G78">
        <v>34</v>
      </c>
      <c r="H78">
        <v>32</v>
      </c>
      <c r="I78">
        <v>38</v>
      </c>
      <c r="J78">
        <v>20</v>
      </c>
      <c r="K78">
        <v>23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12</v>
      </c>
      <c r="W78">
        <v>7</v>
      </c>
      <c r="X78">
        <v>0</v>
      </c>
      <c r="Y78">
        <v>19</v>
      </c>
      <c r="Z78" t="s">
        <v>43</v>
      </c>
      <c r="AA78" t="str">
        <f t="shared" si="1"/>
        <v>Elementary</v>
      </c>
      <c r="AB78" t="s">
        <v>32</v>
      </c>
      <c r="AC78" t="s">
        <v>33</v>
      </c>
      <c r="AD78" t="s">
        <v>34</v>
      </c>
    </row>
    <row r="79" spans="1:30" x14ac:dyDescent="0.25">
      <c r="A79">
        <v>301</v>
      </c>
      <c r="B79" t="s">
        <v>113</v>
      </c>
      <c r="C79">
        <v>228</v>
      </c>
      <c r="D79">
        <v>60</v>
      </c>
      <c r="E79">
        <v>81</v>
      </c>
      <c r="F79">
        <v>87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7</v>
      </c>
      <c r="W79">
        <v>2</v>
      </c>
      <c r="X79">
        <v>1</v>
      </c>
      <c r="Y79">
        <v>0</v>
      </c>
      <c r="Z79" t="s">
        <v>43</v>
      </c>
      <c r="AA79" t="str">
        <f t="shared" si="1"/>
        <v>PreK</v>
      </c>
      <c r="AB79" t="s">
        <v>32</v>
      </c>
      <c r="AC79" t="s">
        <v>33</v>
      </c>
      <c r="AD79" t="s">
        <v>34</v>
      </c>
    </row>
    <row r="80" spans="1:30" x14ac:dyDescent="0.25">
      <c r="A80">
        <v>478</v>
      </c>
      <c r="B80" t="s">
        <v>114</v>
      </c>
      <c r="C80">
        <v>319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146</v>
      </c>
      <c r="P80">
        <v>70</v>
      </c>
      <c r="Q80">
        <v>43</v>
      </c>
      <c r="R80">
        <v>60</v>
      </c>
      <c r="S80">
        <v>0</v>
      </c>
      <c r="T80">
        <v>0</v>
      </c>
      <c r="U80">
        <v>14</v>
      </c>
      <c r="V80">
        <v>14</v>
      </c>
      <c r="W80">
        <v>14</v>
      </c>
      <c r="X80">
        <v>2</v>
      </c>
      <c r="Y80">
        <v>11</v>
      </c>
      <c r="Z80" t="s">
        <v>43</v>
      </c>
      <c r="AA80" t="str">
        <f t="shared" si="1"/>
        <v>Senior High School</v>
      </c>
      <c r="AB80" t="s">
        <v>32</v>
      </c>
      <c r="AC80" t="s">
        <v>33</v>
      </c>
      <c r="AD80" t="s">
        <v>34</v>
      </c>
    </row>
    <row r="81" spans="1:30" x14ac:dyDescent="0.25">
      <c r="A81">
        <v>299</v>
      </c>
      <c r="B81" t="s">
        <v>115</v>
      </c>
      <c r="C81">
        <v>416</v>
      </c>
      <c r="D81">
        <v>36</v>
      </c>
      <c r="E81">
        <v>50</v>
      </c>
      <c r="F81">
        <v>73</v>
      </c>
      <c r="G81">
        <v>66</v>
      </c>
      <c r="H81">
        <v>42</v>
      </c>
      <c r="I81">
        <v>59</v>
      </c>
      <c r="J81">
        <v>44</v>
      </c>
      <c r="K81">
        <v>46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21</v>
      </c>
      <c r="V81">
        <v>25</v>
      </c>
      <c r="W81">
        <v>11</v>
      </c>
      <c r="X81">
        <v>2</v>
      </c>
      <c r="Y81">
        <v>35</v>
      </c>
      <c r="Z81" t="s">
        <v>43</v>
      </c>
      <c r="AA81" t="str">
        <f t="shared" si="1"/>
        <v>Elementary</v>
      </c>
      <c r="AB81" t="s">
        <v>32</v>
      </c>
      <c r="AC81" t="s">
        <v>33</v>
      </c>
      <c r="AD81" t="s">
        <v>34</v>
      </c>
    </row>
    <row r="82" spans="1:30" x14ac:dyDescent="0.25">
      <c r="A82">
        <v>300</v>
      </c>
      <c r="B82" t="s">
        <v>116</v>
      </c>
      <c r="C82">
        <v>406</v>
      </c>
      <c r="D82">
        <v>33</v>
      </c>
      <c r="E82">
        <v>56</v>
      </c>
      <c r="F82">
        <v>65</v>
      </c>
      <c r="G82">
        <v>75</v>
      </c>
      <c r="H82">
        <v>57</v>
      </c>
      <c r="I82">
        <v>56</v>
      </c>
      <c r="J82">
        <v>32</v>
      </c>
      <c r="K82">
        <v>32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247</v>
      </c>
      <c r="V82">
        <v>43</v>
      </c>
      <c r="W82">
        <v>5</v>
      </c>
      <c r="X82">
        <v>0</v>
      </c>
      <c r="Y82">
        <v>0</v>
      </c>
      <c r="Z82" t="s">
        <v>43</v>
      </c>
      <c r="AA82" t="str">
        <f t="shared" si="1"/>
        <v>Elementary</v>
      </c>
      <c r="AB82" t="s">
        <v>32</v>
      </c>
      <c r="AC82" t="s">
        <v>33</v>
      </c>
      <c r="AD82" t="s">
        <v>34</v>
      </c>
    </row>
    <row r="83" spans="1:30" x14ac:dyDescent="0.25">
      <c r="A83">
        <v>316</v>
      </c>
      <c r="B83" t="s">
        <v>117</v>
      </c>
      <c r="C83">
        <v>335</v>
      </c>
      <c r="D83">
        <v>38</v>
      </c>
      <c r="E83">
        <v>43</v>
      </c>
      <c r="F83">
        <v>46</v>
      </c>
      <c r="G83">
        <v>55</v>
      </c>
      <c r="H83">
        <v>34</v>
      </c>
      <c r="I83">
        <v>45</v>
      </c>
      <c r="J83">
        <v>40</v>
      </c>
      <c r="K83">
        <v>34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44</v>
      </c>
      <c r="W83">
        <v>2</v>
      </c>
      <c r="X83">
        <v>0</v>
      </c>
      <c r="Y83">
        <v>1</v>
      </c>
      <c r="Z83" t="s">
        <v>43</v>
      </c>
      <c r="AA83" t="str">
        <f t="shared" si="1"/>
        <v>Elementary</v>
      </c>
      <c r="AB83" t="s">
        <v>32</v>
      </c>
      <c r="AC83" t="s">
        <v>33</v>
      </c>
      <c r="AD83" t="s">
        <v>34</v>
      </c>
    </row>
    <row r="84" spans="1:30" x14ac:dyDescent="0.25">
      <c r="A84">
        <v>302</v>
      </c>
      <c r="B84" t="s">
        <v>118</v>
      </c>
      <c r="C84">
        <v>543</v>
      </c>
      <c r="D84">
        <v>45</v>
      </c>
      <c r="E84">
        <v>59</v>
      </c>
      <c r="F84">
        <v>75</v>
      </c>
      <c r="G84">
        <v>64</v>
      </c>
      <c r="H84">
        <v>66</v>
      </c>
      <c r="I84">
        <v>33</v>
      </c>
      <c r="J84">
        <v>36</v>
      </c>
      <c r="K84">
        <v>39</v>
      </c>
      <c r="L84">
        <v>31</v>
      </c>
      <c r="M84">
        <v>50</v>
      </c>
      <c r="N84">
        <v>45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224</v>
      </c>
      <c r="V84">
        <v>65</v>
      </c>
      <c r="W84">
        <v>12</v>
      </c>
      <c r="X84">
        <v>1</v>
      </c>
      <c r="Y84">
        <v>0</v>
      </c>
      <c r="Z84" t="s">
        <v>43</v>
      </c>
      <c r="AA84" t="str">
        <f t="shared" si="1"/>
        <v>Elementary</v>
      </c>
      <c r="AB84" t="s">
        <v>32</v>
      </c>
      <c r="AC84" t="s">
        <v>33</v>
      </c>
      <c r="AD84" t="s">
        <v>34</v>
      </c>
    </row>
    <row r="85" spans="1:30" x14ac:dyDescent="0.25">
      <c r="A85">
        <v>459</v>
      </c>
      <c r="B85" t="s">
        <v>119</v>
      </c>
      <c r="C85">
        <v>438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159</v>
      </c>
      <c r="P85">
        <v>86</v>
      </c>
      <c r="Q85">
        <v>108</v>
      </c>
      <c r="R85">
        <v>85</v>
      </c>
      <c r="S85">
        <v>0</v>
      </c>
      <c r="T85">
        <v>0</v>
      </c>
      <c r="U85">
        <v>99</v>
      </c>
      <c r="V85">
        <v>34</v>
      </c>
      <c r="W85">
        <v>53</v>
      </c>
      <c r="X85">
        <v>7</v>
      </c>
      <c r="Y85">
        <v>31</v>
      </c>
      <c r="Z85" t="s">
        <v>43</v>
      </c>
      <c r="AA85" t="str">
        <f t="shared" si="1"/>
        <v>Senior High School</v>
      </c>
      <c r="AB85" t="s">
        <v>32</v>
      </c>
      <c r="AC85" t="s">
        <v>33</v>
      </c>
      <c r="AD85" t="s">
        <v>34</v>
      </c>
    </row>
    <row r="86" spans="1:30" x14ac:dyDescent="0.25">
      <c r="A86">
        <v>456</v>
      </c>
      <c r="B86" t="s">
        <v>120</v>
      </c>
      <c r="C86">
        <v>850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850</v>
      </c>
      <c r="T86">
        <v>0</v>
      </c>
      <c r="U86">
        <v>19</v>
      </c>
      <c r="V86">
        <v>22</v>
      </c>
      <c r="W86">
        <v>7</v>
      </c>
      <c r="X86">
        <v>0</v>
      </c>
      <c r="Y86">
        <v>0</v>
      </c>
      <c r="Z86" t="s">
        <v>43</v>
      </c>
      <c r="AA86" t="str">
        <f t="shared" si="1"/>
        <v>Unknown</v>
      </c>
      <c r="AB86" t="s">
        <v>32</v>
      </c>
      <c r="AC86" t="s">
        <v>33</v>
      </c>
      <c r="AD86" t="s">
        <v>34</v>
      </c>
    </row>
    <row r="87" spans="1:30" x14ac:dyDescent="0.25">
      <c r="A87">
        <v>305</v>
      </c>
      <c r="B87" t="s">
        <v>121</v>
      </c>
      <c r="C87">
        <v>161</v>
      </c>
      <c r="D87">
        <v>16</v>
      </c>
      <c r="E87">
        <v>20</v>
      </c>
      <c r="F87">
        <v>31</v>
      </c>
      <c r="G87">
        <v>20</v>
      </c>
      <c r="H87">
        <v>24</v>
      </c>
      <c r="I87">
        <v>22</v>
      </c>
      <c r="J87">
        <v>20</v>
      </c>
      <c r="K87">
        <v>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31</v>
      </c>
      <c r="V87">
        <v>7</v>
      </c>
      <c r="W87">
        <v>1</v>
      </c>
      <c r="X87">
        <v>0</v>
      </c>
      <c r="Y87">
        <v>0</v>
      </c>
      <c r="Z87" t="s">
        <v>43</v>
      </c>
      <c r="AA87" t="str">
        <f t="shared" si="1"/>
        <v>Elementary</v>
      </c>
      <c r="AB87" t="s">
        <v>32</v>
      </c>
      <c r="AC87" t="s">
        <v>33</v>
      </c>
      <c r="AD87" t="s">
        <v>34</v>
      </c>
    </row>
    <row r="88" spans="1:30" x14ac:dyDescent="0.25">
      <c r="A88">
        <v>307</v>
      </c>
      <c r="B88" t="s">
        <v>122</v>
      </c>
      <c r="C88">
        <v>408</v>
      </c>
      <c r="D88">
        <v>27</v>
      </c>
      <c r="E88">
        <v>38</v>
      </c>
      <c r="F88">
        <v>57</v>
      </c>
      <c r="G88">
        <v>66</v>
      </c>
      <c r="H88">
        <v>59</v>
      </c>
      <c r="I88">
        <v>45</v>
      </c>
      <c r="J88">
        <v>56</v>
      </c>
      <c r="K88">
        <v>60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5</v>
      </c>
      <c r="V88">
        <v>24</v>
      </c>
      <c r="W88">
        <v>16</v>
      </c>
      <c r="X88">
        <v>1</v>
      </c>
      <c r="Y88">
        <v>1</v>
      </c>
      <c r="Z88" t="s">
        <v>43</v>
      </c>
      <c r="AA88" t="str">
        <f t="shared" si="1"/>
        <v>Elementary</v>
      </c>
      <c r="AB88" t="s">
        <v>32</v>
      </c>
      <c r="AC88" t="s">
        <v>33</v>
      </c>
      <c r="AD88" t="s">
        <v>34</v>
      </c>
    </row>
    <row r="89" spans="1:30" x14ac:dyDescent="0.25">
      <c r="A89">
        <v>943</v>
      </c>
      <c r="B89" t="s">
        <v>123</v>
      </c>
      <c r="C89">
        <v>205</v>
      </c>
      <c r="D89">
        <v>32</v>
      </c>
      <c r="E89">
        <v>46</v>
      </c>
      <c r="F89">
        <v>44</v>
      </c>
      <c r="G89">
        <v>44</v>
      </c>
      <c r="H89">
        <v>39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</v>
      </c>
      <c r="W89">
        <v>4</v>
      </c>
      <c r="X89">
        <v>1</v>
      </c>
      <c r="Y89">
        <v>9</v>
      </c>
      <c r="Z89" t="s">
        <v>43</v>
      </c>
      <c r="AA89" t="str">
        <f t="shared" si="1"/>
        <v>PreK</v>
      </c>
      <c r="AB89" t="s">
        <v>32</v>
      </c>
      <c r="AC89" t="s">
        <v>33</v>
      </c>
      <c r="AD89" t="s">
        <v>34</v>
      </c>
    </row>
    <row r="90" spans="1:30" x14ac:dyDescent="0.25">
      <c r="A90">
        <v>409</v>
      </c>
      <c r="B90" t="s">
        <v>124</v>
      </c>
      <c r="C90">
        <v>284</v>
      </c>
      <c r="D90">
        <v>24</v>
      </c>
      <c r="E90">
        <v>38</v>
      </c>
      <c r="F90">
        <v>26</v>
      </c>
      <c r="G90">
        <v>23</v>
      </c>
      <c r="H90">
        <v>21</v>
      </c>
      <c r="I90">
        <v>14</v>
      </c>
      <c r="J90">
        <v>16</v>
      </c>
      <c r="K90">
        <v>20</v>
      </c>
      <c r="L90">
        <v>32</v>
      </c>
      <c r="M90">
        <v>32</v>
      </c>
      <c r="N90">
        <v>38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28</v>
      </c>
      <c r="V90">
        <v>24</v>
      </c>
      <c r="W90">
        <v>12</v>
      </c>
      <c r="X90">
        <v>2</v>
      </c>
      <c r="Y90">
        <v>1</v>
      </c>
      <c r="Z90" t="s">
        <v>43</v>
      </c>
      <c r="AA90" t="str">
        <f t="shared" si="1"/>
        <v>Elementary</v>
      </c>
      <c r="AB90" t="s">
        <v>32</v>
      </c>
      <c r="AC90" t="s">
        <v>33</v>
      </c>
      <c r="AD90" t="s">
        <v>34</v>
      </c>
    </row>
    <row r="91" spans="1:30" x14ac:dyDescent="0.25">
      <c r="A91">
        <v>466</v>
      </c>
      <c r="B91" t="s">
        <v>125</v>
      </c>
      <c r="C91">
        <v>585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148</v>
      </c>
      <c r="P91">
        <v>163</v>
      </c>
      <c r="Q91">
        <v>147</v>
      </c>
      <c r="R91">
        <v>127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 t="s">
        <v>43</v>
      </c>
      <c r="AA91" t="str">
        <f t="shared" si="1"/>
        <v>Senior High School</v>
      </c>
      <c r="AB91" t="s">
        <v>32</v>
      </c>
      <c r="AC91" t="s">
        <v>33</v>
      </c>
      <c r="AD91" t="s">
        <v>34</v>
      </c>
    </row>
    <row r="92" spans="1:30" x14ac:dyDescent="0.25">
      <c r="A92">
        <v>309</v>
      </c>
      <c r="B92" t="s">
        <v>126</v>
      </c>
      <c r="C92">
        <v>253</v>
      </c>
      <c r="D92">
        <v>27</v>
      </c>
      <c r="E92">
        <v>42</v>
      </c>
      <c r="F92">
        <v>42</v>
      </c>
      <c r="G92">
        <v>30</v>
      </c>
      <c r="H92">
        <v>27</v>
      </c>
      <c r="I92">
        <v>29</v>
      </c>
      <c r="J92">
        <v>28</v>
      </c>
      <c r="K92">
        <v>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115</v>
      </c>
      <c r="V92">
        <v>14</v>
      </c>
      <c r="W92">
        <v>8</v>
      </c>
      <c r="X92">
        <v>0</v>
      </c>
      <c r="Y92">
        <v>13</v>
      </c>
      <c r="Z92" t="s">
        <v>43</v>
      </c>
      <c r="AA92" t="str">
        <f t="shared" si="1"/>
        <v>Elementary</v>
      </c>
      <c r="AB92" t="s">
        <v>32</v>
      </c>
      <c r="AC92" t="s">
        <v>33</v>
      </c>
      <c r="AD92" t="s">
        <v>34</v>
      </c>
    </row>
    <row r="93" spans="1:30" x14ac:dyDescent="0.25">
      <c r="A93">
        <v>313</v>
      </c>
      <c r="B93" t="s">
        <v>127</v>
      </c>
      <c r="C93">
        <v>304</v>
      </c>
      <c r="D93">
        <v>0</v>
      </c>
      <c r="E93">
        <v>33</v>
      </c>
      <c r="F93">
        <v>43</v>
      </c>
      <c r="G93">
        <v>38</v>
      </c>
      <c r="H93">
        <v>46</v>
      </c>
      <c r="I93">
        <v>46</v>
      </c>
      <c r="J93">
        <v>43</v>
      </c>
      <c r="K93">
        <v>55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</v>
      </c>
      <c r="V93">
        <v>10</v>
      </c>
      <c r="W93">
        <v>12</v>
      </c>
      <c r="X93">
        <v>4</v>
      </c>
      <c r="Y93">
        <v>1</v>
      </c>
      <c r="Z93" t="s">
        <v>43</v>
      </c>
      <c r="AA93" t="str">
        <f t="shared" si="1"/>
        <v>Elementary</v>
      </c>
      <c r="AB93" t="s">
        <v>32</v>
      </c>
      <c r="AC93" t="s">
        <v>33</v>
      </c>
      <c r="AD93" t="s">
        <v>34</v>
      </c>
    </row>
    <row r="94" spans="1:30" x14ac:dyDescent="0.25">
      <c r="A94">
        <v>315</v>
      </c>
      <c r="B94" t="s">
        <v>128</v>
      </c>
      <c r="C94">
        <v>296</v>
      </c>
      <c r="D94">
        <v>21</v>
      </c>
      <c r="E94">
        <v>31</v>
      </c>
      <c r="F94">
        <v>43</v>
      </c>
      <c r="G94">
        <v>50</v>
      </c>
      <c r="H94">
        <v>34</v>
      </c>
      <c r="I94">
        <v>51</v>
      </c>
      <c r="J94">
        <v>35</v>
      </c>
      <c r="K94">
        <v>31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24</v>
      </c>
      <c r="W94">
        <v>15</v>
      </c>
      <c r="X94">
        <v>4</v>
      </c>
      <c r="Y94">
        <v>2</v>
      </c>
      <c r="Z94" t="s">
        <v>43</v>
      </c>
      <c r="AA94" t="str">
        <f t="shared" si="1"/>
        <v>Elementary</v>
      </c>
      <c r="AB94" t="s">
        <v>32</v>
      </c>
      <c r="AC94" t="s">
        <v>33</v>
      </c>
      <c r="AD94" t="s">
        <v>34</v>
      </c>
    </row>
    <row r="95" spans="1:30" x14ac:dyDescent="0.25">
      <c r="A95">
        <v>322</v>
      </c>
      <c r="B95" t="s">
        <v>129</v>
      </c>
      <c r="C95">
        <v>290</v>
      </c>
      <c r="D95">
        <v>29</v>
      </c>
      <c r="E95">
        <v>43</v>
      </c>
      <c r="F95">
        <v>36</v>
      </c>
      <c r="G95">
        <v>46</v>
      </c>
      <c r="H95">
        <v>36</v>
      </c>
      <c r="I95">
        <v>44</v>
      </c>
      <c r="J95">
        <v>25</v>
      </c>
      <c r="K95">
        <v>31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</v>
      </c>
      <c r="V95">
        <v>15</v>
      </c>
      <c r="W95">
        <v>10</v>
      </c>
      <c r="X95">
        <v>1</v>
      </c>
      <c r="Y95">
        <v>15</v>
      </c>
      <c r="Z95" t="s">
        <v>43</v>
      </c>
      <c r="AA95" t="str">
        <f t="shared" si="1"/>
        <v>Elementary</v>
      </c>
      <c r="AB95" t="s">
        <v>32</v>
      </c>
      <c r="AC95" t="s">
        <v>33</v>
      </c>
      <c r="AD95" t="s">
        <v>34</v>
      </c>
    </row>
    <row r="96" spans="1:30" x14ac:dyDescent="0.25">
      <c r="A96">
        <v>427</v>
      </c>
      <c r="B96" t="s">
        <v>130</v>
      </c>
      <c r="C96">
        <v>295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79</v>
      </c>
      <c r="M96">
        <v>103</v>
      </c>
      <c r="N96">
        <v>113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24</v>
      </c>
      <c r="W96">
        <v>18</v>
      </c>
      <c r="X96">
        <v>6</v>
      </c>
      <c r="Y96">
        <v>9</v>
      </c>
      <c r="Z96" t="s">
        <v>43</v>
      </c>
      <c r="AA96" t="str">
        <f t="shared" si="1"/>
        <v>Middle School</v>
      </c>
      <c r="AB96" t="s">
        <v>32</v>
      </c>
      <c r="AC96" t="s">
        <v>33</v>
      </c>
      <c r="AD96" t="s">
        <v>34</v>
      </c>
    </row>
    <row r="97" spans="1:30" x14ac:dyDescent="0.25">
      <c r="A97">
        <v>319</v>
      </c>
      <c r="B97" t="s">
        <v>131</v>
      </c>
      <c r="C97">
        <v>585</v>
      </c>
      <c r="D97">
        <v>30</v>
      </c>
      <c r="E97">
        <v>57</v>
      </c>
      <c r="F97">
        <v>92</v>
      </c>
      <c r="G97">
        <v>89</v>
      </c>
      <c r="H97">
        <v>80</v>
      </c>
      <c r="I97">
        <v>85</v>
      </c>
      <c r="J97">
        <v>92</v>
      </c>
      <c r="K97">
        <v>60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47</v>
      </c>
      <c r="W97">
        <v>20</v>
      </c>
      <c r="X97">
        <v>1</v>
      </c>
      <c r="Y97">
        <v>1</v>
      </c>
      <c r="Z97" t="s">
        <v>43</v>
      </c>
      <c r="AA97" t="str">
        <f t="shared" si="1"/>
        <v>Elementary</v>
      </c>
      <c r="AB97" t="s">
        <v>32</v>
      </c>
      <c r="AC97" t="s">
        <v>33</v>
      </c>
      <c r="AD97" t="s">
        <v>34</v>
      </c>
    </row>
    <row r="98" spans="1:30" x14ac:dyDescent="0.25">
      <c r="A98">
        <v>321</v>
      </c>
      <c r="B98" t="s">
        <v>132</v>
      </c>
      <c r="C98">
        <v>381</v>
      </c>
      <c r="D98">
        <v>0</v>
      </c>
      <c r="E98">
        <v>19</v>
      </c>
      <c r="F98">
        <v>81</v>
      </c>
      <c r="G98">
        <v>77</v>
      </c>
      <c r="H98">
        <v>74</v>
      </c>
      <c r="I98">
        <v>60</v>
      </c>
      <c r="J98">
        <v>40</v>
      </c>
      <c r="K98">
        <v>30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74</v>
      </c>
      <c r="V98">
        <v>22</v>
      </c>
      <c r="W98">
        <v>1</v>
      </c>
      <c r="X98">
        <v>0</v>
      </c>
      <c r="Y98">
        <v>1</v>
      </c>
      <c r="Z98" t="s">
        <v>43</v>
      </c>
      <c r="AA98" t="str">
        <f t="shared" si="1"/>
        <v>Elementary</v>
      </c>
      <c r="AB98" t="s">
        <v>32</v>
      </c>
      <c r="AC98" t="s">
        <v>33</v>
      </c>
      <c r="AD98" t="s">
        <v>34</v>
      </c>
    </row>
    <row r="99" spans="1:30" x14ac:dyDescent="0.25">
      <c r="A99">
        <v>428</v>
      </c>
      <c r="B99" t="s">
        <v>133</v>
      </c>
      <c r="C99">
        <v>417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145</v>
      </c>
      <c r="M99">
        <v>139</v>
      </c>
      <c r="N99">
        <v>133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</v>
      </c>
      <c r="V99">
        <v>22</v>
      </c>
      <c r="W99">
        <v>25</v>
      </c>
      <c r="X99">
        <v>0</v>
      </c>
      <c r="Y99">
        <v>2</v>
      </c>
      <c r="Z99" t="s">
        <v>43</v>
      </c>
      <c r="AA99" t="str">
        <f t="shared" si="1"/>
        <v>Middle School</v>
      </c>
      <c r="AB99" t="s">
        <v>32</v>
      </c>
      <c r="AC99" t="s">
        <v>33</v>
      </c>
      <c r="AD99" t="s">
        <v>34</v>
      </c>
    </row>
    <row r="100" spans="1:30" x14ac:dyDescent="0.25">
      <c r="A100">
        <v>324</v>
      </c>
      <c r="B100" t="s">
        <v>134</v>
      </c>
      <c r="C100">
        <v>442</v>
      </c>
      <c r="D100">
        <v>30</v>
      </c>
      <c r="E100">
        <v>44</v>
      </c>
      <c r="F100">
        <v>55</v>
      </c>
      <c r="G100">
        <v>61</v>
      </c>
      <c r="H100">
        <v>38</v>
      </c>
      <c r="I100">
        <v>33</v>
      </c>
      <c r="J100">
        <v>29</v>
      </c>
      <c r="K100">
        <v>38</v>
      </c>
      <c r="L100">
        <v>36</v>
      </c>
      <c r="M100">
        <v>34</v>
      </c>
      <c r="N100">
        <v>44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111</v>
      </c>
      <c r="V100">
        <v>21</v>
      </c>
      <c r="W100">
        <v>20</v>
      </c>
      <c r="X100">
        <v>8</v>
      </c>
      <c r="Y100">
        <v>25</v>
      </c>
      <c r="Z100" t="s">
        <v>43</v>
      </c>
      <c r="AA100" t="str">
        <f t="shared" si="1"/>
        <v>Elementary</v>
      </c>
      <c r="AB100" t="s">
        <v>32</v>
      </c>
      <c r="AC100" t="s">
        <v>33</v>
      </c>
      <c r="AD100" t="s">
        <v>34</v>
      </c>
    </row>
    <row r="101" spans="1:30" x14ac:dyDescent="0.25">
      <c r="A101">
        <v>325</v>
      </c>
      <c r="B101" t="s">
        <v>135</v>
      </c>
      <c r="C101">
        <v>414</v>
      </c>
      <c r="D101">
        <v>34</v>
      </c>
      <c r="E101">
        <v>61</v>
      </c>
      <c r="F101">
        <v>63</v>
      </c>
      <c r="G101">
        <v>65</v>
      </c>
      <c r="H101">
        <v>53</v>
      </c>
      <c r="I101">
        <v>59</v>
      </c>
      <c r="J101">
        <v>41</v>
      </c>
      <c r="K101">
        <v>38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39</v>
      </c>
      <c r="W101">
        <v>14</v>
      </c>
      <c r="X101">
        <v>0</v>
      </c>
      <c r="Y101">
        <v>19</v>
      </c>
      <c r="Z101" t="s">
        <v>43</v>
      </c>
      <c r="AA101" t="str">
        <f t="shared" si="1"/>
        <v>Elementary</v>
      </c>
      <c r="AB101" t="s">
        <v>32</v>
      </c>
      <c r="AC101" t="s">
        <v>33</v>
      </c>
      <c r="AD101" t="s">
        <v>34</v>
      </c>
    </row>
    <row r="102" spans="1:30" x14ac:dyDescent="0.25">
      <c r="A102">
        <v>326</v>
      </c>
      <c r="B102" t="s">
        <v>136</v>
      </c>
      <c r="C102">
        <v>289</v>
      </c>
      <c r="D102">
        <v>30</v>
      </c>
      <c r="E102">
        <v>36</v>
      </c>
      <c r="F102">
        <v>44</v>
      </c>
      <c r="G102">
        <v>39</v>
      </c>
      <c r="H102">
        <v>39</v>
      </c>
      <c r="I102">
        <v>31</v>
      </c>
      <c r="J102">
        <v>33</v>
      </c>
      <c r="K102">
        <v>37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161</v>
      </c>
      <c r="V102">
        <v>31</v>
      </c>
      <c r="W102">
        <v>10</v>
      </c>
      <c r="X102">
        <v>0</v>
      </c>
      <c r="Y102">
        <v>0</v>
      </c>
      <c r="Z102" t="s">
        <v>43</v>
      </c>
      <c r="AA102" t="str">
        <f t="shared" si="1"/>
        <v>Elementary</v>
      </c>
      <c r="AB102" t="s">
        <v>32</v>
      </c>
      <c r="AC102" t="s">
        <v>33</v>
      </c>
      <c r="AD102" t="s">
        <v>34</v>
      </c>
    </row>
    <row r="103" spans="1:30" x14ac:dyDescent="0.25">
      <c r="A103">
        <v>327</v>
      </c>
      <c r="B103" t="s">
        <v>137</v>
      </c>
      <c r="C103">
        <v>480</v>
      </c>
      <c r="D103">
        <v>31</v>
      </c>
      <c r="E103">
        <v>50</v>
      </c>
      <c r="F103">
        <v>64</v>
      </c>
      <c r="G103">
        <v>58</v>
      </c>
      <c r="H103">
        <v>54</v>
      </c>
      <c r="I103">
        <v>25</v>
      </c>
      <c r="J103">
        <v>36</v>
      </c>
      <c r="K103">
        <v>44</v>
      </c>
      <c r="L103">
        <v>26</v>
      </c>
      <c r="M103">
        <v>43</v>
      </c>
      <c r="N103">
        <v>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222</v>
      </c>
      <c r="V103">
        <v>49</v>
      </c>
      <c r="W103">
        <v>26</v>
      </c>
      <c r="X103">
        <v>2</v>
      </c>
      <c r="Y103">
        <v>3</v>
      </c>
      <c r="Z103" t="s">
        <v>43</v>
      </c>
      <c r="AA103" t="str">
        <f t="shared" si="1"/>
        <v>Elementary</v>
      </c>
      <c r="AB103" t="s">
        <v>32</v>
      </c>
      <c r="AC103" t="s">
        <v>33</v>
      </c>
      <c r="AD103" t="s">
        <v>34</v>
      </c>
    </row>
    <row r="104" spans="1:30" x14ac:dyDescent="0.25">
      <c r="A104">
        <v>328</v>
      </c>
      <c r="B104" t="s">
        <v>138</v>
      </c>
      <c r="C104">
        <v>509</v>
      </c>
      <c r="D104">
        <v>29</v>
      </c>
      <c r="E104">
        <v>39</v>
      </c>
      <c r="F104">
        <v>91</v>
      </c>
      <c r="G104">
        <v>97</v>
      </c>
      <c r="H104">
        <v>79</v>
      </c>
      <c r="I104">
        <v>68</v>
      </c>
      <c r="J104">
        <v>55</v>
      </c>
      <c r="K104">
        <v>51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171</v>
      </c>
      <c r="V104">
        <v>41</v>
      </c>
      <c r="W104">
        <v>6</v>
      </c>
      <c r="X104">
        <v>2</v>
      </c>
      <c r="Y104">
        <v>20</v>
      </c>
      <c r="Z104" t="s">
        <v>43</v>
      </c>
      <c r="AA104" t="str">
        <f t="shared" si="1"/>
        <v>Elementary</v>
      </c>
      <c r="AB104" t="s">
        <v>32</v>
      </c>
      <c r="AC104" t="s">
        <v>33</v>
      </c>
      <c r="AD104" t="s">
        <v>34</v>
      </c>
    </row>
    <row r="105" spans="1:30" x14ac:dyDescent="0.25">
      <c r="A105">
        <v>329</v>
      </c>
      <c r="B105" t="s">
        <v>139</v>
      </c>
      <c r="C105">
        <v>403</v>
      </c>
      <c r="D105">
        <v>38</v>
      </c>
      <c r="E105">
        <v>46</v>
      </c>
      <c r="F105">
        <v>55</v>
      </c>
      <c r="G105">
        <v>60</v>
      </c>
      <c r="H105">
        <v>49</v>
      </c>
      <c r="I105">
        <v>50</v>
      </c>
      <c r="J105">
        <v>53</v>
      </c>
      <c r="K105">
        <v>52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13</v>
      </c>
      <c r="W105">
        <v>22</v>
      </c>
      <c r="X105">
        <v>3</v>
      </c>
      <c r="Y105">
        <v>1</v>
      </c>
      <c r="Z105" t="s">
        <v>43</v>
      </c>
      <c r="AA105" t="str">
        <f t="shared" si="1"/>
        <v>Elementary</v>
      </c>
      <c r="AB105" t="s">
        <v>32</v>
      </c>
      <c r="AC105" t="s">
        <v>33</v>
      </c>
      <c r="AD105" t="s">
        <v>34</v>
      </c>
    </row>
    <row r="106" spans="1:30" x14ac:dyDescent="0.25">
      <c r="A106">
        <v>330</v>
      </c>
      <c r="B106" t="s">
        <v>140</v>
      </c>
      <c r="C106">
        <v>507</v>
      </c>
      <c r="D106">
        <v>57</v>
      </c>
      <c r="E106">
        <v>79</v>
      </c>
      <c r="F106">
        <v>83</v>
      </c>
      <c r="G106">
        <v>97</v>
      </c>
      <c r="H106">
        <v>70</v>
      </c>
      <c r="I106">
        <v>51</v>
      </c>
      <c r="J106">
        <v>32</v>
      </c>
      <c r="K106">
        <v>38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33</v>
      </c>
      <c r="W106">
        <v>14</v>
      </c>
      <c r="X106">
        <v>8</v>
      </c>
      <c r="Y106">
        <v>20</v>
      </c>
      <c r="Z106" t="s">
        <v>43</v>
      </c>
      <c r="AA106" t="str">
        <f t="shared" si="1"/>
        <v>Elementary</v>
      </c>
      <c r="AB106" t="s">
        <v>32</v>
      </c>
      <c r="AC106" t="s">
        <v>33</v>
      </c>
      <c r="AD106" t="s">
        <v>34</v>
      </c>
    </row>
    <row r="107" spans="1:30" x14ac:dyDescent="0.25">
      <c r="A107">
        <v>332</v>
      </c>
      <c r="B107" t="s">
        <v>141</v>
      </c>
      <c r="C107">
        <v>454</v>
      </c>
      <c r="D107">
        <v>37</v>
      </c>
      <c r="E107">
        <v>45</v>
      </c>
      <c r="F107">
        <v>53</v>
      </c>
      <c r="G107">
        <v>56</v>
      </c>
      <c r="H107">
        <v>40</v>
      </c>
      <c r="I107">
        <v>40</v>
      </c>
      <c r="J107">
        <v>29</v>
      </c>
      <c r="K107">
        <v>29</v>
      </c>
      <c r="L107">
        <v>35</v>
      </c>
      <c r="M107">
        <v>41</v>
      </c>
      <c r="N107">
        <v>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</v>
      </c>
      <c r="V107">
        <v>40</v>
      </c>
      <c r="W107">
        <v>31</v>
      </c>
      <c r="X107">
        <v>15</v>
      </c>
      <c r="Y107">
        <v>16</v>
      </c>
      <c r="Z107" t="s">
        <v>43</v>
      </c>
      <c r="AA107" t="str">
        <f t="shared" si="1"/>
        <v>Elementary</v>
      </c>
      <c r="AB107" t="s">
        <v>32</v>
      </c>
      <c r="AC107" t="s">
        <v>33</v>
      </c>
      <c r="AD107" t="s">
        <v>34</v>
      </c>
    </row>
    <row r="108" spans="1:30" x14ac:dyDescent="0.25">
      <c r="A108">
        <v>333</v>
      </c>
      <c r="B108" t="s">
        <v>142</v>
      </c>
      <c r="C108">
        <v>545</v>
      </c>
      <c r="D108">
        <v>0</v>
      </c>
      <c r="E108">
        <v>0</v>
      </c>
      <c r="F108">
        <v>0</v>
      </c>
      <c r="G108">
        <v>99</v>
      </c>
      <c r="H108">
        <v>94</v>
      </c>
      <c r="I108">
        <v>128</v>
      </c>
      <c r="J108">
        <v>126</v>
      </c>
      <c r="K108">
        <v>98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</v>
      </c>
      <c r="V108">
        <v>29</v>
      </c>
      <c r="W108">
        <v>12</v>
      </c>
      <c r="X108">
        <v>0</v>
      </c>
      <c r="Y108">
        <v>2</v>
      </c>
      <c r="Z108" t="s">
        <v>43</v>
      </c>
      <c r="AA108" t="str">
        <f t="shared" si="1"/>
        <v>Elementary</v>
      </c>
      <c r="AB108" t="s">
        <v>32</v>
      </c>
      <c r="AC108" t="s">
        <v>33</v>
      </c>
      <c r="AD108" t="s">
        <v>34</v>
      </c>
    </row>
    <row r="109" spans="1:30" x14ac:dyDescent="0.25">
      <c r="A109">
        <v>336</v>
      </c>
      <c r="B109" t="s">
        <v>143</v>
      </c>
      <c r="C109">
        <v>258</v>
      </c>
      <c r="D109">
        <v>28</v>
      </c>
      <c r="E109">
        <v>36</v>
      </c>
      <c r="F109">
        <v>22</v>
      </c>
      <c r="G109">
        <v>29</v>
      </c>
      <c r="H109">
        <v>21</v>
      </c>
      <c r="I109">
        <v>17</v>
      </c>
      <c r="J109">
        <v>23</v>
      </c>
      <c r="K109">
        <v>17</v>
      </c>
      <c r="L109">
        <v>25</v>
      </c>
      <c r="M109">
        <v>21</v>
      </c>
      <c r="N109">
        <v>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20</v>
      </c>
      <c r="V109">
        <v>20</v>
      </c>
      <c r="W109">
        <v>6</v>
      </c>
      <c r="X109">
        <v>0</v>
      </c>
      <c r="Y109">
        <v>1</v>
      </c>
      <c r="Z109" t="s">
        <v>43</v>
      </c>
      <c r="AA109" t="str">
        <f t="shared" si="1"/>
        <v>Elementary</v>
      </c>
      <c r="AB109" t="s">
        <v>32</v>
      </c>
      <c r="AC109" t="s">
        <v>33</v>
      </c>
      <c r="AD109" t="s">
        <v>34</v>
      </c>
    </row>
    <row r="110" spans="1:30" x14ac:dyDescent="0.25">
      <c r="A110">
        <v>335</v>
      </c>
      <c r="B110" t="s">
        <v>144</v>
      </c>
      <c r="C110">
        <v>442</v>
      </c>
      <c r="D110">
        <v>28</v>
      </c>
      <c r="E110">
        <v>37</v>
      </c>
      <c r="F110">
        <v>45</v>
      </c>
      <c r="G110">
        <v>48</v>
      </c>
      <c r="H110">
        <v>41</v>
      </c>
      <c r="I110">
        <v>40</v>
      </c>
      <c r="J110">
        <v>40</v>
      </c>
      <c r="K110">
        <v>34</v>
      </c>
      <c r="L110">
        <v>43</v>
      </c>
      <c r="M110">
        <v>39</v>
      </c>
      <c r="N110">
        <v>47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</v>
      </c>
      <c r="V110">
        <v>36</v>
      </c>
      <c r="W110">
        <v>36</v>
      </c>
      <c r="X110">
        <v>6</v>
      </c>
      <c r="Y110">
        <v>2</v>
      </c>
      <c r="Z110" t="s">
        <v>43</v>
      </c>
      <c r="AA110" t="str">
        <f t="shared" si="1"/>
        <v>Elementary</v>
      </c>
      <c r="AB110" t="s">
        <v>32</v>
      </c>
      <c r="AC110" t="s">
        <v>33</v>
      </c>
      <c r="AD110" t="s">
        <v>34</v>
      </c>
    </row>
    <row r="111" spans="1:30" x14ac:dyDescent="0.25">
      <c r="A111">
        <v>338</v>
      </c>
      <c r="B111" t="s">
        <v>145</v>
      </c>
      <c r="C111">
        <v>362</v>
      </c>
      <c r="D111">
        <v>22</v>
      </c>
      <c r="E111">
        <v>29</v>
      </c>
      <c r="F111">
        <v>39</v>
      </c>
      <c r="G111">
        <v>31</v>
      </c>
      <c r="H111">
        <v>34</v>
      </c>
      <c r="I111">
        <v>41</v>
      </c>
      <c r="J111">
        <v>30</v>
      </c>
      <c r="K111">
        <v>33</v>
      </c>
      <c r="L111">
        <v>25</v>
      </c>
      <c r="M111">
        <v>37</v>
      </c>
      <c r="N111">
        <v>41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40</v>
      </c>
      <c r="V111">
        <v>34</v>
      </c>
      <c r="W111">
        <v>22</v>
      </c>
      <c r="X111">
        <v>0</v>
      </c>
      <c r="Y111">
        <v>19</v>
      </c>
      <c r="Z111" t="s">
        <v>43</v>
      </c>
      <c r="AA111" t="str">
        <f t="shared" si="1"/>
        <v>Elementary</v>
      </c>
      <c r="AB111" t="s">
        <v>32</v>
      </c>
      <c r="AC111" t="s">
        <v>33</v>
      </c>
      <c r="AD111" t="s">
        <v>34</v>
      </c>
    </row>
    <row r="112" spans="1:30" x14ac:dyDescent="0.25">
      <c r="A112">
        <v>463</v>
      </c>
      <c r="B112" t="s">
        <v>146</v>
      </c>
      <c r="C112">
        <v>1696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559</v>
      </c>
      <c r="P112">
        <v>395</v>
      </c>
      <c r="Q112">
        <v>394</v>
      </c>
      <c r="R112">
        <v>348</v>
      </c>
      <c r="S112">
        <v>0</v>
      </c>
      <c r="T112">
        <v>0</v>
      </c>
      <c r="U112">
        <v>87</v>
      </c>
      <c r="V112">
        <v>56</v>
      </c>
      <c r="W112">
        <v>65</v>
      </c>
      <c r="X112">
        <v>35</v>
      </c>
      <c r="Y112">
        <v>22</v>
      </c>
      <c r="Z112" t="s">
        <v>43</v>
      </c>
      <c r="AA112" t="str">
        <f t="shared" si="1"/>
        <v>Senior High School</v>
      </c>
      <c r="AB112" t="s">
        <v>32</v>
      </c>
      <c r="AC112" t="s">
        <v>33</v>
      </c>
      <c r="AD112" t="s">
        <v>34</v>
      </c>
    </row>
    <row r="113" spans="1:30" x14ac:dyDescent="0.25">
      <c r="A113" t="s">
        <v>147</v>
      </c>
      <c r="B113" t="s">
        <v>147</v>
      </c>
      <c r="C113">
        <v>177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177</v>
      </c>
      <c r="U113">
        <v>9</v>
      </c>
      <c r="V113">
        <v>3</v>
      </c>
      <c r="W113">
        <v>23</v>
      </c>
      <c r="X113">
        <v>11</v>
      </c>
      <c r="Y113">
        <v>13</v>
      </c>
      <c r="Z113" t="s">
        <v>148</v>
      </c>
      <c r="AA113" t="str">
        <f t="shared" si="1"/>
        <v>Unknown</v>
      </c>
      <c r="AB113" t="s">
        <v>32</v>
      </c>
      <c r="AC113" t="s">
        <v>33</v>
      </c>
      <c r="AD113" t="s">
        <v>34</v>
      </c>
    </row>
    <row r="114" spans="1:30" x14ac:dyDescent="0.25">
      <c r="A114" t="s">
        <v>149</v>
      </c>
      <c r="B114" t="s">
        <v>149</v>
      </c>
      <c r="C114">
        <v>28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28</v>
      </c>
      <c r="U114">
        <v>6</v>
      </c>
      <c r="V114">
        <v>1</v>
      </c>
      <c r="W114">
        <v>0</v>
      </c>
      <c r="X114">
        <v>0</v>
      </c>
      <c r="Y114">
        <v>2</v>
      </c>
      <c r="Z114" t="s">
        <v>148</v>
      </c>
      <c r="AA114" t="str">
        <f t="shared" si="1"/>
        <v>Unknown</v>
      </c>
      <c r="AB114" t="s">
        <v>32</v>
      </c>
      <c r="AC114" t="s">
        <v>33</v>
      </c>
      <c r="AD114" t="s">
        <v>34</v>
      </c>
    </row>
    <row r="115" spans="1:30" x14ac:dyDescent="0.25">
      <c r="A115" t="s">
        <v>150</v>
      </c>
      <c r="B115" t="s">
        <v>150</v>
      </c>
      <c r="C115">
        <v>296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296</v>
      </c>
      <c r="U115">
        <v>0</v>
      </c>
      <c r="V115">
        <v>9</v>
      </c>
      <c r="W115">
        <v>8</v>
      </c>
      <c r="X115">
        <v>54</v>
      </c>
      <c r="Y115">
        <v>20</v>
      </c>
      <c r="Z115" t="s">
        <v>148</v>
      </c>
      <c r="AA115" t="str">
        <f t="shared" si="1"/>
        <v>Unknown</v>
      </c>
      <c r="AB115" t="s">
        <v>32</v>
      </c>
      <c r="AC115" t="s">
        <v>33</v>
      </c>
      <c r="AD115" t="s">
        <v>34</v>
      </c>
    </row>
    <row r="116" spans="1:30" x14ac:dyDescent="0.25">
      <c r="A116" t="s">
        <v>151</v>
      </c>
      <c r="B116" t="s">
        <v>151</v>
      </c>
      <c r="C116">
        <v>146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146</v>
      </c>
      <c r="U116">
        <v>106</v>
      </c>
      <c r="V116">
        <v>3</v>
      </c>
      <c r="W116">
        <v>5</v>
      </c>
      <c r="X116">
        <v>4</v>
      </c>
      <c r="Y116">
        <v>0</v>
      </c>
      <c r="Z116" t="s">
        <v>148</v>
      </c>
      <c r="AA116" t="str">
        <f t="shared" si="1"/>
        <v>Unknown</v>
      </c>
      <c r="AB116" t="s">
        <v>32</v>
      </c>
      <c r="AC116" t="s">
        <v>33</v>
      </c>
      <c r="AD116" t="s">
        <v>34</v>
      </c>
    </row>
    <row r="117" spans="1:30" x14ac:dyDescent="0.25">
      <c r="A117" t="s">
        <v>152</v>
      </c>
      <c r="B117" t="s">
        <v>152</v>
      </c>
      <c r="C117">
        <v>116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116</v>
      </c>
      <c r="U117">
        <v>29</v>
      </c>
      <c r="V117">
        <v>3</v>
      </c>
      <c r="W117">
        <v>5</v>
      </c>
      <c r="X117">
        <v>0</v>
      </c>
      <c r="Y117">
        <v>0</v>
      </c>
      <c r="Z117" t="s">
        <v>148</v>
      </c>
      <c r="AA117" t="str">
        <f t="shared" si="1"/>
        <v>Unknown</v>
      </c>
      <c r="AB117" t="s">
        <v>32</v>
      </c>
      <c r="AC117" t="s">
        <v>33</v>
      </c>
      <c r="AD117" t="s">
        <v>34</v>
      </c>
    </row>
    <row r="118" spans="1:30" x14ac:dyDescent="0.25">
      <c r="A118" t="s">
        <v>153</v>
      </c>
      <c r="B118" t="s">
        <v>153</v>
      </c>
      <c r="C118">
        <v>250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250</v>
      </c>
      <c r="U118">
        <v>0</v>
      </c>
      <c r="V118">
        <v>0</v>
      </c>
      <c r="W118">
        <v>0</v>
      </c>
      <c r="X118">
        <v>0</v>
      </c>
      <c r="Y118">
        <v>245</v>
      </c>
      <c r="Z118" t="s">
        <v>154</v>
      </c>
      <c r="AA118" t="str">
        <f t="shared" si="1"/>
        <v>Unknown</v>
      </c>
      <c r="AB118" t="s">
        <v>32</v>
      </c>
      <c r="AC118" t="s">
        <v>33</v>
      </c>
      <c r="AD118" t="s">
        <v>34</v>
      </c>
    </row>
    <row r="119" spans="1:30" x14ac:dyDescent="0.25">
      <c r="A119" t="s">
        <v>155</v>
      </c>
      <c r="B119" t="s">
        <v>155</v>
      </c>
      <c r="C119">
        <v>233</v>
      </c>
      <c r="D119">
        <v>0</v>
      </c>
      <c r="E119">
        <v>0</v>
      </c>
      <c r="F119">
        <v>57</v>
      </c>
      <c r="G119">
        <v>49</v>
      </c>
      <c r="H119">
        <v>67</v>
      </c>
      <c r="I119">
        <v>59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</v>
      </c>
      <c r="W119">
        <v>8</v>
      </c>
      <c r="X119">
        <v>1</v>
      </c>
      <c r="Y119">
        <v>2</v>
      </c>
      <c r="Z119" t="s">
        <v>156</v>
      </c>
      <c r="AA119" t="str">
        <f t="shared" si="1"/>
        <v>Unknown</v>
      </c>
      <c r="AB119" t="s">
        <v>32</v>
      </c>
      <c r="AC119" t="s">
        <v>33</v>
      </c>
      <c r="AD119" t="s">
        <v>34</v>
      </c>
    </row>
    <row r="120" spans="1:30" x14ac:dyDescent="0.25">
      <c r="A120" t="s">
        <v>157</v>
      </c>
      <c r="B120" t="s">
        <v>157</v>
      </c>
      <c r="C120">
        <v>382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121</v>
      </c>
      <c r="K120">
        <v>97</v>
      </c>
      <c r="L120">
        <v>69</v>
      </c>
      <c r="M120">
        <v>63</v>
      </c>
      <c r="N120">
        <v>32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25</v>
      </c>
      <c r="W120">
        <v>25</v>
      </c>
      <c r="X120">
        <v>13</v>
      </c>
      <c r="Y120">
        <v>1</v>
      </c>
      <c r="Z120" t="s">
        <v>156</v>
      </c>
      <c r="AA120" t="str">
        <f t="shared" si="1"/>
        <v>Middle School</v>
      </c>
      <c r="AB120" t="s">
        <v>32</v>
      </c>
      <c r="AC120" t="s">
        <v>33</v>
      </c>
      <c r="AD120" t="s">
        <v>34</v>
      </c>
    </row>
    <row r="121" spans="1:30" x14ac:dyDescent="0.25">
      <c r="A121" t="s">
        <v>158</v>
      </c>
      <c r="B121" t="s">
        <v>158</v>
      </c>
      <c r="C121">
        <v>161</v>
      </c>
      <c r="D121">
        <v>98</v>
      </c>
      <c r="E121">
        <v>63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38</v>
      </c>
      <c r="V121">
        <v>6</v>
      </c>
      <c r="W121">
        <v>4</v>
      </c>
      <c r="X121">
        <v>0</v>
      </c>
      <c r="Y121">
        <v>0</v>
      </c>
      <c r="Z121" t="s">
        <v>156</v>
      </c>
      <c r="AA121" t="str">
        <f t="shared" si="1"/>
        <v>PreK</v>
      </c>
      <c r="AB121" t="s">
        <v>32</v>
      </c>
      <c r="AC121" t="s">
        <v>33</v>
      </c>
      <c r="AD121" t="s">
        <v>34</v>
      </c>
    </row>
    <row r="122" spans="1:30" x14ac:dyDescent="0.25">
      <c r="A122" t="s">
        <v>159</v>
      </c>
      <c r="B122" t="s">
        <v>159</v>
      </c>
      <c r="C122">
        <v>63</v>
      </c>
      <c r="D122">
        <v>46</v>
      </c>
      <c r="E122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2</v>
      </c>
      <c r="W122">
        <v>0</v>
      </c>
      <c r="X122">
        <v>0</v>
      </c>
      <c r="Y122">
        <v>1</v>
      </c>
      <c r="Z122" t="s">
        <v>156</v>
      </c>
      <c r="AA122" t="str">
        <f t="shared" si="1"/>
        <v>PreK</v>
      </c>
      <c r="AB122" t="s">
        <v>32</v>
      </c>
      <c r="AC122" t="s">
        <v>33</v>
      </c>
      <c r="AD122" t="s">
        <v>34</v>
      </c>
    </row>
    <row r="123" spans="1:30" x14ac:dyDescent="0.25">
      <c r="A123" t="s">
        <v>160</v>
      </c>
      <c r="B123" t="s">
        <v>160</v>
      </c>
      <c r="C123">
        <v>172</v>
      </c>
      <c r="D123">
        <v>84</v>
      </c>
      <c r="E123">
        <v>88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</v>
      </c>
      <c r="V123">
        <v>3</v>
      </c>
      <c r="W123">
        <v>0</v>
      </c>
      <c r="X123">
        <v>0</v>
      </c>
      <c r="Y123">
        <v>0</v>
      </c>
      <c r="Z123" t="s">
        <v>156</v>
      </c>
      <c r="AA123" t="str">
        <f t="shared" si="1"/>
        <v>PreK</v>
      </c>
      <c r="AB123" t="s">
        <v>32</v>
      </c>
      <c r="AC123" t="s">
        <v>33</v>
      </c>
      <c r="AD123" t="s">
        <v>34</v>
      </c>
    </row>
    <row r="124" spans="1:30" x14ac:dyDescent="0.25">
      <c r="A124" t="s">
        <v>161</v>
      </c>
      <c r="B124" t="s">
        <v>161</v>
      </c>
      <c r="C124">
        <v>172</v>
      </c>
      <c r="D124">
        <v>81</v>
      </c>
      <c r="E124">
        <v>91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1</v>
      </c>
      <c r="X124">
        <v>0</v>
      </c>
      <c r="Y124">
        <v>0</v>
      </c>
      <c r="Z124" t="s">
        <v>156</v>
      </c>
      <c r="AA124" t="str">
        <f t="shared" si="1"/>
        <v>PreK</v>
      </c>
      <c r="AB124" t="s">
        <v>32</v>
      </c>
      <c r="AC124" t="s">
        <v>33</v>
      </c>
      <c r="AD124" t="s">
        <v>34</v>
      </c>
    </row>
    <row r="125" spans="1:30" x14ac:dyDescent="0.25">
      <c r="A125" t="s">
        <v>162</v>
      </c>
      <c r="B125" t="s">
        <v>162</v>
      </c>
      <c r="C125">
        <v>79</v>
      </c>
      <c r="D125">
        <v>45</v>
      </c>
      <c r="E125">
        <v>34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5</v>
      </c>
      <c r="V125">
        <v>4</v>
      </c>
      <c r="W125">
        <v>0</v>
      </c>
      <c r="X125">
        <v>0</v>
      </c>
      <c r="Y125">
        <v>0</v>
      </c>
      <c r="Z125" t="s">
        <v>156</v>
      </c>
      <c r="AA125" t="str">
        <f t="shared" si="1"/>
        <v>PreK</v>
      </c>
      <c r="AB125" t="s">
        <v>32</v>
      </c>
      <c r="AC125" t="s">
        <v>33</v>
      </c>
      <c r="AD125" t="s">
        <v>34</v>
      </c>
    </row>
    <row r="126" spans="1:30" x14ac:dyDescent="0.25">
      <c r="A126" t="s">
        <v>163</v>
      </c>
      <c r="B126" t="s">
        <v>163</v>
      </c>
      <c r="C126">
        <v>618</v>
      </c>
      <c r="D126">
        <v>107</v>
      </c>
      <c r="E126">
        <v>99</v>
      </c>
      <c r="F126">
        <v>91</v>
      </c>
      <c r="G126">
        <v>86</v>
      </c>
      <c r="H126">
        <v>67</v>
      </c>
      <c r="I126">
        <v>61</v>
      </c>
      <c r="J126">
        <v>51</v>
      </c>
      <c r="K126">
        <v>56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29</v>
      </c>
      <c r="W126">
        <v>25</v>
      </c>
      <c r="X126">
        <v>5</v>
      </c>
      <c r="Y126">
        <v>11</v>
      </c>
      <c r="Z126" t="s">
        <v>156</v>
      </c>
      <c r="AA126" t="str">
        <f t="shared" si="1"/>
        <v>Elementary</v>
      </c>
      <c r="AB126" t="s">
        <v>32</v>
      </c>
      <c r="AC126" t="s">
        <v>33</v>
      </c>
      <c r="AD126" t="s">
        <v>34</v>
      </c>
    </row>
    <row r="127" spans="1:30" x14ac:dyDescent="0.25">
      <c r="A127" t="s">
        <v>164</v>
      </c>
      <c r="B127" t="s">
        <v>164</v>
      </c>
      <c r="C127">
        <v>510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133</v>
      </c>
      <c r="L127">
        <v>162</v>
      </c>
      <c r="M127">
        <v>125</v>
      </c>
      <c r="N127">
        <v>59</v>
      </c>
      <c r="O127">
        <v>31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</v>
      </c>
      <c r="V127">
        <v>24</v>
      </c>
      <c r="W127">
        <v>2</v>
      </c>
      <c r="X127">
        <v>0</v>
      </c>
      <c r="Y127">
        <v>1</v>
      </c>
      <c r="Z127" t="s">
        <v>156</v>
      </c>
      <c r="AA127" t="str">
        <f t="shared" si="1"/>
        <v>Middle School</v>
      </c>
      <c r="AB127" t="s">
        <v>32</v>
      </c>
      <c r="AC127" t="s">
        <v>33</v>
      </c>
      <c r="AD127" t="s">
        <v>34</v>
      </c>
    </row>
    <row r="128" spans="1:30" x14ac:dyDescent="0.25">
      <c r="A128" t="s">
        <v>147</v>
      </c>
      <c r="B128" t="s">
        <v>147</v>
      </c>
      <c r="C128">
        <v>345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345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1</v>
      </c>
      <c r="Z128" t="s">
        <v>156</v>
      </c>
      <c r="AA128" t="str">
        <f t="shared" si="1"/>
        <v>Unknown</v>
      </c>
      <c r="AB128" t="s">
        <v>32</v>
      </c>
      <c r="AC128" t="s">
        <v>33</v>
      </c>
      <c r="AD128" t="s">
        <v>34</v>
      </c>
    </row>
    <row r="129" spans="1:30" x14ac:dyDescent="0.25">
      <c r="A129" t="s">
        <v>165</v>
      </c>
      <c r="B129" t="s">
        <v>165</v>
      </c>
      <c r="C129">
        <v>211</v>
      </c>
      <c r="D129">
        <v>55</v>
      </c>
      <c r="E129">
        <v>74</v>
      </c>
      <c r="F129">
        <v>54</v>
      </c>
      <c r="G129">
        <v>28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78</v>
      </c>
      <c r="V129">
        <v>28</v>
      </c>
      <c r="W129">
        <v>8</v>
      </c>
      <c r="X129">
        <v>2</v>
      </c>
      <c r="Y129">
        <v>22</v>
      </c>
      <c r="Z129" t="s">
        <v>156</v>
      </c>
      <c r="AA129" t="str">
        <f t="shared" si="1"/>
        <v>PreK</v>
      </c>
      <c r="AB129" t="s">
        <v>32</v>
      </c>
      <c r="AC129" t="s">
        <v>33</v>
      </c>
      <c r="AD129" t="s">
        <v>34</v>
      </c>
    </row>
    <row r="130" spans="1:30" x14ac:dyDescent="0.25">
      <c r="A130" t="s">
        <v>166</v>
      </c>
      <c r="B130" t="s">
        <v>166</v>
      </c>
      <c r="C130">
        <v>478</v>
      </c>
      <c r="D130">
        <v>38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434</v>
      </c>
      <c r="T130">
        <v>0</v>
      </c>
      <c r="U130">
        <v>49</v>
      </c>
      <c r="V130">
        <v>3</v>
      </c>
      <c r="W130">
        <v>0</v>
      </c>
      <c r="X130">
        <v>0</v>
      </c>
      <c r="Y130">
        <v>0</v>
      </c>
      <c r="Z130" t="s">
        <v>156</v>
      </c>
      <c r="AA130" t="str">
        <f t="shared" si="1"/>
        <v>PreK</v>
      </c>
      <c r="AB130" t="s">
        <v>32</v>
      </c>
      <c r="AC130" t="s">
        <v>33</v>
      </c>
      <c r="AD130" t="s">
        <v>34</v>
      </c>
    </row>
    <row r="131" spans="1:30" x14ac:dyDescent="0.25">
      <c r="A131" t="s">
        <v>167</v>
      </c>
      <c r="B131" t="s">
        <v>167</v>
      </c>
      <c r="C131">
        <v>337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91</v>
      </c>
      <c r="P131">
        <v>85</v>
      </c>
      <c r="Q131">
        <v>83</v>
      </c>
      <c r="R131">
        <v>78</v>
      </c>
      <c r="S131">
        <v>0</v>
      </c>
      <c r="T131">
        <v>0</v>
      </c>
      <c r="U131">
        <v>47</v>
      </c>
      <c r="V131">
        <v>5</v>
      </c>
      <c r="W131">
        <v>25</v>
      </c>
      <c r="X131">
        <v>20</v>
      </c>
      <c r="Y131">
        <v>15</v>
      </c>
      <c r="Z131" t="s">
        <v>156</v>
      </c>
      <c r="AA131" t="str">
        <f t="shared" ref="AA131:AA194" si="2">IF(AND(G131&gt;0,K131&gt;0),"Elementary",IF(AND(L131&gt;0,N131&gt;0),"Middle School",IF(AND(O131&gt;0,R131&gt;0),"Senior High School",IF(D131&gt;0,"PreK","Unknown"))))</f>
        <v>Senior High School</v>
      </c>
      <c r="AB131" t="s">
        <v>32</v>
      </c>
      <c r="AC131" t="s">
        <v>33</v>
      </c>
      <c r="AD131" t="s">
        <v>34</v>
      </c>
    </row>
    <row r="132" spans="1:30" x14ac:dyDescent="0.25">
      <c r="A132" t="s">
        <v>168</v>
      </c>
      <c r="B132" t="s">
        <v>168</v>
      </c>
      <c r="C132">
        <v>321</v>
      </c>
      <c r="D132">
        <v>32</v>
      </c>
      <c r="E132">
        <v>40</v>
      </c>
      <c r="F132">
        <v>46</v>
      </c>
      <c r="G132">
        <v>50</v>
      </c>
      <c r="H132">
        <v>50</v>
      </c>
      <c r="I132">
        <v>51</v>
      </c>
      <c r="J132">
        <v>52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92</v>
      </c>
      <c r="V132">
        <v>6</v>
      </c>
      <c r="W132">
        <v>5</v>
      </c>
      <c r="X132">
        <v>7</v>
      </c>
      <c r="Y132">
        <v>5</v>
      </c>
      <c r="Z132" t="s">
        <v>156</v>
      </c>
      <c r="AA132" t="str">
        <f t="shared" si="2"/>
        <v>PreK</v>
      </c>
      <c r="AB132" t="s">
        <v>32</v>
      </c>
      <c r="AC132" t="s">
        <v>33</v>
      </c>
      <c r="AD132" t="s">
        <v>34</v>
      </c>
    </row>
    <row r="133" spans="1:30" x14ac:dyDescent="0.25">
      <c r="A133" t="s">
        <v>169</v>
      </c>
      <c r="B133" t="s">
        <v>169</v>
      </c>
      <c r="C133">
        <v>326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81</v>
      </c>
      <c r="L133">
        <v>81</v>
      </c>
      <c r="M133">
        <v>79</v>
      </c>
      <c r="N133">
        <v>85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61</v>
      </c>
      <c r="V133">
        <v>8</v>
      </c>
      <c r="W133">
        <v>28</v>
      </c>
      <c r="X133">
        <v>18</v>
      </c>
      <c r="Y133">
        <v>8</v>
      </c>
      <c r="Z133" t="s">
        <v>156</v>
      </c>
      <c r="AA133" t="str">
        <f t="shared" si="2"/>
        <v>Middle School</v>
      </c>
      <c r="AB133" t="s">
        <v>32</v>
      </c>
      <c r="AC133" t="s">
        <v>33</v>
      </c>
      <c r="AD133" t="s">
        <v>34</v>
      </c>
    </row>
    <row r="134" spans="1:30" x14ac:dyDescent="0.25">
      <c r="A134" t="s">
        <v>170</v>
      </c>
      <c r="B134" t="s">
        <v>170</v>
      </c>
      <c r="C134">
        <v>1983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1983</v>
      </c>
      <c r="T134">
        <v>0</v>
      </c>
      <c r="U134">
        <v>114</v>
      </c>
      <c r="V134">
        <v>0</v>
      </c>
      <c r="W134">
        <v>0</v>
      </c>
      <c r="X134">
        <v>0</v>
      </c>
      <c r="Y134">
        <v>0</v>
      </c>
      <c r="Z134" t="s">
        <v>156</v>
      </c>
      <c r="AA134" t="str">
        <f t="shared" si="2"/>
        <v>Unknown</v>
      </c>
      <c r="AB134" t="s">
        <v>32</v>
      </c>
      <c r="AC134" t="s">
        <v>33</v>
      </c>
      <c r="AD134" t="s">
        <v>34</v>
      </c>
    </row>
    <row r="135" spans="1:30" x14ac:dyDescent="0.25">
      <c r="A135" t="s">
        <v>171</v>
      </c>
      <c r="B135" t="s">
        <v>171</v>
      </c>
      <c r="C135">
        <v>322</v>
      </c>
      <c r="D135">
        <v>115</v>
      </c>
      <c r="E135">
        <v>139</v>
      </c>
      <c r="F135">
        <v>68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9</v>
      </c>
      <c r="W135">
        <v>0</v>
      </c>
      <c r="X135">
        <v>0</v>
      </c>
      <c r="Y135">
        <v>0</v>
      </c>
      <c r="Z135" t="s">
        <v>156</v>
      </c>
      <c r="AA135" t="str">
        <f t="shared" si="2"/>
        <v>PreK</v>
      </c>
      <c r="AB135" t="s">
        <v>32</v>
      </c>
      <c r="AC135" t="s">
        <v>33</v>
      </c>
      <c r="AD135" t="s">
        <v>34</v>
      </c>
    </row>
    <row r="136" spans="1:30" x14ac:dyDescent="0.25">
      <c r="A136" t="s">
        <v>172</v>
      </c>
      <c r="B136" t="s">
        <v>172</v>
      </c>
      <c r="C136">
        <v>251</v>
      </c>
      <c r="D136">
        <v>0</v>
      </c>
      <c r="E136">
        <v>21</v>
      </c>
      <c r="F136">
        <v>24</v>
      </c>
      <c r="G136">
        <v>29</v>
      </c>
      <c r="H136">
        <v>28</v>
      </c>
      <c r="I136">
        <v>27</v>
      </c>
      <c r="J136">
        <v>28</v>
      </c>
      <c r="K136">
        <v>28</v>
      </c>
      <c r="L136">
        <v>24</v>
      </c>
      <c r="M136">
        <v>22</v>
      </c>
      <c r="N136">
        <v>20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77</v>
      </c>
      <c r="V136">
        <v>14</v>
      </c>
      <c r="W136">
        <v>5</v>
      </c>
      <c r="X136">
        <v>3</v>
      </c>
      <c r="Y136">
        <v>0</v>
      </c>
      <c r="Z136" t="s">
        <v>156</v>
      </c>
      <c r="AA136" t="str">
        <f t="shared" si="2"/>
        <v>Elementary</v>
      </c>
      <c r="AB136" t="s">
        <v>32</v>
      </c>
      <c r="AC136" t="s">
        <v>33</v>
      </c>
      <c r="AD136" t="s">
        <v>34</v>
      </c>
    </row>
    <row r="137" spans="1:30" x14ac:dyDescent="0.25">
      <c r="A137" t="s">
        <v>173</v>
      </c>
      <c r="B137" t="s">
        <v>173</v>
      </c>
      <c r="C137">
        <v>237</v>
      </c>
      <c r="D137">
        <v>0</v>
      </c>
      <c r="E137">
        <v>20</v>
      </c>
      <c r="F137">
        <v>26</v>
      </c>
      <c r="G137">
        <v>23</v>
      </c>
      <c r="H137">
        <v>28</v>
      </c>
      <c r="I137">
        <v>25</v>
      </c>
      <c r="J137">
        <v>26</v>
      </c>
      <c r="K137">
        <v>19</v>
      </c>
      <c r="L137">
        <v>27</v>
      </c>
      <c r="M137">
        <v>21</v>
      </c>
      <c r="N137">
        <v>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</v>
      </c>
      <c r="W137">
        <v>10</v>
      </c>
      <c r="X137">
        <v>4</v>
      </c>
      <c r="Y137">
        <v>3</v>
      </c>
      <c r="Z137" t="s">
        <v>156</v>
      </c>
      <c r="AA137" t="str">
        <f t="shared" si="2"/>
        <v>Elementary</v>
      </c>
      <c r="AB137" t="s">
        <v>32</v>
      </c>
      <c r="AC137" t="s">
        <v>33</v>
      </c>
      <c r="AD137" t="s">
        <v>34</v>
      </c>
    </row>
    <row r="138" spans="1:30" x14ac:dyDescent="0.25">
      <c r="A138" t="s">
        <v>174</v>
      </c>
      <c r="B138" t="s">
        <v>174</v>
      </c>
      <c r="C138">
        <v>227</v>
      </c>
      <c r="D138">
        <v>0</v>
      </c>
      <c r="E138">
        <v>22</v>
      </c>
      <c r="F138">
        <v>25</v>
      </c>
      <c r="G138">
        <v>26</v>
      </c>
      <c r="H138">
        <v>20</v>
      </c>
      <c r="I138">
        <v>25</v>
      </c>
      <c r="J138">
        <v>24</v>
      </c>
      <c r="K138">
        <v>23</v>
      </c>
      <c r="L138">
        <v>20</v>
      </c>
      <c r="M138">
        <v>25</v>
      </c>
      <c r="N138">
        <v>17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5</v>
      </c>
      <c r="W138">
        <v>11</v>
      </c>
      <c r="X138">
        <v>3</v>
      </c>
      <c r="Y138">
        <v>1</v>
      </c>
      <c r="Z138" t="s">
        <v>156</v>
      </c>
      <c r="AA138" t="str">
        <f t="shared" si="2"/>
        <v>Elementary</v>
      </c>
      <c r="AB138" t="s">
        <v>32</v>
      </c>
      <c r="AC138" t="s">
        <v>33</v>
      </c>
      <c r="AD138" t="s">
        <v>34</v>
      </c>
    </row>
    <row r="139" spans="1:30" x14ac:dyDescent="0.25">
      <c r="A139" t="s">
        <v>175</v>
      </c>
      <c r="B139" t="s">
        <v>175</v>
      </c>
      <c r="C139">
        <v>237</v>
      </c>
      <c r="D139">
        <v>0</v>
      </c>
      <c r="E139">
        <v>23</v>
      </c>
      <c r="F139">
        <v>23</v>
      </c>
      <c r="G139">
        <v>26</v>
      </c>
      <c r="H139">
        <v>23</v>
      </c>
      <c r="I139">
        <v>27</v>
      </c>
      <c r="J139">
        <v>25</v>
      </c>
      <c r="K139">
        <v>27</v>
      </c>
      <c r="L139">
        <v>21</v>
      </c>
      <c r="M139">
        <v>25</v>
      </c>
      <c r="N139">
        <v>17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62</v>
      </c>
      <c r="V139">
        <v>14</v>
      </c>
      <c r="W139">
        <v>12</v>
      </c>
      <c r="X139">
        <v>1</v>
      </c>
      <c r="Y139">
        <v>0</v>
      </c>
      <c r="Z139" t="s">
        <v>156</v>
      </c>
      <c r="AA139" t="str">
        <f t="shared" si="2"/>
        <v>Elementary</v>
      </c>
      <c r="AB139" t="s">
        <v>32</v>
      </c>
      <c r="AC139" t="s">
        <v>33</v>
      </c>
      <c r="AD139" t="s">
        <v>34</v>
      </c>
    </row>
    <row r="140" spans="1:30" x14ac:dyDescent="0.25">
      <c r="A140" t="s">
        <v>176</v>
      </c>
      <c r="B140" t="s">
        <v>176</v>
      </c>
      <c r="C140">
        <v>239</v>
      </c>
      <c r="D140">
        <v>0</v>
      </c>
      <c r="E140">
        <v>18</v>
      </c>
      <c r="F140">
        <v>24</v>
      </c>
      <c r="G140">
        <v>22</v>
      </c>
      <c r="H140">
        <v>24</v>
      </c>
      <c r="I140">
        <v>27</v>
      </c>
      <c r="J140">
        <v>28</v>
      </c>
      <c r="K140">
        <v>22</v>
      </c>
      <c r="L140">
        <v>27</v>
      </c>
      <c r="M140">
        <v>25</v>
      </c>
      <c r="N140">
        <v>22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39</v>
      </c>
      <c r="V140">
        <v>10</v>
      </c>
      <c r="W140">
        <v>15</v>
      </c>
      <c r="X140">
        <v>3</v>
      </c>
      <c r="Y140">
        <v>0</v>
      </c>
      <c r="Z140" t="s">
        <v>156</v>
      </c>
      <c r="AA140" t="str">
        <f t="shared" si="2"/>
        <v>Elementary</v>
      </c>
      <c r="AB140" t="s">
        <v>32</v>
      </c>
      <c r="AC140" t="s">
        <v>33</v>
      </c>
      <c r="AD140" t="s">
        <v>34</v>
      </c>
    </row>
    <row r="141" spans="1:30" x14ac:dyDescent="0.25">
      <c r="A141" t="s">
        <v>177</v>
      </c>
      <c r="B141" t="s">
        <v>177</v>
      </c>
      <c r="C141">
        <v>226</v>
      </c>
      <c r="D141">
        <v>0</v>
      </c>
      <c r="E141">
        <v>19</v>
      </c>
      <c r="F141">
        <v>18</v>
      </c>
      <c r="G141">
        <v>23</v>
      </c>
      <c r="H141">
        <v>27</v>
      </c>
      <c r="I141">
        <v>26</v>
      </c>
      <c r="J141">
        <v>25</v>
      </c>
      <c r="K141">
        <v>25</v>
      </c>
      <c r="L141">
        <v>24</v>
      </c>
      <c r="M141">
        <v>22</v>
      </c>
      <c r="N141">
        <v>17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13</v>
      </c>
      <c r="W141">
        <v>9</v>
      </c>
      <c r="X141">
        <v>2</v>
      </c>
      <c r="Y141">
        <v>0</v>
      </c>
      <c r="Z141" t="s">
        <v>156</v>
      </c>
      <c r="AA141" t="str">
        <f t="shared" si="2"/>
        <v>Elementary</v>
      </c>
      <c r="AB141" t="s">
        <v>32</v>
      </c>
      <c r="AC141" t="s">
        <v>33</v>
      </c>
      <c r="AD141" t="s">
        <v>34</v>
      </c>
    </row>
    <row r="142" spans="1:30" x14ac:dyDescent="0.25">
      <c r="A142" t="s">
        <v>178</v>
      </c>
      <c r="B142" t="s">
        <v>178</v>
      </c>
      <c r="C142">
        <v>389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122</v>
      </c>
      <c r="P142">
        <v>118</v>
      </c>
      <c r="Q142">
        <v>58</v>
      </c>
      <c r="R142">
        <v>91</v>
      </c>
      <c r="S142">
        <v>0</v>
      </c>
      <c r="T142">
        <v>0</v>
      </c>
      <c r="U142">
        <v>17</v>
      </c>
      <c r="V142">
        <v>10</v>
      </c>
      <c r="W142">
        <v>32</v>
      </c>
      <c r="X142">
        <v>10</v>
      </c>
      <c r="Y142">
        <v>10</v>
      </c>
      <c r="Z142" t="s">
        <v>156</v>
      </c>
      <c r="AA142" t="str">
        <f t="shared" si="2"/>
        <v>Senior High School</v>
      </c>
      <c r="AB142" t="s">
        <v>32</v>
      </c>
      <c r="AC142" t="s">
        <v>33</v>
      </c>
      <c r="AD142" t="s">
        <v>34</v>
      </c>
    </row>
    <row r="143" spans="1:30" x14ac:dyDescent="0.25">
      <c r="A143" t="s">
        <v>179</v>
      </c>
      <c r="B143" t="s">
        <v>179</v>
      </c>
      <c r="C143">
        <v>322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90</v>
      </c>
      <c r="M143">
        <v>96</v>
      </c>
      <c r="N143">
        <v>81</v>
      </c>
      <c r="O143">
        <v>55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95</v>
      </c>
      <c r="V143">
        <v>26</v>
      </c>
      <c r="W143">
        <v>12</v>
      </c>
      <c r="X143">
        <v>0</v>
      </c>
      <c r="Y143">
        <v>1</v>
      </c>
      <c r="Z143" t="s">
        <v>156</v>
      </c>
      <c r="AA143" t="str">
        <f t="shared" si="2"/>
        <v>Middle School</v>
      </c>
      <c r="AB143" t="s">
        <v>32</v>
      </c>
      <c r="AC143" t="s">
        <v>33</v>
      </c>
      <c r="AD143" t="s">
        <v>34</v>
      </c>
    </row>
    <row r="144" spans="1:30" x14ac:dyDescent="0.25">
      <c r="A144" t="s">
        <v>180</v>
      </c>
      <c r="B144" t="s">
        <v>180</v>
      </c>
      <c r="C144">
        <v>305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100</v>
      </c>
      <c r="M144">
        <v>113</v>
      </c>
      <c r="N144">
        <v>92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4</v>
      </c>
      <c r="V144">
        <v>18</v>
      </c>
      <c r="W144">
        <v>20</v>
      </c>
      <c r="X144">
        <v>5</v>
      </c>
      <c r="Y144">
        <v>1</v>
      </c>
      <c r="Z144" t="s">
        <v>156</v>
      </c>
      <c r="AA144" t="str">
        <f t="shared" si="2"/>
        <v>Middle School</v>
      </c>
      <c r="AB144" t="s">
        <v>32</v>
      </c>
      <c r="AC144" t="s">
        <v>33</v>
      </c>
      <c r="AD144" t="s">
        <v>34</v>
      </c>
    </row>
    <row r="145" spans="1:30" x14ac:dyDescent="0.25">
      <c r="A145" t="s">
        <v>181</v>
      </c>
      <c r="B145" t="s">
        <v>181</v>
      </c>
      <c r="C145">
        <v>373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113</v>
      </c>
      <c r="P145">
        <v>108</v>
      </c>
      <c r="Q145">
        <v>71</v>
      </c>
      <c r="R145">
        <v>81</v>
      </c>
      <c r="S145">
        <v>0</v>
      </c>
      <c r="T145">
        <v>0</v>
      </c>
      <c r="U145">
        <v>15</v>
      </c>
      <c r="V145">
        <v>7</v>
      </c>
      <c r="W145">
        <v>27</v>
      </c>
      <c r="X145">
        <v>8</v>
      </c>
      <c r="Y145">
        <v>2</v>
      </c>
      <c r="Z145" t="s">
        <v>156</v>
      </c>
      <c r="AA145" t="str">
        <f t="shared" si="2"/>
        <v>Senior High School</v>
      </c>
      <c r="AB145" t="s">
        <v>32</v>
      </c>
      <c r="AC145" t="s">
        <v>33</v>
      </c>
      <c r="AD145" t="s">
        <v>34</v>
      </c>
    </row>
    <row r="146" spans="1:30" x14ac:dyDescent="0.25">
      <c r="A146" t="s">
        <v>182</v>
      </c>
      <c r="B146" t="s">
        <v>182</v>
      </c>
      <c r="C146">
        <v>596</v>
      </c>
      <c r="D146">
        <v>82</v>
      </c>
      <c r="E146">
        <v>86</v>
      </c>
      <c r="F146">
        <v>86</v>
      </c>
      <c r="G146">
        <v>90</v>
      </c>
      <c r="H146">
        <v>82</v>
      </c>
      <c r="I146">
        <v>75</v>
      </c>
      <c r="J146">
        <v>45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233</v>
      </c>
      <c r="V146">
        <v>12</v>
      </c>
      <c r="W146">
        <v>21</v>
      </c>
      <c r="X146">
        <v>11</v>
      </c>
      <c r="Y146">
        <v>8</v>
      </c>
      <c r="Z146" t="s">
        <v>156</v>
      </c>
      <c r="AA146" t="str">
        <f t="shared" si="2"/>
        <v>Elementary</v>
      </c>
      <c r="AB146" t="s">
        <v>32</v>
      </c>
      <c r="AC146" t="s">
        <v>33</v>
      </c>
      <c r="AD146" t="s">
        <v>34</v>
      </c>
    </row>
    <row r="147" spans="1:30" x14ac:dyDescent="0.25">
      <c r="A147" t="s">
        <v>183</v>
      </c>
      <c r="B147" t="s">
        <v>183</v>
      </c>
      <c r="C147">
        <v>288</v>
      </c>
      <c r="D147">
        <v>94</v>
      </c>
      <c r="E147">
        <v>98</v>
      </c>
      <c r="F147">
        <v>96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89</v>
      </c>
      <c r="V147">
        <v>11</v>
      </c>
      <c r="W147">
        <v>1</v>
      </c>
      <c r="X147">
        <v>1</v>
      </c>
      <c r="Y147">
        <v>1</v>
      </c>
      <c r="Z147" t="s">
        <v>156</v>
      </c>
      <c r="AA147" t="str">
        <f t="shared" si="2"/>
        <v>PreK</v>
      </c>
      <c r="AB147" t="s">
        <v>32</v>
      </c>
      <c r="AC147" t="s">
        <v>33</v>
      </c>
      <c r="AD147" t="s">
        <v>34</v>
      </c>
    </row>
    <row r="148" spans="1:30" x14ac:dyDescent="0.25">
      <c r="A148" t="s">
        <v>184</v>
      </c>
      <c r="B148" t="s">
        <v>184</v>
      </c>
      <c r="C148">
        <v>309</v>
      </c>
      <c r="D148">
        <v>44</v>
      </c>
      <c r="E148">
        <v>56</v>
      </c>
      <c r="F148">
        <v>51</v>
      </c>
      <c r="G148">
        <v>42</v>
      </c>
      <c r="H148">
        <v>39</v>
      </c>
      <c r="I148">
        <v>41</v>
      </c>
      <c r="J148">
        <v>21</v>
      </c>
      <c r="K148">
        <v>15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12</v>
      </c>
      <c r="W148">
        <v>6</v>
      </c>
      <c r="X148">
        <v>1</v>
      </c>
      <c r="Y148">
        <v>3</v>
      </c>
      <c r="Z148" t="s">
        <v>156</v>
      </c>
      <c r="AA148" t="str">
        <f t="shared" si="2"/>
        <v>Elementary</v>
      </c>
      <c r="AB148" t="s">
        <v>32</v>
      </c>
      <c r="AC148" t="s">
        <v>33</v>
      </c>
      <c r="AD148" t="s">
        <v>34</v>
      </c>
    </row>
    <row r="149" spans="1:30" x14ac:dyDescent="0.25">
      <c r="A149" t="s">
        <v>185</v>
      </c>
      <c r="B149" t="s">
        <v>185</v>
      </c>
      <c r="C149">
        <v>264</v>
      </c>
      <c r="D149">
        <v>42</v>
      </c>
      <c r="E149">
        <v>49</v>
      </c>
      <c r="F149">
        <v>43</v>
      </c>
      <c r="G149">
        <v>40</v>
      </c>
      <c r="H149">
        <v>35</v>
      </c>
      <c r="I149">
        <v>22</v>
      </c>
      <c r="J149">
        <v>14</v>
      </c>
      <c r="K149">
        <v>19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60</v>
      </c>
      <c r="V149">
        <v>17</v>
      </c>
      <c r="W149">
        <v>7</v>
      </c>
      <c r="X149">
        <v>2</v>
      </c>
      <c r="Y149">
        <v>2</v>
      </c>
      <c r="Z149" t="s">
        <v>156</v>
      </c>
      <c r="AA149" t="str">
        <f t="shared" si="2"/>
        <v>Elementary</v>
      </c>
      <c r="AB149" t="s">
        <v>32</v>
      </c>
      <c r="AC149" t="s">
        <v>33</v>
      </c>
      <c r="AD149" t="s">
        <v>34</v>
      </c>
    </row>
    <row r="150" spans="1:30" x14ac:dyDescent="0.25">
      <c r="A150" t="s">
        <v>186</v>
      </c>
      <c r="B150" t="s">
        <v>186</v>
      </c>
      <c r="C150">
        <v>147</v>
      </c>
      <c r="D150">
        <v>0</v>
      </c>
      <c r="E150">
        <v>0</v>
      </c>
      <c r="F150">
        <v>17</v>
      </c>
      <c r="G150">
        <v>13</v>
      </c>
      <c r="H150">
        <v>13</v>
      </c>
      <c r="I150">
        <v>22</v>
      </c>
      <c r="J150">
        <v>19</v>
      </c>
      <c r="K150">
        <v>13</v>
      </c>
      <c r="L150">
        <v>16</v>
      </c>
      <c r="M150">
        <v>18</v>
      </c>
      <c r="N150">
        <v>16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</v>
      </c>
      <c r="W150">
        <v>0</v>
      </c>
      <c r="X150">
        <v>0</v>
      </c>
      <c r="Y150">
        <v>2</v>
      </c>
      <c r="Z150" t="s">
        <v>156</v>
      </c>
      <c r="AA150" t="str">
        <f t="shared" si="2"/>
        <v>Elementary</v>
      </c>
      <c r="AB150" t="s">
        <v>32</v>
      </c>
      <c r="AC150" t="s">
        <v>33</v>
      </c>
      <c r="AD150" t="s">
        <v>34</v>
      </c>
    </row>
    <row r="151" spans="1:30" x14ac:dyDescent="0.25">
      <c r="A151" t="s">
        <v>187</v>
      </c>
      <c r="B151" t="s">
        <v>187</v>
      </c>
      <c r="C151">
        <v>167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167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156</v>
      </c>
      <c r="AA151" t="str">
        <f t="shared" si="2"/>
        <v>Unknown</v>
      </c>
      <c r="AB151" t="s">
        <v>32</v>
      </c>
      <c r="AC151" t="s">
        <v>33</v>
      </c>
      <c r="AD151" t="s">
        <v>34</v>
      </c>
    </row>
    <row r="152" spans="1:30" x14ac:dyDescent="0.25">
      <c r="A152" t="s">
        <v>188</v>
      </c>
      <c r="B152" t="s">
        <v>188</v>
      </c>
      <c r="C152">
        <v>137</v>
      </c>
      <c r="D152">
        <v>32</v>
      </c>
      <c r="E152">
        <v>34</v>
      </c>
      <c r="F152">
        <v>32</v>
      </c>
      <c r="G152">
        <v>16</v>
      </c>
      <c r="H152">
        <v>11</v>
      </c>
      <c r="I152">
        <v>12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</v>
      </c>
      <c r="V152">
        <v>19</v>
      </c>
      <c r="W152">
        <v>1</v>
      </c>
      <c r="X152">
        <v>4</v>
      </c>
      <c r="Y152">
        <v>8</v>
      </c>
      <c r="Z152" t="s">
        <v>156</v>
      </c>
      <c r="AA152" t="str">
        <f t="shared" si="2"/>
        <v>PreK</v>
      </c>
      <c r="AB152" t="s">
        <v>32</v>
      </c>
      <c r="AC152" t="s">
        <v>33</v>
      </c>
      <c r="AD152" t="s">
        <v>34</v>
      </c>
    </row>
    <row r="153" spans="1:30" x14ac:dyDescent="0.25">
      <c r="A153" t="s">
        <v>189</v>
      </c>
      <c r="B153" t="s">
        <v>189</v>
      </c>
      <c r="C153">
        <v>385</v>
      </c>
      <c r="D153">
        <v>40</v>
      </c>
      <c r="E153">
        <v>46</v>
      </c>
      <c r="F153">
        <v>46</v>
      </c>
      <c r="G153">
        <v>45</v>
      </c>
      <c r="H153">
        <v>39</v>
      </c>
      <c r="I153">
        <v>49</v>
      </c>
      <c r="J153">
        <v>64</v>
      </c>
      <c r="K153">
        <v>32</v>
      </c>
      <c r="L153">
        <v>24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210</v>
      </c>
      <c r="V153">
        <v>32</v>
      </c>
      <c r="W153">
        <v>15</v>
      </c>
      <c r="X153">
        <v>3</v>
      </c>
      <c r="Y153">
        <v>12</v>
      </c>
      <c r="Z153" t="s">
        <v>156</v>
      </c>
      <c r="AA153" t="str">
        <f t="shared" si="2"/>
        <v>Elementary</v>
      </c>
      <c r="AB153" t="s">
        <v>32</v>
      </c>
      <c r="AC153" t="s">
        <v>33</v>
      </c>
      <c r="AD153" t="s">
        <v>34</v>
      </c>
    </row>
    <row r="154" spans="1:30" x14ac:dyDescent="0.25">
      <c r="A154" t="s">
        <v>190</v>
      </c>
      <c r="B154" t="s">
        <v>190</v>
      </c>
      <c r="C154">
        <v>429</v>
      </c>
      <c r="D154">
        <v>75</v>
      </c>
      <c r="E154">
        <v>73</v>
      </c>
      <c r="F154">
        <v>74</v>
      </c>
      <c r="G154">
        <v>69</v>
      </c>
      <c r="H154">
        <v>73</v>
      </c>
      <c r="I154">
        <v>65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6</v>
      </c>
      <c r="W154">
        <v>12</v>
      </c>
      <c r="X154">
        <v>0</v>
      </c>
      <c r="Y154">
        <v>1</v>
      </c>
      <c r="Z154" t="s">
        <v>156</v>
      </c>
      <c r="AA154" t="str">
        <f t="shared" si="2"/>
        <v>PreK</v>
      </c>
      <c r="AB154" t="s">
        <v>32</v>
      </c>
      <c r="AC154" t="s">
        <v>33</v>
      </c>
      <c r="AD154" t="s">
        <v>34</v>
      </c>
    </row>
    <row r="155" spans="1:30" x14ac:dyDescent="0.25">
      <c r="A155" t="s">
        <v>191</v>
      </c>
      <c r="B155" t="s">
        <v>191</v>
      </c>
      <c r="C155">
        <v>77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77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4</v>
      </c>
      <c r="X155">
        <v>2</v>
      </c>
      <c r="Y155">
        <v>0</v>
      </c>
      <c r="Z155" t="s">
        <v>156</v>
      </c>
      <c r="AA155" t="str">
        <f t="shared" si="2"/>
        <v>Unknown</v>
      </c>
      <c r="AB155" t="s">
        <v>32</v>
      </c>
      <c r="AC155" t="s">
        <v>33</v>
      </c>
      <c r="AD155" t="s">
        <v>34</v>
      </c>
    </row>
    <row r="156" spans="1:30" x14ac:dyDescent="0.25">
      <c r="A156" t="s">
        <v>192</v>
      </c>
      <c r="B156" t="s">
        <v>192</v>
      </c>
      <c r="C156">
        <v>426</v>
      </c>
      <c r="D156">
        <v>75</v>
      </c>
      <c r="E156">
        <v>70</v>
      </c>
      <c r="F156">
        <v>75</v>
      </c>
      <c r="G156">
        <v>70</v>
      </c>
      <c r="H156">
        <v>70</v>
      </c>
      <c r="I156">
        <v>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14</v>
      </c>
      <c r="V156">
        <v>19</v>
      </c>
      <c r="W156">
        <v>9</v>
      </c>
      <c r="X156">
        <v>2</v>
      </c>
      <c r="Y156">
        <v>0</v>
      </c>
      <c r="Z156" t="s">
        <v>156</v>
      </c>
      <c r="AA156" t="str">
        <f t="shared" si="2"/>
        <v>PreK</v>
      </c>
      <c r="AB156" t="s">
        <v>32</v>
      </c>
      <c r="AC156" t="s">
        <v>33</v>
      </c>
      <c r="AD156" t="s">
        <v>34</v>
      </c>
    </row>
    <row r="157" spans="1:30" x14ac:dyDescent="0.25">
      <c r="A157" t="s">
        <v>193</v>
      </c>
      <c r="B157" t="s">
        <v>193</v>
      </c>
      <c r="C157">
        <v>288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75</v>
      </c>
      <c r="K157">
        <v>76</v>
      </c>
      <c r="L157">
        <v>61</v>
      </c>
      <c r="M157">
        <v>40</v>
      </c>
      <c r="N157">
        <v>36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13</v>
      </c>
      <c r="W157">
        <v>9</v>
      </c>
      <c r="X157">
        <v>17</v>
      </c>
      <c r="Y157">
        <v>5</v>
      </c>
      <c r="Z157" t="s">
        <v>156</v>
      </c>
      <c r="AA157" t="str">
        <f t="shared" si="2"/>
        <v>Middle School</v>
      </c>
      <c r="AB157" t="s">
        <v>32</v>
      </c>
      <c r="AC157" t="s">
        <v>33</v>
      </c>
      <c r="AD157" t="s">
        <v>34</v>
      </c>
    </row>
    <row r="158" spans="1:30" x14ac:dyDescent="0.25">
      <c r="A158" t="s">
        <v>194</v>
      </c>
      <c r="B158" t="s">
        <v>194</v>
      </c>
      <c r="C158">
        <v>299</v>
      </c>
      <c r="D158">
        <v>63</v>
      </c>
      <c r="E158">
        <v>64</v>
      </c>
      <c r="F158">
        <v>36</v>
      </c>
      <c r="G158">
        <v>44</v>
      </c>
      <c r="H158">
        <v>35</v>
      </c>
      <c r="I158">
        <v>34</v>
      </c>
      <c r="J158">
        <v>23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15</v>
      </c>
      <c r="W158">
        <v>6</v>
      </c>
      <c r="X158">
        <v>3</v>
      </c>
      <c r="Y158">
        <v>3</v>
      </c>
      <c r="Z158" t="s">
        <v>156</v>
      </c>
      <c r="AA158" t="str">
        <f t="shared" si="2"/>
        <v>PreK</v>
      </c>
      <c r="AB158" t="s">
        <v>32</v>
      </c>
      <c r="AC158" t="s">
        <v>33</v>
      </c>
      <c r="AD158" t="s">
        <v>34</v>
      </c>
    </row>
    <row r="159" spans="1:30" x14ac:dyDescent="0.25">
      <c r="A159" t="s">
        <v>195</v>
      </c>
      <c r="B159" t="s">
        <v>195</v>
      </c>
      <c r="C159">
        <v>353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50</v>
      </c>
      <c r="L159">
        <v>101</v>
      </c>
      <c r="M159">
        <v>102</v>
      </c>
      <c r="N159">
        <v>100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</v>
      </c>
      <c r="V159">
        <v>5</v>
      </c>
      <c r="W159">
        <v>12</v>
      </c>
      <c r="X159">
        <v>29</v>
      </c>
      <c r="Y159">
        <v>28</v>
      </c>
      <c r="Z159" t="s">
        <v>156</v>
      </c>
      <c r="AA159" t="str">
        <f t="shared" si="2"/>
        <v>Middle School</v>
      </c>
      <c r="AB159" t="s">
        <v>32</v>
      </c>
      <c r="AC159" t="s">
        <v>33</v>
      </c>
      <c r="AD159" t="s">
        <v>34</v>
      </c>
    </row>
    <row r="160" spans="1:30" x14ac:dyDescent="0.25">
      <c r="A160" t="s">
        <v>196</v>
      </c>
      <c r="B160" t="s">
        <v>196</v>
      </c>
      <c r="C160">
        <v>383</v>
      </c>
      <c r="D160">
        <v>41</v>
      </c>
      <c r="E160">
        <v>44</v>
      </c>
      <c r="F160">
        <v>48</v>
      </c>
      <c r="G160">
        <v>49</v>
      </c>
      <c r="H160">
        <v>51</v>
      </c>
      <c r="I160">
        <v>75</v>
      </c>
      <c r="J160">
        <v>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102</v>
      </c>
      <c r="V160">
        <v>28</v>
      </c>
      <c r="W160">
        <v>7</v>
      </c>
      <c r="X160">
        <v>3</v>
      </c>
      <c r="Y160">
        <v>8</v>
      </c>
      <c r="Z160" t="s">
        <v>156</v>
      </c>
      <c r="AA160" t="str">
        <f t="shared" si="2"/>
        <v>PreK</v>
      </c>
      <c r="AB160" t="s">
        <v>32</v>
      </c>
      <c r="AC160" t="s">
        <v>33</v>
      </c>
      <c r="AD160" t="s">
        <v>34</v>
      </c>
    </row>
    <row r="161" spans="1:30" x14ac:dyDescent="0.25">
      <c r="A161" t="s">
        <v>197</v>
      </c>
      <c r="B161" t="s">
        <v>197</v>
      </c>
      <c r="C161">
        <v>334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167</v>
      </c>
      <c r="P161">
        <v>95</v>
      </c>
      <c r="Q161">
        <v>72</v>
      </c>
      <c r="R161">
        <v>0</v>
      </c>
      <c r="S161">
        <v>0</v>
      </c>
      <c r="T161">
        <v>0</v>
      </c>
      <c r="U161">
        <v>48</v>
      </c>
      <c r="V161">
        <v>17</v>
      </c>
      <c r="W161">
        <v>36</v>
      </c>
      <c r="X161">
        <v>10</v>
      </c>
      <c r="Y161">
        <v>10</v>
      </c>
      <c r="Z161" t="s">
        <v>156</v>
      </c>
      <c r="AA161" t="str">
        <f t="shared" si="2"/>
        <v>Unknown</v>
      </c>
      <c r="AB161" t="s">
        <v>32</v>
      </c>
      <c r="AC161" t="s">
        <v>33</v>
      </c>
      <c r="AD161" t="s">
        <v>34</v>
      </c>
    </row>
    <row r="162" spans="1:30" x14ac:dyDescent="0.25">
      <c r="A162" t="s">
        <v>198</v>
      </c>
      <c r="B162" t="s">
        <v>198</v>
      </c>
      <c r="C162">
        <v>143</v>
      </c>
      <c r="D162">
        <v>35</v>
      </c>
      <c r="E162">
        <v>41</v>
      </c>
      <c r="F162">
        <v>36</v>
      </c>
      <c r="G162">
        <v>20</v>
      </c>
      <c r="H162">
        <v>11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</v>
      </c>
      <c r="W162">
        <v>1</v>
      </c>
      <c r="X162">
        <v>0</v>
      </c>
      <c r="Y162">
        <v>0</v>
      </c>
      <c r="Z162" t="s">
        <v>156</v>
      </c>
      <c r="AA162" t="str">
        <f t="shared" si="2"/>
        <v>PreK</v>
      </c>
      <c r="AB162" t="s">
        <v>32</v>
      </c>
      <c r="AC162" t="s">
        <v>33</v>
      </c>
      <c r="AD162" t="s">
        <v>34</v>
      </c>
    </row>
    <row r="163" spans="1:30" x14ac:dyDescent="0.25">
      <c r="A163" t="s">
        <v>199</v>
      </c>
      <c r="B163" t="s">
        <v>199</v>
      </c>
      <c r="C163">
        <v>749</v>
      </c>
      <c r="D163">
        <v>126</v>
      </c>
      <c r="E163">
        <v>181</v>
      </c>
      <c r="F163">
        <v>148</v>
      </c>
      <c r="G163">
        <v>136</v>
      </c>
      <c r="H163">
        <v>100</v>
      </c>
      <c r="I163">
        <v>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3</v>
      </c>
      <c r="V163">
        <v>42</v>
      </c>
      <c r="W163">
        <v>24</v>
      </c>
      <c r="X163">
        <v>4</v>
      </c>
      <c r="Y163">
        <v>16</v>
      </c>
      <c r="Z163" t="s">
        <v>156</v>
      </c>
      <c r="AA163" t="str">
        <f t="shared" si="2"/>
        <v>PreK</v>
      </c>
      <c r="AB163" t="s">
        <v>32</v>
      </c>
      <c r="AC163" t="s">
        <v>33</v>
      </c>
      <c r="AD163" t="s">
        <v>34</v>
      </c>
    </row>
    <row r="164" spans="1:30" x14ac:dyDescent="0.25">
      <c r="A164" t="s">
        <v>200</v>
      </c>
      <c r="B164" t="s">
        <v>200</v>
      </c>
      <c r="C164">
        <v>263</v>
      </c>
      <c r="D164">
        <v>39</v>
      </c>
      <c r="E164">
        <v>61</v>
      </c>
      <c r="F164">
        <v>47</v>
      </c>
      <c r="G164">
        <v>43</v>
      </c>
      <c r="H164">
        <v>43</v>
      </c>
      <c r="I164">
        <v>30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19</v>
      </c>
      <c r="W164">
        <v>7</v>
      </c>
      <c r="X164">
        <v>0</v>
      </c>
      <c r="Y164">
        <v>0</v>
      </c>
      <c r="Z164" t="s">
        <v>156</v>
      </c>
      <c r="AA164" t="str">
        <f t="shared" si="2"/>
        <v>PreK</v>
      </c>
      <c r="AB164" t="s">
        <v>32</v>
      </c>
      <c r="AC164" t="s">
        <v>33</v>
      </c>
      <c r="AD164" t="s">
        <v>34</v>
      </c>
    </row>
    <row r="165" spans="1:30" x14ac:dyDescent="0.25">
      <c r="A165" t="s">
        <v>201</v>
      </c>
      <c r="B165" t="s">
        <v>201</v>
      </c>
      <c r="C165">
        <v>348</v>
      </c>
      <c r="D165">
        <v>24</v>
      </c>
      <c r="E165">
        <v>22</v>
      </c>
      <c r="F165">
        <v>46</v>
      </c>
      <c r="G165">
        <v>50</v>
      </c>
      <c r="H165">
        <v>50</v>
      </c>
      <c r="I165">
        <v>44</v>
      </c>
      <c r="J165">
        <v>47</v>
      </c>
      <c r="K165">
        <v>28</v>
      </c>
      <c r="L165">
        <v>37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73</v>
      </c>
      <c r="V165">
        <v>26</v>
      </c>
      <c r="W165">
        <v>7</v>
      </c>
      <c r="X165">
        <v>1</v>
      </c>
      <c r="Y165">
        <v>3</v>
      </c>
      <c r="Z165" t="s">
        <v>156</v>
      </c>
      <c r="AA165" t="str">
        <f t="shared" si="2"/>
        <v>Elementary</v>
      </c>
      <c r="AB165" t="s">
        <v>32</v>
      </c>
      <c r="AC165" t="s">
        <v>33</v>
      </c>
      <c r="AD165" t="s">
        <v>34</v>
      </c>
    </row>
    <row r="166" spans="1:30" x14ac:dyDescent="0.25">
      <c r="A166" t="s">
        <v>202</v>
      </c>
      <c r="B166" t="s">
        <v>202</v>
      </c>
      <c r="C166">
        <v>617</v>
      </c>
      <c r="D166">
        <v>89</v>
      </c>
      <c r="E166">
        <v>110</v>
      </c>
      <c r="F166">
        <v>90</v>
      </c>
      <c r="G166">
        <v>91</v>
      </c>
      <c r="H166">
        <v>77</v>
      </c>
      <c r="I166">
        <v>70</v>
      </c>
      <c r="J166">
        <v>46</v>
      </c>
      <c r="K166">
        <v>44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18</v>
      </c>
      <c r="W166">
        <v>19</v>
      </c>
      <c r="X166">
        <v>6</v>
      </c>
      <c r="Y166">
        <v>1</v>
      </c>
      <c r="Z166" t="s">
        <v>156</v>
      </c>
      <c r="AA166" t="str">
        <f t="shared" si="2"/>
        <v>Elementary</v>
      </c>
      <c r="AB166" t="s">
        <v>32</v>
      </c>
      <c r="AC166" t="s">
        <v>33</v>
      </c>
      <c r="AD166" t="s">
        <v>34</v>
      </c>
    </row>
    <row r="167" spans="1:30" x14ac:dyDescent="0.25">
      <c r="A167" t="s">
        <v>203</v>
      </c>
      <c r="B167" t="s">
        <v>203</v>
      </c>
      <c r="C167">
        <v>652</v>
      </c>
      <c r="D167">
        <v>64</v>
      </c>
      <c r="E167">
        <v>72</v>
      </c>
      <c r="F167">
        <v>77</v>
      </c>
      <c r="G167">
        <v>75</v>
      </c>
      <c r="H167">
        <v>50</v>
      </c>
      <c r="I167">
        <v>48</v>
      </c>
      <c r="J167">
        <v>25</v>
      </c>
      <c r="K167">
        <v>25</v>
      </c>
      <c r="L167">
        <v>61</v>
      </c>
      <c r="M167">
        <v>79</v>
      </c>
      <c r="N167">
        <v>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28</v>
      </c>
      <c r="W167">
        <v>26</v>
      </c>
      <c r="X167">
        <v>10</v>
      </c>
      <c r="Y167">
        <v>10</v>
      </c>
      <c r="Z167" t="s">
        <v>156</v>
      </c>
      <c r="AA167" t="str">
        <f t="shared" si="2"/>
        <v>Elementary</v>
      </c>
      <c r="AB167" t="s">
        <v>32</v>
      </c>
      <c r="AC167" t="s">
        <v>33</v>
      </c>
      <c r="AD167" t="s">
        <v>34</v>
      </c>
    </row>
    <row r="168" spans="1:30" x14ac:dyDescent="0.25">
      <c r="A168" t="s">
        <v>204</v>
      </c>
      <c r="B168" t="s">
        <v>204</v>
      </c>
      <c r="C168">
        <v>722</v>
      </c>
      <c r="D168">
        <v>35</v>
      </c>
      <c r="E168">
        <v>53</v>
      </c>
      <c r="F168">
        <v>61</v>
      </c>
      <c r="G168">
        <v>75</v>
      </c>
      <c r="H168">
        <v>75</v>
      </c>
      <c r="I168">
        <v>72</v>
      </c>
      <c r="J168">
        <v>70</v>
      </c>
      <c r="K168">
        <v>68</v>
      </c>
      <c r="L168">
        <v>72</v>
      </c>
      <c r="M168">
        <v>75</v>
      </c>
      <c r="N168">
        <v>66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25</v>
      </c>
      <c r="W168">
        <v>34</v>
      </c>
      <c r="X168">
        <v>8</v>
      </c>
      <c r="Y168">
        <v>6</v>
      </c>
      <c r="Z168" t="s">
        <v>156</v>
      </c>
      <c r="AA168" t="str">
        <f t="shared" si="2"/>
        <v>Elementary</v>
      </c>
      <c r="AB168" t="s">
        <v>32</v>
      </c>
      <c r="AC168" t="s">
        <v>33</v>
      </c>
      <c r="AD168" t="s">
        <v>34</v>
      </c>
    </row>
    <row r="169" spans="1:30" x14ac:dyDescent="0.25">
      <c r="A169" t="s">
        <v>205</v>
      </c>
      <c r="B169" t="s">
        <v>205</v>
      </c>
      <c r="C169">
        <v>559</v>
      </c>
      <c r="D169">
        <v>55</v>
      </c>
      <c r="E169">
        <v>62</v>
      </c>
      <c r="F169">
        <v>73</v>
      </c>
      <c r="G169">
        <v>71</v>
      </c>
      <c r="H169">
        <v>77</v>
      </c>
      <c r="I169">
        <v>74</v>
      </c>
      <c r="J169">
        <v>72</v>
      </c>
      <c r="K169">
        <v>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18</v>
      </c>
      <c r="W169">
        <v>26</v>
      </c>
      <c r="X169">
        <v>8</v>
      </c>
      <c r="Y169">
        <v>8</v>
      </c>
      <c r="Z169" t="s">
        <v>156</v>
      </c>
      <c r="AA169" t="str">
        <f t="shared" si="2"/>
        <v>Elementary</v>
      </c>
      <c r="AB169" t="s">
        <v>32</v>
      </c>
      <c r="AC169" t="s">
        <v>33</v>
      </c>
      <c r="AD169" t="s">
        <v>34</v>
      </c>
    </row>
    <row r="170" spans="1:30" x14ac:dyDescent="0.25">
      <c r="A170" t="s">
        <v>206</v>
      </c>
      <c r="B170" t="s">
        <v>206</v>
      </c>
      <c r="C170">
        <v>406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90</v>
      </c>
      <c r="M170">
        <v>87</v>
      </c>
      <c r="N170">
        <v>80</v>
      </c>
      <c r="O170">
        <v>59</v>
      </c>
      <c r="P170">
        <v>60</v>
      </c>
      <c r="Q170">
        <v>30</v>
      </c>
      <c r="R170">
        <v>0</v>
      </c>
      <c r="S170">
        <v>0</v>
      </c>
      <c r="T170">
        <v>0</v>
      </c>
      <c r="U170">
        <v>1</v>
      </c>
      <c r="V170">
        <v>17</v>
      </c>
      <c r="W170">
        <v>52</v>
      </c>
      <c r="X170">
        <v>6</v>
      </c>
      <c r="Y170">
        <v>0</v>
      </c>
      <c r="Z170" t="s">
        <v>156</v>
      </c>
      <c r="AA170" t="str">
        <f t="shared" si="2"/>
        <v>Middle School</v>
      </c>
      <c r="AB170" t="s">
        <v>32</v>
      </c>
      <c r="AC170" t="s">
        <v>33</v>
      </c>
      <c r="AD170" t="s">
        <v>34</v>
      </c>
    </row>
    <row r="171" spans="1:30" x14ac:dyDescent="0.25">
      <c r="A171" t="s">
        <v>207</v>
      </c>
      <c r="B171" t="s">
        <v>207</v>
      </c>
      <c r="C171">
        <v>506</v>
      </c>
      <c r="D171">
        <v>49</v>
      </c>
      <c r="E171">
        <v>54</v>
      </c>
      <c r="F171">
        <v>48</v>
      </c>
      <c r="G171">
        <v>52</v>
      </c>
      <c r="H171">
        <v>46</v>
      </c>
      <c r="I171">
        <v>41</v>
      </c>
      <c r="J171">
        <v>37</v>
      </c>
      <c r="K171">
        <v>42</v>
      </c>
      <c r="L171">
        <v>39</v>
      </c>
      <c r="M171">
        <v>45</v>
      </c>
      <c r="N171">
        <v>53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10</v>
      </c>
      <c r="V171">
        <v>17</v>
      </c>
      <c r="W171">
        <v>24</v>
      </c>
      <c r="X171">
        <v>10</v>
      </c>
      <c r="Y171">
        <v>15</v>
      </c>
      <c r="Z171" t="s">
        <v>156</v>
      </c>
      <c r="AA171" t="str">
        <f t="shared" si="2"/>
        <v>Elementary</v>
      </c>
      <c r="AB171" t="s">
        <v>32</v>
      </c>
      <c r="AC171" t="s">
        <v>33</v>
      </c>
      <c r="AD171" t="s">
        <v>34</v>
      </c>
    </row>
    <row r="172" spans="1:30" x14ac:dyDescent="0.25">
      <c r="A172" t="s">
        <v>208</v>
      </c>
      <c r="B172" t="s">
        <v>208</v>
      </c>
      <c r="C172">
        <v>914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240</v>
      </c>
      <c r="P172">
        <v>213</v>
      </c>
      <c r="Q172">
        <v>209</v>
      </c>
      <c r="R172">
        <v>252</v>
      </c>
      <c r="S172">
        <v>0</v>
      </c>
      <c r="T172">
        <v>0</v>
      </c>
      <c r="U172">
        <v>0</v>
      </c>
      <c r="V172">
        <v>33</v>
      </c>
      <c r="W172">
        <v>64</v>
      </c>
      <c r="X172">
        <v>40</v>
      </c>
      <c r="Y172">
        <v>15</v>
      </c>
      <c r="Z172" t="s">
        <v>156</v>
      </c>
      <c r="AA172" t="str">
        <f t="shared" si="2"/>
        <v>Senior High School</v>
      </c>
      <c r="AB172" t="s">
        <v>32</v>
      </c>
      <c r="AC172" t="s">
        <v>33</v>
      </c>
      <c r="AD172" t="s">
        <v>34</v>
      </c>
    </row>
    <row r="173" spans="1:30" x14ac:dyDescent="0.25">
      <c r="A173" t="s">
        <v>209</v>
      </c>
      <c r="B173" t="s">
        <v>209</v>
      </c>
      <c r="C173">
        <v>380</v>
      </c>
      <c r="D173">
        <v>69</v>
      </c>
      <c r="E173">
        <v>75</v>
      </c>
      <c r="F173">
        <v>58</v>
      </c>
      <c r="G173">
        <v>60</v>
      </c>
      <c r="H173">
        <v>40</v>
      </c>
      <c r="I173">
        <v>37</v>
      </c>
      <c r="J173">
        <v>24</v>
      </c>
      <c r="K173">
        <v>11</v>
      </c>
      <c r="L173">
        <v>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28</v>
      </c>
      <c r="V173">
        <v>8</v>
      </c>
      <c r="W173">
        <v>12</v>
      </c>
      <c r="X173">
        <v>4</v>
      </c>
      <c r="Y173">
        <v>0</v>
      </c>
      <c r="Z173" t="s">
        <v>156</v>
      </c>
      <c r="AA173" t="str">
        <f t="shared" si="2"/>
        <v>Elementary</v>
      </c>
      <c r="AB173" t="s">
        <v>32</v>
      </c>
      <c r="AC173" t="s">
        <v>33</v>
      </c>
      <c r="AD173" t="s">
        <v>34</v>
      </c>
    </row>
    <row r="174" spans="1:30" x14ac:dyDescent="0.25">
      <c r="A174" t="s">
        <v>210</v>
      </c>
      <c r="B174" t="s">
        <v>210</v>
      </c>
      <c r="C174">
        <v>451</v>
      </c>
      <c r="D174">
        <v>67</v>
      </c>
      <c r="E174">
        <v>71</v>
      </c>
      <c r="F174">
        <v>56</v>
      </c>
      <c r="G174">
        <v>44</v>
      </c>
      <c r="H174">
        <v>49</v>
      </c>
      <c r="I174">
        <v>39</v>
      </c>
      <c r="J174">
        <v>31</v>
      </c>
      <c r="K174">
        <v>30</v>
      </c>
      <c r="L174">
        <v>25</v>
      </c>
      <c r="M174">
        <v>24</v>
      </c>
      <c r="N174">
        <v>15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22</v>
      </c>
      <c r="V174">
        <v>20</v>
      </c>
      <c r="W174">
        <v>6</v>
      </c>
      <c r="X174">
        <v>0</v>
      </c>
      <c r="Y174">
        <v>15</v>
      </c>
      <c r="Z174" t="s">
        <v>156</v>
      </c>
      <c r="AA174" t="str">
        <f t="shared" si="2"/>
        <v>Elementary</v>
      </c>
      <c r="AB174" t="s">
        <v>32</v>
      </c>
      <c r="AC174" t="s">
        <v>33</v>
      </c>
      <c r="AD174" t="s">
        <v>34</v>
      </c>
    </row>
    <row r="175" spans="1:30" x14ac:dyDescent="0.25">
      <c r="A175" t="s">
        <v>211</v>
      </c>
      <c r="B175" t="s">
        <v>211</v>
      </c>
      <c r="C175">
        <v>182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57</v>
      </c>
      <c r="P175">
        <v>43</v>
      </c>
      <c r="Q175">
        <v>45</v>
      </c>
      <c r="R175">
        <v>37</v>
      </c>
      <c r="S175">
        <v>0</v>
      </c>
      <c r="T175">
        <v>0</v>
      </c>
      <c r="U175">
        <v>12</v>
      </c>
      <c r="V175">
        <v>12</v>
      </c>
      <c r="W175">
        <v>35</v>
      </c>
      <c r="X175">
        <v>9</v>
      </c>
      <c r="Y175">
        <v>2</v>
      </c>
      <c r="Z175" t="s">
        <v>156</v>
      </c>
      <c r="AA175" t="str">
        <f t="shared" si="2"/>
        <v>Senior High School</v>
      </c>
      <c r="AB175" t="s">
        <v>32</v>
      </c>
      <c r="AC175" t="s">
        <v>33</v>
      </c>
      <c r="AD175" t="s">
        <v>34</v>
      </c>
    </row>
    <row r="176" spans="1:30" x14ac:dyDescent="0.25">
      <c r="A176" t="s">
        <v>212</v>
      </c>
      <c r="B176" t="s">
        <v>212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105</v>
      </c>
      <c r="M176">
        <v>115</v>
      </c>
      <c r="N176">
        <v>98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13</v>
      </c>
      <c r="V176">
        <v>12</v>
      </c>
      <c r="W176">
        <v>4</v>
      </c>
      <c r="X176">
        <v>2</v>
      </c>
      <c r="Y176">
        <v>0</v>
      </c>
      <c r="Z176" t="s">
        <v>156</v>
      </c>
      <c r="AA176" t="str">
        <f t="shared" si="2"/>
        <v>Middle School</v>
      </c>
      <c r="AB176" t="s">
        <v>32</v>
      </c>
      <c r="AC176" t="s">
        <v>33</v>
      </c>
      <c r="AD176" t="s">
        <v>34</v>
      </c>
    </row>
    <row r="177" spans="1:30" x14ac:dyDescent="0.25">
      <c r="A177" t="s">
        <v>213</v>
      </c>
      <c r="B177" t="s">
        <v>213</v>
      </c>
      <c r="C177">
        <v>199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57</v>
      </c>
      <c r="P177">
        <v>50</v>
      </c>
      <c r="Q177">
        <v>47</v>
      </c>
      <c r="R177">
        <v>45</v>
      </c>
      <c r="S177">
        <v>0</v>
      </c>
      <c r="T177">
        <v>0</v>
      </c>
      <c r="U177">
        <v>0</v>
      </c>
      <c r="V177">
        <v>5</v>
      </c>
      <c r="W177">
        <v>15</v>
      </c>
      <c r="X177">
        <v>13</v>
      </c>
      <c r="Y177">
        <v>8</v>
      </c>
      <c r="Z177" t="s">
        <v>156</v>
      </c>
      <c r="AA177" t="str">
        <f t="shared" si="2"/>
        <v>Senior High School</v>
      </c>
      <c r="AB177" t="s">
        <v>32</v>
      </c>
      <c r="AC177" t="s">
        <v>33</v>
      </c>
      <c r="AD177" t="s">
        <v>34</v>
      </c>
    </row>
    <row r="178" spans="1:30" x14ac:dyDescent="0.25">
      <c r="A178" t="s">
        <v>214</v>
      </c>
      <c r="B178" t="s">
        <v>214</v>
      </c>
      <c r="C178">
        <v>280</v>
      </c>
      <c r="D178">
        <v>24</v>
      </c>
      <c r="E178">
        <v>41</v>
      </c>
      <c r="F178">
        <v>29</v>
      </c>
      <c r="G178">
        <v>41</v>
      </c>
      <c r="H178">
        <v>22</v>
      </c>
      <c r="I178">
        <v>27</v>
      </c>
      <c r="J178">
        <v>23</v>
      </c>
      <c r="K178">
        <v>16</v>
      </c>
      <c r="L178">
        <v>18</v>
      </c>
      <c r="M178">
        <v>25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4</v>
      </c>
      <c r="V178">
        <v>20</v>
      </c>
      <c r="W178">
        <v>8</v>
      </c>
      <c r="X178">
        <v>2</v>
      </c>
      <c r="Y178">
        <v>0</v>
      </c>
      <c r="Z178" t="s">
        <v>156</v>
      </c>
      <c r="AA178" t="str">
        <f t="shared" si="2"/>
        <v>Elementary</v>
      </c>
      <c r="AB178" t="s">
        <v>32</v>
      </c>
      <c r="AC178" t="s">
        <v>33</v>
      </c>
      <c r="AD178" t="s">
        <v>34</v>
      </c>
    </row>
    <row r="179" spans="1:30" x14ac:dyDescent="0.25">
      <c r="A179" t="s">
        <v>215</v>
      </c>
      <c r="B179" t="s">
        <v>215</v>
      </c>
      <c r="C179">
        <v>468</v>
      </c>
      <c r="D179">
        <v>53</v>
      </c>
      <c r="E179">
        <v>53</v>
      </c>
      <c r="F179">
        <v>48</v>
      </c>
      <c r="G179">
        <v>86</v>
      </c>
      <c r="H179">
        <v>80</v>
      </c>
      <c r="I179">
        <v>57</v>
      </c>
      <c r="J179">
        <v>33</v>
      </c>
      <c r="K179">
        <v>26</v>
      </c>
      <c r="L179">
        <v>32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26</v>
      </c>
      <c r="W179">
        <v>9</v>
      </c>
      <c r="X179">
        <v>0</v>
      </c>
      <c r="Y179">
        <v>7</v>
      </c>
      <c r="Z179" t="s">
        <v>156</v>
      </c>
      <c r="AA179" t="str">
        <f t="shared" si="2"/>
        <v>Elementary</v>
      </c>
      <c r="AB179" t="s">
        <v>32</v>
      </c>
      <c r="AC179" t="s">
        <v>33</v>
      </c>
      <c r="AD179" t="s">
        <v>34</v>
      </c>
    </row>
    <row r="180" spans="1:30" x14ac:dyDescent="0.25">
      <c r="A180" t="s">
        <v>216</v>
      </c>
      <c r="B180" t="s">
        <v>216</v>
      </c>
      <c r="C180">
        <v>108</v>
      </c>
      <c r="D180">
        <v>24</v>
      </c>
      <c r="E180">
        <v>25</v>
      </c>
      <c r="F180">
        <v>59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1</v>
      </c>
      <c r="X180">
        <v>0</v>
      </c>
      <c r="Y180">
        <v>0</v>
      </c>
      <c r="Z180" t="s">
        <v>156</v>
      </c>
      <c r="AA180" t="str">
        <f t="shared" si="2"/>
        <v>PreK</v>
      </c>
      <c r="AB180" t="s">
        <v>32</v>
      </c>
      <c r="AC180" t="s">
        <v>33</v>
      </c>
      <c r="AD180" t="s">
        <v>34</v>
      </c>
    </row>
    <row r="181" spans="1:30" x14ac:dyDescent="0.25">
      <c r="A181" t="s">
        <v>217</v>
      </c>
      <c r="B181" t="s">
        <v>217</v>
      </c>
      <c r="C181">
        <v>268</v>
      </c>
      <c r="D181">
        <v>45</v>
      </c>
      <c r="E181">
        <v>44</v>
      </c>
      <c r="F181">
        <v>45</v>
      </c>
      <c r="G181">
        <v>48</v>
      </c>
      <c r="H181">
        <v>25</v>
      </c>
      <c r="I181">
        <v>24</v>
      </c>
      <c r="J181">
        <v>21</v>
      </c>
      <c r="K181">
        <v>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9</v>
      </c>
      <c r="V181">
        <v>15</v>
      </c>
      <c r="W181">
        <v>7</v>
      </c>
      <c r="X181">
        <v>2</v>
      </c>
      <c r="Y181">
        <v>3</v>
      </c>
      <c r="Z181" t="s">
        <v>156</v>
      </c>
      <c r="AA181" t="str">
        <f t="shared" si="2"/>
        <v>Elementary</v>
      </c>
      <c r="AB181" t="s">
        <v>32</v>
      </c>
      <c r="AC181" t="s">
        <v>33</v>
      </c>
      <c r="AD181" t="s">
        <v>34</v>
      </c>
    </row>
    <row r="182" spans="1:30" x14ac:dyDescent="0.25">
      <c r="A182" t="s">
        <v>218</v>
      </c>
      <c r="B182" t="s">
        <v>218</v>
      </c>
      <c r="C182">
        <v>338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88</v>
      </c>
      <c r="L182">
        <v>88</v>
      </c>
      <c r="M182">
        <v>84</v>
      </c>
      <c r="N182">
        <v>78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47</v>
      </c>
      <c r="X182">
        <v>13</v>
      </c>
      <c r="Y182">
        <v>4</v>
      </c>
      <c r="Z182" t="s">
        <v>156</v>
      </c>
      <c r="AA182" t="str">
        <f t="shared" si="2"/>
        <v>Middle School</v>
      </c>
      <c r="AB182" t="s">
        <v>32</v>
      </c>
      <c r="AC182" t="s">
        <v>33</v>
      </c>
      <c r="AD182" t="s">
        <v>34</v>
      </c>
    </row>
    <row r="183" spans="1:30" x14ac:dyDescent="0.25">
      <c r="A183" t="s">
        <v>219</v>
      </c>
      <c r="B183" t="s">
        <v>219</v>
      </c>
      <c r="C183">
        <v>424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153</v>
      </c>
      <c r="P183">
        <v>114</v>
      </c>
      <c r="Q183">
        <v>96</v>
      </c>
      <c r="R183">
        <v>61</v>
      </c>
      <c r="S183">
        <v>0</v>
      </c>
      <c r="T183">
        <v>0</v>
      </c>
      <c r="U183">
        <v>0</v>
      </c>
      <c r="V183">
        <v>3</v>
      </c>
      <c r="W183">
        <v>15</v>
      </c>
      <c r="X183">
        <v>34</v>
      </c>
      <c r="Y183">
        <v>24</v>
      </c>
      <c r="Z183" t="s">
        <v>156</v>
      </c>
      <c r="AA183" t="str">
        <f t="shared" si="2"/>
        <v>Senior High School</v>
      </c>
      <c r="AB183" t="s">
        <v>32</v>
      </c>
      <c r="AC183" t="s">
        <v>33</v>
      </c>
      <c r="AD183" t="s">
        <v>34</v>
      </c>
    </row>
    <row r="184" spans="1:30" x14ac:dyDescent="0.25">
      <c r="A184" t="s">
        <v>220</v>
      </c>
      <c r="B184" t="s">
        <v>220</v>
      </c>
      <c r="C184">
        <v>203</v>
      </c>
      <c r="D184">
        <v>102</v>
      </c>
      <c r="E184">
        <v>101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9</v>
      </c>
      <c r="W184">
        <v>1</v>
      </c>
      <c r="X184">
        <v>0</v>
      </c>
      <c r="Y184">
        <v>0</v>
      </c>
      <c r="Z184" t="s">
        <v>156</v>
      </c>
      <c r="AA184" t="str">
        <f t="shared" si="2"/>
        <v>PreK</v>
      </c>
      <c r="AB184" t="s">
        <v>32</v>
      </c>
      <c r="AC184" t="s">
        <v>33</v>
      </c>
      <c r="AD184" t="s">
        <v>34</v>
      </c>
    </row>
    <row r="185" spans="1:30" x14ac:dyDescent="0.25">
      <c r="A185" t="s">
        <v>221</v>
      </c>
      <c r="B185" t="s">
        <v>221</v>
      </c>
      <c r="C185">
        <v>306</v>
      </c>
      <c r="D185">
        <v>100</v>
      </c>
      <c r="E185">
        <v>103</v>
      </c>
      <c r="F185">
        <v>103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19</v>
      </c>
      <c r="W185">
        <v>4</v>
      </c>
      <c r="X185">
        <v>0</v>
      </c>
      <c r="Y185">
        <v>0</v>
      </c>
      <c r="Z185" t="s">
        <v>156</v>
      </c>
      <c r="AA185" t="str">
        <f t="shared" si="2"/>
        <v>PreK</v>
      </c>
      <c r="AB185" t="s">
        <v>32</v>
      </c>
      <c r="AC185" t="s">
        <v>33</v>
      </c>
      <c r="AD185" t="s">
        <v>34</v>
      </c>
    </row>
    <row r="186" spans="1:30" x14ac:dyDescent="0.25">
      <c r="A186" t="s">
        <v>222</v>
      </c>
      <c r="B186" t="s">
        <v>222</v>
      </c>
      <c r="C186">
        <v>304</v>
      </c>
      <c r="D186">
        <v>101</v>
      </c>
      <c r="E186">
        <v>101</v>
      </c>
      <c r="F186">
        <v>102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</v>
      </c>
      <c r="V186">
        <v>15</v>
      </c>
      <c r="W186">
        <v>4</v>
      </c>
      <c r="X186">
        <v>0</v>
      </c>
      <c r="Y186">
        <v>0</v>
      </c>
      <c r="Z186" t="s">
        <v>156</v>
      </c>
      <c r="AA186" t="str">
        <f t="shared" si="2"/>
        <v>PreK</v>
      </c>
      <c r="AB186" t="s">
        <v>32</v>
      </c>
      <c r="AC186" t="s">
        <v>33</v>
      </c>
      <c r="AD186" t="s">
        <v>34</v>
      </c>
    </row>
    <row r="187" spans="1:30" x14ac:dyDescent="0.25">
      <c r="A187" t="s">
        <v>223</v>
      </c>
      <c r="B187" t="s">
        <v>223</v>
      </c>
      <c r="C187">
        <v>314</v>
      </c>
      <c r="D187">
        <v>0</v>
      </c>
      <c r="E187">
        <v>0</v>
      </c>
      <c r="F187">
        <v>0</v>
      </c>
      <c r="G187">
        <v>119</v>
      </c>
      <c r="H187">
        <v>105</v>
      </c>
      <c r="I187">
        <v>90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14</v>
      </c>
      <c r="W187">
        <v>9</v>
      </c>
      <c r="X187">
        <v>9</v>
      </c>
      <c r="Y187">
        <v>6</v>
      </c>
      <c r="Z187" t="s">
        <v>156</v>
      </c>
      <c r="AA187" t="str">
        <f t="shared" si="2"/>
        <v>Unknown</v>
      </c>
      <c r="AB187" t="s">
        <v>32</v>
      </c>
      <c r="AC187" t="s">
        <v>33</v>
      </c>
      <c r="AD187" t="s">
        <v>34</v>
      </c>
    </row>
    <row r="188" spans="1:30" x14ac:dyDescent="0.25">
      <c r="A188" t="s">
        <v>224</v>
      </c>
      <c r="B188" t="s">
        <v>224</v>
      </c>
      <c r="C188">
        <v>334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96</v>
      </c>
      <c r="L188">
        <v>86</v>
      </c>
      <c r="M188">
        <v>81</v>
      </c>
      <c r="N188">
        <v>71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19</v>
      </c>
      <c r="X188">
        <v>17</v>
      </c>
      <c r="Y188">
        <v>0</v>
      </c>
      <c r="Z188" t="s">
        <v>156</v>
      </c>
      <c r="AA188" t="str">
        <f t="shared" si="2"/>
        <v>Middle School</v>
      </c>
      <c r="AB188" t="s">
        <v>32</v>
      </c>
      <c r="AC188" t="s">
        <v>33</v>
      </c>
      <c r="AD188" t="s">
        <v>34</v>
      </c>
    </row>
    <row r="189" spans="1:30" x14ac:dyDescent="0.25">
      <c r="A189" t="s">
        <v>225</v>
      </c>
      <c r="B189" t="s">
        <v>225</v>
      </c>
      <c r="C189">
        <v>215</v>
      </c>
      <c r="D189">
        <v>0</v>
      </c>
      <c r="E189">
        <v>0</v>
      </c>
      <c r="F189">
        <v>0</v>
      </c>
      <c r="G189">
        <v>111</v>
      </c>
      <c r="H189">
        <v>104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8</v>
      </c>
      <c r="W189">
        <v>9</v>
      </c>
      <c r="X189">
        <v>0</v>
      </c>
      <c r="Y189">
        <v>0</v>
      </c>
      <c r="Z189" t="s">
        <v>156</v>
      </c>
      <c r="AA189" t="str">
        <f t="shared" si="2"/>
        <v>Unknown</v>
      </c>
      <c r="AB189" t="s">
        <v>32</v>
      </c>
      <c r="AC189" t="s">
        <v>33</v>
      </c>
      <c r="AD189" t="s">
        <v>34</v>
      </c>
    </row>
    <row r="190" spans="1:30" x14ac:dyDescent="0.25">
      <c r="A190" t="s">
        <v>226</v>
      </c>
      <c r="B190" t="s">
        <v>226</v>
      </c>
      <c r="C190">
        <v>303</v>
      </c>
      <c r="D190">
        <v>103</v>
      </c>
      <c r="E190">
        <v>100</v>
      </c>
      <c r="F190">
        <v>100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18</v>
      </c>
      <c r="W190">
        <v>5</v>
      </c>
      <c r="X190">
        <v>0</v>
      </c>
      <c r="Y190">
        <v>0</v>
      </c>
      <c r="Z190" t="s">
        <v>156</v>
      </c>
      <c r="AA190" t="str">
        <f t="shared" si="2"/>
        <v>PreK</v>
      </c>
      <c r="AB190" t="s">
        <v>32</v>
      </c>
      <c r="AC190" t="s">
        <v>33</v>
      </c>
      <c r="AD190" t="s">
        <v>34</v>
      </c>
    </row>
    <row r="191" spans="1:30" x14ac:dyDescent="0.25">
      <c r="A191" t="s">
        <v>227</v>
      </c>
      <c r="B191" t="s">
        <v>227</v>
      </c>
      <c r="C191">
        <v>409</v>
      </c>
      <c r="D191">
        <v>0</v>
      </c>
      <c r="E191">
        <v>0</v>
      </c>
      <c r="F191">
        <v>0</v>
      </c>
      <c r="G191">
        <v>100</v>
      </c>
      <c r="H191">
        <v>108</v>
      </c>
      <c r="I191">
        <v>98</v>
      </c>
      <c r="J191">
        <v>103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16</v>
      </c>
      <c r="W191">
        <v>14</v>
      </c>
      <c r="X191">
        <v>19</v>
      </c>
      <c r="Y191">
        <v>5</v>
      </c>
      <c r="Z191" t="s">
        <v>156</v>
      </c>
      <c r="AA191" t="str">
        <f t="shared" si="2"/>
        <v>Unknown</v>
      </c>
      <c r="AB191" t="s">
        <v>32</v>
      </c>
      <c r="AC191" t="s">
        <v>33</v>
      </c>
      <c r="AD191" t="s">
        <v>34</v>
      </c>
    </row>
    <row r="192" spans="1:30" x14ac:dyDescent="0.25">
      <c r="A192" t="s">
        <v>228</v>
      </c>
      <c r="B192" t="s">
        <v>228</v>
      </c>
      <c r="C192">
        <v>101</v>
      </c>
      <c r="D192">
        <v>0</v>
      </c>
      <c r="E192">
        <v>0</v>
      </c>
      <c r="F192">
        <v>101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6</v>
      </c>
      <c r="W192">
        <v>1</v>
      </c>
      <c r="X192">
        <v>0</v>
      </c>
      <c r="Y192">
        <v>0</v>
      </c>
      <c r="Z192" t="s">
        <v>156</v>
      </c>
      <c r="AA192" t="str">
        <f t="shared" si="2"/>
        <v>Unknown</v>
      </c>
      <c r="AB192" t="s">
        <v>32</v>
      </c>
      <c r="AC192" t="s">
        <v>33</v>
      </c>
      <c r="AD192" t="s">
        <v>34</v>
      </c>
    </row>
    <row r="193" spans="1:30" x14ac:dyDescent="0.25">
      <c r="A193" t="s">
        <v>229</v>
      </c>
      <c r="B193" t="s">
        <v>229</v>
      </c>
      <c r="C193">
        <v>388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81</v>
      </c>
      <c r="K193">
        <v>77</v>
      </c>
      <c r="L193">
        <v>81</v>
      </c>
      <c r="M193">
        <v>77</v>
      </c>
      <c r="N193">
        <v>72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</v>
      </c>
      <c r="V193">
        <v>11</v>
      </c>
      <c r="W193">
        <v>38</v>
      </c>
      <c r="X193">
        <v>22</v>
      </c>
      <c r="Y193">
        <v>4</v>
      </c>
      <c r="Z193" t="s">
        <v>156</v>
      </c>
      <c r="AA193" t="str">
        <f t="shared" si="2"/>
        <v>Middle School</v>
      </c>
      <c r="AB193" t="s">
        <v>32</v>
      </c>
      <c r="AC193" t="s">
        <v>33</v>
      </c>
      <c r="AD193" t="s">
        <v>34</v>
      </c>
    </row>
    <row r="194" spans="1:30" x14ac:dyDescent="0.25">
      <c r="A194" t="s">
        <v>230</v>
      </c>
      <c r="B194" t="s">
        <v>230</v>
      </c>
      <c r="C194">
        <v>320</v>
      </c>
      <c r="D194">
        <v>69</v>
      </c>
      <c r="E194">
        <v>59</v>
      </c>
      <c r="F194">
        <v>60</v>
      </c>
      <c r="G194">
        <v>46</v>
      </c>
      <c r="H194">
        <v>29</v>
      </c>
      <c r="I194">
        <v>33</v>
      </c>
      <c r="J194">
        <v>18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112</v>
      </c>
      <c r="V194">
        <v>15</v>
      </c>
      <c r="W194">
        <v>9</v>
      </c>
      <c r="X194">
        <v>5</v>
      </c>
      <c r="Y194">
        <v>3</v>
      </c>
      <c r="Z194" t="s">
        <v>156</v>
      </c>
      <c r="AA194" t="str">
        <f t="shared" si="2"/>
        <v>Elementary</v>
      </c>
      <c r="AB194" t="s">
        <v>32</v>
      </c>
      <c r="AC194" t="s">
        <v>33</v>
      </c>
      <c r="AD194" t="s">
        <v>34</v>
      </c>
    </row>
    <row r="195" spans="1:30" x14ac:dyDescent="0.25">
      <c r="A195" t="s">
        <v>149</v>
      </c>
      <c r="B195" t="s">
        <v>149</v>
      </c>
      <c r="C195">
        <v>92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92</v>
      </c>
      <c r="T195">
        <v>0</v>
      </c>
      <c r="U195">
        <v>9</v>
      </c>
      <c r="V195">
        <v>0</v>
      </c>
      <c r="W195">
        <v>0</v>
      </c>
      <c r="X195">
        <v>0</v>
      </c>
      <c r="Y195">
        <v>1</v>
      </c>
      <c r="Z195" t="s">
        <v>156</v>
      </c>
      <c r="AA195" t="str">
        <f t="shared" ref="AA195:AA221" si="3">IF(AND(G195&gt;0,K195&gt;0),"Elementary",IF(AND(L195&gt;0,N195&gt;0),"Middle School",IF(AND(O195&gt;0,R195&gt;0),"Senior High School",IF(D195&gt;0,"PreK","Unknown"))))</f>
        <v>Unknown</v>
      </c>
      <c r="AB195" t="s">
        <v>32</v>
      </c>
      <c r="AC195" t="s">
        <v>33</v>
      </c>
      <c r="AD195" t="s">
        <v>34</v>
      </c>
    </row>
    <row r="196" spans="1:30" x14ac:dyDescent="0.25">
      <c r="A196" t="s">
        <v>231</v>
      </c>
      <c r="B196" t="s">
        <v>231</v>
      </c>
      <c r="C196">
        <v>373</v>
      </c>
      <c r="D196">
        <v>46</v>
      </c>
      <c r="E196">
        <v>39</v>
      </c>
      <c r="F196">
        <v>44</v>
      </c>
      <c r="G196">
        <v>40</v>
      </c>
      <c r="H196">
        <v>24</v>
      </c>
      <c r="I196">
        <v>40</v>
      </c>
      <c r="J196">
        <v>34</v>
      </c>
      <c r="K196">
        <v>40</v>
      </c>
      <c r="L196">
        <v>24</v>
      </c>
      <c r="M196">
        <v>31</v>
      </c>
      <c r="N196">
        <v>11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21</v>
      </c>
      <c r="V196">
        <v>5</v>
      </c>
      <c r="W196">
        <v>29</v>
      </c>
      <c r="X196">
        <v>6</v>
      </c>
      <c r="Y196">
        <v>2</v>
      </c>
      <c r="Z196" t="s">
        <v>156</v>
      </c>
      <c r="AA196" t="str">
        <f t="shared" si="3"/>
        <v>Elementary</v>
      </c>
      <c r="AB196" t="s">
        <v>32</v>
      </c>
      <c r="AC196" t="s">
        <v>33</v>
      </c>
      <c r="AD196" t="s">
        <v>34</v>
      </c>
    </row>
    <row r="197" spans="1:30" x14ac:dyDescent="0.25">
      <c r="A197" t="s">
        <v>232</v>
      </c>
      <c r="B197" t="s">
        <v>232</v>
      </c>
      <c r="C197">
        <v>153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74</v>
      </c>
      <c r="N197">
        <v>79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5</v>
      </c>
      <c r="X197">
        <v>25</v>
      </c>
      <c r="Y197">
        <v>7</v>
      </c>
      <c r="Z197" t="s">
        <v>156</v>
      </c>
      <c r="AA197" t="str">
        <f t="shared" si="3"/>
        <v>Unknown</v>
      </c>
      <c r="AB197" t="s">
        <v>32</v>
      </c>
      <c r="AC197" t="s">
        <v>33</v>
      </c>
      <c r="AD197" t="s">
        <v>34</v>
      </c>
    </row>
    <row r="198" spans="1:30" x14ac:dyDescent="0.25">
      <c r="A198" t="s">
        <v>233</v>
      </c>
      <c r="B198" t="s">
        <v>233</v>
      </c>
      <c r="C198">
        <v>149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149</v>
      </c>
      <c r="T198">
        <v>0</v>
      </c>
      <c r="U198">
        <v>0</v>
      </c>
      <c r="V198">
        <v>2</v>
      </c>
      <c r="W198">
        <v>20</v>
      </c>
      <c r="X198">
        <v>3</v>
      </c>
      <c r="Y198">
        <v>0</v>
      </c>
      <c r="Z198" t="s">
        <v>156</v>
      </c>
      <c r="AA198" t="str">
        <f t="shared" si="3"/>
        <v>Unknown</v>
      </c>
      <c r="AB198" t="s">
        <v>32</v>
      </c>
      <c r="AC198" t="s">
        <v>33</v>
      </c>
      <c r="AD198" t="s">
        <v>34</v>
      </c>
    </row>
    <row r="199" spans="1:30" x14ac:dyDescent="0.25">
      <c r="A199" t="s">
        <v>234</v>
      </c>
      <c r="B199" t="s">
        <v>234</v>
      </c>
      <c r="C199">
        <v>588</v>
      </c>
      <c r="D199">
        <v>44</v>
      </c>
      <c r="E199">
        <v>67</v>
      </c>
      <c r="F199">
        <v>76</v>
      </c>
      <c r="G199">
        <v>73</v>
      </c>
      <c r="H199">
        <v>63</v>
      </c>
      <c r="I199">
        <v>67</v>
      </c>
      <c r="J199">
        <v>48</v>
      </c>
      <c r="K199">
        <v>42</v>
      </c>
      <c r="L199">
        <v>40</v>
      </c>
      <c r="M199">
        <v>39</v>
      </c>
      <c r="N199">
        <v>29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159</v>
      </c>
      <c r="V199">
        <v>78</v>
      </c>
      <c r="W199">
        <v>4</v>
      </c>
      <c r="X199">
        <v>1</v>
      </c>
      <c r="Y199">
        <v>2</v>
      </c>
      <c r="Z199" t="s">
        <v>156</v>
      </c>
      <c r="AA199" t="str">
        <f t="shared" si="3"/>
        <v>Elementary</v>
      </c>
      <c r="AB199" t="s">
        <v>32</v>
      </c>
      <c r="AC199" t="s">
        <v>33</v>
      </c>
      <c r="AD199" t="s">
        <v>34</v>
      </c>
    </row>
    <row r="200" spans="1:30" x14ac:dyDescent="0.25">
      <c r="A200" t="s">
        <v>235</v>
      </c>
      <c r="B200" t="s">
        <v>235</v>
      </c>
      <c r="C200">
        <v>274</v>
      </c>
      <c r="D200">
        <v>20</v>
      </c>
      <c r="E200">
        <v>43</v>
      </c>
      <c r="F200">
        <v>67</v>
      </c>
      <c r="G200">
        <v>75</v>
      </c>
      <c r="H200">
        <v>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76</v>
      </c>
      <c r="V200">
        <v>16</v>
      </c>
      <c r="W200">
        <v>2</v>
      </c>
      <c r="X200">
        <v>0</v>
      </c>
      <c r="Y200">
        <v>0</v>
      </c>
      <c r="Z200" t="s">
        <v>156</v>
      </c>
      <c r="AA200" t="str">
        <f t="shared" si="3"/>
        <v>PreK</v>
      </c>
      <c r="AB200" t="s">
        <v>32</v>
      </c>
      <c r="AC200" t="s">
        <v>33</v>
      </c>
      <c r="AD200" t="s">
        <v>34</v>
      </c>
    </row>
    <row r="201" spans="1:30" x14ac:dyDescent="0.25">
      <c r="A201" t="s">
        <v>236</v>
      </c>
      <c r="B201" t="s">
        <v>236</v>
      </c>
      <c r="C201">
        <v>330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100</v>
      </c>
      <c r="P201">
        <v>91</v>
      </c>
      <c r="Q201">
        <v>67</v>
      </c>
      <c r="R201">
        <v>72</v>
      </c>
      <c r="S201">
        <v>0</v>
      </c>
      <c r="T201">
        <v>0</v>
      </c>
      <c r="U201">
        <v>0</v>
      </c>
      <c r="V201">
        <v>14</v>
      </c>
      <c r="W201">
        <v>33</v>
      </c>
      <c r="X201">
        <v>3</v>
      </c>
      <c r="Y201">
        <v>3</v>
      </c>
      <c r="Z201" t="s">
        <v>156</v>
      </c>
      <c r="AA201" t="str">
        <f t="shared" si="3"/>
        <v>Senior High School</v>
      </c>
      <c r="AB201" t="s">
        <v>32</v>
      </c>
      <c r="AC201" t="s">
        <v>33</v>
      </c>
      <c r="AD201" t="s">
        <v>34</v>
      </c>
    </row>
    <row r="202" spans="1:30" x14ac:dyDescent="0.25">
      <c r="A202" t="s">
        <v>237</v>
      </c>
      <c r="B202" t="s">
        <v>237</v>
      </c>
      <c r="C202">
        <v>376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21</v>
      </c>
      <c r="M202">
        <v>45</v>
      </c>
      <c r="N202">
        <v>40</v>
      </c>
      <c r="O202">
        <v>60</v>
      </c>
      <c r="P202">
        <v>87</v>
      </c>
      <c r="Q202">
        <v>61</v>
      </c>
      <c r="R202">
        <v>62</v>
      </c>
      <c r="S202">
        <v>0</v>
      </c>
      <c r="T202">
        <v>0</v>
      </c>
      <c r="U202">
        <v>0</v>
      </c>
      <c r="V202">
        <v>6</v>
      </c>
      <c r="W202">
        <v>26</v>
      </c>
      <c r="X202">
        <v>26</v>
      </c>
      <c r="Y202">
        <v>183</v>
      </c>
      <c r="Z202" t="s">
        <v>156</v>
      </c>
      <c r="AA202" t="str">
        <f t="shared" si="3"/>
        <v>Middle School</v>
      </c>
      <c r="AB202" t="s">
        <v>32</v>
      </c>
      <c r="AC202" t="s">
        <v>33</v>
      </c>
      <c r="AD202" t="s">
        <v>34</v>
      </c>
    </row>
    <row r="203" spans="1:30" x14ac:dyDescent="0.25">
      <c r="A203" t="s">
        <v>238</v>
      </c>
      <c r="B203" t="s">
        <v>238</v>
      </c>
      <c r="C203">
        <v>253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151</v>
      </c>
      <c r="P203">
        <v>102</v>
      </c>
      <c r="Q203">
        <v>0</v>
      </c>
      <c r="R203">
        <v>0</v>
      </c>
      <c r="S203">
        <v>0</v>
      </c>
      <c r="T203">
        <v>0</v>
      </c>
      <c r="U203">
        <v>31</v>
      </c>
      <c r="V203">
        <v>9</v>
      </c>
      <c r="W203">
        <v>14</v>
      </c>
      <c r="X203">
        <v>7</v>
      </c>
      <c r="Y203">
        <v>0</v>
      </c>
      <c r="Z203" t="s">
        <v>156</v>
      </c>
      <c r="AA203" t="str">
        <f t="shared" si="3"/>
        <v>Unknown</v>
      </c>
      <c r="AB203" t="s">
        <v>32</v>
      </c>
      <c r="AC203" t="s">
        <v>33</v>
      </c>
      <c r="AD203" t="s">
        <v>34</v>
      </c>
    </row>
    <row r="204" spans="1:30" x14ac:dyDescent="0.25">
      <c r="A204" t="s">
        <v>239</v>
      </c>
      <c r="B204" t="s">
        <v>239</v>
      </c>
      <c r="C204">
        <v>416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90</v>
      </c>
      <c r="M204">
        <v>150</v>
      </c>
      <c r="N204">
        <v>176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18</v>
      </c>
      <c r="V204">
        <v>9</v>
      </c>
      <c r="W204">
        <v>34</v>
      </c>
      <c r="X204">
        <v>10</v>
      </c>
      <c r="Y204">
        <v>1</v>
      </c>
      <c r="Z204" t="s">
        <v>156</v>
      </c>
      <c r="AA204" t="str">
        <f t="shared" si="3"/>
        <v>Middle School</v>
      </c>
      <c r="AB204" t="s">
        <v>32</v>
      </c>
      <c r="AC204" t="s">
        <v>33</v>
      </c>
      <c r="AD204" t="s">
        <v>34</v>
      </c>
    </row>
    <row r="205" spans="1:30" x14ac:dyDescent="0.25">
      <c r="A205" t="s">
        <v>240</v>
      </c>
      <c r="B205" t="s">
        <v>240</v>
      </c>
      <c r="C205">
        <v>815</v>
      </c>
      <c r="D205">
        <v>20</v>
      </c>
      <c r="E205">
        <v>36</v>
      </c>
      <c r="F205">
        <v>34</v>
      </c>
      <c r="G205">
        <v>35</v>
      </c>
      <c r="H205">
        <v>35</v>
      </c>
      <c r="I205">
        <v>38</v>
      </c>
      <c r="J205">
        <v>34</v>
      </c>
      <c r="K205">
        <v>26</v>
      </c>
      <c r="L205">
        <v>52</v>
      </c>
      <c r="M205">
        <v>63</v>
      </c>
      <c r="N205">
        <v>75</v>
      </c>
      <c r="O205">
        <v>86</v>
      </c>
      <c r="P205">
        <v>96</v>
      </c>
      <c r="Q205">
        <v>95</v>
      </c>
      <c r="R205">
        <v>90</v>
      </c>
      <c r="S205">
        <v>0</v>
      </c>
      <c r="T205">
        <v>0</v>
      </c>
      <c r="U205">
        <v>20</v>
      </c>
      <c r="V205">
        <v>34</v>
      </c>
      <c r="W205">
        <v>70</v>
      </c>
      <c r="X205">
        <v>9</v>
      </c>
      <c r="Y205">
        <v>8</v>
      </c>
      <c r="Z205" t="s">
        <v>156</v>
      </c>
      <c r="AA205" t="str">
        <f t="shared" si="3"/>
        <v>Elementary</v>
      </c>
      <c r="AB205" t="s">
        <v>32</v>
      </c>
      <c r="AC205" t="s">
        <v>33</v>
      </c>
      <c r="AD205" t="s">
        <v>34</v>
      </c>
    </row>
    <row r="206" spans="1:30" x14ac:dyDescent="0.25">
      <c r="A206" t="s">
        <v>241</v>
      </c>
      <c r="B206" t="s">
        <v>241</v>
      </c>
      <c r="C206">
        <v>423</v>
      </c>
      <c r="D206">
        <v>47</v>
      </c>
      <c r="E206">
        <v>55</v>
      </c>
      <c r="F206">
        <v>46</v>
      </c>
      <c r="G206">
        <v>51</v>
      </c>
      <c r="H206">
        <v>41</v>
      </c>
      <c r="I206">
        <v>46</v>
      </c>
      <c r="J206">
        <v>29</v>
      </c>
      <c r="K206">
        <v>30</v>
      </c>
      <c r="L206">
        <v>34</v>
      </c>
      <c r="M206">
        <v>26</v>
      </c>
      <c r="N206">
        <v>18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11</v>
      </c>
      <c r="W206">
        <v>7</v>
      </c>
      <c r="X206">
        <v>2</v>
      </c>
      <c r="Y206">
        <v>6</v>
      </c>
      <c r="Z206" t="s">
        <v>156</v>
      </c>
      <c r="AA206" t="str">
        <f t="shared" si="3"/>
        <v>Elementary</v>
      </c>
      <c r="AB206" t="s">
        <v>32</v>
      </c>
      <c r="AC206" t="s">
        <v>33</v>
      </c>
      <c r="AD206" t="s">
        <v>34</v>
      </c>
    </row>
    <row r="207" spans="1:30" x14ac:dyDescent="0.25">
      <c r="A207" t="s">
        <v>242</v>
      </c>
      <c r="B207" t="s">
        <v>242</v>
      </c>
      <c r="C207">
        <v>322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51</v>
      </c>
      <c r="O207">
        <v>99</v>
      </c>
      <c r="P207">
        <v>101</v>
      </c>
      <c r="Q207">
        <v>71</v>
      </c>
      <c r="R207">
        <v>0</v>
      </c>
      <c r="S207">
        <v>0</v>
      </c>
      <c r="T207">
        <v>0</v>
      </c>
      <c r="U207">
        <v>1</v>
      </c>
      <c r="V207">
        <v>13</v>
      </c>
      <c r="W207">
        <v>43</v>
      </c>
      <c r="X207">
        <v>7</v>
      </c>
      <c r="Y207">
        <v>2</v>
      </c>
      <c r="Z207" t="s">
        <v>156</v>
      </c>
      <c r="AA207" t="str">
        <f t="shared" si="3"/>
        <v>Unknown</v>
      </c>
      <c r="AB207" t="s">
        <v>32</v>
      </c>
      <c r="AC207" t="s">
        <v>33</v>
      </c>
      <c r="AD207" t="s">
        <v>34</v>
      </c>
    </row>
    <row r="208" spans="1:30" x14ac:dyDescent="0.25">
      <c r="A208" t="s">
        <v>243</v>
      </c>
      <c r="B208" t="s">
        <v>243</v>
      </c>
      <c r="C208">
        <v>118</v>
      </c>
      <c r="D208">
        <v>16</v>
      </c>
      <c r="E208">
        <v>18</v>
      </c>
      <c r="F208">
        <v>18</v>
      </c>
      <c r="G208">
        <v>16</v>
      </c>
      <c r="H208">
        <v>11</v>
      </c>
      <c r="I208">
        <v>11</v>
      </c>
      <c r="J208">
        <v>12</v>
      </c>
      <c r="K208">
        <v>6</v>
      </c>
      <c r="L208">
        <v>6</v>
      </c>
      <c r="M208">
        <v>1</v>
      </c>
      <c r="N208">
        <v>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1</v>
      </c>
      <c r="W208">
        <v>2</v>
      </c>
      <c r="X208">
        <v>1</v>
      </c>
      <c r="Y208">
        <v>0</v>
      </c>
      <c r="Z208" t="s">
        <v>156</v>
      </c>
      <c r="AA208" t="str">
        <f t="shared" si="3"/>
        <v>Elementary</v>
      </c>
      <c r="AB208" t="s">
        <v>32</v>
      </c>
      <c r="AC208" t="s">
        <v>33</v>
      </c>
      <c r="AD208" t="s">
        <v>34</v>
      </c>
    </row>
    <row r="209" spans="1:30" x14ac:dyDescent="0.25">
      <c r="A209" t="s">
        <v>244</v>
      </c>
      <c r="B209" t="s">
        <v>244</v>
      </c>
      <c r="C209">
        <v>342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100</v>
      </c>
      <c r="M209">
        <v>84</v>
      </c>
      <c r="N209">
        <v>57</v>
      </c>
      <c r="O209">
        <v>26</v>
      </c>
      <c r="P209">
        <v>36</v>
      </c>
      <c r="Q209">
        <v>17</v>
      </c>
      <c r="R209">
        <v>22</v>
      </c>
      <c r="S209">
        <v>0</v>
      </c>
      <c r="T209">
        <v>0</v>
      </c>
      <c r="U209">
        <v>0</v>
      </c>
      <c r="V209">
        <v>14</v>
      </c>
      <c r="W209">
        <v>34</v>
      </c>
      <c r="X209">
        <v>2</v>
      </c>
      <c r="Y209">
        <v>0</v>
      </c>
      <c r="Z209" t="s">
        <v>156</v>
      </c>
      <c r="AA209" t="str">
        <f t="shared" si="3"/>
        <v>Middle School</v>
      </c>
      <c r="AB209" t="s">
        <v>32</v>
      </c>
      <c r="AC209" t="s">
        <v>33</v>
      </c>
      <c r="AD209" t="s">
        <v>34</v>
      </c>
    </row>
    <row r="210" spans="1:30" x14ac:dyDescent="0.25">
      <c r="A210" t="s">
        <v>245</v>
      </c>
      <c r="B210" t="s">
        <v>245</v>
      </c>
      <c r="C210">
        <v>73</v>
      </c>
      <c r="D210">
        <v>0</v>
      </c>
      <c r="E210">
        <v>39</v>
      </c>
      <c r="F210">
        <v>21</v>
      </c>
      <c r="G210">
        <v>13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1</v>
      </c>
      <c r="W210">
        <v>0</v>
      </c>
      <c r="X210">
        <v>0</v>
      </c>
      <c r="Y210">
        <v>2</v>
      </c>
      <c r="Z210" t="s">
        <v>156</v>
      </c>
      <c r="AA210" t="str">
        <f t="shared" si="3"/>
        <v>Unknown</v>
      </c>
      <c r="AB210" t="s">
        <v>32</v>
      </c>
      <c r="AC210" t="s">
        <v>33</v>
      </c>
      <c r="AD210" t="s">
        <v>34</v>
      </c>
    </row>
    <row r="211" spans="1:30" x14ac:dyDescent="0.25">
      <c r="A211" t="s">
        <v>246</v>
      </c>
      <c r="B211" t="s">
        <v>246</v>
      </c>
      <c r="C211">
        <v>87</v>
      </c>
      <c r="D211">
        <v>57</v>
      </c>
      <c r="E211">
        <v>16</v>
      </c>
      <c r="F211">
        <v>6</v>
      </c>
      <c r="G211">
        <v>4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</v>
      </c>
      <c r="V211">
        <v>0</v>
      </c>
      <c r="W211">
        <v>0</v>
      </c>
      <c r="X211">
        <v>0</v>
      </c>
      <c r="Y211">
        <v>1</v>
      </c>
      <c r="Z211" t="s">
        <v>156</v>
      </c>
      <c r="AA211" t="str">
        <f t="shared" si="3"/>
        <v>PreK</v>
      </c>
      <c r="AB211" t="s">
        <v>32</v>
      </c>
      <c r="AC211" t="s">
        <v>33</v>
      </c>
      <c r="AD211" t="s">
        <v>34</v>
      </c>
    </row>
    <row r="212" spans="1:30" x14ac:dyDescent="0.25">
      <c r="A212" t="s">
        <v>247</v>
      </c>
      <c r="B212" t="s">
        <v>247</v>
      </c>
      <c r="C212">
        <v>160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37</v>
      </c>
      <c r="M212">
        <v>73</v>
      </c>
      <c r="N212">
        <v>50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15</v>
      </c>
      <c r="X212">
        <v>4</v>
      </c>
      <c r="Y212">
        <v>0</v>
      </c>
      <c r="Z212" t="s">
        <v>156</v>
      </c>
      <c r="AA212" t="str">
        <f t="shared" si="3"/>
        <v>Middle School</v>
      </c>
      <c r="AB212" t="s">
        <v>32</v>
      </c>
      <c r="AC212" t="s">
        <v>33</v>
      </c>
      <c r="AD212" t="s">
        <v>34</v>
      </c>
    </row>
    <row r="213" spans="1:30" x14ac:dyDescent="0.25">
      <c r="A213" t="s">
        <v>248</v>
      </c>
      <c r="B213" t="s">
        <v>248</v>
      </c>
      <c r="C213">
        <v>170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170</v>
      </c>
      <c r="T213">
        <v>0</v>
      </c>
      <c r="U213">
        <v>64</v>
      </c>
      <c r="V213">
        <v>0</v>
      </c>
      <c r="W213">
        <v>4</v>
      </c>
      <c r="X213">
        <v>1</v>
      </c>
      <c r="Y213">
        <v>0</v>
      </c>
      <c r="Z213" t="s">
        <v>156</v>
      </c>
      <c r="AA213" t="str">
        <f t="shared" si="3"/>
        <v>Unknown</v>
      </c>
      <c r="AB213" t="s">
        <v>32</v>
      </c>
      <c r="AC213" t="s">
        <v>33</v>
      </c>
      <c r="AD213" t="s">
        <v>34</v>
      </c>
    </row>
    <row r="214" spans="1:30" x14ac:dyDescent="0.25">
      <c r="A214" t="s">
        <v>249</v>
      </c>
      <c r="B214" t="s">
        <v>249</v>
      </c>
      <c r="C214">
        <v>399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130</v>
      </c>
      <c r="P214">
        <v>101</v>
      </c>
      <c r="Q214">
        <v>86</v>
      </c>
      <c r="R214">
        <v>82</v>
      </c>
      <c r="S214">
        <v>0</v>
      </c>
      <c r="T214">
        <v>0</v>
      </c>
      <c r="U214">
        <v>0</v>
      </c>
      <c r="V214">
        <v>12</v>
      </c>
      <c r="W214">
        <v>17</v>
      </c>
      <c r="X214">
        <v>15</v>
      </c>
      <c r="Y214">
        <v>2</v>
      </c>
      <c r="Z214" t="s">
        <v>156</v>
      </c>
      <c r="AA214" t="str">
        <f t="shared" si="3"/>
        <v>Senior High School</v>
      </c>
      <c r="AB214" t="s">
        <v>32</v>
      </c>
      <c r="AC214" t="s">
        <v>33</v>
      </c>
      <c r="AD214" t="s">
        <v>34</v>
      </c>
    </row>
    <row r="215" spans="1:30" x14ac:dyDescent="0.25">
      <c r="A215" t="s">
        <v>250</v>
      </c>
      <c r="B215" t="s">
        <v>250</v>
      </c>
      <c r="C215">
        <v>311</v>
      </c>
      <c r="D215">
        <v>37</v>
      </c>
      <c r="E215">
        <v>42</v>
      </c>
      <c r="F215">
        <v>43</v>
      </c>
      <c r="G215">
        <v>39</v>
      </c>
      <c r="H215">
        <v>25</v>
      </c>
      <c r="I215">
        <v>21</v>
      </c>
      <c r="J215">
        <v>28</v>
      </c>
      <c r="K215">
        <v>18</v>
      </c>
      <c r="L215">
        <v>19</v>
      </c>
      <c r="M215">
        <v>22</v>
      </c>
      <c r="N215">
        <v>17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14</v>
      </c>
      <c r="W215">
        <v>9</v>
      </c>
      <c r="X215">
        <v>5</v>
      </c>
      <c r="Y215">
        <v>1</v>
      </c>
      <c r="Z215" t="s">
        <v>156</v>
      </c>
      <c r="AA215" t="str">
        <f t="shared" si="3"/>
        <v>Elementary</v>
      </c>
      <c r="AB215" t="s">
        <v>32</v>
      </c>
      <c r="AC215" t="s">
        <v>33</v>
      </c>
      <c r="AD215" t="s">
        <v>34</v>
      </c>
    </row>
    <row r="216" spans="1:30" x14ac:dyDescent="0.25">
      <c r="A216" t="s">
        <v>251</v>
      </c>
      <c r="B216" t="s">
        <v>251</v>
      </c>
      <c r="C216">
        <v>516</v>
      </c>
      <c r="D216">
        <v>36</v>
      </c>
      <c r="E216">
        <v>47</v>
      </c>
      <c r="F216">
        <v>47</v>
      </c>
      <c r="G216">
        <v>48</v>
      </c>
      <c r="H216">
        <v>50</v>
      </c>
      <c r="I216">
        <v>50</v>
      </c>
      <c r="J216">
        <v>50</v>
      </c>
      <c r="K216">
        <v>49</v>
      </c>
      <c r="L216">
        <v>48</v>
      </c>
      <c r="M216">
        <v>47</v>
      </c>
      <c r="N216">
        <v>44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</v>
      </c>
      <c r="V216">
        <v>53</v>
      </c>
      <c r="W216">
        <v>31</v>
      </c>
      <c r="X216">
        <v>19</v>
      </c>
      <c r="Y216">
        <v>6</v>
      </c>
      <c r="Z216" t="s">
        <v>156</v>
      </c>
      <c r="AA216" t="str">
        <f t="shared" si="3"/>
        <v>Elementary</v>
      </c>
      <c r="AB216" t="s">
        <v>32</v>
      </c>
      <c r="AC216" t="s">
        <v>33</v>
      </c>
      <c r="AD216" t="s">
        <v>34</v>
      </c>
    </row>
    <row r="217" spans="1:30" x14ac:dyDescent="0.25">
      <c r="A217" t="s">
        <v>252</v>
      </c>
      <c r="B217" t="s">
        <v>252</v>
      </c>
      <c r="C217">
        <v>366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91</v>
      </c>
      <c r="L217">
        <v>93</v>
      </c>
      <c r="M217">
        <v>92</v>
      </c>
      <c r="N217">
        <v>90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</v>
      </c>
      <c r="V217">
        <v>21</v>
      </c>
      <c r="W217">
        <v>3</v>
      </c>
      <c r="X217">
        <v>1</v>
      </c>
      <c r="Y217">
        <v>0</v>
      </c>
      <c r="Z217" t="s">
        <v>156</v>
      </c>
      <c r="AA217" t="str">
        <f t="shared" si="3"/>
        <v>Middle School</v>
      </c>
      <c r="AB217" t="s">
        <v>32</v>
      </c>
      <c r="AC217" t="s">
        <v>33</v>
      </c>
      <c r="AD217" t="s">
        <v>34</v>
      </c>
    </row>
    <row r="218" spans="1:30" x14ac:dyDescent="0.25">
      <c r="A218" t="s">
        <v>253</v>
      </c>
      <c r="B218" t="s">
        <v>253</v>
      </c>
      <c r="C218">
        <v>274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90</v>
      </c>
      <c r="P218">
        <v>72</v>
      </c>
      <c r="Q218">
        <v>63</v>
      </c>
      <c r="R218">
        <v>49</v>
      </c>
      <c r="S218">
        <v>0</v>
      </c>
      <c r="T218">
        <v>0</v>
      </c>
      <c r="U218">
        <v>8</v>
      </c>
      <c r="V218">
        <v>25</v>
      </c>
      <c r="W218">
        <v>4</v>
      </c>
      <c r="X218">
        <v>0</v>
      </c>
      <c r="Y218">
        <v>2</v>
      </c>
      <c r="Z218" t="s">
        <v>156</v>
      </c>
      <c r="AA218" t="str">
        <f t="shared" si="3"/>
        <v>Senior High School</v>
      </c>
      <c r="AB218" t="s">
        <v>32</v>
      </c>
      <c r="AC218" t="s">
        <v>33</v>
      </c>
      <c r="AD218" t="s">
        <v>34</v>
      </c>
    </row>
    <row r="219" spans="1:30" x14ac:dyDescent="0.25">
      <c r="A219" t="s">
        <v>254</v>
      </c>
      <c r="B219" t="s">
        <v>254</v>
      </c>
      <c r="C219">
        <v>333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74</v>
      </c>
      <c r="P219">
        <v>88</v>
      </c>
      <c r="Q219">
        <v>82</v>
      </c>
      <c r="R219">
        <v>89</v>
      </c>
      <c r="S219">
        <v>0</v>
      </c>
      <c r="T219">
        <v>0</v>
      </c>
      <c r="U219">
        <v>1</v>
      </c>
      <c r="V219">
        <v>21</v>
      </c>
      <c r="W219">
        <v>18</v>
      </c>
      <c r="X219">
        <v>6</v>
      </c>
      <c r="Y219">
        <v>4</v>
      </c>
      <c r="Z219" t="s">
        <v>156</v>
      </c>
      <c r="AA219" t="str">
        <f t="shared" si="3"/>
        <v>Senior High School</v>
      </c>
      <c r="AB219" t="s">
        <v>32</v>
      </c>
      <c r="AC219" t="s">
        <v>33</v>
      </c>
      <c r="AD219" t="s">
        <v>34</v>
      </c>
    </row>
    <row r="220" spans="1:30" x14ac:dyDescent="0.25">
      <c r="A220" t="s">
        <v>255</v>
      </c>
      <c r="B220" t="s">
        <v>255</v>
      </c>
      <c r="C220">
        <v>511</v>
      </c>
      <c r="D220">
        <v>0</v>
      </c>
      <c r="E220">
        <v>80</v>
      </c>
      <c r="F220">
        <v>80</v>
      </c>
      <c r="G220">
        <v>114</v>
      </c>
      <c r="H220">
        <v>68</v>
      </c>
      <c r="I220">
        <v>58</v>
      </c>
      <c r="J220">
        <v>52</v>
      </c>
      <c r="K220">
        <v>37</v>
      </c>
      <c r="L220">
        <v>22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28</v>
      </c>
      <c r="V220">
        <v>20</v>
      </c>
      <c r="W220">
        <v>2</v>
      </c>
      <c r="X220">
        <v>14</v>
      </c>
      <c r="Y220">
        <v>0</v>
      </c>
      <c r="Z220" t="s">
        <v>156</v>
      </c>
      <c r="AA220" t="str">
        <f t="shared" si="3"/>
        <v>Elementary</v>
      </c>
      <c r="AB220" t="s">
        <v>32</v>
      </c>
      <c r="AC220" t="s">
        <v>33</v>
      </c>
      <c r="AD220" t="s">
        <v>34</v>
      </c>
    </row>
    <row r="221" spans="1:30" x14ac:dyDescent="0.25">
      <c r="A221" t="s">
        <v>256</v>
      </c>
      <c r="B221" t="s">
        <v>256</v>
      </c>
      <c r="C221">
        <v>435</v>
      </c>
      <c r="D221">
        <v>49</v>
      </c>
      <c r="E221">
        <v>51</v>
      </c>
      <c r="F221">
        <v>55</v>
      </c>
      <c r="G221">
        <v>48</v>
      </c>
      <c r="H221">
        <v>45</v>
      </c>
      <c r="I221">
        <v>41</v>
      </c>
      <c r="J221">
        <v>42</v>
      </c>
      <c r="K221">
        <v>33</v>
      </c>
      <c r="L221">
        <v>23</v>
      </c>
      <c r="M221">
        <v>26</v>
      </c>
      <c r="N221">
        <v>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21</v>
      </c>
      <c r="V221">
        <v>11</v>
      </c>
      <c r="W221">
        <v>12</v>
      </c>
      <c r="X221">
        <v>4</v>
      </c>
      <c r="Y221">
        <v>0</v>
      </c>
      <c r="Z221" t="s">
        <v>156</v>
      </c>
      <c r="AA221" t="str">
        <f t="shared" si="3"/>
        <v>Elementary</v>
      </c>
      <c r="AB221" t="s">
        <v>32</v>
      </c>
      <c r="AC221" t="s">
        <v>33</v>
      </c>
      <c r="AD221" t="s">
        <v>34</v>
      </c>
    </row>
    <row r="222" spans="1:30" x14ac:dyDescent="0.25">
      <c r="A222">
        <v>947</v>
      </c>
      <c r="B222" t="s">
        <v>257</v>
      </c>
      <c r="C222">
        <v>23</v>
      </c>
      <c r="T222">
        <v>23</v>
      </c>
      <c r="W222">
        <v>2</v>
      </c>
      <c r="X222">
        <v>1</v>
      </c>
      <c r="Y222">
        <v>1</v>
      </c>
      <c r="Z222" t="s">
        <v>31</v>
      </c>
      <c r="AA222" t="s">
        <v>258</v>
      </c>
      <c r="AB222" t="s">
        <v>259</v>
      </c>
      <c r="AC222" t="s">
        <v>33</v>
      </c>
      <c r="AD222" t="s">
        <v>260</v>
      </c>
    </row>
    <row r="223" spans="1:30" x14ac:dyDescent="0.25">
      <c r="A223">
        <v>480</v>
      </c>
      <c r="B223" t="s">
        <v>261</v>
      </c>
      <c r="C223">
        <v>60</v>
      </c>
      <c r="T223">
        <v>60</v>
      </c>
      <c r="V223">
        <v>3</v>
      </c>
      <c r="W223">
        <v>11</v>
      </c>
      <c r="X223">
        <v>4</v>
      </c>
      <c r="Y223">
        <v>12</v>
      </c>
      <c r="Z223" t="s">
        <v>31</v>
      </c>
      <c r="AA223" t="s">
        <v>258</v>
      </c>
      <c r="AB223" t="s">
        <v>259</v>
      </c>
      <c r="AC223" t="s">
        <v>33</v>
      </c>
      <c r="AD223" t="s">
        <v>260</v>
      </c>
    </row>
    <row r="224" spans="1:30" x14ac:dyDescent="0.25">
      <c r="A224">
        <v>861</v>
      </c>
      <c r="B224" t="s">
        <v>262</v>
      </c>
      <c r="C224">
        <v>67</v>
      </c>
      <c r="T224">
        <v>67</v>
      </c>
      <c r="U224">
        <v>3</v>
      </c>
      <c r="W224">
        <v>1</v>
      </c>
      <c r="X224">
        <v>3</v>
      </c>
      <c r="Y224">
        <v>17</v>
      </c>
      <c r="Z224" t="s">
        <v>31</v>
      </c>
      <c r="AA224" t="s">
        <v>258</v>
      </c>
      <c r="AB224" t="s">
        <v>259</v>
      </c>
      <c r="AC224" t="s">
        <v>33</v>
      </c>
      <c r="AD224" t="s">
        <v>260</v>
      </c>
    </row>
    <row r="225" spans="1:30" x14ac:dyDescent="0.25">
      <c r="A225">
        <v>265</v>
      </c>
      <c r="B225" t="s">
        <v>263</v>
      </c>
      <c r="C225">
        <v>90</v>
      </c>
      <c r="T225">
        <v>90</v>
      </c>
      <c r="U225">
        <v>7</v>
      </c>
      <c r="V225">
        <v>1</v>
      </c>
      <c r="Y225">
        <v>88</v>
      </c>
      <c r="Z225" t="s">
        <v>264</v>
      </c>
      <c r="AA225" t="s">
        <v>265</v>
      </c>
      <c r="AB225" t="s">
        <v>259</v>
      </c>
      <c r="AC225" t="s">
        <v>33</v>
      </c>
      <c r="AD225" t="s">
        <v>260</v>
      </c>
    </row>
    <row r="226" spans="1:30" x14ac:dyDescent="0.25">
      <c r="A226" t="s">
        <v>266</v>
      </c>
      <c r="B226" t="s">
        <v>267</v>
      </c>
      <c r="C226">
        <v>19</v>
      </c>
      <c r="T226">
        <v>19</v>
      </c>
      <c r="Y226">
        <v>19</v>
      </c>
      <c r="Z226" t="s">
        <v>264</v>
      </c>
      <c r="AA226" t="s">
        <v>265</v>
      </c>
      <c r="AB226" t="s">
        <v>259</v>
      </c>
      <c r="AC226" t="s">
        <v>33</v>
      </c>
      <c r="AD226" t="s">
        <v>260</v>
      </c>
    </row>
    <row r="227" spans="1:30" x14ac:dyDescent="0.25">
      <c r="A227">
        <v>486</v>
      </c>
      <c r="B227" t="s">
        <v>268</v>
      </c>
      <c r="C227">
        <v>100</v>
      </c>
      <c r="T227">
        <v>100</v>
      </c>
      <c r="U227">
        <v>4</v>
      </c>
      <c r="X227">
        <v>3</v>
      </c>
      <c r="Y227">
        <v>96</v>
      </c>
      <c r="Z227" t="s">
        <v>264</v>
      </c>
      <c r="AA227" t="s">
        <v>265</v>
      </c>
      <c r="AB227" t="s">
        <v>259</v>
      </c>
      <c r="AC227" t="s">
        <v>33</v>
      </c>
      <c r="AD227" t="s">
        <v>260</v>
      </c>
    </row>
    <row r="228" spans="1:30" x14ac:dyDescent="0.25">
      <c r="A228">
        <v>312</v>
      </c>
      <c r="B228" t="s">
        <v>269</v>
      </c>
      <c r="C228">
        <v>89</v>
      </c>
      <c r="T228">
        <v>89</v>
      </c>
      <c r="U228">
        <v>8</v>
      </c>
      <c r="V228">
        <v>1</v>
      </c>
      <c r="Y228">
        <v>88</v>
      </c>
      <c r="Z228" t="s">
        <v>264</v>
      </c>
      <c r="AA228" t="s">
        <v>265</v>
      </c>
      <c r="AB228" t="s">
        <v>259</v>
      </c>
      <c r="AC228" t="s">
        <v>33</v>
      </c>
      <c r="AD228" t="s">
        <v>260</v>
      </c>
    </row>
    <row r="229" spans="1:30" x14ac:dyDescent="0.25">
      <c r="A229">
        <v>213</v>
      </c>
      <c r="B229" t="s">
        <v>270</v>
      </c>
      <c r="C229">
        <v>549</v>
      </c>
      <c r="D229">
        <v>31</v>
      </c>
      <c r="E229">
        <v>51</v>
      </c>
      <c r="F229">
        <v>54</v>
      </c>
      <c r="G229">
        <v>51</v>
      </c>
      <c r="H229">
        <v>55</v>
      </c>
      <c r="I229">
        <v>58</v>
      </c>
      <c r="J229">
        <v>47</v>
      </c>
      <c r="K229">
        <v>59</v>
      </c>
      <c r="L229">
        <v>42</v>
      </c>
      <c r="M229">
        <v>47</v>
      </c>
      <c r="N229">
        <v>54</v>
      </c>
      <c r="U229">
        <v>237</v>
      </c>
      <c r="V229">
        <v>23</v>
      </c>
      <c r="W229">
        <v>28</v>
      </c>
      <c r="X229">
        <v>1</v>
      </c>
      <c r="Z229" t="s">
        <v>43</v>
      </c>
      <c r="AA229" t="s">
        <v>271</v>
      </c>
      <c r="AB229" t="s">
        <v>259</v>
      </c>
      <c r="AC229" t="s">
        <v>33</v>
      </c>
      <c r="AD229" t="s">
        <v>260</v>
      </c>
    </row>
    <row r="230" spans="1:30" x14ac:dyDescent="0.25">
      <c r="A230">
        <v>346</v>
      </c>
      <c r="B230" t="s">
        <v>272</v>
      </c>
      <c r="C230">
        <v>304</v>
      </c>
      <c r="D230">
        <v>16</v>
      </c>
      <c r="E230">
        <v>19</v>
      </c>
      <c r="F230">
        <v>27</v>
      </c>
      <c r="G230">
        <v>30</v>
      </c>
      <c r="H230">
        <v>28</v>
      </c>
      <c r="I230">
        <v>33</v>
      </c>
      <c r="J230">
        <v>31</v>
      </c>
      <c r="K230">
        <v>38</v>
      </c>
      <c r="L230">
        <v>27</v>
      </c>
      <c r="M230">
        <v>25</v>
      </c>
      <c r="N230">
        <v>30</v>
      </c>
      <c r="U230">
        <v>22</v>
      </c>
      <c r="V230">
        <v>21</v>
      </c>
      <c r="W230">
        <v>35</v>
      </c>
      <c r="X230">
        <v>2</v>
      </c>
      <c r="Z230" t="s">
        <v>43</v>
      </c>
      <c r="AA230" t="s">
        <v>271</v>
      </c>
      <c r="AB230" t="s">
        <v>259</v>
      </c>
      <c r="AC230" t="s">
        <v>33</v>
      </c>
      <c r="AD230" t="s">
        <v>260</v>
      </c>
    </row>
    <row r="231" spans="1:30" x14ac:dyDescent="0.25">
      <c r="A231">
        <v>404</v>
      </c>
      <c r="B231" t="s">
        <v>273</v>
      </c>
      <c r="C231">
        <v>384</v>
      </c>
      <c r="D231">
        <v>19</v>
      </c>
      <c r="E231">
        <v>33</v>
      </c>
      <c r="F231">
        <v>35</v>
      </c>
      <c r="G231">
        <v>30</v>
      </c>
      <c r="H231">
        <v>29</v>
      </c>
      <c r="I231">
        <v>31</v>
      </c>
      <c r="J231">
        <v>24</v>
      </c>
      <c r="K231">
        <v>32</v>
      </c>
      <c r="L231">
        <v>36</v>
      </c>
      <c r="M231">
        <v>48</v>
      </c>
      <c r="N231">
        <v>67</v>
      </c>
      <c r="U231">
        <v>17</v>
      </c>
      <c r="V231">
        <v>36</v>
      </c>
      <c r="W231">
        <v>23</v>
      </c>
      <c r="X231">
        <v>6</v>
      </c>
      <c r="Y231">
        <v>1</v>
      </c>
      <c r="Z231" t="s">
        <v>43</v>
      </c>
      <c r="AA231" t="s">
        <v>271</v>
      </c>
      <c r="AB231" t="s">
        <v>259</v>
      </c>
      <c r="AC231" t="s">
        <v>33</v>
      </c>
      <c r="AD231" t="s">
        <v>260</v>
      </c>
    </row>
    <row r="232" spans="1:30" x14ac:dyDescent="0.25">
      <c r="A232">
        <v>220</v>
      </c>
      <c r="B232" t="s">
        <v>274</v>
      </c>
      <c r="C232">
        <v>296</v>
      </c>
      <c r="D232">
        <v>25</v>
      </c>
      <c r="E232">
        <v>28</v>
      </c>
      <c r="F232">
        <v>31</v>
      </c>
      <c r="G232">
        <v>32</v>
      </c>
      <c r="H232">
        <v>24</v>
      </c>
      <c r="I232">
        <v>21</v>
      </c>
      <c r="J232">
        <v>32</v>
      </c>
      <c r="K232">
        <v>27</v>
      </c>
      <c r="L232">
        <v>34</v>
      </c>
      <c r="M232">
        <v>20</v>
      </c>
      <c r="N232">
        <v>22</v>
      </c>
      <c r="U232">
        <v>4</v>
      </c>
      <c r="V232">
        <v>31</v>
      </c>
      <c r="W232">
        <v>15</v>
      </c>
      <c r="X232">
        <v>3</v>
      </c>
      <c r="Y232">
        <v>21</v>
      </c>
      <c r="Z232" t="s">
        <v>43</v>
      </c>
      <c r="AA232" t="s">
        <v>271</v>
      </c>
      <c r="AB232" t="s">
        <v>259</v>
      </c>
      <c r="AC232" t="s">
        <v>33</v>
      </c>
      <c r="AD232" t="s">
        <v>260</v>
      </c>
    </row>
    <row r="233" spans="1:30" x14ac:dyDescent="0.25">
      <c r="A233">
        <v>442</v>
      </c>
      <c r="B233" t="s">
        <v>275</v>
      </c>
      <c r="C233">
        <v>1203</v>
      </c>
      <c r="L233">
        <v>90</v>
      </c>
      <c r="M233">
        <v>84</v>
      </c>
      <c r="N233">
        <v>124</v>
      </c>
      <c r="O233">
        <v>310</v>
      </c>
      <c r="P233">
        <v>214</v>
      </c>
      <c r="Q233">
        <v>208</v>
      </c>
      <c r="R233">
        <v>173</v>
      </c>
      <c r="U233">
        <v>429</v>
      </c>
      <c r="V233">
        <v>89</v>
      </c>
      <c r="W233">
        <v>9</v>
      </c>
      <c r="X233">
        <v>6</v>
      </c>
      <c r="Y233">
        <v>2</v>
      </c>
      <c r="Z233" t="s">
        <v>43</v>
      </c>
      <c r="AA233" t="s">
        <v>271</v>
      </c>
      <c r="AB233" t="s">
        <v>259</v>
      </c>
      <c r="AC233" t="s">
        <v>33</v>
      </c>
      <c r="AD233" t="s">
        <v>260</v>
      </c>
    </row>
    <row r="234" spans="1:30" x14ac:dyDescent="0.25">
      <c r="A234">
        <v>409</v>
      </c>
      <c r="B234" t="s">
        <v>276</v>
      </c>
      <c r="C234">
        <v>233</v>
      </c>
      <c r="D234">
        <v>27</v>
      </c>
      <c r="E234">
        <v>19</v>
      </c>
      <c r="F234">
        <v>15</v>
      </c>
      <c r="G234">
        <v>16</v>
      </c>
      <c r="H234">
        <v>11</v>
      </c>
      <c r="I234">
        <v>13</v>
      </c>
      <c r="J234">
        <v>19</v>
      </c>
      <c r="K234">
        <v>19</v>
      </c>
      <c r="L234">
        <v>22</v>
      </c>
      <c r="M234">
        <v>32</v>
      </c>
      <c r="N234">
        <v>40</v>
      </c>
      <c r="U234">
        <v>27</v>
      </c>
      <c r="V234">
        <v>10</v>
      </c>
      <c r="W234">
        <v>8</v>
      </c>
      <c r="Z234" t="s">
        <v>43</v>
      </c>
      <c r="AA234" t="s">
        <v>271</v>
      </c>
      <c r="AB234" t="s">
        <v>259</v>
      </c>
      <c r="AC234" t="s">
        <v>33</v>
      </c>
      <c r="AD234" t="s">
        <v>260</v>
      </c>
    </row>
    <row r="235" spans="1:30" x14ac:dyDescent="0.25">
      <c r="A235">
        <v>262</v>
      </c>
      <c r="B235" t="s">
        <v>277</v>
      </c>
      <c r="C235">
        <v>404</v>
      </c>
      <c r="D235">
        <v>32</v>
      </c>
      <c r="E235">
        <v>41</v>
      </c>
      <c r="F235">
        <v>40</v>
      </c>
      <c r="G235">
        <v>43</v>
      </c>
      <c r="H235">
        <v>31</v>
      </c>
      <c r="I235">
        <v>44</v>
      </c>
      <c r="J235">
        <v>42</v>
      </c>
      <c r="K235">
        <v>41</v>
      </c>
      <c r="L235">
        <v>34</v>
      </c>
      <c r="M235">
        <v>33</v>
      </c>
      <c r="N235">
        <v>23</v>
      </c>
      <c r="U235">
        <v>7</v>
      </c>
      <c r="V235">
        <v>7</v>
      </c>
      <c r="W235">
        <v>21</v>
      </c>
      <c r="X235">
        <v>5</v>
      </c>
      <c r="Y235">
        <v>3</v>
      </c>
      <c r="Z235" t="s">
        <v>43</v>
      </c>
      <c r="AA235" t="s">
        <v>271</v>
      </c>
      <c r="AB235" t="s">
        <v>259</v>
      </c>
      <c r="AC235" t="s">
        <v>33</v>
      </c>
      <c r="AD235" t="s">
        <v>260</v>
      </c>
    </row>
    <row r="236" spans="1:30" x14ac:dyDescent="0.25">
      <c r="A236">
        <v>370</v>
      </c>
      <c r="B236" t="s">
        <v>278</v>
      </c>
      <c r="C236">
        <v>375</v>
      </c>
      <c r="D236">
        <v>27</v>
      </c>
      <c r="E236">
        <v>37</v>
      </c>
      <c r="F236">
        <v>33</v>
      </c>
      <c r="G236">
        <v>24</v>
      </c>
      <c r="H236">
        <v>23</v>
      </c>
      <c r="I236">
        <v>42</v>
      </c>
      <c r="J236">
        <v>33</v>
      </c>
      <c r="K236">
        <v>39</v>
      </c>
      <c r="L236">
        <v>28</v>
      </c>
      <c r="M236">
        <v>48</v>
      </c>
      <c r="N236">
        <v>41</v>
      </c>
      <c r="U236">
        <v>13</v>
      </c>
      <c r="V236">
        <v>14</v>
      </c>
      <c r="W236">
        <v>24</v>
      </c>
      <c r="X236">
        <v>1</v>
      </c>
      <c r="Y236">
        <v>37</v>
      </c>
      <c r="Z236" t="s">
        <v>43</v>
      </c>
      <c r="AA236" t="s">
        <v>271</v>
      </c>
      <c r="AB236" t="s">
        <v>259</v>
      </c>
      <c r="AC236" t="s">
        <v>33</v>
      </c>
      <c r="AD236" t="s">
        <v>260</v>
      </c>
    </row>
    <row r="237" spans="1:30" x14ac:dyDescent="0.25">
      <c r="A237">
        <v>264</v>
      </c>
      <c r="B237" t="s">
        <v>279</v>
      </c>
      <c r="C237">
        <v>290</v>
      </c>
      <c r="D237">
        <v>23</v>
      </c>
      <c r="E237">
        <v>30</v>
      </c>
      <c r="F237">
        <v>33</v>
      </c>
      <c r="G237">
        <v>27</v>
      </c>
      <c r="H237">
        <v>28</v>
      </c>
      <c r="I237">
        <v>20</v>
      </c>
      <c r="J237">
        <v>23</v>
      </c>
      <c r="K237">
        <v>36</v>
      </c>
      <c r="L237">
        <v>25</v>
      </c>
      <c r="M237">
        <v>22</v>
      </c>
      <c r="N237">
        <v>23</v>
      </c>
      <c r="U237">
        <v>39</v>
      </c>
      <c r="V237">
        <v>20</v>
      </c>
      <c r="W237">
        <v>19</v>
      </c>
      <c r="X237">
        <v>3</v>
      </c>
      <c r="Y237">
        <v>16</v>
      </c>
      <c r="Z237" t="s">
        <v>43</v>
      </c>
      <c r="AA237" t="s">
        <v>271</v>
      </c>
      <c r="AB237" t="s">
        <v>259</v>
      </c>
      <c r="AC237" t="s">
        <v>33</v>
      </c>
      <c r="AD237" t="s">
        <v>260</v>
      </c>
    </row>
    <row r="238" spans="1:30" x14ac:dyDescent="0.25">
      <c r="A238">
        <v>290</v>
      </c>
      <c r="B238" t="s">
        <v>280</v>
      </c>
      <c r="C238">
        <v>352</v>
      </c>
      <c r="D238">
        <v>15</v>
      </c>
      <c r="E238">
        <v>28</v>
      </c>
      <c r="F238">
        <v>30</v>
      </c>
      <c r="G238">
        <v>35</v>
      </c>
      <c r="H238">
        <v>30</v>
      </c>
      <c r="I238">
        <v>35</v>
      </c>
      <c r="J238">
        <v>36</v>
      </c>
      <c r="K238">
        <v>30</v>
      </c>
      <c r="L238">
        <v>37</v>
      </c>
      <c r="M238">
        <v>30</v>
      </c>
      <c r="N238">
        <v>46</v>
      </c>
      <c r="U238">
        <v>13</v>
      </c>
      <c r="V238">
        <v>18</v>
      </c>
      <c r="W238">
        <v>19</v>
      </c>
      <c r="X238">
        <v>1</v>
      </c>
      <c r="Y238">
        <v>11</v>
      </c>
      <c r="Z238" t="s">
        <v>43</v>
      </c>
      <c r="AA238" t="s">
        <v>271</v>
      </c>
      <c r="AB238" t="s">
        <v>259</v>
      </c>
      <c r="AC238" t="s">
        <v>33</v>
      </c>
      <c r="AD238" t="s">
        <v>260</v>
      </c>
    </row>
    <row r="239" spans="1:30" x14ac:dyDescent="0.25">
      <c r="A239">
        <v>292</v>
      </c>
      <c r="B239" t="s">
        <v>281</v>
      </c>
      <c r="C239">
        <v>355</v>
      </c>
      <c r="D239">
        <v>4</v>
      </c>
      <c r="E239">
        <v>40</v>
      </c>
      <c r="F239">
        <v>72</v>
      </c>
      <c r="G239">
        <v>78</v>
      </c>
      <c r="H239">
        <v>75</v>
      </c>
      <c r="I239">
        <v>86</v>
      </c>
      <c r="U239">
        <v>81</v>
      </c>
      <c r="V239">
        <v>21</v>
      </c>
      <c r="W239">
        <v>5</v>
      </c>
      <c r="X239">
        <v>2</v>
      </c>
      <c r="Y239">
        <v>11</v>
      </c>
      <c r="Z239" t="s">
        <v>43</v>
      </c>
      <c r="AA239" t="s">
        <v>271</v>
      </c>
      <c r="AB239" t="s">
        <v>259</v>
      </c>
      <c r="AC239" t="s">
        <v>33</v>
      </c>
      <c r="AD239" t="s">
        <v>260</v>
      </c>
    </row>
    <row r="240" spans="1:30" x14ac:dyDescent="0.25">
      <c r="A240" t="s">
        <v>282</v>
      </c>
      <c r="B240" t="s">
        <v>283</v>
      </c>
      <c r="C240">
        <v>321</v>
      </c>
      <c r="J240">
        <v>72</v>
      </c>
      <c r="K240">
        <v>68</v>
      </c>
      <c r="L240">
        <v>74</v>
      </c>
      <c r="M240">
        <v>50</v>
      </c>
      <c r="N240">
        <v>57</v>
      </c>
      <c r="U240">
        <v>29</v>
      </c>
      <c r="V240">
        <v>25</v>
      </c>
      <c r="W240">
        <v>1</v>
      </c>
      <c r="X240">
        <v>1</v>
      </c>
      <c r="Z240" t="s">
        <v>43</v>
      </c>
      <c r="AA240" t="s">
        <v>271</v>
      </c>
      <c r="AB240" t="s">
        <v>259</v>
      </c>
      <c r="AC240" t="s">
        <v>33</v>
      </c>
      <c r="AD240" t="s">
        <v>260</v>
      </c>
    </row>
    <row r="241" spans="1:30" x14ac:dyDescent="0.25">
      <c r="A241">
        <v>302</v>
      </c>
      <c r="B241" t="s">
        <v>284</v>
      </c>
      <c r="C241">
        <v>442</v>
      </c>
      <c r="D241">
        <v>45</v>
      </c>
      <c r="E241">
        <v>51</v>
      </c>
      <c r="F241">
        <v>65</v>
      </c>
      <c r="G241">
        <v>50</v>
      </c>
      <c r="H241">
        <v>41</v>
      </c>
      <c r="I241">
        <v>37</v>
      </c>
      <c r="J241">
        <v>28</v>
      </c>
      <c r="K241">
        <v>38</v>
      </c>
      <c r="L241">
        <v>33</v>
      </c>
      <c r="M241">
        <v>26</v>
      </c>
      <c r="N241">
        <v>28</v>
      </c>
      <c r="U241">
        <v>163</v>
      </c>
      <c r="V241">
        <v>39</v>
      </c>
      <c r="W241">
        <v>11</v>
      </c>
      <c r="X241">
        <v>1</v>
      </c>
      <c r="Z241" t="s">
        <v>43</v>
      </c>
      <c r="AA241" t="s">
        <v>271</v>
      </c>
      <c r="AB241" t="s">
        <v>259</v>
      </c>
      <c r="AC241" t="s">
        <v>33</v>
      </c>
      <c r="AD241" t="s">
        <v>260</v>
      </c>
    </row>
    <row r="242" spans="1:30" x14ac:dyDescent="0.25">
      <c r="A242">
        <v>324</v>
      </c>
      <c r="B242" t="s">
        <v>285</v>
      </c>
      <c r="C242">
        <v>306</v>
      </c>
      <c r="D242">
        <v>32</v>
      </c>
      <c r="E242">
        <v>38</v>
      </c>
      <c r="F242">
        <v>25</v>
      </c>
      <c r="G242">
        <v>24</v>
      </c>
      <c r="H242">
        <v>21</v>
      </c>
      <c r="I242">
        <v>25</v>
      </c>
      <c r="J242">
        <v>30</v>
      </c>
      <c r="K242">
        <v>35</v>
      </c>
      <c r="L242">
        <v>28</v>
      </c>
      <c r="M242">
        <v>26</v>
      </c>
      <c r="N242">
        <v>22</v>
      </c>
      <c r="U242">
        <v>70</v>
      </c>
      <c r="V242">
        <v>10</v>
      </c>
      <c r="W242">
        <v>21</v>
      </c>
      <c r="X242">
        <v>6</v>
      </c>
      <c r="Y242">
        <v>11</v>
      </c>
      <c r="Z242" t="s">
        <v>43</v>
      </c>
      <c r="AA242" t="s">
        <v>271</v>
      </c>
      <c r="AB242" t="s">
        <v>259</v>
      </c>
      <c r="AC242" t="s">
        <v>33</v>
      </c>
      <c r="AD242" t="s">
        <v>260</v>
      </c>
    </row>
    <row r="243" spans="1:30" x14ac:dyDescent="0.25">
      <c r="A243">
        <v>327</v>
      </c>
      <c r="B243" t="s">
        <v>286</v>
      </c>
      <c r="C243">
        <v>423</v>
      </c>
      <c r="D243">
        <v>31</v>
      </c>
      <c r="E243">
        <v>39</v>
      </c>
      <c r="F243">
        <v>51</v>
      </c>
      <c r="G243">
        <v>42</v>
      </c>
      <c r="H243">
        <v>34</v>
      </c>
      <c r="I243">
        <v>36</v>
      </c>
      <c r="J243">
        <v>34</v>
      </c>
      <c r="K243">
        <v>39</v>
      </c>
      <c r="L243">
        <v>52</v>
      </c>
      <c r="M243">
        <v>40</v>
      </c>
      <c r="N243">
        <v>25</v>
      </c>
      <c r="U243">
        <v>138</v>
      </c>
      <c r="V243">
        <v>21</v>
      </c>
      <c r="W243">
        <v>33</v>
      </c>
      <c r="X243">
        <v>5</v>
      </c>
      <c r="Y243">
        <v>4</v>
      </c>
      <c r="Z243" t="s">
        <v>43</v>
      </c>
      <c r="AA243" t="s">
        <v>271</v>
      </c>
      <c r="AB243" t="s">
        <v>259</v>
      </c>
      <c r="AC243" t="s">
        <v>33</v>
      </c>
      <c r="AD243" t="s">
        <v>260</v>
      </c>
    </row>
    <row r="244" spans="1:30" x14ac:dyDescent="0.25">
      <c r="A244">
        <v>332</v>
      </c>
      <c r="B244" t="s">
        <v>287</v>
      </c>
      <c r="C244">
        <v>418</v>
      </c>
      <c r="D244">
        <v>38</v>
      </c>
      <c r="E244">
        <v>38</v>
      </c>
      <c r="F244">
        <v>45</v>
      </c>
      <c r="G244">
        <v>51</v>
      </c>
      <c r="H244">
        <v>38</v>
      </c>
      <c r="I244">
        <v>40</v>
      </c>
      <c r="J244">
        <v>39</v>
      </c>
      <c r="K244">
        <v>34</v>
      </c>
      <c r="L244">
        <v>41</v>
      </c>
      <c r="M244">
        <v>23</v>
      </c>
      <c r="N244">
        <v>31</v>
      </c>
      <c r="U244">
        <v>10</v>
      </c>
      <c r="V244">
        <v>19</v>
      </c>
      <c r="W244">
        <v>28</v>
      </c>
      <c r="X244">
        <v>6</v>
      </c>
      <c r="Y244">
        <v>21</v>
      </c>
      <c r="Z244" t="s">
        <v>43</v>
      </c>
      <c r="AA244" t="s">
        <v>271</v>
      </c>
      <c r="AB244" t="s">
        <v>259</v>
      </c>
      <c r="AC244" t="s">
        <v>33</v>
      </c>
      <c r="AD244" t="s">
        <v>260</v>
      </c>
    </row>
    <row r="245" spans="1:30" x14ac:dyDescent="0.25">
      <c r="A245">
        <v>336</v>
      </c>
      <c r="B245" t="s">
        <v>288</v>
      </c>
      <c r="C245">
        <v>244</v>
      </c>
      <c r="D245">
        <v>29</v>
      </c>
      <c r="E245">
        <v>32</v>
      </c>
      <c r="F245">
        <v>22</v>
      </c>
      <c r="G245">
        <v>19</v>
      </c>
      <c r="H245">
        <v>23</v>
      </c>
      <c r="I245">
        <v>15</v>
      </c>
      <c r="J245">
        <v>24</v>
      </c>
      <c r="K245">
        <v>23</v>
      </c>
      <c r="L245">
        <v>20</v>
      </c>
      <c r="M245">
        <v>21</v>
      </c>
      <c r="N245">
        <v>16</v>
      </c>
      <c r="U245">
        <v>23</v>
      </c>
      <c r="V245">
        <v>13</v>
      </c>
      <c r="W245">
        <v>7</v>
      </c>
      <c r="X245">
        <v>2</v>
      </c>
      <c r="Y245">
        <v>2</v>
      </c>
      <c r="Z245" t="s">
        <v>43</v>
      </c>
      <c r="AA245" t="s">
        <v>271</v>
      </c>
      <c r="AB245" t="s">
        <v>259</v>
      </c>
      <c r="AC245" t="s">
        <v>33</v>
      </c>
      <c r="AD245" t="s">
        <v>260</v>
      </c>
    </row>
    <row r="246" spans="1:30" x14ac:dyDescent="0.25">
      <c r="A246">
        <v>335</v>
      </c>
      <c r="B246" t="s">
        <v>289</v>
      </c>
      <c r="C246">
        <v>475</v>
      </c>
      <c r="D246">
        <v>31</v>
      </c>
      <c r="E246">
        <v>35</v>
      </c>
      <c r="F246">
        <v>47</v>
      </c>
      <c r="G246">
        <v>52</v>
      </c>
      <c r="H246">
        <v>49</v>
      </c>
      <c r="I246">
        <v>48</v>
      </c>
      <c r="J246">
        <v>44</v>
      </c>
      <c r="K246">
        <v>48</v>
      </c>
      <c r="L246">
        <v>40</v>
      </c>
      <c r="M246">
        <v>49</v>
      </c>
      <c r="N246">
        <v>32</v>
      </c>
      <c r="U246">
        <v>7</v>
      </c>
      <c r="V246">
        <v>35</v>
      </c>
      <c r="W246">
        <v>35</v>
      </c>
      <c r="X246">
        <v>14</v>
      </c>
      <c r="Y246">
        <v>3</v>
      </c>
      <c r="Z246" t="s">
        <v>43</v>
      </c>
      <c r="AA246" t="s">
        <v>271</v>
      </c>
      <c r="AB246" t="s">
        <v>259</v>
      </c>
      <c r="AC246" t="s">
        <v>33</v>
      </c>
      <c r="AD246" t="s">
        <v>260</v>
      </c>
    </row>
    <row r="247" spans="1:30" x14ac:dyDescent="0.25">
      <c r="A247">
        <v>338</v>
      </c>
      <c r="B247" t="s">
        <v>290</v>
      </c>
      <c r="C247">
        <v>346</v>
      </c>
      <c r="D247">
        <v>21</v>
      </c>
      <c r="E247">
        <v>28</v>
      </c>
      <c r="F247">
        <v>28</v>
      </c>
      <c r="G247">
        <v>31</v>
      </c>
      <c r="H247">
        <v>29</v>
      </c>
      <c r="I247">
        <v>37</v>
      </c>
      <c r="J247">
        <v>38</v>
      </c>
      <c r="K247">
        <v>35</v>
      </c>
      <c r="L247">
        <v>40</v>
      </c>
      <c r="M247">
        <v>27</v>
      </c>
      <c r="N247">
        <v>32</v>
      </c>
      <c r="U247">
        <v>50</v>
      </c>
      <c r="V247">
        <v>16</v>
      </c>
      <c r="W247">
        <v>19</v>
      </c>
      <c r="X247">
        <v>1</v>
      </c>
      <c r="Y247">
        <v>3</v>
      </c>
      <c r="Z247" t="s">
        <v>43</v>
      </c>
      <c r="AA247" t="s">
        <v>271</v>
      </c>
      <c r="AB247" t="s">
        <v>259</v>
      </c>
      <c r="AC247" t="s">
        <v>33</v>
      </c>
      <c r="AD247" t="s">
        <v>260</v>
      </c>
    </row>
    <row r="248" spans="1:30" x14ac:dyDescent="0.25">
      <c r="A248">
        <v>355</v>
      </c>
      <c r="B248" t="s">
        <v>291</v>
      </c>
      <c r="C248">
        <v>302</v>
      </c>
      <c r="D248">
        <v>14</v>
      </c>
      <c r="E248">
        <v>19</v>
      </c>
      <c r="F248">
        <v>23</v>
      </c>
      <c r="G248">
        <v>26</v>
      </c>
      <c r="H248">
        <v>25</v>
      </c>
      <c r="I248">
        <v>17</v>
      </c>
      <c r="J248">
        <v>22</v>
      </c>
      <c r="K248">
        <v>30</v>
      </c>
      <c r="L248">
        <v>37</v>
      </c>
      <c r="M248">
        <v>45</v>
      </c>
      <c r="N248">
        <v>44</v>
      </c>
      <c r="U248">
        <v>9</v>
      </c>
      <c r="V248">
        <v>15</v>
      </c>
      <c r="W248">
        <v>27</v>
      </c>
      <c r="X248">
        <v>5</v>
      </c>
      <c r="Y248">
        <v>5</v>
      </c>
      <c r="Z248" t="s">
        <v>43</v>
      </c>
      <c r="AA248" t="s">
        <v>271</v>
      </c>
      <c r="AB248" t="s">
        <v>259</v>
      </c>
      <c r="AC248" t="s">
        <v>33</v>
      </c>
      <c r="AD248" t="s">
        <v>260</v>
      </c>
    </row>
    <row r="249" spans="1:30" x14ac:dyDescent="0.25">
      <c r="A249">
        <v>202</v>
      </c>
      <c r="B249" t="s">
        <v>292</v>
      </c>
      <c r="C249">
        <v>269</v>
      </c>
      <c r="D249">
        <v>32</v>
      </c>
      <c r="E249">
        <v>36</v>
      </c>
      <c r="F249">
        <v>44</v>
      </c>
      <c r="G249">
        <v>31</v>
      </c>
      <c r="H249">
        <v>24</v>
      </c>
      <c r="I249">
        <v>28</v>
      </c>
      <c r="J249">
        <v>33</v>
      </c>
      <c r="K249">
        <v>41</v>
      </c>
      <c r="V249">
        <v>15</v>
      </c>
      <c r="W249">
        <v>20</v>
      </c>
      <c r="X249">
        <v>1</v>
      </c>
      <c r="Y249">
        <v>1</v>
      </c>
      <c r="Z249" t="s">
        <v>43</v>
      </c>
      <c r="AA249" t="s">
        <v>293</v>
      </c>
      <c r="AB249" t="s">
        <v>259</v>
      </c>
      <c r="AC249" t="s">
        <v>33</v>
      </c>
      <c r="AD249" t="s">
        <v>260</v>
      </c>
    </row>
    <row r="250" spans="1:30" x14ac:dyDescent="0.25">
      <c r="A250">
        <v>203</v>
      </c>
      <c r="B250" t="s">
        <v>294</v>
      </c>
      <c r="C250">
        <v>254</v>
      </c>
      <c r="D250">
        <v>8</v>
      </c>
      <c r="E250">
        <v>20</v>
      </c>
      <c r="F250">
        <v>45</v>
      </c>
      <c r="G250">
        <v>39</v>
      </c>
      <c r="H250">
        <v>37</v>
      </c>
      <c r="I250">
        <v>25</v>
      </c>
      <c r="J250">
        <v>37</v>
      </c>
      <c r="K250">
        <v>43</v>
      </c>
      <c r="U250">
        <v>1</v>
      </c>
      <c r="V250">
        <v>12</v>
      </c>
      <c r="W250">
        <v>15</v>
      </c>
      <c r="X250">
        <v>3</v>
      </c>
      <c r="Y250">
        <v>1</v>
      </c>
      <c r="Z250" t="s">
        <v>43</v>
      </c>
      <c r="AA250" t="s">
        <v>293</v>
      </c>
      <c r="AB250" t="s">
        <v>259</v>
      </c>
      <c r="AC250" t="s">
        <v>33</v>
      </c>
      <c r="AD250" t="s">
        <v>260</v>
      </c>
    </row>
    <row r="251" spans="1:30" x14ac:dyDescent="0.25">
      <c r="A251">
        <v>204</v>
      </c>
      <c r="B251" t="s">
        <v>295</v>
      </c>
      <c r="C251">
        <v>463</v>
      </c>
      <c r="D251">
        <v>43</v>
      </c>
      <c r="E251">
        <v>57</v>
      </c>
      <c r="F251">
        <v>72</v>
      </c>
      <c r="G251">
        <v>54</v>
      </c>
      <c r="H251">
        <v>62</v>
      </c>
      <c r="I251">
        <v>56</v>
      </c>
      <c r="J251">
        <v>66</v>
      </c>
      <c r="K251">
        <v>53</v>
      </c>
      <c r="U251">
        <v>272</v>
      </c>
      <c r="V251">
        <v>29</v>
      </c>
      <c r="W251">
        <v>19</v>
      </c>
      <c r="Y251">
        <v>2</v>
      </c>
      <c r="Z251" t="s">
        <v>43</v>
      </c>
      <c r="AA251" t="s">
        <v>293</v>
      </c>
      <c r="AB251" t="s">
        <v>259</v>
      </c>
      <c r="AC251" t="s">
        <v>33</v>
      </c>
      <c r="AD251" t="s">
        <v>260</v>
      </c>
    </row>
    <row r="252" spans="1:30" x14ac:dyDescent="0.25">
      <c r="A252">
        <v>205</v>
      </c>
      <c r="B252" t="s">
        <v>296</v>
      </c>
      <c r="C252">
        <v>482</v>
      </c>
      <c r="D252">
        <v>61</v>
      </c>
      <c r="E252">
        <v>79</v>
      </c>
      <c r="F252">
        <v>96</v>
      </c>
      <c r="G252">
        <v>71</v>
      </c>
      <c r="H252">
        <v>50</v>
      </c>
      <c r="I252">
        <v>59</v>
      </c>
      <c r="J252">
        <v>66</v>
      </c>
      <c r="U252">
        <v>146</v>
      </c>
      <c r="V252">
        <v>29</v>
      </c>
      <c r="W252">
        <v>18</v>
      </c>
      <c r="X252">
        <v>4</v>
      </c>
      <c r="Y252">
        <v>20</v>
      </c>
      <c r="Z252" t="s">
        <v>43</v>
      </c>
      <c r="AA252" t="s">
        <v>293</v>
      </c>
      <c r="AB252" t="s">
        <v>259</v>
      </c>
      <c r="AC252" t="s">
        <v>33</v>
      </c>
      <c r="AD252" t="s">
        <v>260</v>
      </c>
    </row>
    <row r="253" spans="1:30" x14ac:dyDescent="0.25">
      <c r="A253">
        <v>206</v>
      </c>
      <c r="B253" t="s">
        <v>297</v>
      </c>
      <c r="C253">
        <v>386</v>
      </c>
      <c r="D253">
        <v>40</v>
      </c>
      <c r="E253">
        <v>52</v>
      </c>
      <c r="F253">
        <v>55</v>
      </c>
      <c r="G253">
        <v>46</v>
      </c>
      <c r="H253">
        <v>65</v>
      </c>
      <c r="I253">
        <v>45</v>
      </c>
      <c r="J253">
        <v>40</v>
      </c>
      <c r="K253">
        <v>43</v>
      </c>
      <c r="U253">
        <v>2</v>
      </c>
      <c r="V253">
        <v>19</v>
      </c>
      <c r="W253">
        <v>24</v>
      </c>
      <c r="X253">
        <v>16</v>
      </c>
      <c r="Y253">
        <v>21</v>
      </c>
      <c r="Z253" t="s">
        <v>43</v>
      </c>
      <c r="AA253" t="s">
        <v>293</v>
      </c>
      <c r="AB253" t="s">
        <v>259</v>
      </c>
      <c r="AC253" t="s">
        <v>33</v>
      </c>
      <c r="AD253" t="s">
        <v>260</v>
      </c>
    </row>
    <row r="254" spans="1:30" x14ac:dyDescent="0.25">
      <c r="A254">
        <v>212</v>
      </c>
      <c r="B254" t="s">
        <v>298</v>
      </c>
      <c r="C254">
        <v>347</v>
      </c>
      <c r="D254">
        <v>41</v>
      </c>
      <c r="E254">
        <v>46</v>
      </c>
      <c r="F254">
        <v>54</v>
      </c>
      <c r="G254">
        <v>48</v>
      </c>
      <c r="H254">
        <v>44</v>
      </c>
      <c r="I254">
        <v>49</v>
      </c>
      <c r="J254">
        <v>44</v>
      </c>
      <c r="K254">
        <v>21</v>
      </c>
      <c r="U254">
        <v>6</v>
      </c>
      <c r="V254">
        <v>33</v>
      </c>
      <c r="W254">
        <v>5</v>
      </c>
      <c r="X254">
        <v>1</v>
      </c>
      <c r="Y254">
        <v>2</v>
      </c>
      <c r="Z254" t="s">
        <v>43</v>
      </c>
      <c r="AA254" t="s">
        <v>293</v>
      </c>
      <c r="AB254" t="s">
        <v>259</v>
      </c>
      <c r="AC254" t="s">
        <v>33</v>
      </c>
      <c r="AD254" t="s">
        <v>260</v>
      </c>
    </row>
    <row r="255" spans="1:30" x14ac:dyDescent="0.25">
      <c r="A255">
        <v>296</v>
      </c>
      <c r="B255" t="s">
        <v>299</v>
      </c>
      <c r="C255">
        <v>459</v>
      </c>
      <c r="D255">
        <v>50</v>
      </c>
      <c r="E255">
        <v>55</v>
      </c>
      <c r="F255">
        <v>69</v>
      </c>
      <c r="G255">
        <v>66</v>
      </c>
      <c r="H255">
        <v>41</v>
      </c>
      <c r="I255">
        <v>62</v>
      </c>
      <c r="J255">
        <v>57</v>
      </c>
      <c r="K255">
        <v>59</v>
      </c>
      <c r="U255">
        <v>280</v>
      </c>
      <c r="V255">
        <v>26</v>
      </c>
      <c r="W255">
        <v>18</v>
      </c>
      <c r="X255">
        <v>4</v>
      </c>
      <c r="Y255">
        <v>16</v>
      </c>
      <c r="Z255" t="s">
        <v>43</v>
      </c>
      <c r="AA255" t="s">
        <v>293</v>
      </c>
      <c r="AB255" t="s">
        <v>259</v>
      </c>
      <c r="AC255" t="s">
        <v>33</v>
      </c>
      <c r="AD255" t="s">
        <v>260</v>
      </c>
    </row>
    <row r="256" spans="1:30" x14ac:dyDescent="0.25">
      <c r="A256">
        <v>221</v>
      </c>
      <c r="B256" t="s">
        <v>300</v>
      </c>
      <c r="C256">
        <v>368</v>
      </c>
      <c r="D256">
        <v>45</v>
      </c>
      <c r="E256">
        <v>55</v>
      </c>
      <c r="F256">
        <v>50</v>
      </c>
      <c r="G256">
        <v>46</v>
      </c>
      <c r="H256">
        <v>34</v>
      </c>
      <c r="I256">
        <v>48</v>
      </c>
      <c r="J256">
        <v>44</v>
      </c>
      <c r="K256">
        <v>46</v>
      </c>
      <c r="U256">
        <v>3</v>
      </c>
      <c r="V256">
        <v>24</v>
      </c>
      <c r="W256">
        <v>15</v>
      </c>
      <c r="Z256" t="s">
        <v>43</v>
      </c>
      <c r="AA256" t="s">
        <v>293</v>
      </c>
      <c r="AB256" t="s">
        <v>259</v>
      </c>
      <c r="AC256" t="s">
        <v>33</v>
      </c>
      <c r="AD256" t="s">
        <v>260</v>
      </c>
    </row>
    <row r="257" spans="1:30" x14ac:dyDescent="0.25">
      <c r="A257">
        <v>247</v>
      </c>
      <c r="B257" t="s">
        <v>301</v>
      </c>
      <c r="C257">
        <v>224</v>
      </c>
      <c r="D257">
        <v>27</v>
      </c>
      <c r="E257">
        <v>25</v>
      </c>
      <c r="F257">
        <v>31</v>
      </c>
      <c r="G257">
        <v>37</v>
      </c>
      <c r="H257">
        <v>28</v>
      </c>
      <c r="I257">
        <v>23</v>
      </c>
      <c r="J257">
        <v>24</v>
      </c>
      <c r="K257">
        <v>29</v>
      </c>
      <c r="V257">
        <v>13</v>
      </c>
      <c r="W257">
        <v>7</v>
      </c>
      <c r="X257">
        <v>2</v>
      </c>
      <c r="Y257">
        <v>1</v>
      </c>
      <c r="Z257" t="s">
        <v>43</v>
      </c>
      <c r="AA257" t="s">
        <v>293</v>
      </c>
      <c r="AB257" t="s">
        <v>259</v>
      </c>
      <c r="AC257" t="s">
        <v>33</v>
      </c>
      <c r="AD257" t="s">
        <v>260</v>
      </c>
    </row>
    <row r="258" spans="1:30" x14ac:dyDescent="0.25">
      <c r="A258">
        <v>360</v>
      </c>
      <c r="B258" t="s">
        <v>302</v>
      </c>
      <c r="C258">
        <v>211</v>
      </c>
      <c r="D258">
        <v>51</v>
      </c>
      <c r="E258">
        <v>43</v>
      </c>
      <c r="F258">
        <v>22</v>
      </c>
      <c r="G258">
        <v>26</v>
      </c>
      <c r="H258">
        <v>23</v>
      </c>
      <c r="I258">
        <v>18</v>
      </c>
      <c r="J258">
        <v>19</v>
      </c>
      <c r="K258">
        <v>9</v>
      </c>
      <c r="V258">
        <v>3</v>
      </c>
      <c r="W258">
        <v>1</v>
      </c>
      <c r="Z258" t="s">
        <v>43</v>
      </c>
      <c r="AA258" t="s">
        <v>293</v>
      </c>
      <c r="AB258" t="s">
        <v>259</v>
      </c>
      <c r="AC258" t="s">
        <v>33</v>
      </c>
      <c r="AD258" t="s">
        <v>260</v>
      </c>
    </row>
    <row r="259" spans="1:30" x14ac:dyDescent="0.25">
      <c r="A259">
        <v>224</v>
      </c>
      <c r="B259" t="s">
        <v>303</v>
      </c>
      <c r="C259">
        <v>301</v>
      </c>
      <c r="D259">
        <v>37</v>
      </c>
      <c r="E259">
        <v>43</v>
      </c>
      <c r="F259">
        <v>43</v>
      </c>
      <c r="G259">
        <v>45</v>
      </c>
      <c r="H259">
        <v>32</v>
      </c>
      <c r="I259">
        <v>33</v>
      </c>
      <c r="J259">
        <v>32</v>
      </c>
      <c r="K259">
        <v>36</v>
      </c>
      <c r="U259">
        <v>71</v>
      </c>
      <c r="V259">
        <v>20</v>
      </c>
      <c r="W259">
        <v>3</v>
      </c>
      <c r="Y259">
        <v>5</v>
      </c>
      <c r="Z259" t="s">
        <v>43</v>
      </c>
      <c r="AA259" t="s">
        <v>293</v>
      </c>
      <c r="AB259" t="s">
        <v>259</v>
      </c>
      <c r="AC259" t="s">
        <v>33</v>
      </c>
      <c r="AD259" t="s">
        <v>260</v>
      </c>
    </row>
    <row r="260" spans="1:30" x14ac:dyDescent="0.25">
      <c r="A260">
        <v>227</v>
      </c>
      <c r="B260" t="s">
        <v>304</v>
      </c>
      <c r="C260">
        <v>396</v>
      </c>
      <c r="D260">
        <v>30</v>
      </c>
      <c r="E260">
        <v>59</v>
      </c>
      <c r="F260">
        <v>65</v>
      </c>
      <c r="G260">
        <v>63</v>
      </c>
      <c r="H260">
        <v>49</v>
      </c>
      <c r="I260">
        <v>38</v>
      </c>
      <c r="J260">
        <v>48</v>
      </c>
      <c r="K260">
        <v>44</v>
      </c>
      <c r="U260">
        <v>165</v>
      </c>
      <c r="V260">
        <v>14</v>
      </c>
      <c r="W260">
        <v>20</v>
      </c>
      <c r="X260">
        <v>1</v>
      </c>
      <c r="Y260">
        <v>1</v>
      </c>
      <c r="Z260" t="s">
        <v>43</v>
      </c>
      <c r="AA260" t="s">
        <v>293</v>
      </c>
      <c r="AB260" t="s">
        <v>259</v>
      </c>
      <c r="AC260" t="s">
        <v>33</v>
      </c>
      <c r="AD260" t="s">
        <v>260</v>
      </c>
    </row>
    <row r="261" spans="1:30" x14ac:dyDescent="0.25">
      <c r="A261">
        <v>229</v>
      </c>
      <c r="B261" t="s">
        <v>305</v>
      </c>
      <c r="C261">
        <v>184</v>
      </c>
      <c r="D261">
        <v>16</v>
      </c>
      <c r="E261">
        <v>23</v>
      </c>
      <c r="F261">
        <v>23</v>
      </c>
      <c r="G261">
        <v>27</v>
      </c>
      <c r="H261">
        <v>23</v>
      </c>
      <c r="I261">
        <v>25</v>
      </c>
      <c r="J261">
        <v>24</v>
      </c>
      <c r="K261">
        <v>23</v>
      </c>
      <c r="U261">
        <v>5</v>
      </c>
      <c r="V261">
        <v>8</v>
      </c>
      <c r="W261">
        <v>7</v>
      </c>
      <c r="X261">
        <v>3</v>
      </c>
      <c r="Y261">
        <v>13</v>
      </c>
      <c r="Z261" t="s">
        <v>43</v>
      </c>
      <c r="AA261" t="s">
        <v>293</v>
      </c>
      <c r="AB261" t="s">
        <v>259</v>
      </c>
      <c r="AC261" t="s">
        <v>33</v>
      </c>
      <c r="AD261" t="s">
        <v>260</v>
      </c>
    </row>
    <row r="262" spans="1:30" x14ac:dyDescent="0.25">
      <c r="A262">
        <v>231</v>
      </c>
      <c r="B262" t="s">
        <v>306</v>
      </c>
      <c r="C262">
        <v>181</v>
      </c>
      <c r="D262">
        <v>24</v>
      </c>
      <c r="E262">
        <v>30</v>
      </c>
      <c r="F262">
        <v>22</v>
      </c>
      <c r="G262">
        <v>18</v>
      </c>
      <c r="H262">
        <v>18</v>
      </c>
      <c r="I262">
        <v>19</v>
      </c>
      <c r="J262">
        <v>28</v>
      </c>
      <c r="K262">
        <v>22</v>
      </c>
      <c r="U262">
        <v>2</v>
      </c>
      <c r="V262">
        <v>6</v>
      </c>
      <c r="W262">
        <v>6</v>
      </c>
      <c r="X262">
        <v>2</v>
      </c>
      <c r="Y262">
        <v>13</v>
      </c>
      <c r="Z262" t="s">
        <v>43</v>
      </c>
      <c r="AA262" t="s">
        <v>293</v>
      </c>
      <c r="AB262" t="s">
        <v>259</v>
      </c>
      <c r="AC262" t="s">
        <v>33</v>
      </c>
      <c r="AD262" t="s">
        <v>260</v>
      </c>
    </row>
    <row r="263" spans="1:30" x14ac:dyDescent="0.25">
      <c r="A263">
        <v>232</v>
      </c>
      <c r="B263" t="s">
        <v>307</v>
      </c>
      <c r="C263">
        <v>457</v>
      </c>
      <c r="E263">
        <v>56</v>
      </c>
      <c r="F263">
        <v>68</v>
      </c>
      <c r="G263">
        <v>76</v>
      </c>
      <c r="H263">
        <v>73</v>
      </c>
      <c r="I263">
        <v>72</v>
      </c>
      <c r="J263">
        <v>50</v>
      </c>
      <c r="K263">
        <v>62</v>
      </c>
      <c r="U263">
        <v>56</v>
      </c>
      <c r="V263">
        <v>24</v>
      </c>
      <c r="W263">
        <v>4</v>
      </c>
      <c r="X263">
        <v>1</v>
      </c>
      <c r="Y263">
        <v>2</v>
      </c>
      <c r="Z263" t="s">
        <v>43</v>
      </c>
      <c r="AA263" t="s">
        <v>293</v>
      </c>
      <c r="AB263" t="s">
        <v>259</v>
      </c>
      <c r="AC263" t="s">
        <v>33</v>
      </c>
      <c r="AD263" t="s">
        <v>260</v>
      </c>
    </row>
    <row r="264" spans="1:30" x14ac:dyDescent="0.25">
      <c r="A264">
        <v>343</v>
      </c>
      <c r="B264" t="s">
        <v>308</v>
      </c>
      <c r="C264">
        <v>239</v>
      </c>
      <c r="D264">
        <v>16</v>
      </c>
      <c r="E264">
        <v>33</v>
      </c>
      <c r="F264">
        <v>30</v>
      </c>
      <c r="G264">
        <v>34</v>
      </c>
      <c r="H264">
        <v>27</v>
      </c>
      <c r="I264">
        <v>30</v>
      </c>
      <c r="J264">
        <v>32</v>
      </c>
      <c r="K264">
        <v>37</v>
      </c>
      <c r="V264">
        <v>16</v>
      </c>
      <c r="W264">
        <v>11</v>
      </c>
      <c r="Y264">
        <v>2</v>
      </c>
      <c r="Z264" t="s">
        <v>43</v>
      </c>
      <c r="AA264" t="s">
        <v>293</v>
      </c>
      <c r="AB264" t="s">
        <v>259</v>
      </c>
      <c r="AC264" t="s">
        <v>33</v>
      </c>
      <c r="AD264" t="s">
        <v>260</v>
      </c>
    </row>
    <row r="265" spans="1:30" x14ac:dyDescent="0.25">
      <c r="A265">
        <v>238</v>
      </c>
      <c r="B265" t="s">
        <v>309</v>
      </c>
      <c r="C265">
        <v>240</v>
      </c>
      <c r="D265">
        <v>15</v>
      </c>
      <c r="E265">
        <v>36</v>
      </c>
      <c r="F265">
        <v>37</v>
      </c>
      <c r="G265">
        <v>40</v>
      </c>
      <c r="H265">
        <v>23</v>
      </c>
      <c r="I265">
        <v>38</v>
      </c>
      <c r="J265">
        <v>22</v>
      </c>
      <c r="K265">
        <v>29</v>
      </c>
      <c r="V265">
        <v>21</v>
      </c>
      <c r="W265">
        <v>11</v>
      </c>
      <c r="X265">
        <v>2</v>
      </c>
      <c r="Z265" t="s">
        <v>43</v>
      </c>
      <c r="AA265" t="s">
        <v>293</v>
      </c>
      <c r="AB265" t="s">
        <v>259</v>
      </c>
      <c r="AC265" t="s">
        <v>33</v>
      </c>
      <c r="AD265" t="s">
        <v>260</v>
      </c>
    </row>
    <row r="266" spans="1:30" x14ac:dyDescent="0.25">
      <c r="A266">
        <v>239</v>
      </c>
      <c r="B266" t="s">
        <v>310</v>
      </c>
      <c r="C266">
        <v>237</v>
      </c>
      <c r="D266">
        <v>34</v>
      </c>
      <c r="E266">
        <v>33</v>
      </c>
      <c r="F266">
        <v>37</v>
      </c>
      <c r="G266">
        <v>42</v>
      </c>
      <c r="H266">
        <v>23</v>
      </c>
      <c r="I266">
        <v>19</v>
      </c>
      <c r="J266">
        <v>28</v>
      </c>
      <c r="K266">
        <v>21</v>
      </c>
      <c r="U266">
        <v>48</v>
      </c>
      <c r="V266">
        <v>17</v>
      </c>
      <c r="W266">
        <v>10</v>
      </c>
      <c r="Y266">
        <v>22</v>
      </c>
      <c r="Z266" t="s">
        <v>43</v>
      </c>
      <c r="AA266" t="s">
        <v>293</v>
      </c>
      <c r="AB266" t="s">
        <v>259</v>
      </c>
      <c r="AC266" t="s">
        <v>33</v>
      </c>
      <c r="AD266" t="s">
        <v>260</v>
      </c>
    </row>
    <row r="267" spans="1:30" x14ac:dyDescent="0.25">
      <c r="A267">
        <v>258</v>
      </c>
      <c r="B267" t="s">
        <v>311</v>
      </c>
      <c r="C267">
        <v>257</v>
      </c>
      <c r="D267">
        <v>2</v>
      </c>
      <c r="E267">
        <v>39</v>
      </c>
      <c r="F267">
        <v>40</v>
      </c>
      <c r="G267">
        <v>36</v>
      </c>
      <c r="H267">
        <v>37</v>
      </c>
      <c r="I267">
        <v>46</v>
      </c>
      <c r="J267">
        <v>32</v>
      </c>
      <c r="K267">
        <v>25</v>
      </c>
      <c r="U267">
        <v>13</v>
      </c>
      <c r="V267">
        <v>12</v>
      </c>
      <c r="W267">
        <v>2</v>
      </c>
      <c r="Y267">
        <v>11</v>
      </c>
      <c r="Z267" t="s">
        <v>43</v>
      </c>
      <c r="AA267" t="s">
        <v>293</v>
      </c>
      <c r="AB267" t="s">
        <v>259</v>
      </c>
      <c r="AC267" t="s">
        <v>33</v>
      </c>
      <c r="AD267" t="s">
        <v>260</v>
      </c>
    </row>
    <row r="268" spans="1:30" x14ac:dyDescent="0.25">
      <c r="A268">
        <v>249</v>
      </c>
      <c r="B268" t="s">
        <v>312</v>
      </c>
      <c r="C268">
        <v>341</v>
      </c>
      <c r="D268">
        <v>16</v>
      </c>
      <c r="E268">
        <v>20</v>
      </c>
      <c r="F268">
        <v>51</v>
      </c>
      <c r="G268">
        <v>49</v>
      </c>
      <c r="H268">
        <v>50</v>
      </c>
      <c r="I268">
        <v>55</v>
      </c>
      <c r="J268">
        <v>53</v>
      </c>
      <c r="K268">
        <v>47</v>
      </c>
      <c r="U268">
        <v>1</v>
      </c>
      <c r="V268">
        <v>23</v>
      </c>
      <c r="W268">
        <v>28</v>
      </c>
      <c r="X268">
        <v>3</v>
      </c>
      <c r="Y268">
        <v>2</v>
      </c>
      <c r="Z268" t="s">
        <v>43</v>
      </c>
      <c r="AA268" t="s">
        <v>293</v>
      </c>
      <c r="AB268" t="s">
        <v>259</v>
      </c>
      <c r="AC268" t="s">
        <v>33</v>
      </c>
      <c r="AD268" t="s">
        <v>260</v>
      </c>
    </row>
    <row r="269" spans="1:30" x14ac:dyDescent="0.25">
      <c r="A269">
        <v>251</v>
      </c>
      <c r="B269" t="s">
        <v>313</v>
      </c>
      <c r="C269">
        <v>223</v>
      </c>
      <c r="D269">
        <v>17</v>
      </c>
      <c r="E269">
        <v>24</v>
      </c>
      <c r="F269">
        <v>34</v>
      </c>
      <c r="G269">
        <v>29</v>
      </c>
      <c r="H269">
        <v>38</v>
      </c>
      <c r="I269">
        <v>23</v>
      </c>
      <c r="J269">
        <v>32</v>
      </c>
      <c r="K269">
        <v>26</v>
      </c>
      <c r="U269">
        <v>3</v>
      </c>
      <c r="V269">
        <v>9</v>
      </c>
      <c r="W269">
        <v>23</v>
      </c>
      <c r="X269">
        <v>3</v>
      </c>
      <c r="Y269">
        <v>8</v>
      </c>
      <c r="Z269" t="s">
        <v>43</v>
      </c>
      <c r="AA269" t="s">
        <v>293</v>
      </c>
      <c r="AB269" t="s">
        <v>259</v>
      </c>
      <c r="AC269" t="s">
        <v>33</v>
      </c>
      <c r="AD269" t="s">
        <v>260</v>
      </c>
    </row>
    <row r="270" spans="1:30" x14ac:dyDescent="0.25">
      <c r="A270">
        <v>252</v>
      </c>
      <c r="B270" t="s">
        <v>314</v>
      </c>
      <c r="C270">
        <v>308</v>
      </c>
      <c r="E270">
        <v>21</v>
      </c>
      <c r="F270">
        <v>66</v>
      </c>
      <c r="G270">
        <v>67</v>
      </c>
      <c r="H270">
        <v>46</v>
      </c>
      <c r="I270">
        <v>44</v>
      </c>
      <c r="J270">
        <v>42</v>
      </c>
      <c r="K270">
        <v>22</v>
      </c>
      <c r="U270">
        <v>29</v>
      </c>
      <c r="V270">
        <v>18</v>
      </c>
      <c r="W270">
        <v>3</v>
      </c>
      <c r="Y270">
        <v>6</v>
      </c>
      <c r="Z270" t="s">
        <v>43</v>
      </c>
      <c r="AA270" t="s">
        <v>293</v>
      </c>
      <c r="AB270" t="s">
        <v>259</v>
      </c>
      <c r="AC270" t="s">
        <v>33</v>
      </c>
      <c r="AD270" t="s">
        <v>260</v>
      </c>
    </row>
    <row r="271" spans="1:30" x14ac:dyDescent="0.25">
      <c r="A271">
        <v>254</v>
      </c>
      <c r="B271" t="s">
        <v>315</v>
      </c>
      <c r="C271">
        <v>548</v>
      </c>
      <c r="E271">
        <v>56</v>
      </c>
      <c r="F271">
        <v>92</v>
      </c>
      <c r="G271">
        <v>88</v>
      </c>
      <c r="H271">
        <v>88</v>
      </c>
      <c r="I271">
        <v>71</v>
      </c>
      <c r="J271">
        <v>81</v>
      </c>
      <c r="K271">
        <v>72</v>
      </c>
      <c r="U271">
        <v>25</v>
      </c>
      <c r="V271">
        <v>23</v>
      </c>
      <c r="W271">
        <v>1</v>
      </c>
      <c r="X271">
        <v>1</v>
      </c>
      <c r="Y271">
        <v>5</v>
      </c>
      <c r="Z271" t="s">
        <v>43</v>
      </c>
      <c r="AA271" t="s">
        <v>293</v>
      </c>
      <c r="AB271" t="s">
        <v>259</v>
      </c>
      <c r="AC271" t="s">
        <v>33</v>
      </c>
      <c r="AD271" t="s">
        <v>260</v>
      </c>
    </row>
    <row r="272" spans="1:30" x14ac:dyDescent="0.25">
      <c r="A272">
        <v>256</v>
      </c>
      <c r="B272" t="s">
        <v>316</v>
      </c>
      <c r="C272">
        <v>178</v>
      </c>
      <c r="D272">
        <v>16</v>
      </c>
      <c r="E272">
        <v>20</v>
      </c>
      <c r="F272">
        <v>23</v>
      </c>
      <c r="G272">
        <v>18</v>
      </c>
      <c r="H272">
        <v>23</v>
      </c>
      <c r="I272">
        <v>20</v>
      </c>
      <c r="J272">
        <v>28</v>
      </c>
      <c r="K272">
        <v>30</v>
      </c>
      <c r="V272">
        <v>10</v>
      </c>
      <c r="W272">
        <v>7</v>
      </c>
      <c r="Z272" t="s">
        <v>43</v>
      </c>
      <c r="AA272" t="s">
        <v>293</v>
      </c>
      <c r="AB272" t="s">
        <v>259</v>
      </c>
      <c r="AC272" t="s">
        <v>33</v>
      </c>
      <c r="AD272" t="s">
        <v>260</v>
      </c>
    </row>
    <row r="273" spans="1:30" x14ac:dyDescent="0.25">
      <c r="A273">
        <v>257</v>
      </c>
      <c r="B273" t="s">
        <v>317</v>
      </c>
      <c r="C273">
        <v>256</v>
      </c>
      <c r="D273">
        <v>30</v>
      </c>
      <c r="E273">
        <v>36</v>
      </c>
      <c r="F273">
        <v>39</v>
      </c>
      <c r="G273">
        <v>25</v>
      </c>
      <c r="H273">
        <v>32</v>
      </c>
      <c r="I273">
        <v>36</v>
      </c>
      <c r="J273">
        <v>28</v>
      </c>
      <c r="K273">
        <v>30</v>
      </c>
      <c r="V273">
        <v>11</v>
      </c>
      <c r="W273">
        <v>13</v>
      </c>
      <c r="X273">
        <v>2</v>
      </c>
      <c r="Z273" t="s">
        <v>43</v>
      </c>
      <c r="AA273" t="s">
        <v>293</v>
      </c>
      <c r="AB273" t="s">
        <v>259</v>
      </c>
      <c r="AC273" t="s">
        <v>33</v>
      </c>
      <c r="AD273" t="s">
        <v>260</v>
      </c>
    </row>
    <row r="274" spans="1:30" x14ac:dyDescent="0.25">
      <c r="A274">
        <v>272</v>
      </c>
      <c r="B274" t="s">
        <v>318</v>
      </c>
      <c r="C274">
        <v>386</v>
      </c>
      <c r="E274">
        <v>36</v>
      </c>
      <c r="F274">
        <v>59</v>
      </c>
      <c r="G274">
        <v>80</v>
      </c>
      <c r="H274">
        <v>63</v>
      </c>
      <c r="I274">
        <v>66</v>
      </c>
      <c r="J274">
        <v>50</v>
      </c>
      <c r="K274">
        <v>32</v>
      </c>
      <c r="U274">
        <v>28</v>
      </c>
      <c r="V274">
        <v>18</v>
      </c>
      <c r="W274">
        <v>5</v>
      </c>
      <c r="Z274" t="s">
        <v>43</v>
      </c>
      <c r="AA274" t="s">
        <v>293</v>
      </c>
      <c r="AB274" t="s">
        <v>259</v>
      </c>
      <c r="AC274" t="s">
        <v>33</v>
      </c>
      <c r="AD274" t="s">
        <v>260</v>
      </c>
    </row>
    <row r="275" spans="1:30" x14ac:dyDescent="0.25">
      <c r="A275">
        <v>259</v>
      </c>
      <c r="B275" t="s">
        <v>319</v>
      </c>
      <c r="C275">
        <v>313</v>
      </c>
      <c r="D275">
        <v>15</v>
      </c>
      <c r="E275">
        <v>19</v>
      </c>
      <c r="F275">
        <v>35</v>
      </c>
      <c r="G275">
        <v>59</v>
      </c>
      <c r="H275">
        <v>45</v>
      </c>
      <c r="I275">
        <v>46</v>
      </c>
      <c r="J275">
        <v>40</v>
      </c>
      <c r="K275">
        <v>54</v>
      </c>
      <c r="V275">
        <v>13</v>
      </c>
      <c r="W275">
        <v>6</v>
      </c>
      <c r="X275">
        <v>8</v>
      </c>
      <c r="Y275">
        <v>5</v>
      </c>
      <c r="Z275" t="s">
        <v>43</v>
      </c>
      <c r="AA275" t="s">
        <v>293</v>
      </c>
      <c r="AB275" t="s">
        <v>259</v>
      </c>
      <c r="AC275" t="s">
        <v>33</v>
      </c>
      <c r="AD275" t="s">
        <v>260</v>
      </c>
    </row>
    <row r="276" spans="1:30" x14ac:dyDescent="0.25">
      <c r="A276">
        <v>344</v>
      </c>
      <c r="B276" t="s">
        <v>320</v>
      </c>
      <c r="C276">
        <v>345</v>
      </c>
      <c r="D276">
        <v>27</v>
      </c>
      <c r="E276">
        <v>44</v>
      </c>
      <c r="F276">
        <v>45</v>
      </c>
      <c r="G276">
        <v>48</v>
      </c>
      <c r="H276">
        <v>39</v>
      </c>
      <c r="I276">
        <v>50</v>
      </c>
      <c r="J276">
        <v>56</v>
      </c>
      <c r="K276">
        <v>36</v>
      </c>
      <c r="V276">
        <v>14</v>
      </c>
      <c r="W276">
        <v>10</v>
      </c>
      <c r="X276">
        <v>3</v>
      </c>
      <c r="Y276">
        <v>2</v>
      </c>
      <c r="Z276" t="s">
        <v>43</v>
      </c>
      <c r="AA276" t="s">
        <v>293</v>
      </c>
      <c r="AB276" t="s">
        <v>259</v>
      </c>
      <c r="AC276" t="s">
        <v>33</v>
      </c>
      <c r="AD276" t="s">
        <v>260</v>
      </c>
    </row>
    <row r="277" spans="1:30" x14ac:dyDescent="0.25">
      <c r="A277">
        <v>261</v>
      </c>
      <c r="B277" t="s">
        <v>321</v>
      </c>
      <c r="C277">
        <v>707</v>
      </c>
      <c r="E277">
        <v>79</v>
      </c>
      <c r="F277">
        <v>114</v>
      </c>
      <c r="G277">
        <v>111</v>
      </c>
      <c r="H277">
        <v>101</v>
      </c>
      <c r="I277">
        <v>100</v>
      </c>
      <c r="J277">
        <v>99</v>
      </c>
      <c r="K277">
        <v>103</v>
      </c>
      <c r="U277">
        <v>19</v>
      </c>
      <c r="V277">
        <v>34</v>
      </c>
      <c r="W277">
        <v>11</v>
      </c>
      <c r="X277">
        <v>1</v>
      </c>
      <c r="Y277">
        <v>3</v>
      </c>
      <c r="Z277" t="s">
        <v>43</v>
      </c>
      <c r="AA277" t="s">
        <v>293</v>
      </c>
      <c r="AB277" t="s">
        <v>259</v>
      </c>
      <c r="AC277" t="s">
        <v>33</v>
      </c>
      <c r="AD277" t="s">
        <v>260</v>
      </c>
    </row>
    <row r="278" spans="1:30" x14ac:dyDescent="0.25">
      <c r="A278">
        <v>266</v>
      </c>
      <c r="B278" t="s">
        <v>322</v>
      </c>
      <c r="C278">
        <v>361</v>
      </c>
      <c r="D278">
        <v>42</v>
      </c>
      <c r="E278">
        <v>38</v>
      </c>
      <c r="F278">
        <v>71</v>
      </c>
      <c r="G278">
        <v>53</v>
      </c>
      <c r="H278">
        <v>38</v>
      </c>
      <c r="I278">
        <v>44</v>
      </c>
      <c r="J278">
        <v>36</v>
      </c>
      <c r="K278">
        <v>39</v>
      </c>
      <c r="U278">
        <v>3</v>
      </c>
      <c r="V278">
        <v>20</v>
      </c>
      <c r="W278">
        <v>11</v>
      </c>
      <c r="X278">
        <v>4</v>
      </c>
      <c r="Z278" t="s">
        <v>43</v>
      </c>
      <c r="AA278" t="s">
        <v>293</v>
      </c>
      <c r="AB278" t="s">
        <v>259</v>
      </c>
      <c r="AC278" t="s">
        <v>33</v>
      </c>
      <c r="AD278" t="s">
        <v>260</v>
      </c>
    </row>
    <row r="279" spans="1:30" x14ac:dyDescent="0.25">
      <c r="A279">
        <v>271</v>
      </c>
      <c r="B279" t="s">
        <v>323</v>
      </c>
      <c r="C279">
        <v>258</v>
      </c>
      <c r="D279">
        <v>46</v>
      </c>
      <c r="E279">
        <v>54</v>
      </c>
      <c r="F279">
        <v>36</v>
      </c>
      <c r="G279">
        <v>22</v>
      </c>
      <c r="H279">
        <v>20</v>
      </c>
      <c r="I279">
        <v>25</v>
      </c>
      <c r="J279">
        <v>28</v>
      </c>
      <c r="K279">
        <v>27</v>
      </c>
      <c r="U279">
        <v>7</v>
      </c>
      <c r="V279">
        <v>13</v>
      </c>
      <c r="W279">
        <v>3</v>
      </c>
      <c r="X279">
        <v>2</v>
      </c>
      <c r="Y279">
        <v>29</v>
      </c>
      <c r="Z279" t="s">
        <v>43</v>
      </c>
      <c r="AA279" t="s">
        <v>293</v>
      </c>
      <c r="AB279" t="s">
        <v>259</v>
      </c>
      <c r="AC279" t="s">
        <v>33</v>
      </c>
      <c r="AD279" t="s">
        <v>260</v>
      </c>
    </row>
    <row r="280" spans="1:30" x14ac:dyDescent="0.25">
      <c r="A280">
        <v>353</v>
      </c>
      <c r="B280" t="s">
        <v>324</v>
      </c>
      <c r="C280">
        <v>211</v>
      </c>
      <c r="D280">
        <v>16</v>
      </c>
      <c r="E280">
        <v>34</v>
      </c>
      <c r="F280">
        <v>33</v>
      </c>
      <c r="G280">
        <v>21</v>
      </c>
      <c r="H280">
        <v>27</v>
      </c>
      <c r="I280">
        <v>21</v>
      </c>
      <c r="J280">
        <v>26</v>
      </c>
      <c r="K280">
        <v>33</v>
      </c>
      <c r="V280">
        <v>10</v>
      </c>
      <c r="W280">
        <v>12</v>
      </c>
      <c r="Y280">
        <v>4</v>
      </c>
      <c r="Z280" t="s">
        <v>43</v>
      </c>
      <c r="AA280" t="s">
        <v>293</v>
      </c>
      <c r="AB280" t="s">
        <v>259</v>
      </c>
      <c r="AC280" t="s">
        <v>33</v>
      </c>
      <c r="AD280" t="s">
        <v>260</v>
      </c>
    </row>
    <row r="281" spans="1:30" x14ac:dyDescent="0.25">
      <c r="A281">
        <v>308</v>
      </c>
      <c r="B281" t="s">
        <v>325</v>
      </c>
      <c r="C281">
        <v>261</v>
      </c>
      <c r="D281">
        <v>27</v>
      </c>
      <c r="E281">
        <v>45</v>
      </c>
      <c r="F281">
        <v>36</v>
      </c>
      <c r="G281">
        <v>34</v>
      </c>
      <c r="H281">
        <v>31</v>
      </c>
      <c r="I281">
        <v>30</v>
      </c>
      <c r="J281">
        <v>33</v>
      </c>
      <c r="K281">
        <v>25</v>
      </c>
      <c r="V281">
        <v>11</v>
      </c>
      <c r="W281">
        <v>17</v>
      </c>
      <c r="X281">
        <v>2</v>
      </c>
      <c r="Y281">
        <v>6</v>
      </c>
      <c r="Z281" t="s">
        <v>43</v>
      </c>
      <c r="AA281" t="s">
        <v>293</v>
      </c>
      <c r="AB281" t="s">
        <v>259</v>
      </c>
      <c r="AC281" t="s">
        <v>33</v>
      </c>
      <c r="AD281" t="s">
        <v>260</v>
      </c>
    </row>
    <row r="282" spans="1:30" x14ac:dyDescent="0.25">
      <c r="A282">
        <v>273</v>
      </c>
      <c r="B282" t="s">
        <v>326</v>
      </c>
      <c r="C282">
        <v>290</v>
      </c>
      <c r="E282">
        <v>20</v>
      </c>
      <c r="F282">
        <v>46</v>
      </c>
      <c r="G282">
        <v>52</v>
      </c>
      <c r="H282">
        <v>44</v>
      </c>
      <c r="I282">
        <v>46</v>
      </c>
      <c r="J282">
        <v>47</v>
      </c>
      <c r="K282">
        <v>35</v>
      </c>
      <c r="U282">
        <v>26</v>
      </c>
      <c r="V282">
        <v>9</v>
      </c>
      <c r="W282">
        <v>3</v>
      </c>
      <c r="Z282" t="s">
        <v>43</v>
      </c>
      <c r="AA282" t="s">
        <v>293</v>
      </c>
      <c r="AB282" t="s">
        <v>259</v>
      </c>
      <c r="AC282" t="s">
        <v>33</v>
      </c>
      <c r="AD282" t="s">
        <v>260</v>
      </c>
    </row>
    <row r="283" spans="1:30" x14ac:dyDescent="0.25">
      <c r="A283">
        <v>284</v>
      </c>
      <c r="B283" t="s">
        <v>327</v>
      </c>
      <c r="C283">
        <v>357</v>
      </c>
      <c r="D283">
        <v>41</v>
      </c>
      <c r="E283">
        <v>44</v>
      </c>
      <c r="F283">
        <v>57</v>
      </c>
      <c r="G283">
        <v>56</v>
      </c>
      <c r="H283">
        <v>35</v>
      </c>
      <c r="I283">
        <v>36</v>
      </c>
      <c r="J283">
        <v>53</v>
      </c>
      <c r="K283">
        <v>35</v>
      </c>
      <c r="U283">
        <v>188</v>
      </c>
      <c r="V283">
        <v>32</v>
      </c>
      <c r="W283">
        <v>8</v>
      </c>
      <c r="Z283" t="s">
        <v>43</v>
      </c>
      <c r="AA283" t="s">
        <v>293</v>
      </c>
      <c r="AB283" t="s">
        <v>259</v>
      </c>
      <c r="AC283" t="s">
        <v>33</v>
      </c>
      <c r="AD283" t="s">
        <v>260</v>
      </c>
    </row>
    <row r="284" spans="1:30" x14ac:dyDescent="0.25">
      <c r="A284">
        <v>351</v>
      </c>
      <c r="B284" t="s">
        <v>328</v>
      </c>
      <c r="C284">
        <v>161</v>
      </c>
      <c r="D284">
        <v>25</v>
      </c>
      <c r="E284">
        <v>37</v>
      </c>
      <c r="F284">
        <v>38</v>
      </c>
      <c r="G284">
        <v>17</v>
      </c>
      <c r="H284">
        <v>16</v>
      </c>
      <c r="I284">
        <v>7</v>
      </c>
      <c r="J284">
        <v>12</v>
      </c>
      <c r="K284">
        <v>9</v>
      </c>
      <c r="U284">
        <v>3</v>
      </c>
      <c r="V284">
        <v>7</v>
      </c>
      <c r="W284">
        <v>3</v>
      </c>
      <c r="Y284">
        <v>1</v>
      </c>
      <c r="Z284" t="s">
        <v>43</v>
      </c>
      <c r="AA284" t="s">
        <v>293</v>
      </c>
      <c r="AB284" t="s">
        <v>259</v>
      </c>
      <c r="AC284" t="s">
        <v>33</v>
      </c>
      <c r="AD284" t="s">
        <v>260</v>
      </c>
    </row>
    <row r="285" spans="1:30" x14ac:dyDescent="0.25">
      <c r="A285">
        <v>274</v>
      </c>
      <c r="B285" t="s">
        <v>329</v>
      </c>
      <c r="C285">
        <v>292</v>
      </c>
      <c r="D285">
        <v>36</v>
      </c>
      <c r="E285">
        <v>52</v>
      </c>
      <c r="F285">
        <v>44</v>
      </c>
      <c r="G285">
        <v>58</v>
      </c>
      <c r="H285">
        <v>42</v>
      </c>
      <c r="I285">
        <v>21</v>
      </c>
      <c r="J285">
        <v>21</v>
      </c>
      <c r="K285">
        <v>18</v>
      </c>
      <c r="U285">
        <v>8</v>
      </c>
      <c r="V285">
        <v>14</v>
      </c>
      <c r="W285">
        <v>6</v>
      </c>
      <c r="Y285">
        <v>1</v>
      </c>
      <c r="Z285" t="s">
        <v>43</v>
      </c>
      <c r="AA285" t="s">
        <v>293</v>
      </c>
      <c r="AB285" t="s">
        <v>259</v>
      </c>
      <c r="AC285" t="s">
        <v>33</v>
      </c>
      <c r="AD285" t="s">
        <v>260</v>
      </c>
    </row>
    <row r="286" spans="1:30" x14ac:dyDescent="0.25">
      <c r="A286">
        <v>280</v>
      </c>
      <c r="B286" t="s">
        <v>330</v>
      </c>
      <c r="C286">
        <v>469</v>
      </c>
      <c r="D286">
        <v>50</v>
      </c>
      <c r="E286">
        <v>62</v>
      </c>
      <c r="F286">
        <v>66</v>
      </c>
      <c r="G286">
        <v>79</v>
      </c>
      <c r="H286">
        <v>61</v>
      </c>
      <c r="I286">
        <v>52</v>
      </c>
      <c r="J286">
        <v>54</v>
      </c>
      <c r="K286">
        <v>45</v>
      </c>
      <c r="U286">
        <v>7</v>
      </c>
      <c r="V286">
        <v>23</v>
      </c>
      <c r="W286">
        <v>27</v>
      </c>
      <c r="X286">
        <v>3</v>
      </c>
      <c r="Y286">
        <v>16</v>
      </c>
      <c r="Z286" t="s">
        <v>43</v>
      </c>
      <c r="AA286" t="s">
        <v>293</v>
      </c>
      <c r="AB286" t="s">
        <v>259</v>
      </c>
      <c r="AC286" t="s">
        <v>33</v>
      </c>
      <c r="AD286" t="s">
        <v>260</v>
      </c>
    </row>
    <row r="287" spans="1:30" x14ac:dyDescent="0.25">
      <c r="A287">
        <v>285</v>
      </c>
      <c r="B287" t="s">
        <v>331</v>
      </c>
      <c r="C287">
        <v>315</v>
      </c>
      <c r="D287">
        <v>28</v>
      </c>
      <c r="E287">
        <v>34</v>
      </c>
      <c r="F287">
        <v>42</v>
      </c>
      <c r="G287">
        <v>43</v>
      </c>
      <c r="H287">
        <v>49</v>
      </c>
      <c r="I287">
        <v>43</v>
      </c>
      <c r="J287">
        <v>42</v>
      </c>
      <c r="K287">
        <v>34</v>
      </c>
      <c r="U287">
        <v>2</v>
      </c>
      <c r="V287">
        <v>18</v>
      </c>
      <c r="W287">
        <v>14</v>
      </c>
      <c r="X287">
        <v>1</v>
      </c>
      <c r="Y287">
        <v>1</v>
      </c>
      <c r="Z287" t="s">
        <v>43</v>
      </c>
      <c r="AA287" t="s">
        <v>293</v>
      </c>
      <c r="AB287" t="s">
        <v>259</v>
      </c>
      <c r="AC287" t="s">
        <v>33</v>
      </c>
      <c r="AD287" t="s">
        <v>260</v>
      </c>
    </row>
    <row r="288" spans="1:30" x14ac:dyDescent="0.25">
      <c r="A288">
        <v>287</v>
      </c>
      <c r="B288" t="s">
        <v>332</v>
      </c>
      <c r="C288">
        <v>556</v>
      </c>
      <c r="E288">
        <v>60</v>
      </c>
      <c r="F288">
        <v>86</v>
      </c>
      <c r="G288">
        <v>97</v>
      </c>
      <c r="H288">
        <v>87</v>
      </c>
      <c r="I288">
        <v>82</v>
      </c>
      <c r="J288">
        <v>70</v>
      </c>
      <c r="K288">
        <v>74</v>
      </c>
      <c r="U288">
        <v>34</v>
      </c>
      <c r="V288">
        <v>21</v>
      </c>
      <c r="W288">
        <v>4</v>
      </c>
      <c r="Y288">
        <v>9</v>
      </c>
      <c r="Z288" t="s">
        <v>43</v>
      </c>
      <c r="AA288" t="s">
        <v>293</v>
      </c>
      <c r="AB288" t="s">
        <v>259</v>
      </c>
      <c r="AC288" t="s">
        <v>33</v>
      </c>
      <c r="AD288" t="s">
        <v>260</v>
      </c>
    </row>
    <row r="289" spans="1:30" x14ac:dyDescent="0.25">
      <c r="A289">
        <v>288</v>
      </c>
      <c r="B289" t="s">
        <v>333</v>
      </c>
      <c r="C289">
        <v>327</v>
      </c>
      <c r="D289">
        <v>44</v>
      </c>
      <c r="E289">
        <v>58</v>
      </c>
      <c r="F289">
        <v>44</v>
      </c>
      <c r="G289">
        <v>44</v>
      </c>
      <c r="H289">
        <v>37</v>
      </c>
      <c r="I289">
        <v>36</v>
      </c>
      <c r="J289">
        <v>25</v>
      </c>
      <c r="K289">
        <v>39</v>
      </c>
      <c r="U289">
        <v>7</v>
      </c>
      <c r="V289">
        <v>6</v>
      </c>
      <c r="W289">
        <v>7</v>
      </c>
      <c r="Z289" t="s">
        <v>43</v>
      </c>
      <c r="AA289" t="s">
        <v>293</v>
      </c>
      <c r="AB289" t="s">
        <v>259</v>
      </c>
      <c r="AC289" t="s">
        <v>33</v>
      </c>
      <c r="AD289" t="s">
        <v>260</v>
      </c>
    </row>
    <row r="290" spans="1:30" x14ac:dyDescent="0.25">
      <c r="A290">
        <v>291</v>
      </c>
      <c r="B290" t="s">
        <v>334</v>
      </c>
      <c r="C290">
        <v>308</v>
      </c>
      <c r="D290">
        <v>45</v>
      </c>
      <c r="E290">
        <v>39</v>
      </c>
      <c r="F290">
        <v>47</v>
      </c>
      <c r="G290">
        <v>38</v>
      </c>
      <c r="H290">
        <v>36</v>
      </c>
      <c r="I290">
        <v>40</v>
      </c>
      <c r="J290">
        <v>35</v>
      </c>
      <c r="K290">
        <v>28</v>
      </c>
      <c r="V290">
        <v>27</v>
      </c>
      <c r="W290">
        <v>12</v>
      </c>
      <c r="X290">
        <v>1</v>
      </c>
      <c r="Y290">
        <v>1</v>
      </c>
      <c r="Z290" t="s">
        <v>43</v>
      </c>
      <c r="AA290" t="s">
        <v>293</v>
      </c>
      <c r="AB290" t="s">
        <v>259</v>
      </c>
      <c r="AC290" t="s">
        <v>33</v>
      </c>
      <c r="AD290" t="s">
        <v>260</v>
      </c>
    </row>
    <row r="291" spans="1:30" x14ac:dyDescent="0.25">
      <c r="A291">
        <v>294</v>
      </c>
      <c r="B291" t="s">
        <v>335</v>
      </c>
      <c r="C291">
        <v>320</v>
      </c>
      <c r="D291">
        <v>27</v>
      </c>
      <c r="E291">
        <v>46</v>
      </c>
      <c r="F291">
        <v>55</v>
      </c>
      <c r="G291">
        <v>42</v>
      </c>
      <c r="H291">
        <v>44</v>
      </c>
      <c r="I291">
        <v>31</v>
      </c>
      <c r="J291">
        <v>32</v>
      </c>
      <c r="K291">
        <v>43</v>
      </c>
      <c r="U291">
        <v>1</v>
      </c>
      <c r="V291">
        <v>16</v>
      </c>
      <c r="W291">
        <v>25</v>
      </c>
      <c r="X291">
        <v>3</v>
      </c>
      <c r="Y291">
        <v>15</v>
      </c>
      <c r="Z291" t="s">
        <v>43</v>
      </c>
      <c r="AA291" t="s">
        <v>293</v>
      </c>
      <c r="AB291" t="s">
        <v>259</v>
      </c>
      <c r="AC291" t="s">
        <v>33</v>
      </c>
      <c r="AD291" t="s">
        <v>260</v>
      </c>
    </row>
    <row r="292" spans="1:30" x14ac:dyDescent="0.25">
      <c r="A292">
        <v>295</v>
      </c>
      <c r="B292" t="s">
        <v>336</v>
      </c>
      <c r="C292">
        <v>236</v>
      </c>
      <c r="D292">
        <v>30</v>
      </c>
      <c r="E292">
        <v>40</v>
      </c>
      <c r="F292">
        <v>36</v>
      </c>
      <c r="G292">
        <v>34</v>
      </c>
      <c r="H292">
        <v>24</v>
      </c>
      <c r="I292">
        <v>23</v>
      </c>
      <c r="J292">
        <v>21</v>
      </c>
      <c r="K292">
        <v>28</v>
      </c>
      <c r="U292">
        <v>1</v>
      </c>
      <c r="V292">
        <v>18</v>
      </c>
      <c r="W292">
        <v>5</v>
      </c>
      <c r="X292">
        <v>1</v>
      </c>
      <c r="Y292">
        <v>8</v>
      </c>
      <c r="Z292" t="s">
        <v>43</v>
      </c>
      <c r="AA292" t="s">
        <v>293</v>
      </c>
      <c r="AB292" t="s">
        <v>259</v>
      </c>
      <c r="AC292" t="s">
        <v>33</v>
      </c>
      <c r="AD292" t="s">
        <v>260</v>
      </c>
    </row>
    <row r="293" spans="1:30" x14ac:dyDescent="0.25">
      <c r="A293">
        <v>301</v>
      </c>
      <c r="B293" t="s">
        <v>337</v>
      </c>
      <c r="C293">
        <v>84</v>
      </c>
      <c r="D293">
        <v>31</v>
      </c>
      <c r="E293">
        <v>60</v>
      </c>
      <c r="F293">
        <v>59</v>
      </c>
      <c r="U293">
        <v>2</v>
      </c>
      <c r="V293">
        <v>8</v>
      </c>
      <c r="W293">
        <v>3</v>
      </c>
      <c r="Z293" t="s">
        <v>43</v>
      </c>
      <c r="AA293" t="s">
        <v>293</v>
      </c>
      <c r="AB293" t="s">
        <v>259</v>
      </c>
      <c r="AC293" t="s">
        <v>33</v>
      </c>
      <c r="AD293" t="s">
        <v>260</v>
      </c>
    </row>
    <row r="294" spans="1:30" x14ac:dyDescent="0.25">
      <c r="A294" t="s">
        <v>338</v>
      </c>
      <c r="B294" t="s">
        <v>339</v>
      </c>
      <c r="C294">
        <v>150</v>
      </c>
      <c r="E294">
        <v>40</v>
      </c>
      <c r="F294">
        <v>44</v>
      </c>
      <c r="U294">
        <v>1</v>
      </c>
      <c r="V294">
        <v>3</v>
      </c>
      <c r="X294">
        <v>1</v>
      </c>
      <c r="Y294">
        <v>1</v>
      </c>
      <c r="Z294" t="s">
        <v>43</v>
      </c>
      <c r="AA294" t="s">
        <v>293</v>
      </c>
      <c r="AB294" t="s">
        <v>259</v>
      </c>
      <c r="AC294" t="s">
        <v>33</v>
      </c>
      <c r="AD294" t="s">
        <v>260</v>
      </c>
    </row>
    <row r="295" spans="1:30" x14ac:dyDescent="0.25">
      <c r="A295">
        <v>299</v>
      </c>
      <c r="B295" t="s">
        <v>340</v>
      </c>
      <c r="C295">
        <v>220</v>
      </c>
      <c r="D295">
        <v>16</v>
      </c>
      <c r="E295">
        <v>38</v>
      </c>
      <c r="F295">
        <v>30</v>
      </c>
      <c r="G295">
        <v>35</v>
      </c>
      <c r="H295">
        <v>25</v>
      </c>
      <c r="I295">
        <v>26</v>
      </c>
      <c r="J295">
        <v>27</v>
      </c>
      <c r="K295">
        <v>23</v>
      </c>
      <c r="U295">
        <v>14</v>
      </c>
      <c r="V295">
        <v>10</v>
      </c>
      <c r="W295">
        <v>4</v>
      </c>
      <c r="X295">
        <v>2</v>
      </c>
      <c r="Y295">
        <v>3</v>
      </c>
      <c r="Z295" t="s">
        <v>43</v>
      </c>
      <c r="AA295" t="s">
        <v>293</v>
      </c>
      <c r="AB295" t="s">
        <v>259</v>
      </c>
      <c r="AC295" t="s">
        <v>33</v>
      </c>
      <c r="AD295" t="s">
        <v>260</v>
      </c>
    </row>
    <row r="296" spans="1:30" x14ac:dyDescent="0.25">
      <c r="A296">
        <v>300</v>
      </c>
      <c r="B296" t="s">
        <v>341</v>
      </c>
      <c r="C296">
        <v>310</v>
      </c>
      <c r="D296">
        <v>35</v>
      </c>
      <c r="E296">
        <v>54</v>
      </c>
      <c r="F296">
        <v>63</v>
      </c>
      <c r="G296">
        <v>57</v>
      </c>
      <c r="H296">
        <v>33</v>
      </c>
      <c r="I296">
        <v>36</v>
      </c>
      <c r="J296">
        <v>32</v>
      </c>
      <c r="U296">
        <v>186</v>
      </c>
      <c r="V296">
        <v>31</v>
      </c>
      <c r="W296">
        <v>3</v>
      </c>
      <c r="X296">
        <v>1</v>
      </c>
      <c r="Y296">
        <v>1</v>
      </c>
      <c r="Z296" t="s">
        <v>43</v>
      </c>
      <c r="AA296" t="s">
        <v>293</v>
      </c>
      <c r="AB296" t="s">
        <v>259</v>
      </c>
      <c r="AC296" t="s">
        <v>33</v>
      </c>
      <c r="AD296" t="s">
        <v>260</v>
      </c>
    </row>
    <row r="297" spans="1:30" x14ac:dyDescent="0.25">
      <c r="A297">
        <v>316</v>
      </c>
      <c r="B297" t="s">
        <v>342</v>
      </c>
      <c r="C297">
        <v>384</v>
      </c>
      <c r="D297">
        <v>28</v>
      </c>
      <c r="E297">
        <v>51</v>
      </c>
      <c r="F297">
        <v>39</v>
      </c>
      <c r="G297">
        <v>61</v>
      </c>
      <c r="H297">
        <v>55</v>
      </c>
      <c r="I297">
        <v>50</v>
      </c>
      <c r="J297">
        <v>50</v>
      </c>
      <c r="K297">
        <v>50</v>
      </c>
      <c r="V297">
        <v>34</v>
      </c>
      <c r="W297">
        <v>20</v>
      </c>
      <c r="X297">
        <v>1</v>
      </c>
      <c r="Y297">
        <v>1</v>
      </c>
      <c r="Z297" t="s">
        <v>43</v>
      </c>
      <c r="AA297" t="s">
        <v>293</v>
      </c>
      <c r="AB297" t="s">
        <v>259</v>
      </c>
      <c r="AC297" t="s">
        <v>33</v>
      </c>
      <c r="AD297" t="s">
        <v>260</v>
      </c>
    </row>
    <row r="298" spans="1:30" x14ac:dyDescent="0.25">
      <c r="A298">
        <v>304</v>
      </c>
      <c r="B298" t="s">
        <v>343</v>
      </c>
      <c r="C298">
        <v>137</v>
      </c>
      <c r="D298">
        <v>14</v>
      </c>
      <c r="E298">
        <v>18</v>
      </c>
      <c r="F298">
        <v>15</v>
      </c>
      <c r="G298">
        <v>20</v>
      </c>
      <c r="H298">
        <v>16</v>
      </c>
      <c r="I298">
        <v>15</v>
      </c>
      <c r="J298">
        <v>18</v>
      </c>
      <c r="K298">
        <v>21</v>
      </c>
      <c r="V298">
        <v>11</v>
      </c>
      <c r="W298">
        <v>7</v>
      </c>
      <c r="Y298">
        <v>1</v>
      </c>
      <c r="Z298" t="s">
        <v>43</v>
      </c>
      <c r="AA298" t="s">
        <v>293</v>
      </c>
      <c r="AB298" t="s">
        <v>259</v>
      </c>
      <c r="AC298" t="s">
        <v>33</v>
      </c>
      <c r="AD298" t="s">
        <v>260</v>
      </c>
    </row>
    <row r="299" spans="1:30" x14ac:dyDescent="0.25">
      <c r="A299">
        <v>305</v>
      </c>
      <c r="B299" t="s">
        <v>344</v>
      </c>
      <c r="C299">
        <v>157</v>
      </c>
      <c r="D299">
        <v>15</v>
      </c>
      <c r="E299">
        <v>19</v>
      </c>
      <c r="F299">
        <v>24</v>
      </c>
      <c r="G299">
        <v>21</v>
      </c>
      <c r="H299">
        <v>19</v>
      </c>
      <c r="I299">
        <v>23</v>
      </c>
      <c r="J299">
        <v>15</v>
      </c>
      <c r="K299">
        <v>21</v>
      </c>
      <c r="U299">
        <v>19</v>
      </c>
      <c r="V299">
        <v>7</v>
      </c>
      <c r="Z299" t="s">
        <v>43</v>
      </c>
      <c r="AA299" t="s">
        <v>293</v>
      </c>
      <c r="AB299" t="s">
        <v>259</v>
      </c>
      <c r="AC299" t="s">
        <v>33</v>
      </c>
      <c r="AD299" t="s">
        <v>260</v>
      </c>
    </row>
    <row r="300" spans="1:30" x14ac:dyDescent="0.25">
      <c r="A300">
        <v>307</v>
      </c>
      <c r="B300" t="s">
        <v>345</v>
      </c>
      <c r="C300">
        <v>344</v>
      </c>
      <c r="D300">
        <v>16</v>
      </c>
      <c r="E300">
        <v>45</v>
      </c>
      <c r="F300">
        <v>46</v>
      </c>
      <c r="G300">
        <v>35</v>
      </c>
      <c r="H300">
        <v>49</v>
      </c>
      <c r="I300">
        <v>57</v>
      </c>
      <c r="J300">
        <v>47</v>
      </c>
      <c r="K300">
        <v>49</v>
      </c>
      <c r="V300">
        <v>13</v>
      </c>
      <c r="W300">
        <v>22</v>
      </c>
      <c r="X300">
        <v>4</v>
      </c>
      <c r="Y300">
        <v>2</v>
      </c>
      <c r="Z300" t="s">
        <v>43</v>
      </c>
      <c r="AA300" t="s">
        <v>293</v>
      </c>
      <c r="AB300" t="s">
        <v>259</v>
      </c>
      <c r="AC300" t="s">
        <v>33</v>
      </c>
      <c r="AD300" t="s">
        <v>260</v>
      </c>
    </row>
    <row r="301" spans="1:30" x14ac:dyDescent="0.25">
      <c r="A301">
        <v>309</v>
      </c>
      <c r="B301" t="s">
        <v>346</v>
      </c>
      <c r="C301">
        <v>265</v>
      </c>
      <c r="D301">
        <v>32</v>
      </c>
      <c r="E301">
        <v>36</v>
      </c>
      <c r="F301">
        <v>35</v>
      </c>
      <c r="G301">
        <v>32</v>
      </c>
      <c r="H301">
        <v>35</v>
      </c>
      <c r="I301">
        <v>28</v>
      </c>
      <c r="J301">
        <v>43</v>
      </c>
      <c r="K301">
        <v>24</v>
      </c>
      <c r="U301">
        <v>99</v>
      </c>
      <c r="V301">
        <v>14</v>
      </c>
      <c r="W301">
        <v>7</v>
      </c>
      <c r="X301">
        <v>3</v>
      </c>
      <c r="Y301">
        <v>15</v>
      </c>
      <c r="Z301" t="s">
        <v>43</v>
      </c>
      <c r="AA301" t="s">
        <v>293</v>
      </c>
      <c r="AB301" t="s">
        <v>259</v>
      </c>
      <c r="AC301" t="s">
        <v>33</v>
      </c>
      <c r="AD301" t="s">
        <v>260</v>
      </c>
    </row>
    <row r="302" spans="1:30" x14ac:dyDescent="0.25">
      <c r="A302">
        <v>313</v>
      </c>
      <c r="B302" t="s">
        <v>347</v>
      </c>
      <c r="C302">
        <v>331</v>
      </c>
      <c r="E302">
        <v>36</v>
      </c>
      <c r="F302">
        <v>39</v>
      </c>
      <c r="G302">
        <v>63</v>
      </c>
      <c r="H302">
        <v>51</v>
      </c>
      <c r="I302">
        <v>56</v>
      </c>
      <c r="J302">
        <v>38</v>
      </c>
      <c r="K302">
        <v>48</v>
      </c>
      <c r="U302">
        <v>27</v>
      </c>
      <c r="V302">
        <v>7</v>
      </c>
      <c r="W302">
        <v>17</v>
      </c>
      <c r="X302">
        <v>2</v>
      </c>
      <c r="Z302" t="s">
        <v>43</v>
      </c>
      <c r="AA302" t="s">
        <v>293</v>
      </c>
      <c r="AB302" t="s">
        <v>259</v>
      </c>
      <c r="AC302" t="s">
        <v>33</v>
      </c>
      <c r="AD302" t="s">
        <v>260</v>
      </c>
    </row>
    <row r="303" spans="1:30" x14ac:dyDescent="0.25">
      <c r="A303">
        <v>315</v>
      </c>
      <c r="B303" t="s">
        <v>348</v>
      </c>
      <c r="C303">
        <v>252</v>
      </c>
      <c r="D303">
        <v>24</v>
      </c>
      <c r="E303">
        <v>28</v>
      </c>
      <c r="F303">
        <v>30</v>
      </c>
      <c r="G303">
        <v>44</v>
      </c>
      <c r="H303">
        <v>22</v>
      </c>
      <c r="I303">
        <v>35</v>
      </c>
      <c r="J303">
        <v>32</v>
      </c>
      <c r="K303">
        <v>37</v>
      </c>
      <c r="U303">
        <v>1</v>
      </c>
      <c r="V303">
        <v>19</v>
      </c>
      <c r="W303">
        <v>8</v>
      </c>
      <c r="X303">
        <v>3</v>
      </c>
      <c r="Y303">
        <v>3</v>
      </c>
      <c r="Z303" t="s">
        <v>43</v>
      </c>
      <c r="AA303" t="s">
        <v>293</v>
      </c>
      <c r="AB303" t="s">
        <v>259</v>
      </c>
      <c r="AC303" t="s">
        <v>33</v>
      </c>
      <c r="AD303" t="s">
        <v>260</v>
      </c>
    </row>
    <row r="304" spans="1:30" x14ac:dyDescent="0.25">
      <c r="A304">
        <v>322</v>
      </c>
      <c r="B304" t="s">
        <v>349</v>
      </c>
      <c r="C304">
        <v>242</v>
      </c>
      <c r="D304">
        <v>28</v>
      </c>
      <c r="E304">
        <v>37</v>
      </c>
      <c r="F304">
        <v>35</v>
      </c>
      <c r="G304">
        <v>36</v>
      </c>
      <c r="H304">
        <v>27</v>
      </c>
      <c r="I304">
        <v>31</v>
      </c>
      <c r="J304">
        <v>21</v>
      </c>
      <c r="K304">
        <v>27</v>
      </c>
      <c r="V304">
        <v>11</v>
      </c>
      <c r="W304">
        <v>10</v>
      </c>
      <c r="X304">
        <v>3</v>
      </c>
      <c r="Y304">
        <v>1</v>
      </c>
      <c r="Z304" t="s">
        <v>43</v>
      </c>
      <c r="AA304" t="s">
        <v>293</v>
      </c>
      <c r="AB304" t="s">
        <v>259</v>
      </c>
      <c r="AC304" t="s">
        <v>33</v>
      </c>
      <c r="AD304" t="s">
        <v>260</v>
      </c>
    </row>
    <row r="305" spans="1:30" x14ac:dyDescent="0.25">
      <c r="A305">
        <v>319</v>
      </c>
      <c r="B305" t="s">
        <v>350</v>
      </c>
      <c r="C305">
        <v>355</v>
      </c>
      <c r="D305">
        <v>30</v>
      </c>
      <c r="E305">
        <v>38</v>
      </c>
      <c r="F305">
        <v>54</v>
      </c>
      <c r="G305">
        <v>47</v>
      </c>
      <c r="H305">
        <v>55</v>
      </c>
      <c r="I305">
        <v>39</v>
      </c>
      <c r="J305">
        <v>50</v>
      </c>
      <c r="K305">
        <v>42</v>
      </c>
      <c r="V305">
        <v>37</v>
      </c>
      <c r="W305">
        <v>6</v>
      </c>
      <c r="X305">
        <v>2</v>
      </c>
      <c r="Y305">
        <v>4</v>
      </c>
      <c r="Z305" t="s">
        <v>43</v>
      </c>
      <c r="AA305" t="s">
        <v>293</v>
      </c>
      <c r="AB305" t="s">
        <v>259</v>
      </c>
      <c r="AC305" t="s">
        <v>33</v>
      </c>
      <c r="AD305" t="s">
        <v>260</v>
      </c>
    </row>
    <row r="306" spans="1:30" x14ac:dyDescent="0.25">
      <c r="A306">
        <v>321</v>
      </c>
      <c r="B306" t="s">
        <v>351</v>
      </c>
      <c r="C306">
        <v>347</v>
      </c>
      <c r="E306">
        <v>40</v>
      </c>
      <c r="F306">
        <v>65</v>
      </c>
      <c r="G306">
        <v>61</v>
      </c>
      <c r="H306">
        <v>42</v>
      </c>
      <c r="I306">
        <v>51</v>
      </c>
      <c r="J306">
        <v>49</v>
      </c>
      <c r="K306">
        <v>39</v>
      </c>
      <c r="U306">
        <v>85</v>
      </c>
      <c r="V306">
        <v>17</v>
      </c>
      <c r="W306">
        <v>1</v>
      </c>
      <c r="X306">
        <v>1</v>
      </c>
      <c r="Y306">
        <v>1</v>
      </c>
      <c r="Z306" t="s">
        <v>43</v>
      </c>
      <c r="AA306" t="s">
        <v>293</v>
      </c>
      <c r="AB306" t="s">
        <v>259</v>
      </c>
      <c r="AC306" t="s">
        <v>33</v>
      </c>
      <c r="AD306" t="s">
        <v>260</v>
      </c>
    </row>
    <row r="307" spans="1:30" x14ac:dyDescent="0.25">
      <c r="A307">
        <v>325</v>
      </c>
      <c r="B307" t="s">
        <v>352</v>
      </c>
      <c r="C307">
        <v>235</v>
      </c>
      <c r="D307">
        <v>22</v>
      </c>
      <c r="E307">
        <v>33</v>
      </c>
      <c r="F307">
        <v>34</v>
      </c>
      <c r="G307">
        <v>38</v>
      </c>
      <c r="H307">
        <v>20</v>
      </c>
      <c r="I307">
        <v>28</v>
      </c>
      <c r="J307">
        <v>30</v>
      </c>
      <c r="K307">
        <v>30</v>
      </c>
      <c r="V307">
        <v>13</v>
      </c>
      <c r="W307">
        <v>7</v>
      </c>
      <c r="X307">
        <v>5</v>
      </c>
      <c r="Y307">
        <v>22</v>
      </c>
      <c r="Z307" t="s">
        <v>43</v>
      </c>
      <c r="AA307" t="s">
        <v>293</v>
      </c>
      <c r="AB307" t="s">
        <v>259</v>
      </c>
      <c r="AC307" t="s">
        <v>33</v>
      </c>
      <c r="AD307" t="s">
        <v>260</v>
      </c>
    </row>
    <row r="308" spans="1:30" x14ac:dyDescent="0.25">
      <c r="A308">
        <v>326</v>
      </c>
      <c r="B308" t="s">
        <v>353</v>
      </c>
      <c r="C308">
        <v>327</v>
      </c>
      <c r="D308">
        <v>31</v>
      </c>
      <c r="E308">
        <v>36</v>
      </c>
      <c r="F308">
        <v>42</v>
      </c>
      <c r="G308">
        <v>36</v>
      </c>
      <c r="H308">
        <v>44</v>
      </c>
      <c r="I308">
        <v>51</v>
      </c>
      <c r="J308">
        <v>49</v>
      </c>
      <c r="K308">
        <v>38</v>
      </c>
      <c r="U308">
        <v>136</v>
      </c>
      <c r="V308">
        <v>18</v>
      </c>
      <c r="W308">
        <v>5</v>
      </c>
      <c r="Z308" t="s">
        <v>43</v>
      </c>
      <c r="AA308" t="s">
        <v>293</v>
      </c>
      <c r="AB308" t="s">
        <v>259</v>
      </c>
      <c r="AC308" t="s">
        <v>33</v>
      </c>
      <c r="AD308" t="s">
        <v>260</v>
      </c>
    </row>
    <row r="309" spans="1:30" x14ac:dyDescent="0.25">
      <c r="A309">
        <v>328</v>
      </c>
      <c r="B309" t="s">
        <v>354</v>
      </c>
      <c r="C309">
        <v>489</v>
      </c>
      <c r="D309">
        <v>32</v>
      </c>
      <c r="E309">
        <v>51</v>
      </c>
      <c r="F309">
        <v>95</v>
      </c>
      <c r="G309">
        <v>85</v>
      </c>
      <c r="H309">
        <v>64</v>
      </c>
      <c r="I309">
        <v>55</v>
      </c>
      <c r="J309">
        <v>53</v>
      </c>
      <c r="K309">
        <v>54</v>
      </c>
      <c r="U309">
        <v>173</v>
      </c>
      <c r="V309">
        <v>23</v>
      </c>
      <c r="W309">
        <v>11</v>
      </c>
      <c r="X309">
        <v>6</v>
      </c>
      <c r="Y309">
        <v>19</v>
      </c>
      <c r="Z309" t="s">
        <v>43</v>
      </c>
      <c r="AA309" t="s">
        <v>293</v>
      </c>
      <c r="AB309" t="s">
        <v>259</v>
      </c>
      <c r="AC309" t="s">
        <v>33</v>
      </c>
      <c r="AD309" t="s">
        <v>260</v>
      </c>
    </row>
    <row r="310" spans="1:30" x14ac:dyDescent="0.25">
      <c r="A310">
        <v>329</v>
      </c>
      <c r="B310" t="s">
        <v>355</v>
      </c>
      <c r="C310">
        <v>305</v>
      </c>
      <c r="D310">
        <v>30</v>
      </c>
      <c r="E310">
        <v>39</v>
      </c>
      <c r="F310">
        <v>42</v>
      </c>
      <c r="G310">
        <v>30</v>
      </c>
      <c r="H310">
        <v>41</v>
      </c>
      <c r="I310">
        <v>44</v>
      </c>
      <c r="J310">
        <v>44</v>
      </c>
      <c r="K310">
        <v>35</v>
      </c>
      <c r="U310">
        <v>5</v>
      </c>
      <c r="V310">
        <v>12</v>
      </c>
      <c r="W310">
        <v>24</v>
      </c>
      <c r="X310">
        <v>1</v>
      </c>
      <c r="Y310">
        <v>2</v>
      </c>
      <c r="Z310" t="s">
        <v>43</v>
      </c>
      <c r="AA310" t="s">
        <v>293</v>
      </c>
      <c r="AB310" t="s">
        <v>259</v>
      </c>
      <c r="AC310" t="s">
        <v>33</v>
      </c>
      <c r="AD310" t="s">
        <v>260</v>
      </c>
    </row>
    <row r="311" spans="1:30" x14ac:dyDescent="0.25">
      <c r="A311">
        <v>330</v>
      </c>
      <c r="B311" t="s">
        <v>356</v>
      </c>
      <c r="C311">
        <v>402</v>
      </c>
      <c r="D311">
        <v>57</v>
      </c>
      <c r="E311">
        <v>86</v>
      </c>
      <c r="F311">
        <v>71</v>
      </c>
      <c r="G311">
        <v>47</v>
      </c>
      <c r="H311">
        <v>36</v>
      </c>
      <c r="I311">
        <v>40</v>
      </c>
      <c r="J311">
        <v>28</v>
      </c>
      <c r="K311">
        <v>37</v>
      </c>
      <c r="U311">
        <v>6</v>
      </c>
      <c r="V311">
        <v>23</v>
      </c>
      <c r="W311">
        <v>12</v>
      </c>
      <c r="X311">
        <v>4</v>
      </c>
      <c r="Y311">
        <v>44</v>
      </c>
      <c r="Z311" t="s">
        <v>43</v>
      </c>
      <c r="AA311" t="s">
        <v>293</v>
      </c>
      <c r="AB311" t="s">
        <v>259</v>
      </c>
      <c r="AC311" t="s">
        <v>33</v>
      </c>
      <c r="AD311" t="s">
        <v>260</v>
      </c>
    </row>
    <row r="312" spans="1:30" x14ac:dyDescent="0.25">
      <c r="A312">
        <v>333</v>
      </c>
      <c r="B312" t="s">
        <v>357</v>
      </c>
      <c r="C312">
        <v>521</v>
      </c>
      <c r="G312">
        <v>108</v>
      </c>
      <c r="H312">
        <v>114</v>
      </c>
      <c r="I312">
        <v>104</v>
      </c>
      <c r="J312">
        <v>108</v>
      </c>
      <c r="K312">
        <v>87</v>
      </c>
      <c r="U312">
        <v>4</v>
      </c>
      <c r="V312">
        <v>26</v>
      </c>
      <c r="W312">
        <v>11</v>
      </c>
      <c r="X312">
        <v>2</v>
      </c>
      <c r="Y312">
        <v>1</v>
      </c>
      <c r="Z312" t="s">
        <v>43</v>
      </c>
      <c r="AA312" t="s">
        <v>293</v>
      </c>
      <c r="AB312" t="s">
        <v>259</v>
      </c>
      <c r="AC312" t="s">
        <v>33</v>
      </c>
      <c r="AD312" t="s">
        <v>260</v>
      </c>
    </row>
    <row r="313" spans="1:30" x14ac:dyDescent="0.25">
      <c r="A313">
        <v>339</v>
      </c>
      <c r="B313" t="s">
        <v>358</v>
      </c>
      <c r="C313">
        <v>382</v>
      </c>
      <c r="D313">
        <v>54</v>
      </c>
      <c r="E313">
        <v>62</v>
      </c>
      <c r="F313">
        <v>54</v>
      </c>
      <c r="G313">
        <v>61</v>
      </c>
      <c r="H313">
        <v>34</v>
      </c>
      <c r="I313">
        <v>45</v>
      </c>
      <c r="J313">
        <v>40</v>
      </c>
      <c r="K313">
        <v>32</v>
      </c>
      <c r="U313">
        <v>11</v>
      </c>
      <c r="V313">
        <v>12</v>
      </c>
      <c r="W313">
        <v>7</v>
      </c>
      <c r="X313">
        <v>1</v>
      </c>
      <c r="Y313">
        <v>26</v>
      </c>
      <c r="Z313" t="s">
        <v>43</v>
      </c>
      <c r="AA313" t="s">
        <v>293</v>
      </c>
      <c r="AB313" t="s">
        <v>259</v>
      </c>
      <c r="AC313" t="s">
        <v>33</v>
      </c>
      <c r="AD313" t="s">
        <v>260</v>
      </c>
    </row>
    <row r="314" spans="1:30" x14ac:dyDescent="0.25">
      <c r="A314">
        <v>405</v>
      </c>
      <c r="B314" t="s">
        <v>359</v>
      </c>
      <c r="C314">
        <v>1014</v>
      </c>
      <c r="L314">
        <v>391</v>
      </c>
      <c r="M314">
        <v>324</v>
      </c>
      <c r="N314">
        <v>299</v>
      </c>
      <c r="U314">
        <v>45</v>
      </c>
      <c r="V314">
        <v>40</v>
      </c>
      <c r="W314">
        <v>52</v>
      </c>
      <c r="X314">
        <v>6</v>
      </c>
      <c r="Y314">
        <v>6</v>
      </c>
      <c r="Z314" t="s">
        <v>43</v>
      </c>
      <c r="AA314" t="s">
        <v>360</v>
      </c>
      <c r="AB314" t="s">
        <v>259</v>
      </c>
      <c r="AC314" t="s">
        <v>33</v>
      </c>
      <c r="AD314" t="s">
        <v>260</v>
      </c>
    </row>
    <row r="315" spans="1:30" x14ac:dyDescent="0.25">
      <c r="A315">
        <v>407</v>
      </c>
      <c r="B315" t="s">
        <v>361</v>
      </c>
      <c r="C315">
        <v>348</v>
      </c>
      <c r="L315">
        <v>142</v>
      </c>
      <c r="M315">
        <v>97</v>
      </c>
      <c r="N315">
        <v>109</v>
      </c>
      <c r="V315">
        <v>26</v>
      </c>
      <c r="W315">
        <v>41</v>
      </c>
      <c r="X315">
        <v>7</v>
      </c>
      <c r="Y315">
        <v>24</v>
      </c>
      <c r="Z315" t="s">
        <v>43</v>
      </c>
      <c r="AA315" t="s">
        <v>360</v>
      </c>
      <c r="AB315" t="s">
        <v>259</v>
      </c>
      <c r="AC315" t="s">
        <v>33</v>
      </c>
      <c r="AD315" t="s">
        <v>260</v>
      </c>
    </row>
    <row r="316" spans="1:30" x14ac:dyDescent="0.25">
      <c r="A316">
        <v>246</v>
      </c>
      <c r="B316" t="s">
        <v>362</v>
      </c>
      <c r="C316">
        <v>412</v>
      </c>
      <c r="L316">
        <v>103</v>
      </c>
      <c r="M316">
        <v>139</v>
      </c>
      <c r="N316">
        <v>170</v>
      </c>
      <c r="U316">
        <v>11</v>
      </c>
      <c r="V316">
        <v>19</v>
      </c>
      <c r="W316">
        <v>14</v>
      </c>
      <c r="Y316">
        <v>3</v>
      </c>
      <c r="Z316" t="s">
        <v>43</v>
      </c>
      <c r="AA316" t="s">
        <v>360</v>
      </c>
      <c r="AB316" t="s">
        <v>259</v>
      </c>
      <c r="AC316" t="s">
        <v>33</v>
      </c>
      <c r="AD316" t="s">
        <v>260</v>
      </c>
    </row>
    <row r="317" spans="1:30" x14ac:dyDescent="0.25">
      <c r="A317">
        <v>413</v>
      </c>
      <c r="B317" t="s">
        <v>363</v>
      </c>
      <c r="C317">
        <v>530</v>
      </c>
      <c r="L317">
        <v>170</v>
      </c>
      <c r="M317">
        <v>165</v>
      </c>
      <c r="N317">
        <v>195</v>
      </c>
      <c r="V317">
        <v>23</v>
      </c>
      <c r="W317">
        <v>84</v>
      </c>
      <c r="X317">
        <v>18</v>
      </c>
      <c r="Y317">
        <v>16</v>
      </c>
      <c r="Z317" t="s">
        <v>43</v>
      </c>
      <c r="AA317" t="s">
        <v>360</v>
      </c>
      <c r="AB317" t="s">
        <v>259</v>
      </c>
      <c r="AC317" t="s">
        <v>33</v>
      </c>
      <c r="AD317" t="s">
        <v>260</v>
      </c>
    </row>
    <row r="318" spans="1:30" x14ac:dyDescent="0.25">
      <c r="A318">
        <v>433</v>
      </c>
      <c r="B318" t="s">
        <v>364</v>
      </c>
      <c r="C318">
        <v>89</v>
      </c>
      <c r="L318">
        <v>89</v>
      </c>
      <c r="U318">
        <v>1</v>
      </c>
      <c r="V318">
        <v>3</v>
      </c>
      <c r="W318">
        <v>10</v>
      </c>
      <c r="X318">
        <v>2</v>
      </c>
      <c r="Y318">
        <v>1</v>
      </c>
      <c r="Z318" t="s">
        <v>43</v>
      </c>
      <c r="AA318" t="s">
        <v>360</v>
      </c>
      <c r="AB318" t="s">
        <v>259</v>
      </c>
      <c r="AC318" t="s">
        <v>33</v>
      </c>
      <c r="AD318" t="s">
        <v>260</v>
      </c>
    </row>
    <row r="319" spans="1:30" x14ac:dyDescent="0.25">
      <c r="A319">
        <v>415</v>
      </c>
      <c r="B319" t="s">
        <v>365</v>
      </c>
      <c r="C319">
        <v>174</v>
      </c>
      <c r="M319">
        <v>91</v>
      </c>
      <c r="N319">
        <v>83</v>
      </c>
      <c r="U319">
        <v>8</v>
      </c>
      <c r="V319">
        <v>2</v>
      </c>
      <c r="W319">
        <v>17</v>
      </c>
      <c r="X319">
        <v>5</v>
      </c>
      <c r="Y319">
        <v>3</v>
      </c>
      <c r="Z319" t="s">
        <v>43</v>
      </c>
      <c r="AA319" t="s">
        <v>360</v>
      </c>
      <c r="AB319" t="s">
        <v>259</v>
      </c>
      <c r="AC319" t="s">
        <v>33</v>
      </c>
      <c r="AD319" t="s">
        <v>260</v>
      </c>
    </row>
    <row r="320" spans="1:30" x14ac:dyDescent="0.25">
      <c r="A320">
        <v>416</v>
      </c>
      <c r="B320" t="s">
        <v>366</v>
      </c>
      <c r="C320">
        <v>252</v>
      </c>
      <c r="L320">
        <v>88</v>
      </c>
      <c r="M320">
        <v>77</v>
      </c>
      <c r="N320">
        <v>87</v>
      </c>
      <c r="V320">
        <v>6</v>
      </c>
      <c r="W320">
        <v>34</v>
      </c>
      <c r="X320">
        <v>7</v>
      </c>
      <c r="Y320">
        <v>14</v>
      </c>
      <c r="Z320" t="s">
        <v>43</v>
      </c>
      <c r="AA320" t="s">
        <v>360</v>
      </c>
      <c r="AB320" t="s">
        <v>259</v>
      </c>
      <c r="AC320" t="s">
        <v>33</v>
      </c>
      <c r="AD320" t="s">
        <v>260</v>
      </c>
    </row>
    <row r="321" spans="1:30" x14ac:dyDescent="0.25">
      <c r="A321">
        <v>421</v>
      </c>
      <c r="B321" t="s">
        <v>367</v>
      </c>
      <c r="C321">
        <v>328</v>
      </c>
      <c r="L321">
        <v>113</v>
      </c>
      <c r="M321">
        <v>111</v>
      </c>
      <c r="N321">
        <v>104</v>
      </c>
      <c r="U321">
        <v>2</v>
      </c>
      <c r="V321">
        <v>5</v>
      </c>
      <c r="W321">
        <v>38</v>
      </c>
      <c r="X321">
        <v>9</v>
      </c>
      <c r="Y321">
        <v>22</v>
      </c>
      <c r="Z321" t="s">
        <v>43</v>
      </c>
      <c r="AA321" t="s">
        <v>360</v>
      </c>
      <c r="AB321" t="s">
        <v>259</v>
      </c>
      <c r="AC321" t="s">
        <v>33</v>
      </c>
      <c r="AD321" t="s">
        <v>260</v>
      </c>
    </row>
    <row r="322" spans="1:30" x14ac:dyDescent="0.25">
      <c r="A322">
        <v>417</v>
      </c>
      <c r="B322" t="s">
        <v>368</v>
      </c>
      <c r="C322">
        <v>277</v>
      </c>
      <c r="L322">
        <v>99</v>
      </c>
      <c r="M322">
        <v>94</v>
      </c>
      <c r="N322">
        <v>84</v>
      </c>
      <c r="V322">
        <v>12</v>
      </c>
      <c r="W322">
        <v>42</v>
      </c>
      <c r="X322">
        <v>6</v>
      </c>
      <c r="Y322">
        <v>12</v>
      </c>
      <c r="Z322" t="s">
        <v>43</v>
      </c>
      <c r="AA322" t="s">
        <v>360</v>
      </c>
      <c r="AB322" t="s">
        <v>259</v>
      </c>
      <c r="AC322" t="s">
        <v>33</v>
      </c>
      <c r="AD322" t="s">
        <v>260</v>
      </c>
    </row>
    <row r="323" spans="1:30" x14ac:dyDescent="0.25">
      <c r="A323">
        <v>420</v>
      </c>
      <c r="B323" t="s">
        <v>369</v>
      </c>
      <c r="C323">
        <v>200</v>
      </c>
      <c r="K323">
        <v>44</v>
      </c>
      <c r="L323">
        <v>52</v>
      </c>
      <c r="M323">
        <v>51</v>
      </c>
      <c r="N323">
        <v>53</v>
      </c>
      <c r="U323">
        <v>70</v>
      </c>
      <c r="V323">
        <v>16</v>
      </c>
      <c r="W323">
        <v>23</v>
      </c>
      <c r="X323">
        <v>7</v>
      </c>
      <c r="Y323">
        <v>17</v>
      </c>
      <c r="Z323" t="s">
        <v>43</v>
      </c>
      <c r="AA323" t="s">
        <v>360</v>
      </c>
      <c r="AB323" t="s">
        <v>259</v>
      </c>
      <c r="AC323" t="s">
        <v>33</v>
      </c>
      <c r="AD323" t="s">
        <v>260</v>
      </c>
    </row>
    <row r="324" spans="1:30" x14ac:dyDescent="0.25">
      <c r="A324">
        <v>425</v>
      </c>
      <c r="B324" t="s">
        <v>370</v>
      </c>
      <c r="C324">
        <v>230</v>
      </c>
      <c r="L324">
        <v>81</v>
      </c>
      <c r="M324">
        <v>69</v>
      </c>
      <c r="N324">
        <v>80</v>
      </c>
      <c r="U324">
        <v>2</v>
      </c>
      <c r="V324">
        <v>5</v>
      </c>
      <c r="W324">
        <v>25</v>
      </c>
      <c r="X324">
        <v>5</v>
      </c>
      <c r="Y324">
        <v>41</v>
      </c>
      <c r="Z324" t="s">
        <v>43</v>
      </c>
      <c r="AA324" t="s">
        <v>360</v>
      </c>
      <c r="AB324" t="s">
        <v>259</v>
      </c>
      <c r="AC324" t="s">
        <v>33</v>
      </c>
      <c r="AD324" t="s">
        <v>260</v>
      </c>
    </row>
    <row r="325" spans="1:30" x14ac:dyDescent="0.25">
      <c r="A325">
        <v>432</v>
      </c>
      <c r="B325" t="s">
        <v>371</v>
      </c>
      <c r="C325">
        <v>154</v>
      </c>
      <c r="L325">
        <v>26</v>
      </c>
      <c r="M325">
        <v>42</v>
      </c>
      <c r="N325">
        <v>86</v>
      </c>
      <c r="U325">
        <v>12</v>
      </c>
      <c r="V325">
        <v>10</v>
      </c>
      <c r="W325">
        <v>15</v>
      </c>
      <c r="X325">
        <v>6</v>
      </c>
      <c r="Y325">
        <v>19</v>
      </c>
      <c r="Z325" t="s">
        <v>43</v>
      </c>
      <c r="AA325" t="s">
        <v>360</v>
      </c>
      <c r="AB325" t="s">
        <v>259</v>
      </c>
      <c r="AC325" t="s">
        <v>33</v>
      </c>
      <c r="AD325" t="s">
        <v>260</v>
      </c>
    </row>
    <row r="326" spans="1:30" x14ac:dyDescent="0.25">
      <c r="A326">
        <v>427</v>
      </c>
      <c r="B326" t="s">
        <v>372</v>
      </c>
      <c r="C326">
        <v>348</v>
      </c>
      <c r="L326">
        <v>110</v>
      </c>
      <c r="M326">
        <v>108</v>
      </c>
      <c r="N326">
        <v>130</v>
      </c>
      <c r="U326">
        <v>2</v>
      </c>
      <c r="V326">
        <v>11</v>
      </c>
      <c r="W326">
        <v>32</v>
      </c>
      <c r="X326">
        <v>10</v>
      </c>
      <c r="Y326">
        <v>9</v>
      </c>
      <c r="Z326" t="s">
        <v>43</v>
      </c>
      <c r="AA326" t="s">
        <v>360</v>
      </c>
      <c r="AB326" t="s">
        <v>259</v>
      </c>
      <c r="AC326" t="s">
        <v>33</v>
      </c>
      <c r="AD326" t="s">
        <v>260</v>
      </c>
    </row>
    <row r="327" spans="1:30" x14ac:dyDescent="0.25">
      <c r="A327">
        <v>428</v>
      </c>
      <c r="B327" t="s">
        <v>373</v>
      </c>
      <c r="C327">
        <v>403</v>
      </c>
      <c r="L327">
        <v>144</v>
      </c>
      <c r="M327">
        <v>139</v>
      </c>
      <c r="N327">
        <v>120</v>
      </c>
      <c r="U327">
        <v>3</v>
      </c>
      <c r="V327">
        <v>21</v>
      </c>
      <c r="W327">
        <v>20</v>
      </c>
      <c r="X327">
        <v>1</v>
      </c>
      <c r="Y327">
        <v>4</v>
      </c>
      <c r="Z327" t="s">
        <v>43</v>
      </c>
      <c r="AA327" t="s">
        <v>360</v>
      </c>
      <c r="AB327" t="s">
        <v>259</v>
      </c>
      <c r="AC327" t="s">
        <v>33</v>
      </c>
      <c r="AD327" t="s">
        <v>260</v>
      </c>
    </row>
    <row r="328" spans="1:30" x14ac:dyDescent="0.25">
      <c r="A328">
        <v>450</v>
      </c>
      <c r="B328" t="s">
        <v>374</v>
      </c>
      <c r="C328">
        <v>784</v>
      </c>
      <c r="O328">
        <v>284</v>
      </c>
      <c r="P328">
        <v>185</v>
      </c>
      <c r="Q328">
        <v>181</v>
      </c>
      <c r="R328">
        <v>134</v>
      </c>
      <c r="V328">
        <v>34</v>
      </c>
      <c r="W328">
        <v>77</v>
      </c>
      <c r="X328">
        <v>95</v>
      </c>
      <c r="Y328">
        <v>18</v>
      </c>
      <c r="Z328" t="s">
        <v>43</v>
      </c>
      <c r="AA328" t="s">
        <v>375</v>
      </c>
      <c r="AB328" t="s">
        <v>259</v>
      </c>
      <c r="AC328" t="s">
        <v>33</v>
      </c>
      <c r="AD328" t="s">
        <v>260</v>
      </c>
    </row>
    <row r="329" spans="1:30" x14ac:dyDescent="0.25">
      <c r="A329">
        <v>452</v>
      </c>
      <c r="B329" t="s">
        <v>376</v>
      </c>
      <c r="C329">
        <v>910</v>
      </c>
      <c r="O329">
        <v>318</v>
      </c>
      <c r="P329">
        <v>236</v>
      </c>
      <c r="Q329">
        <v>195</v>
      </c>
      <c r="R329">
        <v>161</v>
      </c>
      <c r="U329">
        <v>1</v>
      </c>
      <c r="V329">
        <v>64</v>
      </c>
      <c r="W329">
        <v>101</v>
      </c>
      <c r="X329">
        <v>42</v>
      </c>
      <c r="Y329">
        <v>47</v>
      </c>
      <c r="Z329" t="s">
        <v>43</v>
      </c>
      <c r="AA329" t="s">
        <v>375</v>
      </c>
      <c r="AB329" t="s">
        <v>259</v>
      </c>
      <c r="AC329" t="s">
        <v>33</v>
      </c>
      <c r="AD329" t="s">
        <v>260</v>
      </c>
    </row>
    <row r="330" spans="1:30" x14ac:dyDescent="0.25">
      <c r="A330" t="s">
        <v>377</v>
      </c>
      <c r="B330" t="s">
        <v>378</v>
      </c>
      <c r="C330">
        <v>41</v>
      </c>
      <c r="O330">
        <v>24</v>
      </c>
      <c r="P330">
        <v>6</v>
      </c>
      <c r="Q330">
        <v>7</v>
      </c>
      <c r="R330">
        <v>4</v>
      </c>
      <c r="V330">
        <v>2</v>
      </c>
      <c r="X330">
        <v>1</v>
      </c>
      <c r="Y330">
        <v>37</v>
      </c>
      <c r="Z330" t="s">
        <v>43</v>
      </c>
      <c r="AA330" t="s">
        <v>375</v>
      </c>
      <c r="AB330" t="s">
        <v>259</v>
      </c>
      <c r="AC330" t="s">
        <v>33</v>
      </c>
      <c r="AD330" t="s">
        <v>260</v>
      </c>
    </row>
    <row r="331" spans="1:30" x14ac:dyDescent="0.25">
      <c r="A331">
        <v>462</v>
      </c>
      <c r="B331" t="s">
        <v>379</v>
      </c>
      <c r="C331">
        <v>735</v>
      </c>
      <c r="S331">
        <v>735</v>
      </c>
      <c r="V331">
        <v>21</v>
      </c>
      <c r="W331">
        <v>14</v>
      </c>
      <c r="Z331" t="s">
        <v>43</v>
      </c>
      <c r="AA331" t="s">
        <v>375</v>
      </c>
      <c r="AB331" t="s">
        <v>259</v>
      </c>
      <c r="AC331" t="s">
        <v>33</v>
      </c>
      <c r="AD331" t="s">
        <v>260</v>
      </c>
    </row>
    <row r="332" spans="1:30" x14ac:dyDescent="0.25">
      <c r="A332">
        <v>402</v>
      </c>
      <c r="B332" t="s">
        <v>380</v>
      </c>
      <c r="C332">
        <v>413</v>
      </c>
      <c r="O332">
        <v>115</v>
      </c>
      <c r="P332">
        <v>132</v>
      </c>
      <c r="Q332">
        <v>77</v>
      </c>
      <c r="R332">
        <v>89</v>
      </c>
      <c r="Z332" t="s">
        <v>43</v>
      </c>
      <c r="AA332" t="s">
        <v>375</v>
      </c>
      <c r="AB332" t="s">
        <v>259</v>
      </c>
      <c r="AC332" t="s">
        <v>33</v>
      </c>
      <c r="AD332" t="s">
        <v>260</v>
      </c>
    </row>
    <row r="333" spans="1:30" x14ac:dyDescent="0.25">
      <c r="A333">
        <v>454</v>
      </c>
      <c r="B333" t="s">
        <v>381</v>
      </c>
      <c r="C333">
        <v>477</v>
      </c>
      <c r="O333">
        <v>199</v>
      </c>
      <c r="P333">
        <v>94</v>
      </c>
      <c r="Q333">
        <v>95</v>
      </c>
      <c r="R333">
        <v>89</v>
      </c>
      <c r="U333">
        <v>117</v>
      </c>
      <c r="V333">
        <v>28</v>
      </c>
      <c r="W333">
        <v>50</v>
      </c>
      <c r="X333">
        <v>18</v>
      </c>
      <c r="Y333">
        <v>22</v>
      </c>
      <c r="Z333" t="s">
        <v>43</v>
      </c>
      <c r="AA333" t="s">
        <v>375</v>
      </c>
      <c r="AB333" t="s">
        <v>259</v>
      </c>
      <c r="AC333" t="s">
        <v>33</v>
      </c>
      <c r="AD333" t="s">
        <v>260</v>
      </c>
    </row>
    <row r="334" spans="1:30" x14ac:dyDescent="0.25">
      <c r="A334">
        <v>455</v>
      </c>
      <c r="B334" t="s">
        <v>382</v>
      </c>
      <c r="C334">
        <v>547</v>
      </c>
      <c r="O334">
        <v>176</v>
      </c>
      <c r="P334">
        <v>130</v>
      </c>
      <c r="Q334">
        <v>112</v>
      </c>
      <c r="R334">
        <v>129</v>
      </c>
      <c r="U334">
        <v>46</v>
      </c>
      <c r="V334">
        <v>34</v>
      </c>
      <c r="W334">
        <v>57</v>
      </c>
      <c r="X334">
        <v>11</v>
      </c>
      <c r="Y334">
        <v>33</v>
      </c>
      <c r="Z334" t="s">
        <v>43</v>
      </c>
      <c r="AA334" t="s">
        <v>375</v>
      </c>
      <c r="AB334" t="s">
        <v>259</v>
      </c>
      <c r="AC334" t="s">
        <v>33</v>
      </c>
      <c r="AD334" t="s">
        <v>260</v>
      </c>
    </row>
    <row r="335" spans="1:30" x14ac:dyDescent="0.25">
      <c r="A335">
        <v>467</v>
      </c>
      <c r="B335" t="s">
        <v>383</v>
      </c>
      <c r="C335">
        <v>514</v>
      </c>
      <c r="O335">
        <v>180</v>
      </c>
      <c r="P335">
        <v>125</v>
      </c>
      <c r="Q335">
        <v>112</v>
      </c>
      <c r="R335">
        <v>97</v>
      </c>
      <c r="U335">
        <v>15</v>
      </c>
      <c r="V335">
        <v>57</v>
      </c>
      <c r="W335">
        <v>39</v>
      </c>
      <c r="X335">
        <v>13</v>
      </c>
      <c r="Y335">
        <v>7</v>
      </c>
      <c r="Z335" t="s">
        <v>43</v>
      </c>
      <c r="AA335" t="s">
        <v>375</v>
      </c>
      <c r="AB335" t="s">
        <v>259</v>
      </c>
      <c r="AC335" t="s">
        <v>33</v>
      </c>
      <c r="AD335" t="s">
        <v>260</v>
      </c>
    </row>
    <row r="336" spans="1:30" x14ac:dyDescent="0.25">
      <c r="A336" t="s">
        <v>384</v>
      </c>
      <c r="B336" t="s">
        <v>385</v>
      </c>
      <c r="C336">
        <v>79</v>
      </c>
      <c r="O336">
        <v>18</v>
      </c>
      <c r="P336">
        <v>23</v>
      </c>
      <c r="Q336">
        <v>17</v>
      </c>
      <c r="R336">
        <v>21</v>
      </c>
      <c r="U336">
        <v>1</v>
      </c>
      <c r="V336">
        <v>4</v>
      </c>
      <c r="Z336" t="s">
        <v>43</v>
      </c>
      <c r="AA336" t="s">
        <v>375</v>
      </c>
      <c r="AB336" t="s">
        <v>259</v>
      </c>
      <c r="AC336" t="s">
        <v>33</v>
      </c>
      <c r="AD336" t="s">
        <v>260</v>
      </c>
    </row>
    <row r="337" spans="1:30" x14ac:dyDescent="0.25">
      <c r="A337">
        <v>457</v>
      </c>
      <c r="B337" t="s">
        <v>386</v>
      </c>
      <c r="C337">
        <v>303</v>
      </c>
      <c r="O337">
        <v>295</v>
      </c>
      <c r="P337">
        <v>3</v>
      </c>
      <c r="Q337">
        <v>1</v>
      </c>
      <c r="R337">
        <v>4</v>
      </c>
      <c r="U337">
        <v>3</v>
      </c>
      <c r="V337">
        <v>9</v>
      </c>
      <c r="W337">
        <v>29</v>
      </c>
      <c r="X337">
        <v>17</v>
      </c>
      <c r="Y337">
        <v>27</v>
      </c>
      <c r="Z337" t="s">
        <v>43</v>
      </c>
      <c r="AA337" t="s">
        <v>375</v>
      </c>
      <c r="AB337" t="s">
        <v>259</v>
      </c>
      <c r="AC337" t="s">
        <v>33</v>
      </c>
      <c r="AD337" t="s">
        <v>260</v>
      </c>
    </row>
    <row r="338" spans="1:30" x14ac:dyDescent="0.25">
      <c r="A338">
        <v>471</v>
      </c>
      <c r="B338" t="s">
        <v>387</v>
      </c>
      <c r="C338">
        <v>517</v>
      </c>
      <c r="O338">
        <v>143</v>
      </c>
      <c r="P338">
        <v>144</v>
      </c>
      <c r="Q338">
        <v>123</v>
      </c>
      <c r="R338">
        <v>104</v>
      </c>
      <c r="T338">
        <v>3</v>
      </c>
      <c r="U338">
        <v>9</v>
      </c>
      <c r="V338">
        <v>15</v>
      </c>
      <c r="W338">
        <v>2</v>
      </c>
      <c r="X338">
        <v>1</v>
      </c>
      <c r="Z338" t="s">
        <v>43</v>
      </c>
      <c r="AA338" t="s">
        <v>375</v>
      </c>
      <c r="AB338" t="s">
        <v>259</v>
      </c>
      <c r="AC338" t="s">
        <v>33</v>
      </c>
      <c r="AD338" t="s">
        <v>260</v>
      </c>
    </row>
    <row r="339" spans="1:30" x14ac:dyDescent="0.25">
      <c r="A339">
        <v>884</v>
      </c>
      <c r="B339" t="s">
        <v>388</v>
      </c>
      <c r="C339">
        <v>293</v>
      </c>
      <c r="O339">
        <v>45</v>
      </c>
      <c r="P339">
        <v>66</v>
      </c>
      <c r="Q339">
        <v>98</v>
      </c>
      <c r="R339">
        <v>84</v>
      </c>
      <c r="U339">
        <v>6</v>
      </c>
      <c r="V339">
        <v>11</v>
      </c>
      <c r="W339">
        <v>11</v>
      </c>
      <c r="Z339" t="s">
        <v>43</v>
      </c>
      <c r="AA339" t="s">
        <v>375</v>
      </c>
      <c r="AB339" t="s">
        <v>259</v>
      </c>
      <c r="AC339" t="s">
        <v>33</v>
      </c>
      <c r="AD339" t="s">
        <v>260</v>
      </c>
    </row>
    <row r="340" spans="1:30" x14ac:dyDescent="0.25">
      <c r="A340">
        <v>458</v>
      </c>
      <c r="B340" t="s">
        <v>389</v>
      </c>
      <c r="C340">
        <v>670</v>
      </c>
      <c r="O340">
        <v>185</v>
      </c>
      <c r="P340">
        <v>158</v>
      </c>
      <c r="Q340">
        <v>161</v>
      </c>
      <c r="R340">
        <v>166</v>
      </c>
      <c r="U340">
        <v>9</v>
      </c>
      <c r="V340">
        <v>13</v>
      </c>
      <c r="W340">
        <v>2</v>
      </c>
      <c r="Z340" t="s">
        <v>43</v>
      </c>
      <c r="AA340" t="s">
        <v>375</v>
      </c>
      <c r="AB340" t="s">
        <v>259</v>
      </c>
      <c r="AC340" t="s">
        <v>33</v>
      </c>
      <c r="AD340" t="s">
        <v>260</v>
      </c>
    </row>
    <row r="341" spans="1:30" x14ac:dyDescent="0.25">
      <c r="A341">
        <v>478</v>
      </c>
      <c r="B341" t="s">
        <v>390</v>
      </c>
      <c r="C341">
        <v>329</v>
      </c>
      <c r="O341">
        <v>68</v>
      </c>
      <c r="P341">
        <v>76</v>
      </c>
      <c r="Q341">
        <v>99</v>
      </c>
      <c r="R341">
        <v>86</v>
      </c>
      <c r="U341">
        <v>7</v>
      </c>
      <c r="V341">
        <v>14</v>
      </c>
      <c r="W341">
        <v>13</v>
      </c>
      <c r="X341">
        <v>1</v>
      </c>
      <c r="Y341">
        <v>13</v>
      </c>
      <c r="Z341" t="s">
        <v>43</v>
      </c>
      <c r="AA341" t="s">
        <v>375</v>
      </c>
      <c r="AB341" t="s">
        <v>259</v>
      </c>
      <c r="AC341" t="s">
        <v>33</v>
      </c>
      <c r="AD341" t="s">
        <v>260</v>
      </c>
    </row>
    <row r="342" spans="1:30" x14ac:dyDescent="0.25">
      <c r="A342">
        <v>459</v>
      </c>
      <c r="B342" t="s">
        <v>391</v>
      </c>
      <c r="C342">
        <v>497</v>
      </c>
      <c r="O342">
        <v>165</v>
      </c>
      <c r="P342">
        <v>116</v>
      </c>
      <c r="Q342">
        <v>109</v>
      </c>
      <c r="R342">
        <v>107</v>
      </c>
      <c r="U342">
        <v>120</v>
      </c>
      <c r="V342">
        <v>29</v>
      </c>
      <c r="W342">
        <v>51</v>
      </c>
      <c r="X342">
        <v>15</v>
      </c>
      <c r="Y342">
        <v>37</v>
      </c>
      <c r="Z342" t="s">
        <v>43</v>
      </c>
      <c r="AA342" t="s">
        <v>375</v>
      </c>
      <c r="AB342" t="s">
        <v>259</v>
      </c>
      <c r="AC342" t="s">
        <v>33</v>
      </c>
      <c r="AD342" t="s">
        <v>260</v>
      </c>
    </row>
    <row r="343" spans="1:30" x14ac:dyDescent="0.25">
      <c r="A343">
        <v>456</v>
      </c>
      <c r="B343" t="s">
        <v>392</v>
      </c>
      <c r="C343">
        <v>497</v>
      </c>
      <c r="S343">
        <v>497</v>
      </c>
      <c r="V343">
        <v>4</v>
      </c>
      <c r="Z343" t="s">
        <v>43</v>
      </c>
      <c r="AA343" t="s">
        <v>375</v>
      </c>
      <c r="AB343" t="s">
        <v>259</v>
      </c>
      <c r="AC343" t="s">
        <v>33</v>
      </c>
      <c r="AD343" t="s">
        <v>260</v>
      </c>
    </row>
    <row r="344" spans="1:30" x14ac:dyDescent="0.25">
      <c r="A344">
        <v>466</v>
      </c>
      <c r="B344" t="s">
        <v>393</v>
      </c>
      <c r="C344">
        <v>527</v>
      </c>
      <c r="O344">
        <v>145</v>
      </c>
      <c r="P344">
        <v>121</v>
      </c>
      <c r="Q344">
        <v>128</v>
      </c>
      <c r="R344">
        <v>114</v>
      </c>
      <c r="T344">
        <v>19</v>
      </c>
      <c r="U344">
        <v>1</v>
      </c>
      <c r="V344">
        <v>3</v>
      </c>
      <c r="Z344" t="s">
        <v>43</v>
      </c>
      <c r="AA344" t="s">
        <v>375</v>
      </c>
      <c r="AB344" t="s">
        <v>259</v>
      </c>
      <c r="AC344" t="s">
        <v>33</v>
      </c>
      <c r="AD344" t="s">
        <v>260</v>
      </c>
    </row>
    <row r="345" spans="1:30" x14ac:dyDescent="0.25">
      <c r="A345">
        <v>460</v>
      </c>
      <c r="B345" t="s">
        <v>394</v>
      </c>
      <c r="C345">
        <v>450</v>
      </c>
      <c r="O345">
        <v>143</v>
      </c>
      <c r="P345">
        <v>125</v>
      </c>
      <c r="Q345">
        <v>104</v>
      </c>
      <c r="R345">
        <v>78</v>
      </c>
      <c r="U345">
        <v>3</v>
      </c>
      <c r="V345">
        <v>38</v>
      </c>
      <c r="W345">
        <v>42</v>
      </c>
      <c r="X345">
        <v>12</v>
      </c>
      <c r="Y345">
        <v>32</v>
      </c>
      <c r="Z345" t="s">
        <v>43</v>
      </c>
      <c r="AA345" t="s">
        <v>375</v>
      </c>
      <c r="AB345" t="s">
        <v>259</v>
      </c>
      <c r="AC345" t="s">
        <v>33</v>
      </c>
      <c r="AD345" t="s">
        <v>260</v>
      </c>
    </row>
    <row r="346" spans="1:30" x14ac:dyDescent="0.25">
      <c r="A346">
        <v>461</v>
      </c>
      <c r="B346" t="s">
        <v>395</v>
      </c>
      <c r="C346">
        <v>162</v>
      </c>
      <c r="S346">
        <v>162</v>
      </c>
      <c r="V346">
        <v>9</v>
      </c>
      <c r="W346">
        <v>8</v>
      </c>
      <c r="Y346">
        <v>1</v>
      </c>
      <c r="Z346" t="s">
        <v>43</v>
      </c>
      <c r="AA346" t="s">
        <v>375</v>
      </c>
      <c r="AB346" t="s">
        <v>259</v>
      </c>
      <c r="AC346" t="s">
        <v>33</v>
      </c>
      <c r="AD346" t="s">
        <v>260</v>
      </c>
    </row>
    <row r="347" spans="1:30" x14ac:dyDescent="0.25">
      <c r="A347">
        <v>474</v>
      </c>
      <c r="B347" t="s">
        <v>396</v>
      </c>
      <c r="C347">
        <v>253</v>
      </c>
      <c r="O347">
        <v>86</v>
      </c>
      <c r="P347">
        <v>59</v>
      </c>
      <c r="Q347">
        <v>66</v>
      </c>
      <c r="R347">
        <v>42</v>
      </c>
      <c r="U347">
        <v>7</v>
      </c>
      <c r="V347">
        <v>16</v>
      </c>
      <c r="W347">
        <v>20</v>
      </c>
      <c r="X347">
        <v>2</v>
      </c>
      <c r="Z347" t="s">
        <v>43</v>
      </c>
      <c r="AA347" t="s">
        <v>375</v>
      </c>
      <c r="AB347" t="s">
        <v>259</v>
      </c>
      <c r="AC347" t="s">
        <v>33</v>
      </c>
      <c r="AD347" t="s">
        <v>260</v>
      </c>
    </row>
    <row r="348" spans="1:30" x14ac:dyDescent="0.25">
      <c r="A348">
        <v>463</v>
      </c>
      <c r="B348" t="s">
        <v>397</v>
      </c>
      <c r="C348">
        <v>1633</v>
      </c>
      <c r="O348">
        <v>451</v>
      </c>
      <c r="P348">
        <v>495</v>
      </c>
      <c r="Q348">
        <v>377</v>
      </c>
      <c r="R348">
        <v>306</v>
      </c>
      <c r="T348">
        <v>4</v>
      </c>
      <c r="U348">
        <v>140</v>
      </c>
      <c r="V348">
        <v>64</v>
      </c>
      <c r="W348">
        <v>48</v>
      </c>
      <c r="X348">
        <v>35</v>
      </c>
      <c r="Y348">
        <v>27</v>
      </c>
      <c r="Z348" t="s">
        <v>43</v>
      </c>
      <c r="AA348" t="s">
        <v>375</v>
      </c>
      <c r="AB348" t="s">
        <v>259</v>
      </c>
      <c r="AC348" t="s">
        <v>33</v>
      </c>
      <c r="AD348" t="s">
        <v>260</v>
      </c>
    </row>
    <row r="349" spans="1:30" x14ac:dyDescent="0.25">
      <c r="A349">
        <v>464</v>
      </c>
      <c r="B349" t="s">
        <v>398</v>
      </c>
      <c r="C349">
        <v>810</v>
      </c>
      <c r="O349">
        <v>356</v>
      </c>
      <c r="P349">
        <v>174</v>
      </c>
      <c r="Q349">
        <v>154</v>
      </c>
      <c r="R349">
        <v>126</v>
      </c>
      <c r="U349">
        <v>2</v>
      </c>
      <c r="V349">
        <v>52</v>
      </c>
      <c r="W349">
        <v>97</v>
      </c>
      <c r="X349">
        <v>26</v>
      </c>
      <c r="Y349">
        <v>56</v>
      </c>
      <c r="Z349" t="s">
        <v>43</v>
      </c>
      <c r="AA349" t="s">
        <v>375</v>
      </c>
      <c r="AB349" t="s">
        <v>259</v>
      </c>
      <c r="AC349" t="s">
        <v>33</v>
      </c>
      <c r="AD349" t="s">
        <v>260</v>
      </c>
    </row>
    <row r="350" spans="1:30" x14ac:dyDescent="0.25">
      <c r="A350">
        <v>1047</v>
      </c>
      <c r="B350" t="s">
        <v>399</v>
      </c>
      <c r="C350">
        <v>234</v>
      </c>
      <c r="T350">
        <v>234</v>
      </c>
      <c r="Y350">
        <v>233</v>
      </c>
      <c r="Z350" t="s">
        <v>154</v>
      </c>
      <c r="AA350" t="s">
        <v>265</v>
      </c>
      <c r="AB350" t="s">
        <v>259</v>
      </c>
      <c r="AC350" t="s">
        <v>33</v>
      </c>
      <c r="AD350" t="s">
        <v>260</v>
      </c>
    </row>
    <row r="351" spans="1:30" x14ac:dyDescent="0.25">
      <c r="A351">
        <v>128</v>
      </c>
      <c r="B351" t="s">
        <v>400</v>
      </c>
      <c r="C351">
        <v>105</v>
      </c>
      <c r="T351">
        <v>105</v>
      </c>
      <c r="U351">
        <v>2</v>
      </c>
      <c r="V351">
        <v>1</v>
      </c>
      <c r="Y351">
        <v>1</v>
      </c>
      <c r="Z351" t="s">
        <v>148</v>
      </c>
      <c r="AA351" t="s">
        <v>258</v>
      </c>
      <c r="AB351" t="s">
        <v>259</v>
      </c>
      <c r="AC351" t="s">
        <v>33</v>
      </c>
      <c r="AD351" t="s">
        <v>260</v>
      </c>
    </row>
    <row r="352" spans="1:30" x14ac:dyDescent="0.25">
      <c r="A352">
        <v>101</v>
      </c>
      <c r="B352" t="s">
        <v>401</v>
      </c>
      <c r="C352">
        <v>296</v>
      </c>
      <c r="T352">
        <v>296</v>
      </c>
      <c r="V352">
        <v>5</v>
      </c>
      <c r="W352">
        <v>14</v>
      </c>
      <c r="X352">
        <v>61</v>
      </c>
      <c r="Y352">
        <v>4</v>
      </c>
      <c r="Z352" t="s">
        <v>148</v>
      </c>
      <c r="AA352" t="s">
        <v>258</v>
      </c>
      <c r="AB352" t="s">
        <v>259</v>
      </c>
      <c r="AC352" t="s">
        <v>33</v>
      </c>
      <c r="AD352" t="s">
        <v>260</v>
      </c>
    </row>
    <row r="353" spans="1:30" x14ac:dyDescent="0.25">
      <c r="A353">
        <v>462</v>
      </c>
      <c r="B353" t="s">
        <v>47</v>
      </c>
      <c r="C353">
        <v>601</v>
      </c>
      <c r="S353">
        <v>601</v>
      </c>
      <c r="Z353" t="s">
        <v>402</v>
      </c>
      <c r="AA353" t="str">
        <f t="shared" ref="AA353:AA416" si="4">IF(AND(G353&gt;0,K353&gt;0),"Elementary",IF(AND(L353&gt;0,N353&gt;0),"Middle School",IF(AND(O353&gt;0,R353&gt;0),"Senior High School",IF(D353&gt;0,"PreK","Unknown"))))</f>
        <v>Unknown</v>
      </c>
      <c r="AB353" t="s">
        <v>403</v>
      </c>
      <c r="AC353" t="s">
        <v>404</v>
      </c>
      <c r="AD353" t="s">
        <v>405</v>
      </c>
    </row>
    <row r="354" spans="1:30" x14ac:dyDescent="0.25">
      <c r="A354">
        <v>456</v>
      </c>
      <c r="B354" t="s">
        <v>406</v>
      </c>
      <c r="C354">
        <v>652</v>
      </c>
      <c r="S354">
        <v>652</v>
      </c>
      <c r="Z354" t="s">
        <v>402</v>
      </c>
      <c r="AA354" t="str">
        <f t="shared" si="4"/>
        <v>Unknown</v>
      </c>
      <c r="AB354" t="s">
        <v>403</v>
      </c>
      <c r="AC354" t="s">
        <v>404</v>
      </c>
      <c r="AD354" t="s">
        <v>405</v>
      </c>
    </row>
    <row r="355" spans="1:30" x14ac:dyDescent="0.25">
      <c r="A355">
        <v>461</v>
      </c>
      <c r="B355" t="s">
        <v>407</v>
      </c>
      <c r="C355">
        <v>124</v>
      </c>
      <c r="S355">
        <v>124</v>
      </c>
      <c r="Z355" t="s">
        <v>402</v>
      </c>
      <c r="AA355" t="str">
        <f t="shared" si="4"/>
        <v>Unknown</v>
      </c>
      <c r="AB355" t="s">
        <v>403</v>
      </c>
      <c r="AC355" t="s">
        <v>404</v>
      </c>
      <c r="AD355" t="s">
        <v>405</v>
      </c>
    </row>
    <row r="356" spans="1:30" x14ac:dyDescent="0.25">
      <c r="A356">
        <v>265</v>
      </c>
      <c r="B356" t="s">
        <v>408</v>
      </c>
      <c r="C356">
        <v>96</v>
      </c>
      <c r="T356">
        <v>96</v>
      </c>
      <c r="Z356" t="s">
        <v>264</v>
      </c>
      <c r="AA356" t="str">
        <f t="shared" si="4"/>
        <v>Unknown</v>
      </c>
      <c r="AB356" t="s">
        <v>403</v>
      </c>
      <c r="AC356" t="s">
        <v>404</v>
      </c>
      <c r="AD356" t="s">
        <v>405</v>
      </c>
    </row>
    <row r="357" spans="1:30" x14ac:dyDescent="0.25">
      <c r="A357">
        <v>486</v>
      </c>
      <c r="B357" t="s">
        <v>409</v>
      </c>
      <c r="C357">
        <v>83</v>
      </c>
      <c r="T357">
        <v>83</v>
      </c>
      <c r="Z357" t="s">
        <v>264</v>
      </c>
      <c r="AA357" t="str">
        <f t="shared" si="4"/>
        <v>Unknown</v>
      </c>
      <c r="AB357" t="s">
        <v>403</v>
      </c>
      <c r="AC357" t="s">
        <v>404</v>
      </c>
      <c r="AD357" t="s">
        <v>405</v>
      </c>
    </row>
    <row r="358" spans="1:30" x14ac:dyDescent="0.25">
      <c r="A358">
        <v>312</v>
      </c>
      <c r="B358" t="s">
        <v>41</v>
      </c>
      <c r="C358">
        <v>85</v>
      </c>
      <c r="T358">
        <v>85</v>
      </c>
      <c r="Z358" t="s">
        <v>264</v>
      </c>
      <c r="AA358" t="str">
        <f t="shared" si="4"/>
        <v>Unknown</v>
      </c>
      <c r="AB358" t="s">
        <v>403</v>
      </c>
      <c r="AC358" t="s">
        <v>404</v>
      </c>
      <c r="AD358" t="s">
        <v>405</v>
      </c>
    </row>
    <row r="359" spans="1:30" x14ac:dyDescent="0.25">
      <c r="A359">
        <v>947</v>
      </c>
      <c r="B359" t="s">
        <v>410</v>
      </c>
      <c r="C359">
        <v>10</v>
      </c>
      <c r="T359">
        <v>10</v>
      </c>
      <c r="Z359" t="s">
        <v>411</v>
      </c>
      <c r="AA359" t="str">
        <f t="shared" si="4"/>
        <v>Unknown</v>
      </c>
      <c r="AB359" t="s">
        <v>403</v>
      </c>
      <c r="AC359" t="s">
        <v>404</v>
      </c>
      <c r="AD359" t="s">
        <v>405</v>
      </c>
    </row>
    <row r="360" spans="1:30" x14ac:dyDescent="0.25">
      <c r="A360">
        <v>950</v>
      </c>
      <c r="B360" t="s">
        <v>35</v>
      </c>
      <c r="C360">
        <v>49</v>
      </c>
      <c r="T360">
        <v>49</v>
      </c>
      <c r="Z360" t="s">
        <v>411</v>
      </c>
      <c r="AA360" t="str">
        <f t="shared" si="4"/>
        <v>Unknown</v>
      </c>
      <c r="AB360" t="s">
        <v>403</v>
      </c>
      <c r="AC360" t="s">
        <v>404</v>
      </c>
      <c r="AD360" t="s">
        <v>405</v>
      </c>
    </row>
    <row r="361" spans="1:30" x14ac:dyDescent="0.25">
      <c r="A361">
        <v>861</v>
      </c>
      <c r="B361" t="s">
        <v>38</v>
      </c>
      <c r="C361">
        <v>89</v>
      </c>
      <c r="T361">
        <v>89</v>
      </c>
      <c r="Z361" t="s">
        <v>411</v>
      </c>
      <c r="AA361" t="str">
        <f t="shared" si="4"/>
        <v>Unknown</v>
      </c>
      <c r="AB361" t="s">
        <v>403</v>
      </c>
      <c r="AC361" t="s">
        <v>404</v>
      </c>
      <c r="AD361" t="s">
        <v>405</v>
      </c>
    </row>
    <row r="362" spans="1:30" x14ac:dyDescent="0.25">
      <c r="A362">
        <v>202</v>
      </c>
      <c r="B362" t="s">
        <v>42</v>
      </c>
      <c r="C362">
        <v>252</v>
      </c>
      <c r="D362">
        <v>30</v>
      </c>
      <c r="E362">
        <v>39</v>
      </c>
      <c r="F362">
        <v>32</v>
      </c>
      <c r="G362">
        <v>47</v>
      </c>
      <c r="H362">
        <v>32</v>
      </c>
      <c r="I362">
        <v>19</v>
      </c>
      <c r="J362">
        <v>25</v>
      </c>
      <c r="K362">
        <v>28</v>
      </c>
      <c r="Z362" t="s">
        <v>412</v>
      </c>
      <c r="AA362" t="str">
        <f t="shared" si="4"/>
        <v>Elementary</v>
      </c>
      <c r="AB362" t="s">
        <v>403</v>
      </c>
      <c r="AC362" t="s">
        <v>404</v>
      </c>
      <c r="AD362" t="s">
        <v>405</v>
      </c>
    </row>
    <row r="363" spans="1:30" x14ac:dyDescent="0.25">
      <c r="A363">
        <v>203</v>
      </c>
      <c r="B363" t="s">
        <v>413</v>
      </c>
      <c r="C363">
        <v>293</v>
      </c>
      <c r="D363">
        <v>31</v>
      </c>
      <c r="E363">
        <v>37</v>
      </c>
      <c r="F363">
        <v>42</v>
      </c>
      <c r="G363">
        <v>42</v>
      </c>
      <c r="H363">
        <v>40</v>
      </c>
      <c r="I363">
        <v>37</v>
      </c>
      <c r="J363">
        <v>23</v>
      </c>
      <c r="K363">
        <v>41</v>
      </c>
      <c r="Z363" t="s">
        <v>412</v>
      </c>
      <c r="AA363" t="str">
        <f t="shared" si="4"/>
        <v>Elementary</v>
      </c>
      <c r="AB363" t="s">
        <v>403</v>
      </c>
      <c r="AC363" t="s">
        <v>404</v>
      </c>
      <c r="AD363" t="s">
        <v>405</v>
      </c>
    </row>
    <row r="364" spans="1:30" x14ac:dyDescent="0.25">
      <c r="A364">
        <v>450</v>
      </c>
      <c r="B364" t="s">
        <v>45</v>
      </c>
      <c r="C364">
        <v>697</v>
      </c>
      <c r="O364">
        <v>276</v>
      </c>
      <c r="P364">
        <v>164</v>
      </c>
      <c r="Q364">
        <v>144</v>
      </c>
      <c r="R364">
        <v>113</v>
      </c>
      <c r="Z364" t="s">
        <v>412</v>
      </c>
      <c r="AA364" t="str">
        <f t="shared" si="4"/>
        <v>Senior High School</v>
      </c>
      <c r="AB364" t="s">
        <v>403</v>
      </c>
      <c r="AC364" t="s">
        <v>404</v>
      </c>
      <c r="AD364" t="s">
        <v>405</v>
      </c>
    </row>
    <row r="365" spans="1:30" x14ac:dyDescent="0.25">
      <c r="A365">
        <v>452</v>
      </c>
      <c r="B365" t="s">
        <v>46</v>
      </c>
      <c r="C365">
        <v>791</v>
      </c>
      <c r="O365">
        <v>319</v>
      </c>
      <c r="P365">
        <v>175</v>
      </c>
      <c r="Q365">
        <v>183</v>
      </c>
      <c r="R365">
        <v>114</v>
      </c>
      <c r="Z365" t="s">
        <v>412</v>
      </c>
      <c r="AA365" t="str">
        <f t="shared" si="4"/>
        <v>Senior High School</v>
      </c>
      <c r="AB365" t="s">
        <v>403</v>
      </c>
      <c r="AC365" t="s">
        <v>404</v>
      </c>
      <c r="AD365" t="s">
        <v>405</v>
      </c>
    </row>
    <row r="366" spans="1:30" x14ac:dyDescent="0.25">
      <c r="A366">
        <v>204</v>
      </c>
      <c r="B366" t="s">
        <v>48</v>
      </c>
      <c r="C366">
        <v>473</v>
      </c>
      <c r="D366">
        <v>42</v>
      </c>
      <c r="E366">
        <v>60</v>
      </c>
      <c r="F366">
        <v>72</v>
      </c>
      <c r="G366">
        <v>67</v>
      </c>
      <c r="H366">
        <v>55</v>
      </c>
      <c r="I366">
        <v>73</v>
      </c>
      <c r="J366">
        <v>46</v>
      </c>
      <c r="K366">
        <v>58</v>
      </c>
      <c r="Z366" t="s">
        <v>412</v>
      </c>
      <c r="AA366" t="str">
        <f t="shared" si="4"/>
        <v>Elementary</v>
      </c>
      <c r="AB366" t="s">
        <v>403</v>
      </c>
      <c r="AC366" t="s">
        <v>404</v>
      </c>
      <c r="AD366" t="s">
        <v>405</v>
      </c>
    </row>
    <row r="367" spans="1:30" x14ac:dyDescent="0.25">
      <c r="A367">
        <v>205</v>
      </c>
      <c r="B367" t="s">
        <v>49</v>
      </c>
      <c r="C367">
        <v>569</v>
      </c>
      <c r="D367">
        <v>64</v>
      </c>
      <c r="E367">
        <v>83</v>
      </c>
      <c r="F367">
        <v>85</v>
      </c>
      <c r="G367">
        <v>93</v>
      </c>
      <c r="H367">
        <v>66</v>
      </c>
      <c r="I367">
        <v>56</v>
      </c>
      <c r="J367">
        <v>60</v>
      </c>
      <c r="K367">
        <v>62</v>
      </c>
      <c r="Z367" t="s">
        <v>412</v>
      </c>
      <c r="AA367" t="str">
        <f t="shared" si="4"/>
        <v>Elementary</v>
      </c>
      <c r="AB367" t="s">
        <v>403</v>
      </c>
      <c r="AC367" t="s">
        <v>404</v>
      </c>
      <c r="AD367" t="s">
        <v>405</v>
      </c>
    </row>
    <row r="368" spans="1:30" x14ac:dyDescent="0.25">
      <c r="A368">
        <v>206</v>
      </c>
      <c r="B368" t="s">
        <v>50</v>
      </c>
      <c r="C368">
        <v>384</v>
      </c>
      <c r="D368">
        <v>41</v>
      </c>
      <c r="E368">
        <v>55</v>
      </c>
      <c r="F368">
        <v>46</v>
      </c>
      <c r="G368">
        <v>57</v>
      </c>
      <c r="H368">
        <v>40</v>
      </c>
      <c r="I368">
        <v>65</v>
      </c>
      <c r="J368">
        <v>38</v>
      </c>
      <c r="K368">
        <v>42</v>
      </c>
      <c r="Z368" t="s">
        <v>412</v>
      </c>
      <c r="AA368" t="str">
        <f t="shared" si="4"/>
        <v>Elementary</v>
      </c>
      <c r="AB368" t="s">
        <v>403</v>
      </c>
      <c r="AC368" t="s">
        <v>404</v>
      </c>
      <c r="AD368" t="s">
        <v>405</v>
      </c>
    </row>
    <row r="369" spans="1:30" x14ac:dyDescent="0.25">
      <c r="A369">
        <v>402</v>
      </c>
      <c r="B369" t="s">
        <v>51</v>
      </c>
      <c r="C369">
        <v>394</v>
      </c>
      <c r="O369">
        <v>108</v>
      </c>
      <c r="P369">
        <v>105</v>
      </c>
      <c r="Q369">
        <v>106</v>
      </c>
      <c r="R369">
        <v>75</v>
      </c>
      <c r="Z369" t="s">
        <v>412</v>
      </c>
      <c r="AA369" t="str">
        <f t="shared" si="4"/>
        <v>Senior High School</v>
      </c>
      <c r="AB369" t="s">
        <v>403</v>
      </c>
      <c r="AC369" t="s">
        <v>404</v>
      </c>
      <c r="AD369" t="s">
        <v>405</v>
      </c>
    </row>
    <row r="370" spans="1:30" x14ac:dyDescent="0.25">
      <c r="A370">
        <v>212</v>
      </c>
      <c r="B370" t="s">
        <v>52</v>
      </c>
      <c r="C370">
        <v>358</v>
      </c>
      <c r="D370">
        <v>40</v>
      </c>
      <c r="E370">
        <v>48</v>
      </c>
      <c r="F370">
        <v>51</v>
      </c>
      <c r="G370">
        <v>57</v>
      </c>
      <c r="H370">
        <v>48</v>
      </c>
      <c r="I370">
        <v>52</v>
      </c>
      <c r="J370">
        <v>46</v>
      </c>
      <c r="K370">
        <v>16</v>
      </c>
      <c r="Z370" t="s">
        <v>412</v>
      </c>
      <c r="AA370" t="str">
        <f t="shared" si="4"/>
        <v>Elementary</v>
      </c>
      <c r="AB370" t="s">
        <v>403</v>
      </c>
      <c r="AC370" t="s">
        <v>404</v>
      </c>
      <c r="AD370" t="s">
        <v>405</v>
      </c>
    </row>
    <row r="371" spans="1:30" x14ac:dyDescent="0.25">
      <c r="A371">
        <v>213</v>
      </c>
      <c r="B371" t="s">
        <v>53</v>
      </c>
      <c r="C371">
        <v>573</v>
      </c>
      <c r="D371">
        <v>40</v>
      </c>
      <c r="E371">
        <v>49</v>
      </c>
      <c r="F371">
        <v>85</v>
      </c>
      <c r="G371">
        <v>60</v>
      </c>
      <c r="H371">
        <v>48</v>
      </c>
      <c r="I371">
        <v>55</v>
      </c>
      <c r="J371">
        <v>61</v>
      </c>
      <c r="K371">
        <v>39</v>
      </c>
      <c r="L371">
        <v>53</v>
      </c>
      <c r="M371">
        <v>45</v>
      </c>
      <c r="N371">
        <v>38</v>
      </c>
      <c r="Z371" t="s">
        <v>412</v>
      </c>
      <c r="AA371" t="str">
        <f t="shared" si="4"/>
        <v>Elementary</v>
      </c>
      <c r="AB371" t="s">
        <v>403</v>
      </c>
      <c r="AC371" t="s">
        <v>404</v>
      </c>
      <c r="AD371" t="s">
        <v>405</v>
      </c>
    </row>
    <row r="372" spans="1:30" x14ac:dyDescent="0.25">
      <c r="A372">
        <v>346</v>
      </c>
      <c r="B372" t="s">
        <v>54</v>
      </c>
      <c r="C372">
        <v>274</v>
      </c>
      <c r="D372">
        <v>14</v>
      </c>
      <c r="E372">
        <v>19</v>
      </c>
      <c r="F372">
        <v>21</v>
      </c>
      <c r="G372">
        <v>25</v>
      </c>
      <c r="H372">
        <v>30</v>
      </c>
      <c r="I372">
        <v>27</v>
      </c>
      <c r="J372">
        <v>32</v>
      </c>
      <c r="K372">
        <v>27</v>
      </c>
      <c r="L372">
        <v>31</v>
      </c>
      <c r="M372">
        <v>23</v>
      </c>
      <c r="N372">
        <v>25</v>
      </c>
      <c r="Z372" t="s">
        <v>412</v>
      </c>
      <c r="AA372" t="str">
        <f t="shared" si="4"/>
        <v>Elementary</v>
      </c>
      <c r="AB372" t="s">
        <v>403</v>
      </c>
      <c r="AC372" t="s">
        <v>404</v>
      </c>
      <c r="AD372" t="s">
        <v>405</v>
      </c>
    </row>
    <row r="373" spans="1:30" x14ac:dyDescent="0.25">
      <c r="A373">
        <v>404</v>
      </c>
      <c r="B373" t="s">
        <v>55</v>
      </c>
      <c r="C373">
        <v>364</v>
      </c>
      <c r="D373">
        <v>21</v>
      </c>
      <c r="E373">
        <v>35</v>
      </c>
      <c r="F373">
        <v>29</v>
      </c>
      <c r="G373">
        <v>32</v>
      </c>
      <c r="H373">
        <v>34</v>
      </c>
      <c r="I373">
        <v>34</v>
      </c>
      <c r="J373">
        <v>30</v>
      </c>
      <c r="K373">
        <v>27</v>
      </c>
      <c r="L373">
        <v>35</v>
      </c>
      <c r="M373">
        <v>32</v>
      </c>
      <c r="N373">
        <v>55</v>
      </c>
      <c r="Z373" t="s">
        <v>412</v>
      </c>
      <c r="AA373" t="str">
        <f t="shared" si="4"/>
        <v>Elementary</v>
      </c>
      <c r="AB373" t="s">
        <v>403</v>
      </c>
      <c r="AC373" t="s">
        <v>404</v>
      </c>
      <c r="AD373" t="s">
        <v>405</v>
      </c>
    </row>
    <row r="374" spans="1:30" x14ac:dyDescent="0.25">
      <c r="A374">
        <v>296</v>
      </c>
      <c r="B374" t="s">
        <v>56</v>
      </c>
      <c r="C374">
        <v>442</v>
      </c>
      <c r="D374">
        <v>44</v>
      </c>
      <c r="E374">
        <v>60</v>
      </c>
      <c r="F374">
        <v>75</v>
      </c>
      <c r="G374">
        <v>64</v>
      </c>
      <c r="H374">
        <v>57</v>
      </c>
      <c r="I374">
        <v>40</v>
      </c>
      <c r="J374">
        <v>51</v>
      </c>
      <c r="K374">
        <v>51</v>
      </c>
      <c r="Z374" t="s">
        <v>412</v>
      </c>
      <c r="AA374" t="str">
        <f t="shared" si="4"/>
        <v>Elementary</v>
      </c>
      <c r="AB374" t="s">
        <v>403</v>
      </c>
      <c r="AC374" t="s">
        <v>404</v>
      </c>
      <c r="AD374" t="s">
        <v>405</v>
      </c>
    </row>
    <row r="375" spans="1:30" x14ac:dyDescent="0.25">
      <c r="A375">
        <v>220</v>
      </c>
      <c r="B375" t="s">
        <v>57</v>
      </c>
      <c r="C375">
        <v>283</v>
      </c>
      <c r="D375">
        <v>23</v>
      </c>
      <c r="E375">
        <v>28</v>
      </c>
      <c r="F375">
        <v>31</v>
      </c>
      <c r="G375">
        <v>26</v>
      </c>
      <c r="H375">
        <v>29</v>
      </c>
      <c r="I375">
        <v>25</v>
      </c>
      <c r="J375">
        <v>22</v>
      </c>
      <c r="K375">
        <v>32</v>
      </c>
      <c r="L375">
        <v>19</v>
      </c>
      <c r="M375">
        <v>30</v>
      </c>
      <c r="N375">
        <v>18</v>
      </c>
      <c r="Z375" t="s">
        <v>412</v>
      </c>
      <c r="AA375" t="str">
        <f t="shared" si="4"/>
        <v>Elementary</v>
      </c>
      <c r="AB375" t="s">
        <v>403</v>
      </c>
      <c r="AC375" t="s">
        <v>404</v>
      </c>
      <c r="AD375" t="s">
        <v>405</v>
      </c>
    </row>
    <row r="376" spans="1:30" x14ac:dyDescent="0.25">
      <c r="A376">
        <v>221</v>
      </c>
      <c r="B376" t="s">
        <v>58</v>
      </c>
      <c r="C376">
        <v>357</v>
      </c>
      <c r="D376">
        <v>49</v>
      </c>
      <c r="E376">
        <v>56</v>
      </c>
      <c r="F376">
        <v>55</v>
      </c>
      <c r="G376">
        <v>46</v>
      </c>
      <c r="H376">
        <v>38</v>
      </c>
      <c r="I376">
        <v>33</v>
      </c>
      <c r="J376">
        <v>41</v>
      </c>
      <c r="K376">
        <v>39</v>
      </c>
      <c r="Z376" t="s">
        <v>412</v>
      </c>
      <c r="AA376" t="str">
        <f t="shared" si="4"/>
        <v>Elementary</v>
      </c>
      <c r="AB376" t="s">
        <v>403</v>
      </c>
      <c r="AC376" t="s">
        <v>404</v>
      </c>
      <c r="AD376" t="s">
        <v>405</v>
      </c>
    </row>
    <row r="377" spans="1:30" x14ac:dyDescent="0.25">
      <c r="A377">
        <v>247</v>
      </c>
      <c r="B377" t="s">
        <v>414</v>
      </c>
      <c r="C377">
        <v>265</v>
      </c>
      <c r="D377">
        <v>19</v>
      </c>
      <c r="E377">
        <v>45</v>
      </c>
      <c r="F377">
        <v>52</v>
      </c>
      <c r="G377">
        <v>40</v>
      </c>
      <c r="H377">
        <v>33</v>
      </c>
      <c r="I377">
        <v>33</v>
      </c>
      <c r="J377">
        <v>23</v>
      </c>
      <c r="K377">
        <v>20</v>
      </c>
      <c r="Z377" t="s">
        <v>412</v>
      </c>
      <c r="AA377" t="str">
        <f t="shared" si="4"/>
        <v>Elementary</v>
      </c>
      <c r="AB377" t="s">
        <v>403</v>
      </c>
      <c r="AC377" t="s">
        <v>404</v>
      </c>
      <c r="AD377" t="s">
        <v>405</v>
      </c>
    </row>
    <row r="378" spans="1:30" x14ac:dyDescent="0.25">
      <c r="A378">
        <v>360</v>
      </c>
      <c r="B378" t="s">
        <v>415</v>
      </c>
      <c r="C378">
        <v>224</v>
      </c>
      <c r="D378">
        <v>46</v>
      </c>
      <c r="E378">
        <v>45</v>
      </c>
      <c r="F378">
        <v>43</v>
      </c>
      <c r="G378">
        <v>23</v>
      </c>
      <c r="H378">
        <v>25</v>
      </c>
      <c r="I378">
        <v>18</v>
      </c>
      <c r="J378">
        <v>12</v>
      </c>
      <c r="K378">
        <v>12</v>
      </c>
      <c r="Z378" t="s">
        <v>412</v>
      </c>
      <c r="AA378" t="str">
        <f t="shared" si="4"/>
        <v>Elementary</v>
      </c>
      <c r="AB378" t="s">
        <v>403</v>
      </c>
      <c r="AC378" t="s">
        <v>404</v>
      </c>
      <c r="AD378" t="s">
        <v>405</v>
      </c>
    </row>
    <row r="379" spans="1:30" x14ac:dyDescent="0.25">
      <c r="A379">
        <v>454</v>
      </c>
      <c r="B379" t="s">
        <v>416</v>
      </c>
      <c r="C379">
        <v>537</v>
      </c>
      <c r="O379">
        <v>278</v>
      </c>
      <c r="P379">
        <v>103</v>
      </c>
      <c r="Q379">
        <v>79</v>
      </c>
      <c r="R379">
        <v>77</v>
      </c>
      <c r="Z379" t="s">
        <v>412</v>
      </c>
      <c r="AA379" t="str">
        <f t="shared" si="4"/>
        <v>Senior High School</v>
      </c>
      <c r="AB379" t="s">
        <v>403</v>
      </c>
      <c r="AC379" t="s">
        <v>404</v>
      </c>
      <c r="AD379" t="s">
        <v>405</v>
      </c>
    </row>
    <row r="380" spans="1:30" x14ac:dyDescent="0.25">
      <c r="A380">
        <v>224</v>
      </c>
      <c r="B380" t="s">
        <v>62</v>
      </c>
      <c r="C380">
        <v>297</v>
      </c>
      <c r="D380">
        <v>31</v>
      </c>
      <c r="E380">
        <v>50</v>
      </c>
      <c r="F380">
        <v>41</v>
      </c>
      <c r="G380">
        <v>37</v>
      </c>
      <c r="H380">
        <v>40</v>
      </c>
      <c r="I380">
        <v>34</v>
      </c>
      <c r="J380">
        <v>35</v>
      </c>
      <c r="K380">
        <v>29</v>
      </c>
      <c r="Z380" t="s">
        <v>412</v>
      </c>
      <c r="AA380" t="str">
        <f t="shared" si="4"/>
        <v>Elementary</v>
      </c>
      <c r="AB380" t="s">
        <v>403</v>
      </c>
      <c r="AC380" t="s">
        <v>404</v>
      </c>
      <c r="AD380" t="s">
        <v>405</v>
      </c>
    </row>
    <row r="381" spans="1:30" x14ac:dyDescent="0.25">
      <c r="A381">
        <v>442</v>
      </c>
      <c r="B381" t="s">
        <v>417</v>
      </c>
      <c r="C381">
        <v>1262</v>
      </c>
      <c r="L381">
        <v>81</v>
      </c>
      <c r="M381">
        <v>105</v>
      </c>
      <c r="N381">
        <v>113</v>
      </c>
      <c r="O381">
        <v>347</v>
      </c>
      <c r="P381">
        <v>231</v>
      </c>
      <c r="Q381">
        <v>198</v>
      </c>
      <c r="R381">
        <v>187</v>
      </c>
      <c r="Z381" t="s">
        <v>412</v>
      </c>
      <c r="AA381" t="str">
        <f t="shared" si="4"/>
        <v>Middle School</v>
      </c>
      <c r="AB381" t="s">
        <v>403</v>
      </c>
      <c r="AC381" t="s">
        <v>404</v>
      </c>
      <c r="AD381" t="s">
        <v>405</v>
      </c>
    </row>
    <row r="382" spans="1:30" x14ac:dyDescent="0.25">
      <c r="A382">
        <v>455</v>
      </c>
      <c r="B382" t="s">
        <v>64</v>
      </c>
      <c r="C382">
        <v>490</v>
      </c>
      <c r="O382">
        <v>167</v>
      </c>
      <c r="P382">
        <v>96</v>
      </c>
      <c r="Q382">
        <v>135</v>
      </c>
      <c r="R382">
        <v>92</v>
      </c>
      <c r="Z382" t="s">
        <v>412</v>
      </c>
      <c r="AA382" t="str">
        <f t="shared" si="4"/>
        <v>Senior High School</v>
      </c>
      <c r="AB382" t="s">
        <v>403</v>
      </c>
      <c r="AC382" t="s">
        <v>404</v>
      </c>
      <c r="AD382" t="s">
        <v>405</v>
      </c>
    </row>
    <row r="383" spans="1:30" x14ac:dyDescent="0.25">
      <c r="A383">
        <v>229</v>
      </c>
      <c r="B383" t="s">
        <v>418</v>
      </c>
      <c r="C383">
        <v>178</v>
      </c>
      <c r="D383">
        <v>19</v>
      </c>
      <c r="E383">
        <v>22</v>
      </c>
      <c r="F383">
        <v>26</v>
      </c>
      <c r="G383">
        <v>25</v>
      </c>
      <c r="H383">
        <v>24</v>
      </c>
      <c r="I383">
        <v>24</v>
      </c>
      <c r="J383">
        <v>20</v>
      </c>
      <c r="K383">
        <v>18</v>
      </c>
      <c r="Z383" t="s">
        <v>412</v>
      </c>
      <c r="AA383" t="str">
        <f t="shared" si="4"/>
        <v>Elementary</v>
      </c>
      <c r="AB383" t="s">
        <v>403</v>
      </c>
      <c r="AC383" t="s">
        <v>404</v>
      </c>
      <c r="AD383" t="s">
        <v>405</v>
      </c>
    </row>
    <row r="384" spans="1:30" x14ac:dyDescent="0.25">
      <c r="A384">
        <v>405</v>
      </c>
      <c r="B384" t="s">
        <v>65</v>
      </c>
      <c r="C384">
        <v>1165</v>
      </c>
      <c r="L384">
        <v>431</v>
      </c>
      <c r="M384">
        <v>396</v>
      </c>
      <c r="N384">
        <v>338</v>
      </c>
      <c r="Z384" t="s">
        <v>412</v>
      </c>
      <c r="AA384" t="str">
        <f t="shared" si="4"/>
        <v>Middle School</v>
      </c>
      <c r="AB384" t="s">
        <v>403</v>
      </c>
      <c r="AC384" t="s">
        <v>404</v>
      </c>
      <c r="AD384" t="s">
        <v>405</v>
      </c>
    </row>
    <row r="385" spans="1:30" x14ac:dyDescent="0.25">
      <c r="A385">
        <v>231</v>
      </c>
      <c r="B385" t="s">
        <v>66</v>
      </c>
      <c r="C385">
        <v>164</v>
      </c>
      <c r="D385">
        <v>23</v>
      </c>
      <c r="E385">
        <v>29</v>
      </c>
      <c r="F385">
        <v>16</v>
      </c>
      <c r="G385">
        <v>21</v>
      </c>
      <c r="H385">
        <v>20</v>
      </c>
      <c r="I385">
        <v>12</v>
      </c>
      <c r="J385">
        <v>20</v>
      </c>
      <c r="K385">
        <v>23</v>
      </c>
      <c r="Z385" t="s">
        <v>412</v>
      </c>
      <c r="AA385" t="str">
        <f t="shared" si="4"/>
        <v>Elementary</v>
      </c>
      <c r="AB385" t="s">
        <v>403</v>
      </c>
      <c r="AC385" t="s">
        <v>404</v>
      </c>
      <c r="AD385" t="s">
        <v>405</v>
      </c>
    </row>
    <row r="386" spans="1:30" x14ac:dyDescent="0.25">
      <c r="A386">
        <v>467</v>
      </c>
      <c r="B386" t="s">
        <v>68</v>
      </c>
      <c r="C386">
        <v>504</v>
      </c>
      <c r="O386">
        <v>128</v>
      </c>
      <c r="P386">
        <v>120</v>
      </c>
      <c r="Q386">
        <v>139</v>
      </c>
      <c r="R386">
        <v>117</v>
      </c>
      <c r="Z386" t="s">
        <v>412</v>
      </c>
      <c r="AA386" t="str">
        <f t="shared" si="4"/>
        <v>Senior High School</v>
      </c>
      <c r="AB386" t="s">
        <v>403</v>
      </c>
      <c r="AC386" t="s">
        <v>404</v>
      </c>
      <c r="AD386" t="s">
        <v>405</v>
      </c>
    </row>
    <row r="387" spans="1:30" x14ac:dyDescent="0.25">
      <c r="A387">
        <v>457</v>
      </c>
      <c r="B387" t="s">
        <v>69</v>
      </c>
      <c r="C387">
        <v>504</v>
      </c>
      <c r="O387">
        <v>319</v>
      </c>
      <c r="P387">
        <v>181</v>
      </c>
      <c r="Q387">
        <v>3</v>
      </c>
      <c r="S387">
        <v>1</v>
      </c>
      <c r="Z387" t="s">
        <v>412</v>
      </c>
      <c r="AA387" t="str">
        <f t="shared" si="4"/>
        <v>Unknown</v>
      </c>
      <c r="AB387" t="s">
        <v>403</v>
      </c>
      <c r="AC387" t="s">
        <v>404</v>
      </c>
      <c r="AD387" t="s">
        <v>405</v>
      </c>
    </row>
    <row r="388" spans="1:30" x14ac:dyDescent="0.25">
      <c r="A388">
        <v>232</v>
      </c>
      <c r="B388" t="s">
        <v>70</v>
      </c>
      <c r="C388">
        <v>459</v>
      </c>
      <c r="E388">
        <v>56</v>
      </c>
      <c r="F388">
        <v>76</v>
      </c>
      <c r="G388">
        <v>64</v>
      </c>
      <c r="H388">
        <v>74</v>
      </c>
      <c r="I388">
        <v>69</v>
      </c>
      <c r="J388">
        <v>77</v>
      </c>
      <c r="K388">
        <v>43</v>
      </c>
      <c r="Z388" t="s">
        <v>412</v>
      </c>
      <c r="AA388" t="str">
        <f t="shared" si="4"/>
        <v>Elementary</v>
      </c>
      <c r="AB388" t="s">
        <v>403</v>
      </c>
      <c r="AC388" t="s">
        <v>404</v>
      </c>
      <c r="AD388" t="s">
        <v>405</v>
      </c>
    </row>
    <row r="389" spans="1:30" x14ac:dyDescent="0.25">
      <c r="A389">
        <v>407</v>
      </c>
      <c r="B389" t="s">
        <v>419</v>
      </c>
      <c r="C389">
        <v>281</v>
      </c>
      <c r="L389">
        <v>78</v>
      </c>
      <c r="M389">
        <v>115</v>
      </c>
      <c r="N389">
        <v>88</v>
      </c>
      <c r="Z389" t="s">
        <v>412</v>
      </c>
      <c r="AA389" t="str">
        <f t="shared" si="4"/>
        <v>Middle School</v>
      </c>
      <c r="AB389" t="s">
        <v>403</v>
      </c>
      <c r="AC389" t="s">
        <v>404</v>
      </c>
      <c r="AD389" t="s">
        <v>405</v>
      </c>
    </row>
    <row r="390" spans="1:30" x14ac:dyDescent="0.25">
      <c r="A390">
        <v>471</v>
      </c>
      <c r="B390" t="s">
        <v>420</v>
      </c>
      <c r="C390">
        <v>531</v>
      </c>
      <c r="O390">
        <v>144</v>
      </c>
      <c r="P390">
        <v>145</v>
      </c>
      <c r="Q390">
        <v>127</v>
      </c>
      <c r="R390">
        <v>115</v>
      </c>
      <c r="Z390" t="s">
        <v>412</v>
      </c>
      <c r="AA390" t="str">
        <f t="shared" si="4"/>
        <v>Senior High School</v>
      </c>
      <c r="AB390" t="s">
        <v>403</v>
      </c>
      <c r="AC390" t="s">
        <v>404</v>
      </c>
      <c r="AD390" t="s">
        <v>405</v>
      </c>
    </row>
    <row r="391" spans="1:30" x14ac:dyDescent="0.25">
      <c r="A391">
        <v>343</v>
      </c>
      <c r="B391" t="s">
        <v>421</v>
      </c>
      <c r="C391">
        <v>215</v>
      </c>
      <c r="D391">
        <v>15</v>
      </c>
      <c r="E391">
        <v>36</v>
      </c>
      <c r="F391">
        <v>27</v>
      </c>
      <c r="G391">
        <v>23</v>
      </c>
      <c r="H391">
        <v>38</v>
      </c>
      <c r="I391">
        <v>25</v>
      </c>
      <c r="J391">
        <v>22</v>
      </c>
      <c r="K391">
        <v>29</v>
      </c>
      <c r="Z391" t="s">
        <v>412</v>
      </c>
      <c r="AA391" t="str">
        <f t="shared" si="4"/>
        <v>Elementary</v>
      </c>
      <c r="AB391" t="s">
        <v>403</v>
      </c>
      <c r="AC391" t="s">
        <v>404</v>
      </c>
      <c r="AD391" t="s">
        <v>405</v>
      </c>
    </row>
    <row r="392" spans="1:30" x14ac:dyDescent="0.25">
      <c r="A392">
        <v>409</v>
      </c>
      <c r="B392" t="s">
        <v>422</v>
      </c>
      <c r="C392">
        <v>224</v>
      </c>
      <c r="D392">
        <v>35</v>
      </c>
      <c r="E392">
        <v>24</v>
      </c>
      <c r="F392">
        <v>18</v>
      </c>
      <c r="G392">
        <v>16</v>
      </c>
      <c r="H392">
        <v>13</v>
      </c>
      <c r="I392">
        <v>11</v>
      </c>
      <c r="J392">
        <v>15</v>
      </c>
      <c r="K392">
        <v>20</v>
      </c>
      <c r="L392">
        <v>16</v>
      </c>
      <c r="M392">
        <v>25</v>
      </c>
      <c r="N392">
        <v>31</v>
      </c>
      <c r="Z392" t="s">
        <v>412</v>
      </c>
      <c r="AA392" t="str">
        <f t="shared" si="4"/>
        <v>Elementary</v>
      </c>
      <c r="AB392" t="s">
        <v>403</v>
      </c>
      <c r="AC392" t="s">
        <v>404</v>
      </c>
      <c r="AD392" t="s">
        <v>405</v>
      </c>
    </row>
    <row r="393" spans="1:30" x14ac:dyDescent="0.25">
      <c r="A393">
        <v>238</v>
      </c>
      <c r="B393" t="s">
        <v>72</v>
      </c>
      <c r="C393">
        <v>245</v>
      </c>
      <c r="D393">
        <v>23</v>
      </c>
      <c r="E393">
        <v>29</v>
      </c>
      <c r="F393">
        <v>41</v>
      </c>
      <c r="G393">
        <v>39</v>
      </c>
      <c r="H393">
        <v>43</v>
      </c>
      <c r="I393">
        <v>21</v>
      </c>
      <c r="J393">
        <v>29</v>
      </c>
      <c r="K393">
        <v>20</v>
      </c>
      <c r="Z393" t="s">
        <v>412</v>
      </c>
      <c r="AA393" t="str">
        <f t="shared" si="4"/>
        <v>Elementary</v>
      </c>
      <c r="AB393" t="s">
        <v>403</v>
      </c>
      <c r="AC393" t="s">
        <v>404</v>
      </c>
      <c r="AD393" t="s">
        <v>405</v>
      </c>
    </row>
    <row r="394" spans="1:30" x14ac:dyDescent="0.25">
      <c r="A394">
        <v>239</v>
      </c>
      <c r="B394" t="s">
        <v>73</v>
      </c>
      <c r="C394">
        <v>228</v>
      </c>
      <c r="D394">
        <v>32</v>
      </c>
      <c r="E394">
        <v>40</v>
      </c>
      <c r="F394">
        <v>29</v>
      </c>
      <c r="G394">
        <v>28</v>
      </c>
      <c r="H394">
        <v>38</v>
      </c>
      <c r="I394">
        <v>21</v>
      </c>
      <c r="J394">
        <v>18</v>
      </c>
      <c r="K394">
        <v>22</v>
      </c>
      <c r="Z394" t="s">
        <v>412</v>
      </c>
      <c r="AA394" t="str">
        <f t="shared" si="4"/>
        <v>Elementary</v>
      </c>
      <c r="AB394" t="s">
        <v>403</v>
      </c>
      <c r="AC394" t="s">
        <v>404</v>
      </c>
      <c r="AD394" t="s">
        <v>405</v>
      </c>
    </row>
    <row r="395" spans="1:30" x14ac:dyDescent="0.25">
      <c r="A395">
        <v>227</v>
      </c>
      <c r="B395" t="s">
        <v>423</v>
      </c>
      <c r="C395">
        <v>388</v>
      </c>
      <c r="D395">
        <v>30</v>
      </c>
      <c r="E395">
        <v>60</v>
      </c>
      <c r="F395">
        <v>54</v>
      </c>
      <c r="G395">
        <v>68</v>
      </c>
      <c r="H395">
        <v>54</v>
      </c>
      <c r="I395">
        <v>45</v>
      </c>
      <c r="J395">
        <v>32</v>
      </c>
      <c r="K395">
        <v>45</v>
      </c>
      <c r="Z395" t="s">
        <v>412</v>
      </c>
      <c r="AA395" t="str">
        <f t="shared" si="4"/>
        <v>Elementary</v>
      </c>
      <c r="AB395" t="s">
        <v>403</v>
      </c>
      <c r="AC395" t="s">
        <v>404</v>
      </c>
      <c r="AD395" t="s">
        <v>405</v>
      </c>
    </row>
    <row r="396" spans="1:30" x14ac:dyDescent="0.25">
      <c r="A396">
        <v>246</v>
      </c>
      <c r="B396" t="s">
        <v>76</v>
      </c>
      <c r="C396">
        <v>404</v>
      </c>
      <c r="L396">
        <v>131</v>
      </c>
      <c r="M396">
        <v>129</v>
      </c>
      <c r="N396">
        <v>144</v>
      </c>
      <c r="Z396" t="s">
        <v>412</v>
      </c>
      <c r="AA396" t="str">
        <f t="shared" si="4"/>
        <v>Middle School</v>
      </c>
      <c r="AB396" t="s">
        <v>403</v>
      </c>
      <c r="AC396" t="s">
        <v>404</v>
      </c>
      <c r="AD396" t="s">
        <v>405</v>
      </c>
    </row>
    <row r="397" spans="1:30" x14ac:dyDescent="0.25">
      <c r="A397">
        <v>413</v>
      </c>
      <c r="B397" t="s">
        <v>77</v>
      </c>
      <c r="C397">
        <v>517</v>
      </c>
      <c r="L397">
        <v>181</v>
      </c>
      <c r="M397">
        <v>182</v>
      </c>
      <c r="N397">
        <v>154</v>
      </c>
      <c r="Z397" t="s">
        <v>412</v>
      </c>
      <c r="AA397" t="str">
        <f t="shared" si="4"/>
        <v>Middle School</v>
      </c>
      <c r="AB397" t="s">
        <v>403</v>
      </c>
      <c r="AC397" t="s">
        <v>404</v>
      </c>
      <c r="AD397" t="s">
        <v>405</v>
      </c>
    </row>
    <row r="398" spans="1:30" x14ac:dyDescent="0.25">
      <c r="A398">
        <v>258</v>
      </c>
      <c r="B398" t="s">
        <v>78</v>
      </c>
      <c r="C398">
        <v>273</v>
      </c>
      <c r="D398">
        <v>1</v>
      </c>
      <c r="E398">
        <v>44</v>
      </c>
      <c r="F398">
        <v>41</v>
      </c>
      <c r="G398">
        <v>48</v>
      </c>
      <c r="H398">
        <v>35</v>
      </c>
      <c r="I398">
        <v>36</v>
      </c>
      <c r="J398">
        <v>39</v>
      </c>
      <c r="K398">
        <v>29</v>
      </c>
      <c r="Z398" t="s">
        <v>412</v>
      </c>
      <c r="AA398" t="str">
        <f t="shared" si="4"/>
        <v>Elementary</v>
      </c>
      <c r="AB398" t="s">
        <v>403</v>
      </c>
      <c r="AC398" t="s">
        <v>404</v>
      </c>
      <c r="AD398" t="s">
        <v>405</v>
      </c>
    </row>
    <row r="399" spans="1:30" x14ac:dyDescent="0.25">
      <c r="A399">
        <v>249</v>
      </c>
      <c r="B399" t="s">
        <v>79</v>
      </c>
      <c r="C399">
        <v>339</v>
      </c>
      <c r="D399">
        <v>15</v>
      </c>
      <c r="E399">
        <v>19</v>
      </c>
      <c r="F399">
        <v>49</v>
      </c>
      <c r="G399">
        <v>56</v>
      </c>
      <c r="H399">
        <v>52</v>
      </c>
      <c r="I399">
        <v>47</v>
      </c>
      <c r="J399">
        <v>57</v>
      </c>
      <c r="K399">
        <v>44</v>
      </c>
      <c r="Z399" t="s">
        <v>412</v>
      </c>
      <c r="AA399" t="str">
        <f t="shared" si="4"/>
        <v>Elementary</v>
      </c>
      <c r="AB399" t="s">
        <v>403</v>
      </c>
      <c r="AC399" t="s">
        <v>404</v>
      </c>
      <c r="AD399" t="s">
        <v>405</v>
      </c>
    </row>
    <row r="400" spans="1:30" x14ac:dyDescent="0.25">
      <c r="A400">
        <v>251</v>
      </c>
      <c r="B400" t="s">
        <v>80</v>
      </c>
      <c r="C400">
        <v>238</v>
      </c>
      <c r="D400">
        <v>19</v>
      </c>
      <c r="E400">
        <v>24</v>
      </c>
      <c r="F400">
        <v>40</v>
      </c>
      <c r="G400">
        <v>36</v>
      </c>
      <c r="H400">
        <v>28</v>
      </c>
      <c r="I400">
        <v>38</v>
      </c>
      <c r="J400">
        <v>25</v>
      </c>
      <c r="K400">
        <v>28</v>
      </c>
      <c r="Z400" t="s">
        <v>412</v>
      </c>
      <c r="AA400" t="str">
        <f t="shared" si="4"/>
        <v>Elementary</v>
      </c>
      <c r="AB400" t="s">
        <v>403</v>
      </c>
      <c r="AC400" t="s">
        <v>404</v>
      </c>
      <c r="AD400" t="s">
        <v>405</v>
      </c>
    </row>
    <row r="401" spans="1:30" x14ac:dyDescent="0.25">
      <c r="A401">
        <v>252</v>
      </c>
      <c r="B401" t="s">
        <v>424</v>
      </c>
      <c r="C401">
        <v>332</v>
      </c>
      <c r="E401">
        <v>20</v>
      </c>
      <c r="F401">
        <v>48</v>
      </c>
      <c r="G401">
        <v>69</v>
      </c>
      <c r="H401">
        <v>71</v>
      </c>
      <c r="I401">
        <v>47</v>
      </c>
      <c r="J401">
        <v>45</v>
      </c>
      <c r="K401">
        <v>32</v>
      </c>
      <c r="Z401" t="s">
        <v>412</v>
      </c>
      <c r="AA401" t="str">
        <f t="shared" si="4"/>
        <v>Elementary</v>
      </c>
      <c r="AB401" t="s">
        <v>403</v>
      </c>
      <c r="AC401" t="s">
        <v>404</v>
      </c>
      <c r="AD401" t="s">
        <v>405</v>
      </c>
    </row>
    <row r="402" spans="1:30" x14ac:dyDescent="0.25">
      <c r="A402">
        <v>339</v>
      </c>
      <c r="B402" t="s">
        <v>425</v>
      </c>
      <c r="C402">
        <v>408</v>
      </c>
      <c r="D402">
        <v>51</v>
      </c>
      <c r="E402">
        <v>64</v>
      </c>
      <c r="F402">
        <v>68</v>
      </c>
      <c r="G402">
        <v>54</v>
      </c>
      <c r="H402">
        <v>64</v>
      </c>
      <c r="I402">
        <v>31</v>
      </c>
      <c r="J402">
        <v>44</v>
      </c>
      <c r="K402">
        <v>32</v>
      </c>
      <c r="Z402" t="s">
        <v>412</v>
      </c>
      <c r="AA402" t="str">
        <f t="shared" si="4"/>
        <v>Elementary</v>
      </c>
      <c r="AB402" t="s">
        <v>403</v>
      </c>
      <c r="AC402" t="s">
        <v>404</v>
      </c>
      <c r="AD402" t="s">
        <v>405</v>
      </c>
    </row>
    <row r="403" spans="1:30" x14ac:dyDescent="0.25">
      <c r="A403">
        <v>254</v>
      </c>
      <c r="B403" t="s">
        <v>83</v>
      </c>
      <c r="C403">
        <v>599</v>
      </c>
      <c r="E403">
        <v>58</v>
      </c>
      <c r="F403">
        <v>104</v>
      </c>
      <c r="G403">
        <v>95</v>
      </c>
      <c r="H403">
        <v>97</v>
      </c>
      <c r="I403">
        <v>89</v>
      </c>
      <c r="J403">
        <v>76</v>
      </c>
      <c r="K403">
        <v>80</v>
      </c>
      <c r="Z403" t="s">
        <v>412</v>
      </c>
      <c r="AA403" t="str">
        <f t="shared" si="4"/>
        <v>Elementary</v>
      </c>
      <c r="AB403" t="s">
        <v>403</v>
      </c>
      <c r="AC403" t="s">
        <v>404</v>
      </c>
      <c r="AD403" t="s">
        <v>405</v>
      </c>
    </row>
    <row r="404" spans="1:30" x14ac:dyDescent="0.25">
      <c r="A404">
        <v>415</v>
      </c>
      <c r="B404" t="s">
        <v>426</v>
      </c>
      <c r="C404">
        <v>279</v>
      </c>
      <c r="L404">
        <v>93</v>
      </c>
      <c r="M404">
        <v>92</v>
      </c>
      <c r="N404">
        <v>94</v>
      </c>
      <c r="Z404" t="s">
        <v>412</v>
      </c>
      <c r="AA404" t="str">
        <f t="shared" si="4"/>
        <v>Middle School</v>
      </c>
      <c r="AB404" t="s">
        <v>403</v>
      </c>
      <c r="AC404" t="s">
        <v>404</v>
      </c>
      <c r="AD404" t="s">
        <v>405</v>
      </c>
    </row>
    <row r="405" spans="1:30" x14ac:dyDescent="0.25">
      <c r="A405">
        <v>416</v>
      </c>
      <c r="B405" t="s">
        <v>427</v>
      </c>
      <c r="C405">
        <v>244</v>
      </c>
      <c r="L405">
        <v>80</v>
      </c>
      <c r="M405">
        <v>94</v>
      </c>
      <c r="N405">
        <v>70</v>
      </c>
      <c r="Z405" t="s">
        <v>412</v>
      </c>
      <c r="AA405" t="str">
        <f t="shared" si="4"/>
        <v>Middle School</v>
      </c>
      <c r="AB405" t="s">
        <v>403</v>
      </c>
      <c r="AC405" t="s">
        <v>404</v>
      </c>
      <c r="AD405" t="s">
        <v>405</v>
      </c>
    </row>
    <row r="406" spans="1:30" x14ac:dyDescent="0.25">
      <c r="A406">
        <v>421</v>
      </c>
      <c r="B406" t="s">
        <v>86</v>
      </c>
      <c r="C406">
        <v>353</v>
      </c>
      <c r="L406">
        <v>134</v>
      </c>
      <c r="M406">
        <v>113</v>
      </c>
      <c r="N406">
        <v>106</v>
      </c>
      <c r="Z406" t="s">
        <v>412</v>
      </c>
      <c r="AA406" t="str">
        <f t="shared" si="4"/>
        <v>Middle School</v>
      </c>
      <c r="AB406" t="s">
        <v>403</v>
      </c>
      <c r="AC406" t="s">
        <v>404</v>
      </c>
      <c r="AD406" t="s">
        <v>405</v>
      </c>
    </row>
    <row r="407" spans="1:30" x14ac:dyDescent="0.25">
      <c r="A407">
        <v>256</v>
      </c>
      <c r="B407" t="s">
        <v>428</v>
      </c>
      <c r="C407">
        <v>147</v>
      </c>
      <c r="D407">
        <v>16</v>
      </c>
      <c r="E407">
        <v>20</v>
      </c>
      <c r="F407">
        <v>18</v>
      </c>
      <c r="G407">
        <v>18</v>
      </c>
      <c r="H407">
        <v>16</v>
      </c>
      <c r="I407">
        <v>17</v>
      </c>
      <c r="J407">
        <v>19</v>
      </c>
      <c r="K407">
        <v>23</v>
      </c>
      <c r="Z407" t="s">
        <v>412</v>
      </c>
      <c r="AA407" t="str">
        <f t="shared" si="4"/>
        <v>Elementary</v>
      </c>
      <c r="AB407" t="s">
        <v>403</v>
      </c>
      <c r="AC407" t="s">
        <v>404</v>
      </c>
      <c r="AD407" t="s">
        <v>405</v>
      </c>
    </row>
    <row r="408" spans="1:30" x14ac:dyDescent="0.25">
      <c r="A408">
        <v>257</v>
      </c>
      <c r="B408" t="s">
        <v>87</v>
      </c>
      <c r="C408">
        <v>260</v>
      </c>
      <c r="D408">
        <v>31</v>
      </c>
      <c r="E408">
        <v>40</v>
      </c>
      <c r="F408">
        <v>47</v>
      </c>
      <c r="G408">
        <v>32</v>
      </c>
      <c r="H408">
        <v>20</v>
      </c>
      <c r="I408">
        <v>40</v>
      </c>
      <c r="J408">
        <v>29</v>
      </c>
      <c r="K408">
        <v>21</v>
      </c>
      <c r="Z408" t="s">
        <v>412</v>
      </c>
      <c r="AA408" t="str">
        <f t="shared" si="4"/>
        <v>Elementary</v>
      </c>
      <c r="AB408" t="s">
        <v>403</v>
      </c>
      <c r="AC408" t="s">
        <v>404</v>
      </c>
      <c r="AD408" t="s">
        <v>405</v>
      </c>
    </row>
    <row r="409" spans="1:30" x14ac:dyDescent="0.25">
      <c r="A409">
        <v>272</v>
      </c>
      <c r="B409" t="s">
        <v>88</v>
      </c>
      <c r="C409">
        <v>375</v>
      </c>
      <c r="E409">
        <v>40</v>
      </c>
      <c r="F409">
        <v>58</v>
      </c>
      <c r="G409">
        <v>57</v>
      </c>
      <c r="H409">
        <v>76</v>
      </c>
      <c r="I409">
        <v>60</v>
      </c>
      <c r="J409">
        <v>55</v>
      </c>
      <c r="K409">
        <v>29</v>
      </c>
      <c r="Z409" t="s">
        <v>412</v>
      </c>
      <c r="AA409" t="str">
        <f t="shared" si="4"/>
        <v>Elementary</v>
      </c>
      <c r="AB409" t="s">
        <v>403</v>
      </c>
      <c r="AC409" t="s">
        <v>404</v>
      </c>
      <c r="AD409" t="s">
        <v>405</v>
      </c>
    </row>
    <row r="410" spans="1:30" x14ac:dyDescent="0.25">
      <c r="A410">
        <v>259</v>
      </c>
      <c r="B410" t="s">
        <v>89</v>
      </c>
      <c r="C410">
        <v>289</v>
      </c>
      <c r="D410">
        <v>15</v>
      </c>
      <c r="E410">
        <v>20</v>
      </c>
      <c r="F410">
        <v>43</v>
      </c>
      <c r="G410">
        <v>38</v>
      </c>
      <c r="H410">
        <v>51</v>
      </c>
      <c r="I410">
        <v>46</v>
      </c>
      <c r="J410">
        <v>44</v>
      </c>
      <c r="K410">
        <v>32</v>
      </c>
      <c r="Z410" t="s">
        <v>412</v>
      </c>
      <c r="AA410" t="str">
        <f t="shared" si="4"/>
        <v>Elementary</v>
      </c>
      <c r="AB410" t="s">
        <v>403</v>
      </c>
      <c r="AC410" t="s">
        <v>404</v>
      </c>
      <c r="AD410" t="s">
        <v>405</v>
      </c>
    </row>
    <row r="411" spans="1:30" x14ac:dyDescent="0.25">
      <c r="A411">
        <v>344</v>
      </c>
      <c r="B411" t="s">
        <v>429</v>
      </c>
      <c r="C411">
        <v>311</v>
      </c>
      <c r="D411">
        <v>23</v>
      </c>
      <c r="E411">
        <v>41</v>
      </c>
      <c r="F411">
        <v>51</v>
      </c>
      <c r="G411">
        <v>38</v>
      </c>
      <c r="H411">
        <v>47</v>
      </c>
      <c r="I411">
        <v>27</v>
      </c>
      <c r="J411">
        <v>40</v>
      </c>
      <c r="K411">
        <v>44</v>
      </c>
      <c r="Z411" t="s">
        <v>412</v>
      </c>
      <c r="AA411" t="str">
        <f t="shared" si="4"/>
        <v>Elementary</v>
      </c>
      <c r="AB411" t="s">
        <v>403</v>
      </c>
      <c r="AC411" t="s">
        <v>404</v>
      </c>
      <c r="AD411" t="s">
        <v>405</v>
      </c>
    </row>
    <row r="412" spans="1:30" x14ac:dyDescent="0.25">
      <c r="A412">
        <v>417</v>
      </c>
      <c r="B412" t="s">
        <v>91</v>
      </c>
      <c r="C412">
        <v>277</v>
      </c>
      <c r="L412">
        <v>92</v>
      </c>
      <c r="M412">
        <v>92</v>
      </c>
      <c r="N412">
        <v>93</v>
      </c>
      <c r="Z412" t="s">
        <v>412</v>
      </c>
      <c r="AA412" t="str">
        <f t="shared" si="4"/>
        <v>Middle School</v>
      </c>
      <c r="AB412" t="s">
        <v>403</v>
      </c>
      <c r="AC412" t="s">
        <v>404</v>
      </c>
      <c r="AD412" t="s">
        <v>405</v>
      </c>
    </row>
    <row r="413" spans="1:30" x14ac:dyDescent="0.25">
      <c r="A413">
        <v>261</v>
      </c>
      <c r="B413" t="s">
        <v>92</v>
      </c>
      <c r="C413">
        <v>689</v>
      </c>
      <c r="E413">
        <v>76</v>
      </c>
      <c r="F413">
        <v>93</v>
      </c>
      <c r="G413">
        <v>106</v>
      </c>
      <c r="H413">
        <v>113</v>
      </c>
      <c r="I413">
        <v>107</v>
      </c>
      <c r="J413">
        <v>98</v>
      </c>
      <c r="K413">
        <v>96</v>
      </c>
      <c r="Z413" t="s">
        <v>412</v>
      </c>
      <c r="AA413" t="str">
        <f t="shared" si="4"/>
        <v>Elementary</v>
      </c>
      <c r="AB413" t="s">
        <v>403</v>
      </c>
      <c r="AC413" t="s">
        <v>404</v>
      </c>
      <c r="AD413" t="s">
        <v>405</v>
      </c>
    </row>
    <row r="414" spans="1:30" x14ac:dyDescent="0.25">
      <c r="A414">
        <v>262</v>
      </c>
      <c r="B414" t="s">
        <v>93</v>
      </c>
      <c r="C414">
        <v>350</v>
      </c>
      <c r="D414">
        <v>28</v>
      </c>
      <c r="E414">
        <v>29</v>
      </c>
      <c r="F414">
        <v>41</v>
      </c>
      <c r="G414">
        <v>43</v>
      </c>
      <c r="H414">
        <v>37</v>
      </c>
      <c r="I414">
        <v>26</v>
      </c>
      <c r="J414">
        <v>38</v>
      </c>
      <c r="K414">
        <v>30</v>
      </c>
      <c r="L414">
        <v>25</v>
      </c>
      <c r="M414">
        <v>27</v>
      </c>
      <c r="N414">
        <v>26</v>
      </c>
      <c r="Z414" t="s">
        <v>412</v>
      </c>
      <c r="AA414" t="str">
        <f t="shared" si="4"/>
        <v>Elementary</v>
      </c>
      <c r="AB414" t="s">
        <v>403</v>
      </c>
      <c r="AC414" t="s">
        <v>404</v>
      </c>
      <c r="AD414" t="s">
        <v>405</v>
      </c>
    </row>
    <row r="415" spans="1:30" x14ac:dyDescent="0.25">
      <c r="A415">
        <v>370</v>
      </c>
      <c r="B415" t="s">
        <v>430</v>
      </c>
      <c r="C415">
        <v>417</v>
      </c>
      <c r="D415">
        <v>32</v>
      </c>
      <c r="E415">
        <v>30</v>
      </c>
      <c r="F415">
        <v>55</v>
      </c>
      <c r="G415">
        <v>31</v>
      </c>
      <c r="H415">
        <v>22</v>
      </c>
      <c r="I415">
        <v>27</v>
      </c>
      <c r="J415">
        <v>47</v>
      </c>
      <c r="K415">
        <v>37</v>
      </c>
      <c r="L415">
        <v>43</v>
      </c>
      <c r="M415">
        <v>42</v>
      </c>
      <c r="N415">
        <v>51</v>
      </c>
      <c r="Z415" t="s">
        <v>412</v>
      </c>
      <c r="AA415" t="str">
        <f t="shared" si="4"/>
        <v>Elementary</v>
      </c>
      <c r="AB415" t="s">
        <v>403</v>
      </c>
      <c r="AC415" t="s">
        <v>404</v>
      </c>
      <c r="AD415" t="s">
        <v>405</v>
      </c>
    </row>
    <row r="416" spans="1:30" x14ac:dyDescent="0.25">
      <c r="A416">
        <v>264</v>
      </c>
      <c r="B416" t="s">
        <v>95</v>
      </c>
      <c r="C416">
        <v>288</v>
      </c>
      <c r="D416">
        <v>22</v>
      </c>
      <c r="E416">
        <v>28</v>
      </c>
      <c r="F416">
        <v>34</v>
      </c>
      <c r="G416">
        <v>37</v>
      </c>
      <c r="H416">
        <v>25</v>
      </c>
      <c r="I416">
        <v>25</v>
      </c>
      <c r="J416">
        <v>22</v>
      </c>
      <c r="K416">
        <v>24</v>
      </c>
      <c r="L416">
        <v>34</v>
      </c>
      <c r="M416">
        <v>17</v>
      </c>
      <c r="N416">
        <v>20</v>
      </c>
      <c r="Z416" t="s">
        <v>412</v>
      </c>
      <c r="AA416" t="str">
        <f t="shared" si="4"/>
        <v>Elementary</v>
      </c>
      <c r="AB416" t="s">
        <v>403</v>
      </c>
      <c r="AC416" t="s">
        <v>404</v>
      </c>
      <c r="AD416" t="s">
        <v>405</v>
      </c>
    </row>
    <row r="417" spans="1:30" x14ac:dyDescent="0.25">
      <c r="A417">
        <v>266</v>
      </c>
      <c r="B417" t="s">
        <v>96</v>
      </c>
      <c r="C417">
        <v>344</v>
      </c>
      <c r="D417">
        <v>45</v>
      </c>
      <c r="E417">
        <v>51</v>
      </c>
      <c r="F417">
        <v>54</v>
      </c>
      <c r="G417">
        <v>53</v>
      </c>
      <c r="H417">
        <v>47</v>
      </c>
      <c r="I417">
        <v>43</v>
      </c>
      <c r="J417">
        <v>26</v>
      </c>
      <c r="K417">
        <v>25</v>
      </c>
      <c r="Z417" t="s">
        <v>412</v>
      </c>
      <c r="AA417" t="str">
        <f t="shared" ref="AA417:AA480" si="5">IF(AND(G417&gt;0,K417&gt;0),"Elementary",IF(AND(L417&gt;0,N417&gt;0),"Middle School",IF(AND(O417&gt;0,R417&gt;0),"Senior High School",IF(D417&gt;0,"PreK","Unknown"))))</f>
        <v>Elementary</v>
      </c>
      <c r="AB417" t="s">
        <v>403</v>
      </c>
      <c r="AC417" t="s">
        <v>404</v>
      </c>
      <c r="AD417" t="s">
        <v>405</v>
      </c>
    </row>
    <row r="418" spans="1:30" x14ac:dyDescent="0.25">
      <c r="A418">
        <v>271</v>
      </c>
      <c r="B418" t="s">
        <v>431</v>
      </c>
      <c r="C418">
        <v>263</v>
      </c>
      <c r="D418">
        <v>46</v>
      </c>
      <c r="E418">
        <v>55</v>
      </c>
      <c r="F418">
        <v>37</v>
      </c>
      <c r="G418">
        <v>42</v>
      </c>
      <c r="H418">
        <v>20</v>
      </c>
      <c r="I418">
        <v>20</v>
      </c>
      <c r="J418">
        <v>20</v>
      </c>
      <c r="K418">
        <v>23</v>
      </c>
      <c r="Z418" t="s">
        <v>412</v>
      </c>
      <c r="AA418" t="str">
        <f t="shared" si="5"/>
        <v>Elementary</v>
      </c>
      <c r="AB418" t="s">
        <v>403</v>
      </c>
      <c r="AC418" t="s">
        <v>404</v>
      </c>
      <c r="AD418" t="s">
        <v>405</v>
      </c>
    </row>
    <row r="419" spans="1:30" x14ac:dyDescent="0.25">
      <c r="A419">
        <v>884</v>
      </c>
      <c r="B419" t="s">
        <v>432</v>
      </c>
      <c r="C419">
        <v>366</v>
      </c>
      <c r="O419">
        <v>98</v>
      </c>
      <c r="P419">
        <v>88</v>
      </c>
      <c r="Q419">
        <v>107</v>
      </c>
      <c r="R419">
        <v>73</v>
      </c>
      <c r="Z419" t="s">
        <v>412</v>
      </c>
      <c r="AA419" t="str">
        <f t="shared" si="5"/>
        <v>Senior High School</v>
      </c>
      <c r="AB419" t="s">
        <v>403</v>
      </c>
      <c r="AC419" t="s">
        <v>404</v>
      </c>
      <c r="AD419" t="s">
        <v>405</v>
      </c>
    </row>
    <row r="420" spans="1:30" x14ac:dyDescent="0.25">
      <c r="A420">
        <v>353</v>
      </c>
      <c r="B420" t="s">
        <v>433</v>
      </c>
      <c r="C420">
        <v>205</v>
      </c>
      <c r="D420">
        <v>26</v>
      </c>
      <c r="E420">
        <v>23</v>
      </c>
      <c r="F420">
        <v>33</v>
      </c>
      <c r="G420">
        <v>30</v>
      </c>
      <c r="H420">
        <v>23</v>
      </c>
      <c r="I420">
        <v>29</v>
      </c>
      <c r="J420">
        <v>20</v>
      </c>
      <c r="K420">
        <v>21</v>
      </c>
      <c r="Z420" t="s">
        <v>412</v>
      </c>
      <c r="AA420" t="str">
        <f t="shared" si="5"/>
        <v>Elementary</v>
      </c>
      <c r="AB420" t="s">
        <v>403</v>
      </c>
      <c r="AC420" t="s">
        <v>404</v>
      </c>
      <c r="AD420" t="s">
        <v>405</v>
      </c>
    </row>
    <row r="421" spans="1:30" x14ac:dyDescent="0.25">
      <c r="A421">
        <v>420</v>
      </c>
      <c r="B421" t="s">
        <v>434</v>
      </c>
      <c r="C421">
        <v>149</v>
      </c>
      <c r="L421">
        <v>42</v>
      </c>
      <c r="M421">
        <v>47</v>
      </c>
      <c r="N421">
        <v>60</v>
      </c>
      <c r="Z421" t="s">
        <v>412</v>
      </c>
      <c r="AA421" t="str">
        <f t="shared" si="5"/>
        <v>Middle School</v>
      </c>
      <c r="AB421" t="s">
        <v>403</v>
      </c>
      <c r="AC421" t="s">
        <v>404</v>
      </c>
      <c r="AD421" t="s">
        <v>405</v>
      </c>
    </row>
    <row r="422" spans="1:30" x14ac:dyDescent="0.25">
      <c r="A422">
        <v>308</v>
      </c>
      <c r="B422" t="s">
        <v>435</v>
      </c>
      <c r="C422">
        <v>220</v>
      </c>
      <c r="D422">
        <v>31</v>
      </c>
      <c r="E422">
        <v>35</v>
      </c>
      <c r="F422">
        <v>41</v>
      </c>
      <c r="G422">
        <v>22</v>
      </c>
      <c r="H422">
        <v>23</v>
      </c>
      <c r="I422">
        <v>27</v>
      </c>
      <c r="J422">
        <v>21</v>
      </c>
      <c r="K422">
        <v>20</v>
      </c>
      <c r="Z422" t="s">
        <v>412</v>
      </c>
      <c r="AA422" t="str">
        <f t="shared" si="5"/>
        <v>Elementary</v>
      </c>
      <c r="AB422" t="s">
        <v>403</v>
      </c>
      <c r="AC422" t="s">
        <v>404</v>
      </c>
      <c r="AD422" t="s">
        <v>405</v>
      </c>
    </row>
    <row r="423" spans="1:30" x14ac:dyDescent="0.25">
      <c r="A423">
        <v>273</v>
      </c>
      <c r="B423" t="s">
        <v>99</v>
      </c>
      <c r="C423">
        <v>286</v>
      </c>
      <c r="E423">
        <v>39</v>
      </c>
      <c r="F423">
        <v>52</v>
      </c>
      <c r="G423">
        <v>46</v>
      </c>
      <c r="H423">
        <v>49</v>
      </c>
      <c r="I423">
        <v>40</v>
      </c>
      <c r="J423">
        <v>36</v>
      </c>
      <c r="K423">
        <v>24</v>
      </c>
      <c r="Z423" t="s">
        <v>412</v>
      </c>
      <c r="AA423" t="str">
        <f t="shared" si="5"/>
        <v>Elementary</v>
      </c>
      <c r="AB423" t="s">
        <v>403</v>
      </c>
      <c r="AC423" t="s">
        <v>404</v>
      </c>
      <c r="AD423" t="s">
        <v>405</v>
      </c>
    </row>
    <row r="424" spans="1:30" x14ac:dyDescent="0.25">
      <c r="A424">
        <v>284</v>
      </c>
      <c r="B424" t="s">
        <v>100</v>
      </c>
      <c r="C424">
        <v>362</v>
      </c>
      <c r="D424">
        <v>40</v>
      </c>
      <c r="E424">
        <v>46</v>
      </c>
      <c r="F424">
        <v>50</v>
      </c>
      <c r="G424">
        <v>58</v>
      </c>
      <c r="H424">
        <v>56</v>
      </c>
      <c r="I424">
        <v>30</v>
      </c>
      <c r="J424">
        <v>37</v>
      </c>
      <c r="K424">
        <v>45</v>
      </c>
      <c r="Z424" t="s">
        <v>412</v>
      </c>
      <c r="AA424" t="str">
        <f t="shared" si="5"/>
        <v>Elementary</v>
      </c>
      <c r="AB424" t="s">
        <v>403</v>
      </c>
      <c r="AC424" t="s">
        <v>404</v>
      </c>
      <c r="AD424" t="s">
        <v>405</v>
      </c>
    </row>
    <row r="425" spans="1:30" x14ac:dyDescent="0.25">
      <c r="A425">
        <v>351</v>
      </c>
      <c r="B425" t="s">
        <v>436</v>
      </c>
      <c r="C425">
        <v>158</v>
      </c>
      <c r="D425">
        <v>21</v>
      </c>
      <c r="E425">
        <v>33</v>
      </c>
      <c r="F425">
        <v>34</v>
      </c>
      <c r="G425">
        <v>24</v>
      </c>
      <c r="H425">
        <v>12</v>
      </c>
      <c r="I425">
        <v>12</v>
      </c>
      <c r="J425">
        <v>9</v>
      </c>
      <c r="K425">
        <v>13</v>
      </c>
      <c r="Z425" t="s">
        <v>412</v>
      </c>
      <c r="AA425" t="str">
        <f t="shared" si="5"/>
        <v>Elementary</v>
      </c>
      <c r="AB425" t="s">
        <v>403</v>
      </c>
      <c r="AC425" t="s">
        <v>404</v>
      </c>
      <c r="AD425" t="s">
        <v>405</v>
      </c>
    </row>
    <row r="426" spans="1:30" x14ac:dyDescent="0.25">
      <c r="A426">
        <v>274</v>
      </c>
      <c r="B426" t="s">
        <v>101</v>
      </c>
      <c r="C426">
        <v>317</v>
      </c>
      <c r="D426">
        <v>38</v>
      </c>
      <c r="E426">
        <v>49</v>
      </c>
      <c r="F426">
        <v>52</v>
      </c>
      <c r="G426">
        <v>38</v>
      </c>
      <c r="H426">
        <v>57</v>
      </c>
      <c r="I426">
        <v>42</v>
      </c>
      <c r="J426">
        <v>20</v>
      </c>
      <c r="K426">
        <v>21</v>
      </c>
      <c r="Z426" t="s">
        <v>412</v>
      </c>
      <c r="AA426" t="str">
        <f t="shared" si="5"/>
        <v>Elementary</v>
      </c>
      <c r="AB426" t="s">
        <v>403</v>
      </c>
      <c r="AC426" t="s">
        <v>404</v>
      </c>
      <c r="AD426" t="s">
        <v>405</v>
      </c>
    </row>
    <row r="427" spans="1:30" x14ac:dyDescent="0.25">
      <c r="A427">
        <v>458</v>
      </c>
      <c r="B427" t="s">
        <v>103</v>
      </c>
      <c r="C427">
        <v>697</v>
      </c>
      <c r="O427">
        <v>229</v>
      </c>
      <c r="P427">
        <v>169</v>
      </c>
      <c r="Q427">
        <v>148</v>
      </c>
      <c r="R427">
        <v>151</v>
      </c>
      <c r="Z427" t="s">
        <v>412</v>
      </c>
      <c r="AA427" t="str">
        <f t="shared" si="5"/>
        <v>Senior High School</v>
      </c>
      <c r="AB427" t="s">
        <v>403</v>
      </c>
      <c r="AC427" t="s">
        <v>404</v>
      </c>
      <c r="AD427" t="s">
        <v>405</v>
      </c>
    </row>
    <row r="428" spans="1:30" x14ac:dyDescent="0.25">
      <c r="A428">
        <v>280</v>
      </c>
      <c r="B428" t="s">
        <v>104</v>
      </c>
      <c r="C428">
        <v>475</v>
      </c>
      <c r="D428">
        <v>39</v>
      </c>
      <c r="E428">
        <v>73</v>
      </c>
      <c r="F428">
        <v>69</v>
      </c>
      <c r="G428">
        <v>66</v>
      </c>
      <c r="H428">
        <v>60</v>
      </c>
      <c r="I428">
        <v>58</v>
      </c>
      <c r="J428">
        <v>50</v>
      </c>
      <c r="K428">
        <v>60</v>
      </c>
      <c r="Z428" t="s">
        <v>412</v>
      </c>
      <c r="AA428" t="str">
        <f t="shared" si="5"/>
        <v>Elementary</v>
      </c>
      <c r="AB428" t="s">
        <v>403</v>
      </c>
      <c r="AC428" t="s">
        <v>404</v>
      </c>
      <c r="AD428" t="s">
        <v>405</v>
      </c>
    </row>
    <row r="429" spans="1:30" x14ac:dyDescent="0.25">
      <c r="A429">
        <v>285</v>
      </c>
      <c r="B429" t="s">
        <v>105</v>
      </c>
      <c r="C429">
        <v>335</v>
      </c>
      <c r="D429">
        <v>29</v>
      </c>
      <c r="E429">
        <v>35</v>
      </c>
      <c r="F429">
        <v>48</v>
      </c>
      <c r="G429">
        <v>45</v>
      </c>
      <c r="H429">
        <v>45</v>
      </c>
      <c r="I429">
        <v>48</v>
      </c>
      <c r="J429">
        <v>46</v>
      </c>
      <c r="K429">
        <v>39</v>
      </c>
      <c r="Z429" t="s">
        <v>412</v>
      </c>
      <c r="AA429" t="str">
        <f t="shared" si="5"/>
        <v>Elementary</v>
      </c>
      <c r="AB429" t="s">
        <v>403</v>
      </c>
      <c r="AC429" t="s">
        <v>404</v>
      </c>
      <c r="AD429" t="s">
        <v>405</v>
      </c>
    </row>
    <row r="430" spans="1:30" x14ac:dyDescent="0.25">
      <c r="A430">
        <v>287</v>
      </c>
      <c r="B430" t="s">
        <v>106</v>
      </c>
      <c r="C430">
        <v>572</v>
      </c>
      <c r="E430">
        <v>60</v>
      </c>
      <c r="F430">
        <v>92</v>
      </c>
      <c r="G430">
        <v>86</v>
      </c>
      <c r="H430">
        <v>93</v>
      </c>
      <c r="I430">
        <v>93</v>
      </c>
      <c r="J430">
        <v>88</v>
      </c>
      <c r="K430">
        <v>60</v>
      </c>
      <c r="Z430" t="s">
        <v>412</v>
      </c>
      <c r="AA430" t="str">
        <f t="shared" si="5"/>
        <v>Elementary</v>
      </c>
      <c r="AB430" t="s">
        <v>403</v>
      </c>
      <c r="AC430" t="s">
        <v>404</v>
      </c>
      <c r="AD430" t="s">
        <v>405</v>
      </c>
    </row>
    <row r="431" spans="1:30" x14ac:dyDescent="0.25">
      <c r="A431">
        <v>288</v>
      </c>
      <c r="B431" t="s">
        <v>107</v>
      </c>
      <c r="C431">
        <v>335</v>
      </c>
      <c r="D431">
        <v>36</v>
      </c>
      <c r="E431">
        <v>50</v>
      </c>
      <c r="F431">
        <v>62</v>
      </c>
      <c r="G431">
        <v>37</v>
      </c>
      <c r="H431">
        <v>36</v>
      </c>
      <c r="I431">
        <v>40</v>
      </c>
      <c r="J431">
        <v>43</v>
      </c>
      <c r="K431">
        <v>31</v>
      </c>
      <c r="Z431" t="s">
        <v>412</v>
      </c>
      <c r="AA431" t="str">
        <f t="shared" si="5"/>
        <v>Elementary</v>
      </c>
      <c r="AB431" t="s">
        <v>403</v>
      </c>
      <c r="AC431" t="s">
        <v>404</v>
      </c>
      <c r="AD431" t="s">
        <v>405</v>
      </c>
    </row>
    <row r="432" spans="1:30" x14ac:dyDescent="0.25">
      <c r="A432">
        <v>290</v>
      </c>
      <c r="B432" t="s">
        <v>108</v>
      </c>
      <c r="C432">
        <v>282</v>
      </c>
      <c r="D432">
        <v>18</v>
      </c>
      <c r="E432">
        <v>25</v>
      </c>
      <c r="F432">
        <v>24</v>
      </c>
      <c r="G432">
        <v>31</v>
      </c>
      <c r="H432">
        <v>28</v>
      </c>
      <c r="I432">
        <v>20</v>
      </c>
      <c r="J432">
        <v>31</v>
      </c>
      <c r="K432">
        <v>30</v>
      </c>
      <c r="L432">
        <v>23</v>
      </c>
      <c r="M432">
        <v>23</v>
      </c>
      <c r="N432">
        <v>29</v>
      </c>
      <c r="Z432" t="s">
        <v>412</v>
      </c>
      <c r="AA432" t="str">
        <f t="shared" si="5"/>
        <v>Elementary</v>
      </c>
      <c r="AB432" t="s">
        <v>403</v>
      </c>
      <c r="AC432" t="s">
        <v>404</v>
      </c>
      <c r="AD432" t="s">
        <v>405</v>
      </c>
    </row>
    <row r="433" spans="1:30" x14ac:dyDescent="0.25">
      <c r="A433">
        <v>291</v>
      </c>
      <c r="B433" t="s">
        <v>109</v>
      </c>
      <c r="C433">
        <v>346</v>
      </c>
      <c r="D433">
        <v>43</v>
      </c>
      <c r="E433">
        <v>60</v>
      </c>
      <c r="F433">
        <v>58</v>
      </c>
      <c r="G433">
        <v>41</v>
      </c>
      <c r="H433">
        <v>41</v>
      </c>
      <c r="I433">
        <v>31</v>
      </c>
      <c r="J433">
        <v>36</v>
      </c>
      <c r="K433">
        <v>36</v>
      </c>
      <c r="Z433" t="s">
        <v>412</v>
      </c>
      <c r="AA433" t="str">
        <f t="shared" si="5"/>
        <v>Elementary</v>
      </c>
      <c r="AB433" t="s">
        <v>403</v>
      </c>
      <c r="AC433" t="s">
        <v>404</v>
      </c>
      <c r="AD433" t="s">
        <v>405</v>
      </c>
    </row>
    <row r="434" spans="1:30" x14ac:dyDescent="0.25">
      <c r="A434">
        <v>292</v>
      </c>
      <c r="B434" t="s">
        <v>437</v>
      </c>
      <c r="C434">
        <v>668</v>
      </c>
      <c r="D434">
        <v>6</v>
      </c>
      <c r="E434">
        <v>40</v>
      </c>
      <c r="F434">
        <v>73</v>
      </c>
      <c r="G434">
        <v>73</v>
      </c>
      <c r="H434">
        <v>74</v>
      </c>
      <c r="I434">
        <v>68</v>
      </c>
      <c r="J434">
        <v>85</v>
      </c>
      <c r="K434">
        <v>62</v>
      </c>
      <c r="L434">
        <v>65</v>
      </c>
      <c r="M434">
        <v>72</v>
      </c>
      <c r="N434">
        <v>50</v>
      </c>
      <c r="Z434" t="s">
        <v>412</v>
      </c>
      <c r="AA434" t="str">
        <f t="shared" si="5"/>
        <v>Elementary</v>
      </c>
      <c r="AB434" t="s">
        <v>403</v>
      </c>
      <c r="AC434" t="s">
        <v>404</v>
      </c>
      <c r="AD434" t="s">
        <v>405</v>
      </c>
    </row>
    <row r="435" spans="1:30" x14ac:dyDescent="0.25">
      <c r="A435">
        <v>294</v>
      </c>
      <c r="B435" t="s">
        <v>111</v>
      </c>
      <c r="C435">
        <v>330</v>
      </c>
      <c r="D435">
        <v>31</v>
      </c>
      <c r="E435">
        <v>39</v>
      </c>
      <c r="F435">
        <v>56</v>
      </c>
      <c r="G435">
        <v>56</v>
      </c>
      <c r="H435">
        <v>40</v>
      </c>
      <c r="I435">
        <v>42</v>
      </c>
      <c r="J435">
        <v>32</v>
      </c>
      <c r="K435">
        <v>34</v>
      </c>
      <c r="Z435" t="s">
        <v>412</v>
      </c>
      <c r="AA435" t="str">
        <f t="shared" si="5"/>
        <v>Elementary</v>
      </c>
      <c r="AB435" t="s">
        <v>403</v>
      </c>
      <c r="AC435" t="s">
        <v>404</v>
      </c>
      <c r="AD435" t="s">
        <v>405</v>
      </c>
    </row>
    <row r="436" spans="1:30" x14ac:dyDescent="0.25">
      <c r="A436">
        <v>295</v>
      </c>
      <c r="B436" t="s">
        <v>112</v>
      </c>
      <c r="C436">
        <v>245</v>
      </c>
      <c r="D436">
        <v>35</v>
      </c>
      <c r="E436">
        <v>39</v>
      </c>
      <c r="F436">
        <v>34</v>
      </c>
      <c r="G436">
        <v>32</v>
      </c>
      <c r="H436">
        <v>37</v>
      </c>
      <c r="I436">
        <v>22</v>
      </c>
      <c r="J436">
        <v>23</v>
      </c>
      <c r="K436">
        <v>23</v>
      </c>
      <c r="Z436" t="s">
        <v>412</v>
      </c>
      <c r="AA436" t="str">
        <f t="shared" si="5"/>
        <v>Elementary</v>
      </c>
      <c r="AB436" t="s">
        <v>403</v>
      </c>
      <c r="AC436" t="s">
        <v>404</v>
      </c>
      <c r="AD436" t="s">
        <v>405</v>
      </c>
    </row>
    <row r="437" spans="1:30" x14ac:dyDescent="0.25">
      <c r="A437">
        <v>301</v>
      </c>
      <c r="B437" t="s">
        <v>438</v>
      </c>
      <c r="C437">
        <v>230</v>
      </c>
      <c r="D437">
        <v>45</v>
      </c>
      <c r="E437">
        <v>80</v>
      </c>
      <c r="F437">
        <v>105</v>
      </c>
      <c r="Z437" t="s">
        <v>412</v>
      </c>
      <c r="AA437" t="str">
        <f t="shared" si="5"/>
        <v>PreK</v>
      </c>
      <c r="AB437" t="s">
        <v>403</v>
      </c>
      <c r="AC437" t="s">
        <v>404</v>
      </c>
      <c r="AD437" t="s">
        <v>405</v>
      </c>
    </row>
    <row r="438" spans="1:30" x14ac:dyDescent="0.25">
      <c r="A438">
        <v>478</v>
      </c>
      <c r="B438" t="s">
        <v>114</v>
      </c>
      <c r="C438">
        <v>340</v>
      </c>
      <c r="O438">
        <v>97</v>
      </c>
      <c r="P438">
        <v>76</v>
      </c>
      <c r="Q438">
        <v>75</v>
      </c>
      <c r="R438">
        <v>92</v>
      </c>
      <c r="Z438" t="s">
        <v>412</v>
      </c>
      <c r="AA438" t="str">
        <f t="shared" si="5"/>
        <v>Senior High School</v>
      </c>
      <c r="AB438" t="s">
        <v>403</v>
      </c>
      <c r="AC438" t="s">
        <v>404</v>
      </c>
      <c r="AD438" t="s">
        <v>405</v>
      </c>
    </row>
    <row r="439" spans="1:30" x14ac:dyDescent="0.25">
      <c r="A439">
        <v>299</v>
      </c>
      <c r="B439" t="s">
        <v>115</v>
      </c>
      <c r="C439">
        <v>263</v>
      </c>
      <c r="D439">
        <v>16</v>
      </c>
      <c r="E439">
        <v>47</v>
      </c>
      <c r="F439">
        <v>46</v>
      </c>
      <c r="G439">
        <v>30</v>
      </c>
      <c r="H439">
        <v>39</v>
      </c>
      <c r="I439">
        <v>26</v>
      </c>
      <c r="J439">
        <v>32</v>
      </c>
      <c r="K439">
        <v>27</v>
      </c>
      <c r="Z439" t="s">
        <v>412</v>
      </c>
      <c r="AA439" t="str">
        <f t="shared" si="5"/>
        <v>Elementary</v>
      </c>
      <c r="AB439" t="s">
        <v>403</v>
      </c>
      <c r="AC439" t="s">
        <v>404</v>
      </c>
      <c r="AD439" t="s">
        <v>405</v>
      </c>
    </row>
    <row r="440" spans="1:30" x14ac:dyDescent="0.25">
      <c r="A440">
        <v>300</v>
      </c>
      <c r="B440" t="s">
        <v>116</v>
      </c>
      <c r="C440">
        <v>391</v>
      </c>
      <c r="D440">
        <v>35</v>
      </c>
      <c r="E440">
        <v>55</v>
      </c>
      <c r="F440">
        <v>73</v>
      </c>
      <c r="G440">
        <v>65</v>
      </c>
      <c r="H440">
        <v>56</v>
      </c>
      <c r="I440">
        <v>33</v>
      </c>
      <c r="J440">
        <v>40</v>
      </c>
      <c r="K440">
        <v>34</v>
      </c>
      <c r="Z440" t="s">
        <v>412</v>
      </c>
      <c r="AA440" t="str">
        <f t="shared" si="5"/>
        <v>Elementary</v>
      </c>
      <c r="AB440" t="s">
        <v>403</v>
      </c>
      <c r="AC440" t="s">
        <v>404</v>
      </c>
      <c r="AD440" t="s">
        <v>405</v>
      </c>
    </row>
    <row r="441" spans="1:30" x14ac:dyDescent="0.25">
      <c r="A441">
        <v>316</v>
      </c>
      <c r="B441" t="s">
        <v>117</v>
      </c>
      <c r="C441">
        <v>358</v>
      </c>
      <c r="D441">
        <v>36</v>
      </c>
      <c r="E441">
        <v>47</v>
      </c>
      <c r="F441">
        <v>57</v>
      </c>
      <c r="G441">
        <v>39</v>
      </c>
      <c r="H441">
        <v>48</v>
      </c>
      <c r="I441">
        <v>44</v>
      </c>
      <c r="J441">
        <v>43</v>
      </c>
      <c r="K441">
        <v>44</v>
      </c>
      <c r="Z441" t="s">
        <v>412</v>
      </c>
      <c r="AA441" t="str">
        <f t="shared" si="5"/>
        <v>Elementary</v>
      </c>
      <c r="AB441" t="s">
        <v>403</v>
      </c>
      <c r="AC441" t="s">
        <v>404</v>
      </c>
      <c r="AD441" t="s">
        <v>405</v>
      </c>
    </row>
    <row r="442" spans="1:30" x14ac:dyDescent="0.25">
      <c r="A442">
        <v>302</v>
      </c>
      <c r="B442" t="s">
        <v>118</v>
      </c>
      <c r="C442">
        <v>451</v>
      </c>
      <c r="D442">
        <v>41</v>
      </c>
      <c r="E442">
        <v>60</v>
      </c>
      <c r="F442">
        <v>54</v>
      </c>
      <c r="G442">
        <v>60</v>
      </c>
      <c r="H442">
        <v>43</v>
      </c>
      <c r="I442">
        <v>41</v>
      </c>
      <c r="J442">
        <v>32</v>
      </c>
      <c r="K442">
        <v>29</v>
      </c>
      <c r="L442">
        <v>33</v>
      </c>
      <c r="M442">
        <v>35</v>
      </c>
      <c r="N442">
        <v>23</v>
      </c>
      <c r="Z442" t="s">
        <v>412</v>
      </c>
      <c r="AA442" t="str">
        <f t="shared" si="5"/>
        <v>Elementary</v>
      </c>
      <c r="AB442" t="s">
        <v>403</v>
      </c>
      <c r="AC442" t="s">
        <v>404</v>
      </c>
      <c r="AD442" t="s">
        <v>405</v>
      </c>
    </row>
    <row r="443" spans="1:30" x14ac:dyDescent="0.25">
      <c r="A443">
        <v>425</v>
      </c>
      <c r="B443" t="s">
        <v>439</v>
      </c>
      <c r="C443">
        <v>204</v>
      </c>
      <c r="L443">
        <v>54</v>
      </c>
      <c r="M443">
        <v>76</v>
      </c>
      <c r="N443">
        <v>74</v>
      </c>
      <c r="Z443" t="s">
        <v>412</v>
      </c>
      <c r="AA443" t="str">
        <f t="shared" si="5"/>
        <v>Middle School</v>
      </c>
      <c r="AB443" t="s">
        <v>403</v>
      </c>
      <c r="AC443" t="s">
        <v>404</v>
      </c>
      <c r="AD443" t="s">
        <v>405</v>
      </c>
    </row>
    <row r="444" spans="1:30" x14ac:dyDescent="0.25">
      <c r="A444">
        <v>459</v>
      </c>
      <c r="B444" t="s">
        <v>440</v>
      </c>
      <c r="C444">
        <v>473</v>
      </c>
      <c r="O444">
        <v>199</v>
      </c>
      <c r="P444">
        <v>80</v>
      </c>
      <c r="Q444">
        <v>98</v>
      </c>
      <c r="R444">
        <v>96</v>
      </c>
      <c r="Z444" t="s">
        <v>412</v>
      </c>
      <c r="AA444" t="str">
        <f t="shared" si="5"/>
        <v>Senior High School</v>
      </c>
      <c r="AB444" t="s">
        <v>403</v>
      </c>
      <c r="AC444" t="s">
        <v>404</v>
      </c>
      <c r="AD444" t="s">
        <v>405</v>
      </c>
    </row>
    <row r="445" spans="1:30" x14ac:dyDescent="0.25">
      <c r="A445">
        <v>305</v>
      </c>
      <c r="B445" t="s">
        <v>121</v>
      </c>
      <c r="C445">
        <v>154</v>
      </c>
      <c r="D445">
        <v>15</v>
      </c>
      <c r="E445">
        <v>20</v>
      </c>
      <c r="F445">
        <v>25</v>
      </c>
      <c r="G445">
        <v>24</v>
      </c>
      <c r="H445">
        <v>21</v>
      </c>
      <c r="I445">
        <v>22</v>
      </c>
      <c r="J445">
        <v>19</v>
      </c>
      <c r="K445">
        <v>8</v>
      </c>
      <c r="Z445" t="s">
        <v>412</v>
      </c>
      <c r="AA445" t="str">
        <f t="shared" si="5"/>
        <v>Elementary</v>
      </c>
      <c r="AB445" t="s">
        <v>403</v>
      </c>
      <c r="AC445" t="s">
        <v>404</v>
      </c>
      <c r="AD445" t="s">
        <v>405</v>
      </c>
    </row>
    <row r="446" spans="1:30" x14ac:dyDescent="0.25">
      <c r="A446">
        <v>307</v>
      </c>
      <c r="B446" t="s">
        <v>122</v>
      </c>
      <c r="C446">
        <v>387</v>
      </c>
      <c r="D446">
        <v>30</v>
      </c>
      <c r="E446">
        <v>35</v>
      </c>
      <c r="F446">
        <v>62</v>
      </c>
      <c r="G446">
        <v>54</v>
      </c>
      <c r="H446">
        <v>39</v>
      </c>
      <c r="I446">
        <v>58</v>
      </c>
      <c r="J446">
        <v>61</v>
      </c>
      <c r="K446">
        <v>48</v>
      </c>
      <c r="Z446" t="s">
        <v>412</v>
      </c>
      <c r="AA446" t="str">
        <f t="shared" si="5"/>
        <v>Elementary</v>
      </c>
      <c r="AB446" t="s">
        <v>403</v>
      </c>
      <c r="AC446" t="s">
        <v>404</v>
      </c>
      <c r="AD446" t="s">
        <v>405</v>
      </c>
    </row>
    <row r="447" spans="1:30" x14ac:dyDescent="0.25">
      <c r="A447">
        <v>943</v>
      </c>
      <c r="B447" t="s">
        <v>441</v>
      </c>
      <c r="C447">
        <v>126</v>
      </c>
      <c r="E447">
        <v>40</v>
      </c>
      <c r="F447">
        <v>46</v>
      </c>
      <c r="G447">
        <v>40</v>
      </c>
      <c r="Z447" t="s">
        <v>412</v>
      </c>
      <c r="AA447" t="str">
        <f t="shared" si="5"/>
        <v>Unknown</v>
      </c>
      <c r="AB447" t="s">
        <v>403</v>
      </c>
      <c r="AC447" t="s">
        <v>404</v>
      </c>
      <c r="AD447" t="s">
        <v>405</v>
      </c>
    </row>
    <row r="448" spans="1:30" x14ac:dyDescent="0.25">
      <c r="A448">
        <v>466</v>
      </c>
      <c r="B448" t="s">
        <v>442</v>
      </c>
      <c r="C448">
        <v>548</v>
      </c>
      <c r="O448">
        <v>133</v>
      </c>
      <c r="P448">
        <v>155</v>
      </c>
      <c r="Q448">
        <v>130</v>
      </c>
      <c r="R448">
        <v>130</v>
      </c>
      <c r="Z448" t="s">
        <v>412</v>
      </c>
      <c r="AA448" t="str">
        <f t="shared" si="5"/>
        <v>Senior High School</v>
      </c>
      <c r="AB448" t="s">
        <v>403</v>
      </c>
      <c r="AC448" t="s">
        <v>404</v>
      </c>
      <c r="AD448" t="s">
        <v>405</v>
      </c>
    </row>
    <row r="449" spans="1:30" x14ac:dyDescent="0.25">
      <c r="A449">
        <v>309</v>
      </c>
      <c r="B449" t="s">
        <v>126</v>
      </c>
      <c r="C449">
        <v>256</v>
      </c>
      <c r="D449">
        <v>31</v>
      </c>
      <c r="E449">
        <v>38</v>
      </c>
      <c r="F449">
        <v>36</v>
      </c>
      <c r="G449">
        <v>27</v>
      </c>
      <c r="H449">
        <v>30</v>
      </c>
      <c r="I449">
        <v>31</v>
      </c>
      <c r="J449">
        <v>30</v>
      </c>
      <c r="K449">
        <v>33</v>
      </c>
      <c r="Z449" t="s">
        <v>412</v>
      </c>
      <c r="AA449" t="str">
        <f t="shared" si="5"/>
        <v>Elementary</v>
      </c>
      <c r="AB449" t="s">
        <v>403</v>
      </c>
      <c r="AC449" t="s">
        <v>404</v>
      </c>
      <c r="AD449" t="s">
        <v>405</v>
      </c>
    </row>
    <row r="450" spans="1:30" x14ac:dyDescent="0.25">
      <c r="A450">
        <v>432</v>
      </c>
      <c r="B450" t="s">
        <v>443</v>
      </c>
      <c r="C450">
        <v>130</v>
      </c>
      <c r="L450">
        <v>32</v>
      </c>
      <c r="M450">
        <v>42</v>
      </c>
      <c r="N450">
        <v>56</v>
      </c>
      <c r="Z450" t="s">
        <v>412</v>
      </c>
      <c r="AA450" t="str">
        <f t="shared" si="5"/>
        <v>Middle School</v>
      </c>
      <c r="AB450" t="s">
        <v>403</v>
      </c>
      <c r="AC450" t="s">
        <v>404</v>
      </c>
      <c r="AD450" t="s">
        <v>405</v>
      </c>
    </row>
    <row r="451" spans="1:30" x14ac:dyDescent="0.25">
      <c r="A451">
        <v>313</v>
      </c>
      <c r="B451" t="s">
        <v>127</v>
      </c>
      <c r="C451">
        <v>314</v>
      </c>
      <c r="E451">
        <v>38</v>
      </c>
      <c r="F451">
        <v>40</v>
      </c>
      <c r="G451">
        <v>45</v>
      </c>
      <c r="H451">
        <v>49</v>
      </c>
      <c r="I451">
        <v>47</v>
      </c>
      <c r="J451">
        <v>60</v>
      </c>
      <c r="K451">
        <v>35</v>
      </c>
      <c r="Z451" t="s">
        <v>412</v>
      </c>
      <c r="AA451" t="str">
        <f t="shared" si="5"/>
        <v>Elementary</v>
      </c>
      <c r="AB451" t="s">
        <v>403</v>
      </c>
      <c r="AC451" t="s">
        <v>404</v>
      </c>
      <c r="AD451" t="s">
        <v>405</v>
      </c>
    </row>
    <row r="452" spans="1:30" x14ac:dyDescent="0.25">
      <c r="A452">
        <v>315</v>
      </c>
      <c r="B452" t="s">
        <v>128</v>
      </c>
      <c r="C452">
        <v>270</v>
      </c>
      <c r="D452">
        <v>20</v>
      </c>
      <c r="E452">
        <v>32</v>
      </c>
      <c r="F452">
        <v>36</v>
      </c>
      <c r="G452">
        <v>35</v>
      </c>
      <c r="H452">
        <v>51</v>
      </c>
      <c r="I452">
        <v>33</v>
      </c>
      <c r="J452">
        <v>32</v>
      </c>
      <c r="K452">
        <v>31</v>
      </c>
      <c r="Z452" t="s">
        <v>412</v>
      </c>
      <c r="AA452" t="str">
        <f t="shared" si="5"/>
        <v>Elementary</v>
      </c>
      <c r="AB452" t="s">
        <v>403</v>
      </c>
      <c r="AC452" t="s">
        <v>404</v>
      </c>
      <c r="AD452" t="s">
        <v>405</v>
      </c>
    </row>
    <row r="453" spans="1:30" x14ac:dyDescent="0.25">
      <c r="A453">
        <v>322</v>
      </c>
      <c r="B453" t="s">
        <v>129</v>
      </c>
      <c r="C453">
        <v>282</v>
      </c>
      <c r="D453">
        <v>32</v>
      </c>
      <c r="E453">
        <v>36</v>
      </c>
      <c r="F453">
        <v>53</v>
      </c>
      <c r="G453">
        <v>37</v>
      </c>
      <c r="H453">
        <v>43</v>
      </c>
      <c r="I453">
        <v>22</v>
      </c>
      <c r="J453">
        <v>31</v>
      </c>
      <c r="K453">
        <v>28</v>
      </c>
      <c r="Z453" t="s">
        <v>412</v>
      </c>
      <c r="AA453" t="str">
        <f t="shared" si="5"/>
        <v>Elementary</v>
      </c>
      <c r="AB453" t="s">
        <v>403</v>
      </c>
      <c r="AC453" t="s">
        <v>404</v>
      </c>
      <c r="AD453" t="s">
        <v>405</v>
      </c>
    </row>
    <row r="454" spans="1:30" x14ac:dyDescent="0.25">
      <c r="A454">
        <v>427</v>
      </c>
      <c r="B454" t="s">
        <v>130</v>
      </c>
      <c r="C454">
        <v>304</v>
      </c>
      <c r="L454">
        <v>100</v>
      </c>
      <c r="M454">
        <v>109</v>
      </c>
      <c r="N454">
        <v>95</v>
      </c>
      <c r="Z454" t="s">
        <v>412</v>
      </c>
      <c r="AA454" t="str">
        <f t="shared" si="5"/>
        <v>Middle School</v>
      </c>
      <c r="AB454" t="s">
        <v>403</v>
      </c>
      <c r="AC454" t="s">
        <v>404</v>
      </c>
      <c r="AD454" t="s">
        <v>405</v>
      </c>
    </row>
    <row r="455" spans="1:30" x14ac:dyDescent="0.25">
      <c r="A455">
        <v>460</v>
      </c>
      <c r="B455" t="s">
        <v>444</v>
      </c>
      <c r="C455">
        <v>374</v>
      </c>
      <c r="O455">
        <v>129</v>
      </c>
      <c r="P455">
        <v>70</v>
      </c>
      <c r="Q455">
        <v>97</v>
      </c>
      <c r="R455">
        <v>78</v>
      </c>
      <c r="Z455" t="s">
        <v>412</v>
      </c>
      <c r="AA455" t="str">
        <f t="shared" si="5"/>
        <v>Senior High School</v>
      </c>
      <c r="AB455" t="s">
        <v>403</v>
      </c>
      <c r="AC455" t="s">
        <v>404</v>
      </c>
      <c r="AD455" t="s">
        <v>405</v>
      </c>
    </row>
    <row r="456" spans="1:30" x14ac:dyDescent="0.25">
      <c r="A456">
        <v>319</v>
      </c>
      <c r="B456" t="s">
        <v>131</v>
      </c>
      <c r="C456">
        <v>391</v>
      </c>
      <c r="D456">
        <v>32</v>
      </c>
      <c r="E456">
        <v>40</v>
      </c>
      <c r="F456">
        <v>49</v>
      </c>
      <c r="G456">
        <v>56</v>
      </c>
      <c r="H456">
        <v>53</v>
      </c>
      <c r="I456">
        <v>69</v>
      </c>
      <c r="J456">
        <v>42</v>
      </c>
      <c r="K456">
        <v>50</v>
      </c>
      <c r="Z456" t="s">
        <v>412</v>
      </c>
      <c r="AA456" t="str">
        <f t="shared" si="5"/>
        <v>Elementary</v>
      </c>
      <c r="AB456" t="s">
        <v>403</v>
      </c>
      <c r="AC456" t="s">
        <v>404</v>
      </c>
      <c r="AD456" t="s">
        <v>405</v>
      </c>
    </row>
    <row r="457" spans="1:30" x14ac:dyDescent="0.25">
      <c r="A457">
        <v>321</v>
      </c>
      <c r="B457" t="s">
        <v>132</v>
      </c>
      <c r="C457">
        <v>368</v>
      </c>
      <c r="E457">
        <v>40</v>
      </c>
      <c r="F457">
        <v>80</v>
      </c>
      <c r="G457">
        <v>69</v>
      </c>
      <c r="H457">
        <v>59</v>
      </c>
      <c r="I457">
        <v>42</v>
      </c>
      <c r="J457">
        <v>44</v>
      </c>
      <c r="K457">
        <v>34</v>
      </c>
      <c r="Z457" t="s">
        <v>412</v>
      </c>
      <c r="AA457" t="str">
        <f t="shared" si="5"/>
        <v>Elementary</v>
      </c>
      <c r="AB457" t="s">
        <v>403</v>
      </c>
      <c r="AC457" t="s">
        <v>404</v>
      </c>
      <c r="AD457" t="s">
        <v>405</v>
      </c>
    </row>
    <row r="458" spans="1:30" x14ac:dyDescent="0.25">
      <c r="A458">
        <v>428</v>
      </c>
      <c r="B458" t="s">
        <v>445</v>
      </c>
      <c r="C458">
        <v>371</v>
      </c>
      <c r="L458">
        <v>127</v>
      </c>
      <c r="M458">
        <v>128</v>
      </c>
      <c r="N458">
        <v>116</v>
      </c>
      <c r="Z458" t="s">
        <v>412</v>
      </c>
      <c r="AA458" t="str">
        <f t="shared" si="5"/>
        <v>Middle School</v>
      </c>
      <c r="AB458" t="s">
        <v>403</v>
      </c>
      <c r="AC458" t="s">
        <v>404</v>
      </c>
      <c r="AD458" t="s">
        <v>405</v>
      </c>
    </row>
    <row r="459" spans="1:30" x14ac:dyDescent="0.25">
      <c r="A459">
        <v>324</v>
      </c>
      <c r="B459" t="s">
        <v>134</v>
      </c>
      <c r="C459">
        <v>366</v>
      </c>
      <c r="D459">
        <v>32</v>
      </c>
      <c r="E459">
        <v>43</v>
      </c>
      <c r="F459">
        <v>49</v>
      </c>
      <c r="G459">
        <v>32</v>
      </c>
      <c r="H459">
        <v>29</v>
      </c>
      <c r="I459">
        <v>28</v>
      </c>
      <c r="J459">
        <v>32</v>
      </c>
      <c r="K459">
        <v>34</v>
      </c>
      <c r="L459">
        <v>33</v>
      </c>
      <c r="M459">
        <v>31</v>
      </c>
      <c r="N459">
        <v>23</v>
      </c>
      <c r="Z459" t="s">
        <v>412</v>
      </c>
      <c r="AA459" t="str">
        <f t="shared" si="5"/>
        <v>Elementary</v>
      </c>
      <c r="AB459" t="s">
        <v>403</v>
      </c>
      <c r="AC459" t="s">
        <v>404</v>
      </c>
      <c r="AD459" t="s">
        <v>405</v>
      </c>
    </row>
    <row r="460" spans="1:30" x14ac:dyDescent="0.25">
      <c r="A460">
        <v>325</v>
      </c>
      <c r="B460" t="s">
        <v>135</v>
      </c>
      <c r="C460">
        <v>312</v>
      </c>
      <c r="D460">
        <v>31</v>
      </c>
      <c r="E460">
        <v>45</v>
      </c>
      <c r="F460">
        <v>52</v>
      </c>
      <c r="G460">
        <v>42</v>
      </c>
      <c r="H460">
        <v>45</v>
      </c>
      <c r="I460">
        <v>33</v>
      </c>
      <c r="J460">
        <v>28</v>
      </c>
      <c r="K460">
        <v>36</v>
      </c>
      <c r="Z460" t="s">
        <v>412</v>
      </c>
      <c r="AA460" t="str">
        <f t="shared" si="5"/>
        <v>Elementary</v>
      </c>
      <c r="AB460" t="s">
        <v>403</v>
      </c>
      <c r="AC460" t="s">
        <v>404</v>
      </c>
      <c r="AD460" t="s">
        <v>405</v>
      </c>
    </row>
    <row r="461" spans="1:30" x14ac:dyDescent="0.25">
      <c r="A461">
        <v>326</v>
      </c>
      <c r="B461" t="s">
        <v>136</v>
      </c>
      <c r="C461">
        <v>300</v>
      </c>
      <c r="D461">
        <v>32</v>
      </c>
      <c r="E461">
        <v>34</v>
      </c>
      <c r="F461">
        <v>37</v>
      </c>
      <c r="G461">
        <v>39</v>
      </c>
      <c r="H461">
        <v>34</v>
      </c>
      <c r="I461">
        <v>36</v>
      </c>
      <c r="J461">
        <v>46</v>
      </c>
      <c r="K461">
        <v>42</v>
      </c>
      <c r="Z461" t="s">
        <v>412</v>
      </c>
      <c r="AA461" t="str">
        <f t="shared" si="5"/>
        <v>Elementary</v>
      </c>
      <c r="AB461" t="s">
        <v>403</v>
      </c>
      <c r="AC461" t="s">
        <v>404</v>
      </c>
      <c r="AD461" t="s">
        <v>405</v>
      </c>
    </row>
    <row r="462" spans="1:30" x14ac:dyDescent="0.25">
      <c r="A462">
        <v>327</v>
      </c>
      <c r="B462" t="s">
        <v>137</v>
      </c>
      <c r="C462">
        <v>468</v>
      </c>
      <c r="D462">
        <v>31</v>
      </c>
      <c r="E462">
        <v>39</v>
      </c>
      <c r="F462">
        <v>65</v>
      </c>
      <c r="G462">
        <v>53</v>
      </c>
      <c r="H462">
        <v>39</v>
      </c>
      <c r="I462">
        <v>36</v>
      </c>
      <c r="J462">
        <v>42</v>
      </c>
      <c r="K462">
        <v>34</v>
      </c>
      <c r="L462">
        <v>40</v>
      </c>
      <c r="M462">
        <v>50</v>
      </c>
      <c r="N462">
        <v>39</v>
      </c>
      <c r="Z462" t="s">
        <v>412</v>
      </c>
      <c r="AA462" t="str">
        <f t="shared" si="5"/>
        <v>Elementary</v>
      </c>
      <c r="AB462" t="s">
        <v>403</v>
      </c>
      <c r="AC462" t="s">
        <v>404</v>
      </c>
      <c r="AD462" t="s">
        <v>405</v>
      </c>
    </row>
    <row r="463" spans="1:30" x14ac:dyDescent="0.25">
      <c r="A463">
        <v>328</v>
      </c>
      <c r="B463" t="s">
        <v>138</v>
      </c>
      <c r="C463">
        <v>506</v>
      </c>
      <c r="D463">
        <v>30</v>
      </c>
      <c r="E463">
        <v>52</v>
      </c>
      <c r="F463">
        <v>103</v>
      </c>
      <c r="G463">
        <v>87</v>
      </c>
      <c r="H463">
        <v>79</v>
      </c>
      <c r="I463">
        <v>51</v>
      </c>
      <c r="J463">
        <v>51</v>
      </c>
      <c r="K463">
        <v>53</v>
      </c>
      <c r="Z463" t="s">
        <v>412</v>
      </c>
      <c r="AA463" t="str">
        <f t="shared" si="5"/>
        <v>Elementary</v>
      </c>
      <c r="AB463" t="s">
        <v>403</v>
      </c>
      <c r="AC463" t="s">
        <v>404</v>
      </c>
      <c r="AD463" t="s">
        <v>405</v>
      </c>
    </row>
    <row r="464" spans="1:30" x14ac:dyDescent="0.25">
      <c r="A464">
        <v>329</v>
      </c>
      <c r="B464" t="s">
        <v>139</v>
      </c>
      <c r="C464">
        <v>339</v>
      </c>
      <c r="D464">
        <v>29</v>
      </c>
      <c r="E464">
        <v>39</v>
      </c>
      <c r="F464">
        <v>51</v>
      </c>
      <c r="G464">
        <v>50</v>
      </c>
      <c r="H464">
        <v>39</v>
      </c>
      <c r="I464">
        <v>46</v>
      </c>
      <c r="J464">
        <v>48</v>
      </c>
      <c r="K464">
        <v>37</v>
      </c>
      <c r="Z464" t="s">
        <v>412</v>
      </c>
      <c r="AA464" t="str">
        <f t="shared" si="5"/>
        <v>Elementary</v>
      </c>
      <c r="AB464" t="s">
        <v>403</v>
      </c>
      <c r="AC464" t="s">
        <v>404</v>
      </c>
      <c r="AD464" t="s">
        <v>405</v>
      </c>
    </row>
    <row r="465" spans="1:30" x14ac:dyDescent="0.25">
      <c r="A465">
        <v>330</v>
      </c>
      <c r="B465" t="s">
        <v>140</v>
      </c>
      <c r="C465">
        <v>470</v>
      </c>
      <c r="D465">
        <v>62</v>
      </c>
      <c r="E465">
        <v>80</v>
      </c>
      <c r="F465">
        <v>105</v>
      </c>
      <c r="G465">
        <v>73</v>
      </c>
      <c r="H465">
        <v>47</v>
      </c>
      <c r="I465">
        <v>35</v>
      </c>
      <c r="J465">
        <v>40</v>
      </c>
      <c r="K465">
        <v>28</v>
      </c>
      <c r="Z465" t="s">
        <v>412</v>
      </c>
      <c r="AA465" t="str">
        <f t="shared" si="5"/>
        <v>Elementary</v>
      </c>
      <c r="AB465" t="s">
        <v>403</v>
      </c>
      <c r="AC465" t="s">
        <v>404</v>
      </c>
      <c r="AD465" t="s">
        <v>405</v>
      </c>
    </row>
    <row r="466" spans="1:30" x14ac:dyDescent="0.25">
      <c r="A466">
        <v>332</v>
      </c>
      <c r="B466" t="s">
        <v>446</v>
      </c>
      <c r="C466">
        <v>426</v>
      </c>
      <c r="D466">
        <v>38</v>
      </c>
      <c r="E466">
        <v>43</v>
      </c>
      <c r="F466">
        <v>57</v>
      </c>
      <c r="G466">
        <v>41</v>
      </c>
      <c r="H466">
        <v>49</v>
      </c>
      <c r="I466">
        <v>35</v>
      </c>
      <c r="J466">
        <v>32</v>
      </c>
      <c r="K466">
        <v>29</v>
      </c>
      <c r="L466">
        <v>36</v>
      </c>
      <c r="M466">
        <v>40</v>
      </c>
      <c r="N466">
        <v>26</v>
      </c>
      <c r="Z466" t="s">
        <v>412</v>
      </c>
      <c r="AA466" t="str">
        <f t="shared" si="5"/>
        <v>Elementary</v>
      </c>
      <c r="AB466" t="s">
        <v>403</v>
      </c>
      <c r="AC466" t="s">
        <v>404</v>
      </c>
      <c r="AD466" t="s">
        <v>405</v>
      </c>
    </row>
    <row r="467" spans="1:30" x14ac:dyDescent="0.25">
      <c r="A467">
        <v>474</v>
      </c>
      <c r="B467" t="s">
        <v>447</v>
      </c>
      <c r="C467">
        <v>282</v>
      </c>
      <c r="O467">
        <v>116</v>
      </c>
      <c r="P467">
        <v>43</v>
      </c>
      <c r="Q467">
        <v>66</v>
      </c>
      <c r="R467">
        <v>57</v>
      </c>
      <c r="Z467" t="s">
        <v>412</v>
      </c>
      <c r="AA467" t="str">
        <f t="shared" si="5"/>
        <v>Senior High School</v>
      </c>
      <c r="AB467" t="s">
        <v>403</v>
      </c>
      <c r="AC467" t="s">
        <v>404</v>
      </c>
      <c r="AD467" t="s">
        <v>405</v>
      </c>
    </row>
    <row r="468" spans="1:30" x14ac:dyDescent="0.25">
      <c r="A468">
        <v>333</v>
      </c>
      <c r="B468" t="s">
        <v>448</v>
      </c>
      <c r="C468">
        <v>527</v>
      </c>
      <c r="G468">
        <v>81</v>
      </c>
      <c r="H468">
        <v>122</v>
      </c>
      <c r="I468">
        <v>125</v>
      </c>
      <c r="J468">
        <v>111</v>
      </c>
      <c r="K468">
        <v>88</v>
      </c>
      <c r="Z468" t="s">
        <v>412</v>
      </c>
      <c r="AA468" t="str">
        <f t="shared" si="5"/>
        <v>Elementary</v>
      </c>
      <c r="AB468" t="s">
        <v>403</v>
      </c>
      <c r="AC468" t="s">
        <v>404</v>
      </c>
      <c r="AD468" t="s">
        <v>405</v>
      </c>
    </row>
    <row r="469" spans="1:30" x14ac:dyDescent="0.25">
      <c r="A469">
        <v>336</v>
      </c>
      <c r="B469" t="s">
        <v>143</v>
      </c>
      <c r="C469">
        <v>243</v>
      </c>
      <c r="D469">
        <v>28</v>
      </c>
      <c r="E469">
        <v>30</v>
      </c>
      <c r="F469">
        <v>29</v>
      </c>
      <c r="G469">
        <v>20</v>
      </c>
      <c r="H469">
        <v>18</v>
      </c>
      <c r="I469">
        <v>24</v>
      </c>
      <c r="J469">
        <v>17</v>
      </c>
      <c r="K469">
        <v>22</v>
      </c>
      <c r="L469">
        <v>20</v>
      </c>
      <c r="M469">
        <v>18</v>
      </c>
      <c r="N469">
        <v>17</v>
      </c>
      <c r="Z469" t="s">
        <v>412</v>
      </c>
      <c r="AA469" t="str">
        <f t="shared" si="5"/>
        <v>Elementary</v>
      </c>
      <c r="AB469" t="s">
        <v>403</v>
      </c>
      <c r="AC469" t="s">
        <v>404</v>
      </c>
      <c r="AD469" t="s">
        <v>405</v>
      </c>
    </row>
    <row r="470" spans="1:30" x14ac:dyDescent="0.25">
      <c r="A470">
        <v>335</v>
      </c>
      <c r="B470" t="s">
        <v>144</v>
      </c>
      <c r="C470">
        <v>465</v>
      </c>
      <c r="D470">
        <v>26</v>
      </c>
      <c r="E470">
        <v>37</v>
      </c>
      <c r="F470">
        <v>51</v>
      </c>
      <c r="G470">
        <v>46</v>
      </c>
      <c r="H470">
        <v>44</v>
      </c>
      <c r="I470">
        <v>49</v>
      </c>
      <c r="J470">
        <v>35</v>
      </c>
      <c r="K470">
        <v>43</v>
      </c>
      <c r="L470">
        <v>46</v>
      </c>
      <c r="M470">
        <v>41</v>
      </c>
      <c r="N470">
        <v>47</v>
      </c>
      <c r="Z470" t="s">
        <v>412</v>
      </c>
      <c r="AA470" t="str">
        <f t="shared" si="5"/>
        <v>Elementary</v>
      </c>
      <c r="AB470" t="s">
        <v>403</v>
      </c>
      <c r="AC470" t="s">
        <v>404</v>
      </c>
      <c r="AD470" t="s">
        <v>405</v>
      </c>
    </row>
    <row r="471" spans="1:30" x14ac:dyDescent="0.25">
      <c r="A471">
        <v>338</v>
      </c>
      <c r="B471" t="s">
        <v>145</v>
      </c>
      <c r="C471">
        <v>339</v>
      </c>
      <c r="D471">
        <v>24</v>
      </c>
      <c r="E471">
        <v>29</v>
      </c>
      <c r="F471">
        <v>29</v>
      </c>
      <c r="G471">
        <v>34</v>
      </c>
      <c r="H471">
        <v>36</v>
      </c>
      <c r="I471">
        <v>30</v>
      </c>
      <c r="J471">
        <v>34</v>
      </c>
      <c r="K471">
        <v>32</v>
      </c>
      <c r="L471">
        <v>30</v>
      </c>
      <c r="M471">
        <v>31</v>
      </c>
      <c r="N471">
        <v>30</v>
      </c>
      <c r="Z471" t="s">
        <v>412</v>
      </c>
      <c r="AA471" t="str">
        <f t="shared" si="5"/>
        <v>Elementary</v>
      </c>
      <c r="AB471" t="s">
        <v>403</v>
      </c>
      <c r="AC471" t="s">
        <v>404</v>
      </c>
      <c r="AD471" t="s">
        <v>405</v>
      </c>
    </row>
    <row r="472" spans="1:30" x14ac:dyDescent="0.25">
      <c r="A472">
        <v>463</v>
      </c>
      <c r="B472" t="s">
        <v>146</v>
      </c>
      <c r="C472">
        <v>1713</v>
      </c>
      <c r="O472">
        <v>584</v>
      </c>
      <c r="P472">
        <v>410</v>
      </c>
      <c r="Q472">
        <v>381</v>
      </c>
      <c r="R472">
        <v>338</v>
      </c>
      <c r="Z472" t="s">
        <v>412</v>
      </c>
      <c r="AA472" t="str">
        <f t="shared" si="5"/>
        <v>Senior High School</v>
      </c>
      <c r="AB472" t="s">
        <v>403</v>
      </c>
      <c r="AC472" t="s">
        <v>404</v>
      </c>
      <c r="AD472" t="s">
        <v>405</v>
      </c>
    </row>
    <row r="473" spans="1:30" x14ac:dyDescent="0.25">
      <c r="A473">
        <v>355</v>
      </c>
      <c r="B473" t="s">
        <v>449</v>
      </c>
      <c r="C473">
        <v>308</v>
      </c>
      <c r="D473">
        <v>16</v>
      </c>
      <c r="E473">
        <v>20</v>
      </c>
      <c r="F473">
        <v>27</v>
      </c>
      <c r="G473">
        <v>24</v>
      </c>
      <c r="H473">
        <v>20</v>
      </c>
      <c r="I473">
        <v>29</v>
      </c>
      <c r="J473">
        <v>21</v>
      </c>
      <c r="K473">
        <v>29</v>
      </c>
      <c r="L473">
        <v>41</v>
      </c>
      <c r="M473">
        <v>36</v>
      </c>
      <c r="N473">
        <v>45</v>
      </c>
      <c r="Z473" t="s">
        <v>412</v>
      </c>
      <c r="AA473" t="str">
        <f t="shared" si="5"/>
        <v>Elementary</v>
      </c>
      <c r="AB473" t="s">
        <v>403</v>
      </c>
      <c r="AC473" t="s">
        <v>404</v>
      </c>
      <c r="AD473" t="s">
        <v>405</v>
      </c>
    </row>
    <row r="474" spans="1:30" x14ac:dyDescent="0.25">
      <c r="A474">
        <v>464</v>
      </c>
      <c r="B474" t="s">
        <v>450</v>
      </c>
      <c r="C474">
        <v>710</v>
      </c>
      <c r="O474">
        <v>301</v>
      </c>
      <c r="P474">
        <v>147</v>
      </c>
      <c r="Q474">
        <v>139</v>
      </c>
      <c r="R474">
        <v>123</v>
      </c>
      <c r="Z474" t="s">
        <v>412</v>
      </c>
      <c r="AA474" t="str">
        <f t="shared" si="5"/>
        <v>Senior High School</v>
      </c>
      <c r="AB474" t="s">
        <v>403</v>
      </c>
      <c r="AC474" t="s">
        <v>404</v>
      </c>
      <c r="AD474" t="s">
        <v>405</v>
      </c>
    </row>
    <row r="475" spans="1:30" x14ac:dyDescent="0.25">
      <c r="A475">
        <v>462</v>
      </c>
      <c r="B475" t="s">
        <v>47</v>
      </c>
      <c r="C475">
        <v>591</v>
      </c>
      <c r="O475">
        <v>90</v>
      </c>
      <c r="P475">
        <v>53</v>
      </c>
      <c r="Q475">
        <v>46</v>
      </c>
      <c r="R475">
        <v>67</v>
      </c>
      <c r="S475">
        <v>335</v>
      </c>
      <c r="Z475" t="s">
        <v>402</v>
      </c>
      <c r="AA475" t="str">
        <f t="shared" si="5"/>
        <v>Senior High School</v>
      </c>
      <c r="AB475" t="s">
        <v>451</v>
      </c>
      <c r="AC475" t="s">
        <v>404</v>
      </c>
      <c r="AD475" t="s">
        <v>405</v>
      </c>
    </row>
    <row r="476" spans="1:30" x14ac:dyDescent="0.25">
      <c r="A476">
        <v>456</v>
      </c>
      <c r="B476" t="s">
        <v>120</v>
      </c>
      <c r="C476">
        <v>802</v>
      </c>
      <c r="S476">
        <v>802</v>
      </c>
      <c r="Z476" t="s">
        <v>402</v>
      </c>
      <c r="AA476" t="str">
        <f t="shared" si="5"/>
        <v>Unknown</v>
      </c>
      <c r="AB476" t="s">
        <v>451</v>
      </c>
      <c r="AC476" t="s">
        <v>404</v>
      </c>
      <c r="AD476" t="s">
        <v>405</v>
      </c>
    </row>
    <row r="477" spans="1:30" x14ac:dyDescent="0.25">
      <c r="A477">
        <v>265</v>
      </c>
      <c r="B477" t="s">
        <v>39</v>
      </c>
      <c r="C477">
        <v>56</v>
      </c>
      <c r="G477">
        <v>2</v>
      </c>
      <c r="I477">
        <v>1</v>
      </c>
      <c r="K477">
        <v>2</v>
      </c>
      <c r="L477">
        <v>2</v>
      </c>
      <c r="M477">
        <v>3</v>
      </c>
      <c r="N477">
        <v>4</v>
      </c>
      <c r="O477">
        <v>8</v>
      </c>
      <c r="T477">
        <v>34</v>
      </c>
      <c r="Z477" t="s">
        <v>264</v>
      </c>
      <c r="AA477" t="str">
        <f t="shared" si="5"/>
        <v>Elementary</v>
      </c>
      <c r="AB477" t="s">
        <v>451</v>
      </c>
      <c r="AC477" t="s">
        <v>404</v>
      </c>
      <c r="AD477" t="s">
        <v>405</v>
      </c>
    </row>
    <row r="478" spans="1:30" x14ac:dyDescent="0.25">
      <c r="A478">
        <v>312</v>
      </c>
      <c r="B478" t="s">
        <v>41</v>
      </c>
      <c r="C478">
        <v>60</v>
      </c>
      <c r="H478">
        <v>3</v>
      </c>
      <c r="I478">
        <v>7</v>
      </c>
      <c r="J478">
        <v>8</v>
      </c>
      <c r="K478">
        <v>6</v>
      </c>
      <c r="L478">
        <v>1</v>
      </c>
      <c r="M478">
        <v>4</v>
      </c>
      <c r="O478">
        <v>4</v>
      </c>
      <c r="T478">
        <v>27</v>
      </c>
      <c r="Z478" t="s">
        <v>264</v>
      </c>
      <c r="AA478" t="str">
        <f t="shared" si="5"/>
        <v>Unknown</v>
      </c>
      <c r="AB478" t="s">
        <v>451</v>
      </c>
      <c r="AC478" t="s">
        <v>404</v>
      </c>
      <c r="AD478" t="s">
        <v>405</v>
      </c>
    </row>
    <row r="479" spans="1:30" x14ac:dyDescent="0.25">
      <c r="A479">
        <v>947</v>
      </c>
      <c r="B479" t="s">
        <v>410</v>
      </c>
      <c r="C479">
        <v>5</v>
      </c>
      <c r="O479">
        <v>3</v>
      </c>
      <c r="P479">
        <v>1</v>
      </c>
      <c r="Q479">
        <v>1</v>
      </c>
      <c r="Z479" t="s">
        <v>411</v>
      </c>
      <c r="AA479" t="str">
        <f t="shared" si="5"/>
        <v>Unknown</v>
      </c>
      <c r="AB479" t="s">
        <v>451</v>
      </c>
      <c r="AC479" t="s">
        <v>404</v>
      </c>
      <c r="AD479" t="s">
        <v>405</v>
      </c>
    </row>
    <row r="480" spans="1:30" x14ac:dyDescent="0.25">
      <c r="A480">
        <v>950</v>
      </c>
      <c r="B480" t="s">
        <v>35</v>
      </c>
      <c r="C480">
        <v>28</v>
      </c>
      <c r="O480">
        <v>13</v>
      </c>
      <c r="P480">
        <v>3</v>
      </c>
      <c r="Q480">
        <v>4</v>
      </c>
      <c r="R480">
        <v>8</v>
      </c>
      <c r="Z480" t="s">
        <v>411</v>
      </c>
      <c r="AA480" t="str">
        <f t="shared" si="5"/>
        <v>Senior High School</v>
      </c>
      <c r="AB480" t="s">
        <v>451</v>
      </c>
      <c r="AC480" t="s">
        <v>404</v>
      </c>
      <c r="AD480" t="s">
        <v>405</v>
      </c>
    </row>
    <row r="481" spans="1:30" x14ac:dyDescent="0.25">
      <c r="A481">
        <v>861</v>
      </c>
      <c r="B481" t="s">
        <v>38</v>
      </c>
      <c r="C481">
        <v>76</v>
      </c>
      <c r="L481">
        <v>1</v>
      </c>
      <c r="M481">
        <v>1</v>
      </c>
      <c r="N481">
        <v>6</v>
      </c>
      <c r="O481">
        <v>47</v>
      </c>
      <c r="P481">
        <v>12</v>
      </c>
      <c r="Q481">
        <v>9</v>
      </c>
      <c r="Z481" t="s">
        <v>411</v>
      </c>
      <c r="AA481" t="str">
        <f t="shared" ref="AA481:AA544" si="6">IF(AND(G481&gt;0,K481&gt;0),"Elementary",IF(AND(L481&gt;0,N481&gt;0),"Middle School",IF(AND(O481&gt;0,R481&gt;0),"Senior High School",IF(D481&gt;0,"PreK","Unknown"))))</f>
        <v>Middle School</v>
      </c>
      <c r="AB481" t="s">
        <v>451</v>
      </c>
      <c r="AC481" t="s">
        <v>404</v>
      </c>
      <c r="AD481" t="s">
        <v>405</v>
      </c>
    </row>
    <row r="482" spans="1:30" x14ac:dyDescent="0.25">
      <c r="A482">
        <v>202</v>
      </c>
      <c r="B482" t="s">
        <v>42</v>
      </c>
      <c r="C482">
        <v>262</v>
      </c>
      <c r="D482">
        <v>35</v>
      </c>
      <c r="E482">
        <v>42</v>
      </c>
      <c r="F482">
        <v>45</v>
      </c>
      <c r="G482">
        <v>33</v>
      </c>
      <c r="H482">
        <v>30</v>
      </c>
      <c r="I482">
        <v>32</v>
      </c>
      <c r="J482">
        <v>20</v>
      </c>
      <c r="K482">
        <v>25</v>
      </c>
      <c r="Z482" t="s">
        <v>412</v>
      </c>
      <c r="AA482" t="str">
        <f t="shared" si="6"/>
        <v>Elementary</v>
      </c>
      <c r="AB482" t="s">
        <v>451</v>
      </c>
      <c r="AC482" t="s">
        <v>404</v>
      </c>
      <c r="AD482" t="s">
        <v>405</v>
      </c>
    </row>
    <row r="483" spans="1:30" x14ac:dyDescent="0.25">
      <c r="A483">
        <v>203</v>
      </c>
      <c r="B483" t="s">
        <v>44</v>
      </c>
      <c r="C483">
        <v>345</v>
      </c>
      <c r="D483">
        <v>31</v>
      </c>
      <c r="E483">
        <v>34</v>
      </c>
      <c r="F483">
        <v>49</v>
      </c>
      <c r="G483">
        <v>45</v>
      </c>
      <c r="H483">
        <v>50</v>
      </c>
      <c r="I483">
        <v>55</v>
      </c>
      <c r="J483">
        <v>46</v>
      </c>
      <c r="K483">
        <v>35</v>
      </c>
      <c r="Z483" t="s">
        <v>412</v>
      </c>
      <c r="AA483" t="str">
        <f t="shared" si="6"/>
        <v>Elementary</v>
      </c>
      <c r="AB483" t="s">
        <v>451</v>
      </c>
      <c r="AC483" t="s">
        <v>404</v>
      </c>
      <c r="AD483" t="s">
        <v>405</v>
      </c>
    </row>
    <row r="484" spans="1:30" x14ac:dyDescent="0.25">
      <c r="A484">
        <v>450</v>
      </c>
      <c r="B484" t="s">
        <v>45</v>
      </c>
      <c r="C484">
        <v>661</v>
      </c>
      <c r="O484">
        <v>245</v>
      </c>
      <c r="P484">
        <v>154</v>
      </c>
      <c r="Q484">
        <v>128</v>
      </c>
      <c r="R484">
        <v>108</v>
      </c>
      <c r="T484">
        <v>26</v>
      </c>
      <c r="Z484" t="s">
        <v>412</v>
      </c>
      <c r="AA484" t="str">
        <f t="shared" si="6"/>
        <v>Senior High School</v>
      </c>
      <c r="AB484" t="s">
        <v>451</v>
      </c>
      <c r="AC484" t="s">
        <v>404</v>
      </c>
      <c r="AD484" t="s">
        <v>405</v>
      </c>
    </row>
    <row r="485" spans="1:30" x14ac:dyDescent="0.25">
      <c r="A485">
        <v>452</v>
      </c>
      <c r="B485" t="s">
        <v>46</v>
      </c>
      <c r="C485">
        <v>755</v>
      </c>
      <c r="O485">
        <v>316</v>
      </c>
      <c r="P485">
        <v>161</v>
      </c>
      <c r="Q485">
        <v>143</v>
      </c>
      <c r="R485">
        <v>107</v>
      </c>
      <c r="T485">
        <v>28</v>
      </c>
      <c r="Z485" t="s">
        <v>412</v>
      </c>
      <c r="AA485" t="str">
        <f t="shared" si="6"/>
        <v>Senior High School</v>
      </c>
      <c r="AB485" t="s">
        <v>451</v>
      </c>
      <c r="AC485" t="s">
        <v>404</v>
      </c>
      <c r="AD485" t="s">
        <v>405</v>
      </c>
    </row>
    <row r="486" spans="1:30" x14ac:dyDescent="0.25">
      <c r="A486">
        <v>204</v>
      </c>
      <c r="B486" t="s">
        <v>48</v>
      </c>
      <c r="C486">
        <v>508</v>
      </c>
      <c r="D486">
        <v>49</v>
      </c>
      <c r="E486">
        <v>64</v>
      </c>
      <c r="F486">
        <v>71</v>
      </c>
      <c r="G486">
        <v>70</v>
      </c>
      <c r="H486">
        <v>68</v>
      </c>
      <c r="I486">
        <v>71</v>
      </c>
      <c r="J486">
        <v>50</v>
      </c>
      <c r="K486">
        <v>65</v>
      </c>
      <c r="Z486" t="s">
        <v>412</v>
      </c>
      <c r="AA486" t="str">
        <f t="shared" si="6"/>
        <v>Elementary</v>
      </c>
      <c r="AB486" t="s">
        <v>451</v>
      </c>
      <c r="AC486" t="s">
        <v>404</v>
      </c>
      <c r="AD486" t="s">
        <v>405</v>
      </c>
    </row>
    <row r="487" spans="1:30" x14ac:dyDescent="0.25">
      <c r="A487">
        <v>205</v>
      </c>
      <c r="B487" t="s">
        <v>49</v>
      </c>
      <c r="C487">
        <v>602</v>
      </c>
      <c r="D487">
        <v>60</v>
      </c>
      <c r="E487">
        <v>76</v>
      </c>
      <c r="F487">
        <v>84</v>
      </c>
      <c r="G487">
        <v>98</v>
      </c>
      <c r="H487">
        <v>85</v>
      </c>
      <c r="I487">
        <v>81</v>
      </c>
      <c r="J487">
        <v>71</v>
      </c>
      <c r="K487">
        <v>47</v>
      </c>
      <c r="Z487" t="s">
        <v>412</v>
      </c>
      <c r="AA487" t="str">
        <f t="shared" si="6"/>
        <v>Elementary</v>
      </c>
      <c r="AB487" t="s">
        <v>451</v>
      </c>
      <c r="AC487" t="s">
        <v>404</v>
      </c>
      <c r="AD487" t="s">
        <v>405</v>
      </c>
    </row>
    <row r="488" spans="1:30" x14ac:dyDescent="0.25">
      <c r="A488">
        <v>206</v>
      </c>
      <c r="B488" t="s">
        <v>50</v>
      </c>
      <c r="C488">
        <v>438</v>
      </c>
      <c r="D488">
        <v>41</v>
      </c>
      <c r="E488">
        <v>58</v>
      </c>
      <c r="F488">
        <v>58</v>
      </c>
      <c r="G488">
        <v>70</v>
      </c>
      <c r="H488">
        <v>46</v>
      </c>
      <c r="I488">
        <v>58</v>
      </c>
      <c r="J488">
        <v>42</v>
      </c>
      <c r="K488">
        <v>65</v>
      </c>
      <c r="Z488" t="s">
        <v>412</v>
      </c>
      <c r="AA488" t="str">
        <f t="shared" si="6"/>
        <v>Elementary</v>
      </c>
      <c r="AB488" t="s">
        <v>451</v>
      </c>
      <c r="AC488" t="s">
        <v>404</v>
      </c>
      <c r="AD488" t="s">
        <v>405</v>
      </c>
    </row>
    <row r="489" spans="1:30" x14ac:dyDescent="0.25">
      <c r="A489">
        <v>402</v>
      </c>
      <c r="B489" t="s">
        <v>51</v>
      </c>
      <c r="C489">
        <v>449</v>
      </c>
      <c r="O489">
        <v>167</v>
      </c>
      <c r="P489">
        <v>114</v>
      </c>
      <c r="Q489">
        <v>74</v>
      </c>
      <c r="R489">
        <v>94</v>
      </c>
      <c r="Z489" t="s">
        <v>412</v>
      </c>
      <c r="AA489" t="str">
        <f t="shared" si="6"/>
        <v>Senior High School</v>
      </c>
      <c r="AB489" t="s">
        <v>451</v>
      </c>
      <c r="AC489" t="s">
        <v>404</v>
      </c>
      <c r="AD489" t="s">
        <v>405</v>
      </c>
    </row>
    <row r="490" spans="1:30" x14ac:dyDescent="0.25">
      <c r="A490">
        <v>212</v>
      </c>
      <c r="B490" t="s">
        <v>52</v>
      </c>
      <c r="C490">
        <v>368</v>
      </c>
      <c r="D490">
        <v>29</v>
      </c>
      <c r="E490">
        <v>40</v>
      </c>
      <c r="F490">
        <v>62</v>
      </c>
      <c r="G490">
        <v>59</v>
      </c>
      <c r="H490">
        <v>62</v>
      </c>
      <c r="I490">
        <v>58</v>
      </c>
      <c r="J490">
        <v>47</v>
      </c>
      <c r="K490">
        <v>11</v>
      </c>
      <c r="Z490" t="s">
        <v>412</v>
      </c>
      <c r="AA490" t="str">
        <f t="shared" si="6"/>
        <v>Elementary</v>
      </c>
      <c r="AB490" t="s">
        <v>451</v>
      </c>
      <c r="AC490" t="s">
        <v>404</v>
      </c>
      <c r="AD490" t="s">
        <v>405</v>
      </c>
    </row>
    <row r="491" spans="1:30" x14ac:dyDescent="0.25">
      <c r="A491">
        <v>213</v>
      </c>
      <c r="B491" t="s">
        <v>53</v>
      </c>
      <c r="C491">
        <v>639</v>
      </c>
      <c r="D491">
        <v>37</v>
      </c>
      <c r="E491">
        <v>50</v>
      </c>
      <c r="F491">
        <v>62</v>
      </c>
      <c r="G491">
        <v>80</v>
      </c>
      <c r="H491">
        <v>92</v>
      </c>
      <c r="I491">
        <v>55</v>
      </c>
      <c r="J491">
        <v>49</v>
      </c>
      <c r="K491">
        <v>60</v>
      </c>
      <c r="L491">
        <v>57</v>
      </c>
      <c r="M491">
        <v>46</v>
      </c>
      <c r="N491">
        <v>51</v>
      </c>
      <c r="Z491" t="s">
        <v>412</v>
      </c>
      <c r="AA491" t="str">
        <f t="shared" si="6"/>
        <v>Elementary</v>
      </c>
      <c r="AB491" t="s">
        <v>451</v>
      </c>
      <c r="AC491" t="s">
        <v>404</v>
      </c>
      <c r="AD491" t="s">
        <v>405</v>
      </c>
    </row>
    <row r="492" spans="1:30" x14ac:dyDescent="0.25">
      <c r="A492">
        <v>346</v>
      </c>
      <c r="B492" t="s">
        <v>54</v>
      </c>
      <c r="C492">
        <v>225</v>
      </c>
      <c r="D492">
        <v>11</v>
      </c>
      <c r="E492">
        <v>19</v>
      </c>
      <c r="F492">
        <v>24</v>
      </c>
      <c r="G492">
        <v>20</v>
      </c>
      <c r="H492">
        <v>16</v>
      </c>
      <c r="I492">
        <v>28</v>
      </c>
      <c r="J492">
        <v>14</v>
      </c>
      <c r="K492">
        <v>23</v>
      </c>
      <c r="L492">
        <v>25</v>
      </c>
      <c r="M492">
        <v>22</v>
      </c>
      <c r="N492">
        <v>23</v>
      </c>
      <c r="Z492" t="s">
        <v>412</v>
      </c>
      <c r="AA492" t="str">
        <f t="shared" si="6"/>
        <v>Elementary</v>
      </c>
      <c r="AB492" t="s">
        <v>451</v>
      </c>
      <c r="AC492" t="s">
        <v>404</v>
      </c>
      <c r="AD492" t="s">
        <v>405</v>
      </c>
    </row>
    <row r="493" spans="1:30" x14ac:dyDescent="0.25">
      <c r="A493">
        <v>404</v>
      </c>
      <c r="B493" t="s">
        <v>55</v>
      </c>
      <c r="C493">
        <v>353</v>
      </c>
      <c r="D493">
        <v>33</v>
      </c>
      <c r="E493">
        <v>38</v>
      </c>
      <c r="F493">
        <v>39</v>
      </c>
      <c r="G493">
        <v>27</v>
      </c>
      <c r="H493">
        <v>28</v>
      </c>
      <c r="I493">
        <v>40</v>
      </c>
      <c r="J493">
        <v>19</v>
      </c>
      <c r="K493">
        <v>25</v>
      </c>
      <c r="L493">
        <v>28</v>
      </c>
      <c r="M493">
        <v>32</v>
      </c>
      <c r="N493">
        <v>44</v>
      </c>
      <c r="Z493" t="s">
        <v>412</v>
      </c>
      <c r="AA493" t="str">
        <f t="shared" si="6"/>
        <v>Elementary</v>
      </c>
      <c r="AB493" t="s">
        <v>451</v>
      </c>
      <c r="AC493" t="s">
        <v>404</v>
      </c>
      <c r="AD493" t="s">
        <v>405</v>
      </c>
    </row>
    <row r="494" spans="1:30" x14ac:dyDescent="0.25">
      <c r="A494">
        <v>296</v>
      </c>
      <c r="B494" t="s">
        <v>56</v>
      </c>
      <c r="C494">
        <v>465</v>
      </c>
      <c r="D494">
        <v>46</v>
      </c>
      <c r="E494">
        <v>53</v>
      </c>
      <c r="F494">
        <v>68</v>
      </c>
      <c r="G494">
        <v>66</v>
      </c>
      <c r="H494">
        <v>72</v>
      </c>
      <c r="I494">
        <v>61</v>
      </c>
      <c r="J494">
        <v>59</v>
      </c>
      <c r="K494">
        <v>40</v>
      </c>
      <c r="Z494" t="s">
        <v>412</v>
      </c>
      <c r="AA494" t="str">
        <f t="shared" si="6"/>
        <v>Elementary</v>
      </c>
      <c r="AB494" t="s">
        <v>451</v>
      </c>
      <c r="AC494" t="s">
        <v>404</v>
      </c>
      <c r="AD494" t="s">
        <v>405</v>
      </c>
    </row>
    <row r="495" spans="1:30" x14ac:dyDescent="0.25">
      <c r="A495">
        <v>220</v>
      </c>
      <c r="B495" t="s">
        <v>57</v>
      </c>
      <c r="C495">
        <v>297</v>
      </c>
      <c r="D495">
        <v>32</v>
      </c>
      <c r="E495">
        <v>30</v>
      </c>
      <c r="F495">
        <v>37</v>
      </c>
      <c r="G495">
        <v>36</v>
      </c>
      <c r="H495">
        <v>24</v>
      </c>
      <c r="I495">
        <v>31</v>
      </c>
      <c r="J495">
        <v>29</v>
      </c>
      <c r="K495">
        <v>23</v>
      </c>
      <c r="L495">
        <v>18</v>
      </c>
      <c r="M495">
        <v>24</v>
      </c>
      <c r="N495">
        <v>13</v>
      </c>
      <c r="Z495" t="s">
        <v>412</v>
      </c>
      <c r="AA495" t="str">
        <f t="shared" si="6"/>
        <v>Elementary</v>
      </c>
      <c r="AB495" t="s">
        <v>451</v>
      </c>
      <c r="AC495" t="s">
        <v>404</v>
      </c>
      <c r="AD495" t="s">
        <v>405</v>
      </c>
    </row>
    <row r="496" spans="1:30" x14ac:dyDescent="0.25">
      <c r="A496">
        <v>221</v>
      </c>
      <c r="B496" t="s">
        <v>58</v>
      </c>
      <c r="C496">
        <v>360</v>
      </c>
      <c r="D496">
        <v>44</v>
      </c>
      <c r="E496">
        <v>52</v>
      </c>
      <c r="F496">
        <v>62</v>
      </c>
      <c r="G496">
        <v>53</v>
      </c>
      <c r="H496">
        <v>45</v>
      </c>
      <c r="I496">
        <v>47</v>
      </c>
      <c r="J496">
        <v>29</v>
      </c>
      <c r="K496">
        <v>28</v>
      </c>
      <c r="Z496" t="s">
        <v>412</v>
      </c>
      <c r="AA496" t="str">
        <f t="shared" si="6"/>
        <v>Elementary</v>
      </c>
      <c r="AB496" t="s">
        <v>451</v>
      </c>
      <c r="AC496" t="s">
        <v>404</v>
      </c>
      <c r="AD496" t="s">
        <v>405</v>
      </c>
    </row>
    <row r="497" spans="1:30" x14ac:dyDescent="0.25">
      <c r="A497">
        <v>247</v>
      </c>
      <c r="B497" t="s">
        <v>414</v>
      </c>
      <c r="C497">
        <v>291</v>
      </c>
      <c r="D497">
        <v>13</v>
      </c>
      <c r="E497">
        <v>39</v>
      </c>
      <c r="F497">
        <v>41</v>
      </c>
      <c r="G497">
        <v>44</v>
      </c>
      <c r="H497">
        <v>53</v>
      </c>
      <c r="I497">
        <v>46</v>
      </c>
      <c r="J497">
        <v>32</v>
      </c>
      <c r="K497">
        <v>23</v>
      </c>
      <c r="Z497" t="s">
        <v>412</v>
      </c>
      <c r="AA497" t="str">
        <f t="shared" si="6"/>
        <v>Elementary</v>
      </c>
      <c r="AB497" t="s">
        <v>451</v>
      </c>
      <c r="AC497" t="s">
        <v>404</v>
      </c>
      <c r="AD497" t="s">
        <v>405</v>
      </c>
    </row>
    <row r="498" spans="1:30" x14ac:dyDescent="0.25">
      <c r="A498">
        <v>360</v>
      </c>
      <c r="B498" t="s">
        <v>415</v>
      </c>
      <c r="C498">
        <v>310</v>
      </c>
      <c r="D498">
        <v>60</v>
      </c>
      <c r="E498">
        <v>56</v>
      </c>
      <c r="F498">
        <v>44</v>
      </c>
      <c r="G498">
        <v>41</v>
      </c>
      <c r="H498">
        <v>45</v>
      </c>
      <c r="I498">
        <v>17</v>
      </c>
      <c r="J498">
        <v>21</v>
      </c>
      <c r="K498">
        <v>9</v>
      </c>
      <c r="L498">
        <v>4</v>
      </c>
      <c r="M498">
        <v>13</v>
      </c>
      <c r="Z498" t="s">
        <v>412</v>
      </c>
      <c r="AA498" t="str">
        <f t="shared" si="6"/>
        <v>Elementary</v>
      </c>
      <c r="AB498" t="s">
        <v>451</v>
      </c>
      <c r="AC498" t="s">
        <v>404</v>
      </c>
      <c r="AD498" t="s">
        <v>405</v>
      </c>
    </row>
    <row r="499" spans="1:30" x14ac:dyDescent="0.25">
      <c r="A499">
        <v>454</v>
      </c>
      <c r="B499" t="s">
        <v>61</v>
      </c>
      <c r="C499">
        <v>781</v>
      </c>
      <c r="L499">
        <v>30</v>
      </c>
      <c r="M499">
        <v>42</v>
      </c>
      <c r="N499">
        <v>71</v>
      </c>
      <c r="O499">
        <v>299</v>
      </c>
      <c r="P499">
        <v>118</v>
      </c>
      <c r="Q499">
        <v>112</v>
      </c>
      <c r="R499">
        <v>75</v>
      </c>
      <c r="T499">
        <v>34</v>
      </c>
      <c r="Z499" t="s">
        <v>412</v>
      </c>
      <c r="AA499" t="str">
        <f t="shared" si="6"/>
        <v>Middle School</v>
      </c>
      <c r="AB499" t="s">
        <v>451</v>
      </c>
      <c r="AC499" t="s">
        <v>404</v>
      </c>
      <c r="AD499" t="s">
        <v>405</v>
      </c>
    </row>
    <row r="500" spans="1:30" x14ac:dyDescent="0.25">
      <c r="A500">
        <v>224</v>
      </c>
      <c r="B500" t="s">
        <v>62</v>
      </c>
      <c r="C500">
        <v>308</v>
      </c>
      <c r="D500">
        <v>35</v>
      </c>
      <c r="E500">
        <v>44</v>
      </c>
      <c r="F500">
        <v>42</v>
      </c>
      <c r="G500">
        <v>41</v>
      </c>
      <c r="H500">
        <v>44</v>
      </c>
      <c r="I500">
        <v>38</v>
      </c>
      <c r="J500">
        <v>40</v>
      </c>
      <c r="K500">
        <v>24</v>
      </c>
      <c r="Z500" t="s">
        <v>412</v>
      </c>
      <c r="AA500" t="str">
        <f t="shared" si="6"/>
        <v>Elementary</v>
      </c>
      <c r="AB500" t="s">
        <v>451</v>
      </c>
      <c r="AC500" t="s">
        <v>404</v>
      </c>
      <c r="AD500" t="s">
        <v>405</v>
      </c>
    </row>
    <row r="501" spans="1:30" x14ac:dyDescent="0.25">
      <c r="A501">
        <v>442</v>
      </c>
      <c r="B501" t="s">
        <v>417</v>
      </c>
      <c r="C501">
        <v>1384</v>
      </c>
      <c r="L501">
        <v>88</v>
      </c>
      <c r="M501">
        <v>119</v>
      </c>
      <c r="N501">
        <v>149</v>
      </c>
      <c r="O501">
        <v>385</v>
      </c>
      <c r="P501">
        <v>246</v>
      </c>
      <c r="Q501">
        <v>204</v>
      </c>
      <c r="R501">
        <v>187</v>
      </c>
      <c r="T501">
        <v>6</v>
      </c>
      <c r="Z501" t="s">
        <v>412</v>
      </c>
      <c r="AA501" t="str">
        <f t="shared" si="6"/>
        <v>Middle School</v>
      </c>
      <c r="AB501" t="s">
        <v>451</v>
      </c>
      <c r="AC501" t="s">
        <v>404</v>
      </c>
      <c r="AD501" t="s">
        <v>405</v>
      </c>
    </row>
    <row r="502" spans="1:30" x14ac:dyDescent="0.25">
      <c r="A502">
        <v>455</v>
      </c>
      <c r="B502" t="s">
        <v>64</v>
      </c>
      <c r="C502">
        <v>395</v>
      </c>
      <c r="O502">
        <v>151</v>
      </c>
      <c r="P502">
        <v>79</v>
      </c>
      <c r="Q502">
        <v>83</v>
      </c>
      <c r="R502">
        <v>67</v>
      </c>
      <c r="T502">
        <v>15</v>
      </c>
      <c r="Z502" t="s">
        <v>412</v>
      </c>
      <c r="AA502" t="str">
        <f t="shared" si="6"/>
        <v>Senior High School</v>
      </c>
      <c r="AB502" t="s">
        <v>451</v>
      </c>
      <c r="AC502" t="s">
        <v>404</v>
      </c>
      <c r="AD502" t="s">
        <v>405</v>
      </c>
    </row>
    <row r="503" spans="1:30" x14ac:dyDescent="0.25">
      <c r="A503">
        <v>405</v>
      </c>
      <c r="B503" t="s">
        <v>65</v>
      </c>
      <c r="C503">
        <v>1312</v>
      </c>
      <c r="L503">
        <v>457</v>
      </c>
      <c r="M503">
        <v>412</v>
      </c>
      <c r="N503">
        <v>443</v>
      </c>
      <c r="Z503" t="s">
        <v>412</v>
      </c>
      <c r="AA503" t="str">
        <f t="shared" si="6"/>
        <v>Middle School</v>
      </c>
      <c r="AB503" t="s">
        <v>451</v>
      </c>
      <c r="AC503" t="s">
        <v>404</v>
      </c>
      <c r="AD503" t="s">
        <v>405</v>
      </c>
    </row>
    <row r="504" spans="1:30" x14ac:dyDescent="0.25">
      <c r="A504">
        <v>231</v>
      </c>
      <c r="B504" t="s">
        <v>66</v>
      </c>
      <c r="C504">
        <v>201</v>
      </c>
      <c r="D504">
        <v>19</v>
      </c>
      <c r="E504">
        <v>29</v>
      </c>
      <c r="F504">
        <v>36</v>
      </c>
      <c r="G504">
        <v>36</v>
      </c>
      <c r="H504">
        <v>24</v>
      </c>
      <c r="I504">
        <v>23</v>
      </c>
      <c r="J504">
        <v>16</v>
      </c>
      <c r="K504">
        <v>18</v>
      </c>
      <c r="Z504" t="s">
        <v>412</v>
      </c>
      <c r="AA504" t="str">
        <f t="shared" si="6"/>
        <v>Elementary</v>
      </c>
      <c r="AB504" t="s">
        <v>451</v>
      </c>
      <c r="AC504" t="s">
        <v>404</v>
      </c>
      <c r="AD504" t="s">
        <v>405</v>
      </c>
    </row>
    <row r="505" spans="1:30" x14ac:dyDescent="0.25">
      <c r="A505">
        <v>467</v>
      </c>
      <c r="B505" t="s">
        <v>68</v>
      </c>
      <c r="C505">
        <v>653</v>
      </c>
      <c r="O505">
        <v>207</v>
      </c>
      <c r="P505">
        <v>166</v>
      </c>
      <c r="Q505">
        <v>143</v>
      </c>
      <c r="R505">
        <v>125</v>
      </c>
      <c r="T505">
        <v>12</v>
      </c>
      <c r="Z505" t="s">
        <v>412</v>
      </c>
      <c r="AA505" t="str">
        <f t="shared" si="6"/>
        <v>Senior High School</v>
      </c>
      <c r="AB505" t="s">
        <v>451</v>
      </c>
      <c r="AC505" t="s">
        <v>404</v>
      </c>
      <c r="AD505" t="s">
        <v>405</v>
      </c>
    </row>
    <row r="506" spans="1:30" x14ac:dyDescent="0.25">
      <c r="A506">
        <v>457</v>
      </c>
      <c r="B506" t="s">
        <v>69</v>
      </c>
      <c r="C506">
        <v>1025</v>
      </c>
      <c r="O506">
        <v>374</v>
      </c>
      <c r="P506">
        <v>203</v>
      </c>
      <c r="Q506">
        <v>213</v>
      </c>
      <c r="R506">
        <v>204</v>
      </c>
      <c r="T506">
        <v>31</v>
      </c>
      <c r="Z506" t="s">
        <v>412</v>
      </c>
      <c r="AA506" t="str">
        <f t="shared" si="6"/>
        <v>Senior High School</v>
      </c>
      <c r="AB506" t="s">
        <v>451</v>
      </c>
      <c r="AC506" t="s">
        <v>404</v>
      </c>
      <c r="AD506" t="s">
        <v>405</v>
      </c>
    </row>
    <row r="507" spans="1:30" x14ac:dyDescent="0.25">
      <c r="A507">
        <v>232</v>
      </c>
      <c r="B507" t="s">
        <v>70</v>
      </c>
      <c r="C507">
        <v>475</v>
      </c>
      <c r="E507">
        <v>36</v>
      </c>
      <c r="F507">
        <v>73</v>
      </c>
      <c r="G507">
        <v>76</v>
      </c>
      <c r="H507">
        <v>77</v>
      </c>
      <c r="I507">
        <v>69</v>
      </c>
      <c r="J507">
        <v>78</v>
      </c>
      <c r="K507">
        <v>66</v>
      </c>
      <c r="Z507" t="s">
        <v>412</v>
      </c>
      <c r="AA507" t="str">
        <f t="shared" si="6"/>
        <v>Elementary</v>
      </c>
      <c r="AB507" t="s">
        <v>451</v>
      </c>
      <c r="AC507" t="s">
        <v>404</v>
      </c>
      <c r="AD507" t="s">
        <v>405</v>
      </c>
    </row>
    <row r="508" spans="1:30" x14ac:dyDescent="0.25">
      <c r="A508">
        <v>407</v>
      </c>
      <c r="B508" t="s">
        <v>71</v>
      </c>
      <c r="C508">
        <v>257</v>
      </c>
      <c r="L508">
        <v>75</v>
      </c>
      <c r="M508">
        <v>94</v>
      </c>
      <c r="N508">
        <v>88</v>
      </c>
      <c r="Z508" t="s">
        <v>412</v>
      </c>
      <c r="AA508" t="str">
        <f t="shared" si="6"/>
        <v>Middle School</v>
      </c>
      <c r="AB508" t="s">
        <v>451</v>
      </c>
      <c r="AC508" t="s">
        <v>404</v>
      </c>
      <c r="AD508" t="s">
        <v>405</v>
      </c>
    </row>
    <row r="509" spans="1:30" x14ac:dyDescent="0.25">
      <c r="A509">
        <v>471</v>
      </c>
      <c r="B509" t="s">
        <v>420</v>
      </c>
      <c r="C509">
        <v>523</v>
      </c>
      <c r="O509">
        <v>159</v>
      </c>
      <c r="P509">
        <v>109</v>
      </c>
      <c r="Q509">
        <v>137</v>
      </c>
      <c r="R509">
        <v>118</v>
      </c>
      <c r="Z509" t="s">
        <v>412</v>
      </c>
      <c r="AA509" t="str">
        <f t="shared" si="6"/>
        <v>Senior High School</v>
      </c>
      <c r="AB509" t="s">
        <v>451</v>
      </c>
      <c r="AC509" t="s">
        <v>404</v>
      </c>
      <c r="AD509" t="s">
        <v>405</v>
      </c>
    </row>
    <row r="510" spans="1:30" x14ac:dyDescent="0.25">
      <c r="A510">
        <v>238</v>
      </c>
      <c r="B510" t="s">
        <v>72</v>
      </c>
      <c r="C510">
        <v>284</v>
      </c>
      <c r="D510">
        <v>24</v>
      </c>
      <c r="E510">
        <v>29</v>
      </c>
      <c r="F510">
        <v>42</v>
      </c>
      <c r="G510">
        <v>38</v>
      </c>
      <c r="H510">
        <v>55</v>
      </c>
      <c r="I510">
        <v>35</v>
      </c>
      <c r="J510">
        <v>42</v>
      </c>
      <c r="K510">
        <v>19</v>
      </c>
      <c r="Z510" t="s">
        <v>412</v>
      </c>
      <c r="AA510" t="str">
        <f t="shared" si="6"/>
        <v>Elementary</v>
      </c>
      <c r="AB510" t="s">
        <v>451</v>
      </c>
      <c r="AC510" t="s">
        <v>404</v>
      </c>
      <c r="AD510" t="s">
        <v>405</v>
      </c>
    </row>
    <row r="511" spans="1:30" x14ac:dyDescent="0.25">
      <c r="A511">
        <v>239</v>
      </c>
      <c r="B511" t="s">
        <v>73</v>
      </c>
      <c r="C511">
        <v>244</v>
      </c>
      <c r="D511">
        <v>52</v>
      </c>
      <c r="E511">
        <v>34</v>
      </c>
      <c r="F511">
        <v>37</v>
      </c>
      <c r="G511">
        <v>39</v>
      </c>
      <c r="H511">
        <v>24</v>
      </c>
      <c r="I511">
        <v>17</v>
      </c>
      <c r="J511">
        <v>27</v>
      </c>
      <c r="K511">
        <v>14</v>
      </c>
      <c r="Z511" t="s">
        <v>412</v>
      </c>
      <c r="AA511" t="str">
        <f t="shared" si="6"/>
        <v>Elementary</v>
      </c>
      <c r="AB511" t="s">
        <v>451</v>
      </c>
      <c r="AC511" t="s">
        <v>404</v>
      </c>
      <c r="AD511" t="s">
        <v>405</v>
      </c>
    </row>
    <row r="512" spans="1:30" x14ac:dyDescent="0.25">
      <c r="A512">
        <v>227</v>
      </c>
      <c r="B512" t="s">
        <v>423</v>
      </c>
      <c r="C512">
        <v>400</v>
      </c>
      <c r="D512">
        <v>27</v>
      </c>
      <c r="E512">
        <v>57</v>
      </c>
      <c r="F512">
        <v>60</v>
      </c>
      <c r="G512">
        <v>51</v>
      </c>
      <c r="H512">
        <v>56</v>
      </c>
      <c r="I512">
        <v>56</v>
      </c>
      <c r="J512">
        <v>43</v>
      </c>
      <c r="K512">
        <v>50</v>
      </c>
      <c r="Z512" t="s">
        <v>412</v>
      </c>
      <c r="AA512" t="str">
        <f t="shared" si="6"/>
        <v>Elementary</v>
      </c>
      <c r="AB512" t="s">
        <v>451</v>
      </c>
      <c r="AC512" t="s">
        <v>404</v>
      </c>
      <c r="AD512" t="s">
        <v>405</v>
      </c>
    </row>
    <row r="513" spans="1:30" x14ac:dyDescent="0.25">
      <c r="A513">
        <v>246</v>
      </c>
      <c r="B513" t="s">
        <v>76</v>
      </c>
      <c r="C513">
        <v>386</v>
      </c>
      <c r="L513">
        <v>130</v>
      </c>
      <c r="M513">
        <v>119</v>
      </c>
      <c r="N513">
        <v>137</v>
      </c>
      <c r="Z513" t="s">
        <v>412</v>
      </c>
      <c r="AA513" t="str">
        <f t="shared" si="6"/>
        <v>Middle School</v>
      </c>
      <c r="AB513" t="s">
        <v>451</v>
      </c>
      <c r="AC513" t="s">
        <v>404</v>
      </c>
      <c r="AD513" t="s">
        <v>405</v>
      </c>
    </row>
    <row r="514" spans="1:30" x14ac:dyDescent="0.25">
      <c r="A514">
        <v>413</v>
      </c>
      <c r="B514" t="s">
        <v>77</v>
      </c>
      <c r="C514">
        <v>479</v>
      </c>
      <c r="L514">
        <v>119</v>
      </c>
      <c r="M514">
        <v>171</v>
      </c>
      <c r="N514">
        <v>189</v>
      </c>
      <c r="Z514" t="s">
        <v>412</v>
      </c>
      <c r="AA514" t="str">
        <f t="shared" si="6"/>
        <v>Middle School</v>
      </c>
      <c r="AB514" t="s">
        <v>451</v>
      </c>
      <c r="AC514" t="s">
        <v>404</v>
      </c>
      <c r="AD514" t="s">
        <v>405</v>
      </c>
    </row>
    <row r="515" spans="1:30" x14ac:dyDescent="0.25">
      <c r="A515">
        <v>258</v>
      </c>
      <c r="B515" t="s">
        <v>78</v>
      </c>
      <c r="C515">
        <v>291</v>
      </c>
      <c r="E515">
        <v>41</v>
      </c>
      <c r="F515">
        <v>44</v>
      </c>
      <c r="G515">
        <v>46</v>
      </c>
      <c r="H515">
        <v>41</v>
      </c>
      <c r="I515">
        <v>47</v>
      </c>
      <c r="J515">
        <v>36</v>
      </c>
      <c r="K515">
        <v>36</v>
      </c>
      <c r="Z515" t="s">
        <v>412</v>
      </c>
      <c r="AA515" t="str">
        <f t="shared" si="6"/>
        <v>Elementary</v>
      </c>
      <c r="AB515" t="s">
        <v>451</v>
      </c>
      <c r="AC515" t="s">
        <v>404</v>
      </c>
      <c r="AD515" t="s">
        <v>405</v>
      </c>
    </row>
    <row r="516" spans="1:30" x14ac:dyDescent="0.25">
      <c r="A516">
        <v>249</v>
      </c>
      <c r="B516" t="s">
        <v>79</v>
      </c>
      <c r="C516">
        <v>503</v>
      </c>
      <c r="D516">
        <v>23</v>
      </c>
      <c r="E516">
        <v>33</v>
      </c>
      <c r="F516">
        <v>91</v>
      </c>
      <c r="G516">
        <v>78</v>
      </c>
      <c r="H516">
        <v>67</v>
      </c>
      <c r="I516">
        <v>78</v>
      </c>
      <c r="J516">
        <v>67</v>
      </c>
      <c r="K516">
        <v>66</v>
      </c>
      <c r="Z516" t="s">
        <v>412</v>
      </c>
      <c r="AA516" t="str">
        <f t="shared" si="6"/>
        <v>Elementary</v>
      </c>
      <c r="AB516" t="s">
        <v>451</v>
      </c>
      <c r="AC516" t="s">
        <v>404</v>
      </c>
      <c r="AD516" t="s">
        <v>405</v>
      </c>
    </row>
    <row r="517" spans="1:30" x14ac:dyDescent="0.25">
      <c r="A517">
        <v>251</v>
      </c>
      <c r="B517" t="s">
        <v>80</v>
      </c>
      <c r="C517">
        <v>279</v>
      </c>
      <c r="D517">
        <v>24</v>
      </c>
      <c r="E517">
        <v>30</v>
      </c>
      <c r="F517">
        <v>43</v>
      </c>
      <c r="G517">
        <v>45</v>
      </c>
      <c r="H517">
        <v>38</v>
      </c>
      <c r="I517">
        <v>42</v>
      </c>
      <c r="J517">
        <v>20</v>
      </c>
      <c r="K517">
        <v>37</v>
      </c>
      <c r="Z517" t="s">
        <v>412</v>
      </c>
      <c r="AA517" t="str">
        <f t="shared" si="6"/>
        <v>Elementary</v>
      </c>
      <c r="AB517" t="s">
        <v>451</v>
      </c>
      <c r="AC517" t="s">
        <v>404</v>
      </c>
      <c r="AD517" t="s">
        <v>405</v>
      </c>
    </row>
    <row r="518" spans="1:30" x14ac:dyDescent="0.25">
      <c r="A518">
        <v>252</v>
      </c>
      <c r="B518" t="s">
        <v>424</v>
      </c>
      <c r="C518">
        <v>305</v>
      </c>
      <c r="E518">
        <v>21</v>
      </c>
      <c r="F518">
        <v>43</v>
      </c>
      <c r="G518">
        <v>44</v>
      </c>
      <c r="H518">
        <v>53</v>
      </c>
      <c r="I518">
        <v>58</v>
      </c>
      <c r="J518">
        <v>54</v>
      </c>
      <c r="K518">
        <v>32</v>
      </c>
      <c r="Z518" t="s">
        <v>412</v>
      </c>
      <c r="AA518" t="str">
        <f t="shared" si="6"/>
        <v>Elementary</v>
      </c>
      <c r="AB518" t="s">
        <v>451</v>
      </c>
      <c r="AC518" t="s">
        <v>404</v>
      </c>
      <c r="AD518" t="s">
        <v>405</v>
      </c>
    </row>
    <row r="519" spans="1:30" x14ac:dyDescent="0.25">
      <c r="A519">
        <v>339</v>
      </c>
      <c r="B519" t="s">
        <v>425</v>
      </c>
      <c r="C519">
        <v>466</v>
      </c>
      <c r="D519">
        <v>52</v>
      </c>
      <c r="E519">
        <v>63</v>
      </c>
      <c r="F519">
        <v>66</v>
      </c>
      <c r="G519">
        <v>64</v>
      </c>
      <c r="H519">
        <v>65</v>
      </c>
      <c r="I519">
        <v>60</v>
      </c>
      <c r="J519">
        <v>63</v>
      </c>
      <c r="K519">
        <v>33</v>
      </c>
      <c r="Z519" t="s">
        <v>412</v>
      </c>
      <c r="AA519" t="str">
        <f t="shared" si="6"/>
        <v>Elementary</v>
      </c>
      <c r="AB519" t="s">
        <v>451</v>
      </c>
      <c r="AC519" t="s">
        <v>404</v>
      </c>
      <c r="AD519" t="s">
        <v>405</v>
      </c>
    </row>
    <row r="520" spans="1:30" x14ac:dyDescent="0.25">
      <c r="A520">
        <v>254</v>
      </c>
      <c r="B520" t="s">
        <v>83</v>
      </c>
      <c r="C520">
        <v>693</v>
      </c>
      <c r="E520">
        <v>80</v>
      </c>
      <c r="F520">
        <v>123</v>
      </c>
      <c r="G520">
        <v>105</v>
      </c>
      <c r="H520">
        <v>117</v>
      </c>
      <c r="I520">
        <v>91</v>
      </c>
      <c r="J520">
        <v>98</v>
      </c>
      <c r="K520">
        <v>79</v>
      </c>
      <c r="Z520" t="s">
        <v>412</v>
      </c>
      <c r="AA520" t="str">
        <f t="shared" si="6"/>
        <v>Elementary</v>
      </c>
      <c r="AB520" t="s">
        <v>451</v>
      </c>
      <c r="AC520" t="s">
        <v>404</v>
      </c>
      <c r="AD520" t="s">
        <v>405</v>
      </c>
    </row>
    <row r="521" spans="1:30" x14ac:dyDescent="0.25">
      <c r="A521">
        <v>433</v>
      </c>
      <c r="B521" t="s">
        <v>84</v>
      </c>
      <c r="C521">
        <v>277</v>
      </c>
      <c r="L521">
        <v>97</v>
      </c>
      <c r="M521">
        <v>84</v>
      </c>
      <c r="N521">
        <v>96</v>
      </c>
      <c r="Z521" t="s">
        <v>412</v>
      </c>
      <c r="AA521" t="str">
        <f t="shared" si="6"/>
        <v>Middle School</v>
      </c>
      <c r="AB521" t="s">
        <v>451</v>
      </c>
      <c r="AC521" t="s">
        <v>404</v>
      </c>
      <c r="AD521" t="s">
        <v>405</v>
      </c>
    </row>
    <row r="522" spans="1:30" x14ac:dyDescent="0.25">
      <c r="A522">
        <v>416</v>
      </c>
      <c r="B522" t="s">
        <v>427</v>
      </c>
      <c r="C522">
        <v>291</v>
      </c>
      <c r="L522">
        <v>95</v>
      </c>
      <c r="M522">
        <v>110</v>
      </c>
      <c r="N522">
        <v>86</v>
      </c>
      <c r="Z522" t="s">
        <v>412</v>
      </c>
      <c r="AA522" t="str">
        <f t="shared" si="6"/>
        <v>Middle School</v>
      </c>
      <c r="AB522" t="s">
        <v>451</v>
      </c>
      <c r="AC522" t="s">
        <v>404</v>
      </c>
      <c r="AD522" t="s">
        <v>405</v>
      </c>
    </row>
    <row r="523" spans="1:30" x14ac:dyDescent="0.25">
      <c r="A523">
        <v>421</v>
      </c>
      <c r="B523" t="s">
        <v>86</v>
      </c>
      <c r="C523">
        <v>546</v>
      </c>
      <c r="L523">
        <v>184</v>
      </c>
      <c r="M523">
        <v>180</v>
      </c>
      <c r="N523">
        <v>182</v>
      </c>
      <c r="Z523" t="s">
        <v>412</v>
      </c>
      <c r="AA523" t="str">
        <f t="shared" si="6"/>
        <v>Middle School</v>
      </c>
      <c r="AB523" t="s">
        <v>451</v>
      </c>
      <c r="AC523" t="s">
        <v>404</v>
      </c>
      <c r="AD523" t="s">
        <v>405</v>
      </c>
    </row>
    <row r="524" spans="1:30" x14ac:dyDescent="0.25">
      <c r="A524">
        <v>257</v>
      </c>
      <c r="B524" t="s">
        <v>87</v>
      </c>
      <c r="C524">
        <v>309</v>
      </c>
      <c r="D524">
        <v>30</v>
      </c>
      <c r="E524">
        <v>38</v>
      </c>
      <c r="F524">
        <v>46</v>
      </c>
      <c r="G524">
        <v>53</v>
      </c>
      <c r="H524">
        <v>48</v>
      </c>
      <c r="I524">
        <v>38</v>
      </c>
      <c r="J524">
        <v>21</v>
      </c>
      <c r="K524">
        <v>35</v>
      </c>
      <c r="Z524" t="s">
        <v>412</v>
      </c>
      <c r="AA524" t="str">
        <f t="shared" si="6"/>
        <v>Elementary</v>
      </c>
      <c r="AB524" t="s">
        <v>451</v>
      </c>
      <c r="AC524" t="s">
        <v>404</v>
      </c>
      <c r="AD524" t="s">
        <v>405</v>
      </c>
    </row>
    <row r="525" spans="1:30" x14ac:dyDescent="0.25">
      <c r="A525">
        <v>272</v>
      </c>
      <c r="B525" t="s">
        <v>88</v>
      </c>
      <c r="C525">
        <v>383</v>
      </c>
      <c r="D525">
        <v>1</v>
      </c>
      <c r="E525">
        <v>39</v>
      </c>
      <c r="F525">
        <v>64</v>
      </c>
      <c r="G525">
        <v>65</v>
      </c>
      <c r="H525">
        <v>60</v>
      </c>
      <c r="I525">
        <v>61</v>
      </c>
      <c r="J525">
        <v>56</v>
      </c>
      <c r="K525">
        <v>37</v>
      </c>
      <c r="Z525" t="s">
        <v>412</v>
      </c>
      <c r="AA525" t="str">
        <f t="shared" si="6"/>
        <v>Elementary</v>
      </c>
      <c r="AB525" t="s">
        <v>451</v>
      </c>
      <c r="AC525" t="s">
        <v>404</v>
      </c>
      <c r="AD525" t="s">
        <v>405</v>
      </c>
    </row>
    <row r="526" spans="1:30" x14ac:dyDescent="0.25">
      <c r="A526">
        <v>259</v>
      </c>
      <c r="B526" t="s">
        <v>89</v>
      </c>
      <c r="C526">
        <v>348</v>
      </c>
      <c r="D526">
        <v>29</v>
      </c>
      <c r="E526">
        <v>40</v>
      </c>
      <c r="F526">
        <v>46</v>
      </c>
      <c r="G526">
        <v>51</v>
      </c>
      <c r="H526">
        <v>46</v>
      </c>
      <c r="I526">
        <v>42</v>
      </c>
      <c r="J526">
        <v>49</v>
      </c>
      <c r="K526">
        <v>45</v>
      </c>
      <c r="Z526" t="s">
        <v>412</v>
      </c>
      <c r="AA526" t="str">
        <f t="shared" si="6"/>
        <v>Elementary</v>
      </c>
      <c r="AB526" t="s">
        <v>451</v>
      </c>
      <c r="AC526" t="s">
        <v>404</v>
      </c>
      <c r="AD526" t="s">
        <v>405</v>
      </c>
    </row>
    <row r="527" spans="1:30" x14ac:dyDescent="0.25">
      <c r="A527">
        <v>344</v>
      </c>
      <c r="B527" t="s">
        <v>429</v>
      </c>
      <c r="C527">
        <v>372</v>
      </c>
      <c r="D527">
        <v>27</v>
      </c>
      <c r="E527">
        <v>44</v>
      </c>
      <c r="F527">
        <v>55</v>
      </c>
      <c r="G527">
        <v>49</v>
      </c>
      <c r="H527">
        <v>57</v>
      </c>
      <c r="I527">
        <v>51</v>
      </c>
      <c r="J527">
        <v>47</v>
      </c>
      <c r="K527">
        <v>42</v>
      </c>
      <c r="Z527" t="s">
        <v>412</v>
      </c>
      <c r="AA527" t="str">
        <f t="shared" si="6"/>
        <v>Elementary</v>
      </c>
      <c r="AB527" t="s">
        <v>451</v>
      </c>
      <c r="AC527" t="s">
        <v>404</v>
      </c>
      <c r="AD527" t="s">
        <v>405</v>
      </c>
    </row>
    <row r="528" spans="1:30" x14ac:dyDescent="0.25">
      <c r="A528">
        <v>417</v>
      </c>
      <c r="B528" t="s">
        <v>91</v>
      </c>
      <c r="C528">
        <v>333</v>
      </c>
      <c r="L528">
        <v>85</v>
      </c>
      <c r="M528">
        <v>111</v>
      </c>
      <c r="N528">
        <v>137</v>
      </c>
      <c r="Z528" t="s">
        <v>412</v>
      </c>
      <c r="AA528" t="str">
        <f t="shared" si="6"/>
        <v>Middle School</v>
      </c>
      <c r="AB528" t="s">
        <v>451</v>
      </c>
      <c r="AC528" t="s">
        <v>404</v>
      </c>
      <c r="AD528" t="s">
        <v>405</v>
      </c>
    </row>
    <row r="529" spans="1:30" x14ac:dyDescent="0.25">
      <c r="A529">
        <v>261</v>
      </c>
      <c r="B529" t="s">
        <v>92</v>
      </c>
      <c r="C529">
        <v>697</v>
      </c>
      <c r="E529">
        <v>77</v>
      </c>
      <c r="F529">
        <v>110</v>
      </c>
      <c r="G529">
        <v>99</v>
      </c>
      <c r="H529">
        <v>94</v>
      </c>
      <c r="I529">
        <v>105</v>
      </c>
      <c r="J529">
        <v>113</v>
      </c>
      <c r="K529">
        <v>99</v>
      </c>
      <c r="Z529" t="s">
        <v>412</v>
      </c>
      <c r="AA529" t="str">
        <f t="shared" si="6"/>
        <v>Elementary</v>
      </c>
      <c r="AB529" t="s">
        <v>451</v>
      </c>
      <c r="AC529" t="s">
        <v>404</v>
      </c>
      <c r="AD529" t="s">
        <v>405</v>
      </c>
    </row>
    <row r="530" spans="1:30" x14ac:dyDescent="0.25">
      <c r="A530">
        <v>262</v>
      </c>
      <c r="B530" t="s">
        <v>93</v>
      </c>
      <c r="C530">
        <v>340</v>
      </c>
      <c r="D530">
        <v>21</v>
      </c>
      <c r="E530">
        <v>35</v>
      </c>
      <c r="F530">
        <v>38</v>
      </c>
      <c r="G530">
        <v>36</v>
      </c>
      <c r="H530">
        <v>44</v>
      </c>
      <c r="I530">
        <v>38</v>
      </c>
      <c r="J530">
        <v>27</v>
      </c>
      <c r="K530">
        <v>20</v>
      </c>
      <c r="L530">
        <v>25</v>
      </c>
      <c r="M530">
        <v>27</v>
      </c>
      <c r="N530">
        <v>29</v>
      </c>
      <c r="Z530" t="s">
        <v>412</v>
      </c>
      <c r="AA530" t="str">
        <f t="shared" si="6"/>
        <v>Elementary</v>
      </c>
      <c r="AB530" t="s">
        <v>451</v>
      </c>
      <c r="AC530" t="s">
        <v>404</v>
      </c>
      <c r="AD530" t="s">
        <v>405</v>
      </c>
    </row>
    <row r="531" spans="1:30" x14ac:dyDescent="0.25">
      <c r="A531">
        <v>370</v>
      </c>
      <c r="B531" t="s">
        <v>94</v>
      </c>
      <c r="C531">
        <v>289</v>
      </c>
      <c r="D531">
        <v>30</v>
      </c>
      <c r="E531">
        <v>36</v>
      </c>
      <c r="F531">
        <v>40</v>
      </c>
      <c r="G531">
        <v>40</v>
      </c>
      <c r="H531">
        <v>61</v>
      </c>
      <c r="I531">
        <v>26</v>
      </c>
      <c r="J531">
        <v>25</v>
      </c>
      <c r="K531">
        <v>31</v>
      </c>
      <c r="Z531" t="s">
        <v>412</v>
      </c>
      <c r="AA531" t="str">
        <f t="shared" si="6"/>
        <v>Elementary</v>
      </c>
      <c r="AB531" t="s">
        <v>451</v>
      </c>
      <c r="AC531" t="s">
        <v>404</v>
      </c>
      <c r="AD531" t="s">
        <v>405</v>
      </c>
    </row>
    <row r="532" spans="1:30" x14ac:dyDescent="0.25">
      <c r="A532">
        <v>264</v>
      </c>
      <c r="B532" t="s">
        <v>95</v>
      </c>
      <c r="C532">
        <v>349</v>
      </c>
      <c r="D532">
        <v>23</v>
      </c>
      <c r="E532">
        <v>29</v>
      </c>
      <c r="F532">
        <v>28</v>
      </c>
      <c r="G532">
        <v>32</v>
      </c>
      <c r="H532">
        <v>32</v>
      </c>
      <c r="I532">
        <v>38</v>
      </c>
      <c r="J532">
        <v>30</v>
      </c>
      <c r="K532">
        <v>26</v>
      </c>
      <c r="L532">
        <v>38</v>
      </c>
      <c r="M532">
        <v>35</v>
      </c>
      <c r="N532">
        <v>38</v>
      </c>
      <c r="Z532" t="s">
        <v>412</v>
      </c>
      <c r="AA532" t="str">
        <f t="shared" si="6"/>
        <v>Elementary</v>
      </c>
      <c r="AB532" t="s">
        <v>451</v>
      </c>
      <c r="AC532" t="s">
        <v>404</v>
      </c>
      <c r="AD532" t="s">
        <v>405</v>
      </c>
    </row>
    <row r="533" spans="1:30" x14ac:dyDescent="0.25">
      <c r="A533">
        <v>266</v>
      </c>
      <c r="B533" t="s">
        <v>96</v>
      </c>
      <c r="C533">
        <v>478</v>
      </c>
      <c r="D533">
        <v>45</v>
      </c>
      <c r="E533">
        <v>57</v>
      </c>
      <c r="F533">
        <v>78</v>
      </c>
      <c r="G533">
        <v>75</v>
      </c>
      <c r="H533">
        <v>67</v>
      </c>
      <c r="I533">
        <v>58</v>
      </c>
      <c r="J533">
        <v>52</v>
      </c>
      <c r="K533">
        <v>46</v>
      </c>
      <c r="Z533" t="s">
        <v>412</v>
      </c>
      <c r="AA533" t="str">
        <f t="shared" si="6"/>
        <v>Elementary</v>
      </c>
      <c r="AB533" t="s">
        <v>451</v>
      </c>
      <c r="AC533" t="s">
        <v>404</v>
      </c>
      <c r="AD533" t="s">
        <v>405</v>
      </c>
    </row>
    <row r="534" spans="1:30" x14ac:dyDescent="0.25">
      <c r="A534">
        <v>271</v>
      </c>
      <c r="B534" t="s">
        <v>431</v>
      </c>
      <c r="C534">
        <v>340</v>
      </c>
      <c r="D534">
        <v>54</v>
      </c>
      <c r="E534">
        <v>45</v>
      </c>
      <c r="F534">
        <v>52</v>
      </c>
      <c r="G534">
        <v>50</v>
      </c>
      <c r="H534">
        <v>38</v>
      </c>
      <c r="I534">
        <v>47</v>
      </c>
      <c r="J534">
        <v>26</v>
      </c>
      <c r="K534">
        <v>28</v>
      </c>
      <c r="Z534" t="s">
        <v>412</v>
      </c>
      <c r="AA534" t="str">
        <f t="shared" si="6"/>
        <v>Elementary</v>
      </c>
      <c r="AB534" t="s">
        <v>451</v>
      </c>
      <c r="AC534" t="s">
        <v>404</v>
      </c>
      <c r="AD534" t="s">
        <v>405</v>
      </c>
    </row>
    <row r="535" spans="1:30" x14ac:dyDescent="0.25">
      <c r="A535">
        <v>884</v>
      </c>
      <c r="B535" t="s">
        <v>432</v>
      </c>
      <c r="C535">
        <v>350</v>
      </c>
      <c r="O535">
        <v>112</v>
      </c>
      <c r="P535">
        <v>55</v>
      </c>
      <c r="Q535">
        <v>99</v>
      </c>
      <c r="R535">
        <v>84</v>
      </c>
      <c r="Z535" t="s">
        <v>412</v>
      </c>
      <c r="AA535" t="str">
        <f t="shared" si="6"/>
        <v>Senior High School</v>
      </c>
      <c r="AB535" t="s">
        <v>451</v>
      </c>
      <c r="AC535" t="s">
        <v>404</v>
      </c>
      <c r="AD535" t="s">
        <v>405</v>
      </c>
    </row>
    <row r="536" spans="1:30" x14ac:dyDescent="0.25">
      <c r="A536">
        <v>308</v>
      </c>
      <c r="B536" t="s">
        <v>98</v>
      </c>
      <c r="C536">
        <v>244</v>
      </c>
      <c r="D536">
        <v>31</v>
      </c>
      <c r="E536">
        <v>34</v>
      </c>
      <c r="F536">
        <v>38</v>
      </c>
      <c r="G536">
        <v>29</v>
      </c>
      <c r="H536">
        <v>31</v>
      </c>
      <c r="I536">
        <v>28</v>
      </c>
      <c r="J536">
        <v>21</v>
      </c>
      <c r="K536">
        <v>32</v>
      </c>
      <c r="Z536" t="s">
        <v>412</v>
      </c>
      <c r="AA536" t="str">
        <f t="shared" si="6"/>
        <v>Elementary</v>
      </c>
      <c r="AB536" t="s">
        <v>451</v>
      </c>
      <c r="AC536" t="s">
        <v>404</v>
      </c>
      <c r="AD536" t="s">
        <v>405</v>
      </c>
    </row>
    <row r="537" spans="1:30" x14ac:dyDescent="0.25">
      <c r="A537">
        <v>273</v>
      </c>
      <c r="B537" t="s">
        <v>99</v>
      </c>
      <c r="C537">
        <v>302</v>
      </c>
      <c r="E537">
        <v>39</v>
      </c>
      <c r="F537">
        <v>54</v>
      </c>
      <c r="G537">
        <v>61</v>
      </c>
      <c r="H537">
        <v>46</v>
      </c>
      <c r="I537">
        <v>41</v>
      </c>
      <c r="J537">
        <v>43</v>
      </c>
      <c r="K537">
        <v>18</v>
      </c>
      <c r="Z537" t="s">
        <v>412</v>
      </c>
      <c r="AA537" t="str">
        <f t="shared" si="6"/>
        <v>Elementary</v>
      </c>
      <c r="AB537" t="s">
        <v>451</v>
      </c>
      <c r="AC537" t="s">
        <v>404</v>
      </c>
      <c r="AD537" t="s">
        <v>405</v>
      </c>
    </row>
    <row r="538" spans="1:30" x14ac:dyDescent="0.25">
      <c r="A538">
        <v>284</v>
      </c>
      <c r="B538" t="s">
        <v>100</v>
      </c>
      <c r="C538">
        <v>393</v>
      </c>
      <c r="D538">
        <v>48</v>
      </c>
      <c r="E538">
        <v>57</v>
      </c>
      <c r="F538">
        <v>56</v>
      </c>
      <c r="G538">
        <v>62</v>
      </c>
      <c r="H538">
        <v>42</v>
      </c>
      <c r="I538">
        <v>51</v>
      </c>
      <c r="J538">
        <v>52</v>
      </c>
      <c r="K538">
        <v>25</v>
      </c>
      <c r="Z538" t="s">
        <v>412</v>
      </c>
      <c r="AA538" t="str">
        <f t="shared" si="6"/>
        <v>Elementary</v>
      </c>
      <c r="AB538" t="s">
        <v>451</v>
      </c>
      <c r="AC538" t="s">
        <v>404</v>
      </c>
      <c r="AD538" t="s">
        <v>405</v>
      </c>
    </row>
    <row r="539" spans="1:30" x14ac:dyDescent="0.25">
      <c r="A539">
        <v>274</v>
      </c>
      <c r="B539" t="s">
        <v>101</v>
      </c>
      <c r="C539">
        <v>366</v>
      </c>
      <c r="D539">
        <v>38</v>
      </c>
      <c r="E539">
        <v>47</v>
      </c>
      <c r="F539">
        <v>55</v>
      </c>
      <c r="G539">
        <v>50</v>
      </c>
      <c r="H539">
        <v>57</v>
      </c>
      <c r="I539">
        <v>42</v>
      </c>
      <c r="J539">
        <v>53</v>
      </c>
      <c r="K539">
        <v>24</v>
      </c>
      <c r="Z539" t="s">
        <v>412</v>
      </c>
      <c r="AA539" t="str">
        <f t="shared" si="6"/>
        <v>Elementary</v>
      </c>
      <c r="AB539" t="s">
        <v>451</v>
      </c>
      <c r="AC539" t="s">
        <v>404</v>
      </c>
      <c r="AD539" t="s">
        <v>405</v>
      </c>
    </row>
    <row r="540" spans="1:30" x14ac:dyDescent="0.25">
      <c r="A540">
        <v>435</v>
      </c>
      <c r="B540" t="s">
        <v>102</v>
      </c>
      <c r="C540">
        <v>202</v>
      </c>
      <c r="L540">
        <v>62</v>
      </c>
      <c r="M540">
        <v>75</v>
      </c>
      <c r="N540">
        <v>65</v>
      </c>
      <c r="Z540" t="s">
        <v>412</v>
      </c>
      <c r="AA540" t="str">
        <f t="shared" si="6"/>
        <v>Middle School</v>
      </c>
      <c r="AB540" t="s">
        <v>451</v>
      </c>
      <c r="AC540" t="s">
        <v>404</v>
      </c>
      <c r="AD540" t="s">
        <v>405</v>
      </c>
    </row>
    <row r="541" spans="1:30" x14ac:dyDescent="0.25">
      <c r="A541">
        <v>458</v>
      </c>
      <c r="B541" t="s">
        <v>103</v>
      </c>
      <c r="C541">
        <v>645</v>
      </c>
      <c r="O541">
        <v>200</v>
      </c>
      <c r="P541">
        <v>134</v>
      </c>
      <c r="Q541">
        <v>166</v>
      </c>
      <c r="R541">
        <v>145</v>
      </c>
      <c r="Z541" t="s">
        <v>412</v>
      </c>
      <c r="AA541" t="str">
        <f t="shared" si="6"/>
        <v>Senior High School</v>
      </c>
      <c r="AB541" t="s">
        <v>451</v>
      </c>
      <c r="AC541" t="s">
        <v>404</v>
      </c>
      <c r="AD541" t="s">
        <v>405</v>
      </c>
    </row>
    <row r="542" spans="1:30" x14ac:dyDescent="0.25">
      <c r="A542">
        <v>280</v>
      </c>
      <c r="B542" t="s">
        <v>104</v>
      </c>
      <c r="C542">
        <v>398</v>
      </c>
      <c r="D542">
        <v>57</v>
      </c>
      <c r="E542">
        <v>44</v>
      </c>
      <c r="F542">
        <v>65</v>
      </c>
      <c r="G542">
        <v>53</v>
      </c>
      <c r="H542">
        <v>58</v>
      </c>
      <c r="I542">
        <v>44</v>
      </c>
      <c r="J542">
        <v>46</v>
      </c>
      <c r="K542">
        <v>31</v>
      </c>
      <c r="Z542" t="s">
        <v>412</v>
      </c>
      <c r="AA542" t="str">
        <f t="shared" si="6"/>
        <v>Elementary</v>
      </c>
      <c r="AB542" t="s">
        <v>451</v>
      </c>
      <c r="AC542" t="s">
        <v>404</v>
      </c>
      <c r="AD542" t="s">
        <v>405</v>
      </c>
    </row>
    <row r="543" spans="1:30" x14ac:dyDescent="0.25">
      <c r="A543">
        <v>285</v>
      </c>
      <c r="B543" t="s">
        <v>105</v>
      </c>
      <c r="C543">
        <v>395</v>
      </c>
      <c r="D543">
        <v>42</v>
      </c>
      <c r="E543">
        <v>42</v>
      </c>
      <c r="F543">
        <v>57</v>
      </c>
      <c r="G543">
        <v>64</v>
      </c>
      <c r="H543">
        <v>55</v>
      </c>
      <c r="I543">
        <v>49</v>
      </c>
      <c r="J543">
        <v>48</v>
      </c>
      <c r="K543">
        <v>38</v>
      </c>
      <c r="Z543" t="s">
        <v>412</v>
      </c>
      <c r="AA543" t="str">
        <f t="shared" si="6"/>
        <v>Elementary</v>
      </c>
      <c r="AB543" t="s">
        <v>451</v>
      </c>
      <c r="AC543" t="s">
        <v>404</v>
      </c>
      <c r="AD543" t="s">
        <v>405</v>
      </c>
    </row>
    <row r="544" spans="1:30" x14ac:dyDescent="0.25">
      <c r="A544">
        <v>287</v>
      </c>
      <c r="B544" t="s">
        <v>106</v>
      </c>
      <c r="C544">
        <v>620</v>
      </c>
      <c r="E544">
        <v>62</v>
      </c>
      <c r="F544">
        <v>93</v>
      </c>
      <c r="G544">
        <v>95</v>
      </c>
      <c r="H544">
        <v>102</v>
      </c>
      <c r="I544">
        <v>89</v>
      </c>
      <c r="J544">
        <v>95</v>
      </c>
      <c r="K544">
        <v>84</v>
      </c>
      <c r="Z544" t="s">
        <v>412</v>
      </c>
      <c r="AA544" t="str">
        <f t="shared" si="6"/>
        <v>Elementary</v>
      </c>
      <c r="AB544" t="s">
        <v>451</v>
      </c>
      <c r="AC544" t="s">
        <v>404</v>
      </c>
      <c r="AD544" t="s">
        <v>405</v>
      </c>
    </row>
    <row r="545" spans="1:30" x14ac:dyDescent="0.25">
      <c r="A545">
        <v>288</v>
      </c>
      <c r="B545" t="s">
        <v>107</v>
      </c>
      <c r="C545">
        <v>384</v>
      </c>
      <c r="D545">
        <v>49</v>
      </c>
      <c r="E545">
        <v>60</v>
      </c>
      <c r="F545">
        <v>40</v>
      </c>
      <c r="G545">
        <v>51</v>
      </c>
      <c r="H545">
        <v>59</v>
      </c>
      <c r="I545">
        <v>38</v>
      </c>
      <c r="J545">
        <v>44</v>
      </c>
      <c r="K545">
        <v>43</v>
      </c>
      <c r="Z545" t="s">
        <v>412</v>
      </c>
      <c r="AA545" t="str">
        <f t="shared" ref="AA545:AA585" si="7">IF(AND(G545&gt;0,K545&gt;0),"Elementary",IF(AND(L545&gt;0,N545&gt;0),"Middle School",IF(AND(O545&gt;0,R545&gt;0),"Senior High School",IF(D545&gt;0,"PreK","Unknown"))))</f>
        <v>Elementary</v>
      </c>
      <c r="AB545" t="s">
        <v>451</v>
      </c>
      <c r="AC545" t="s">
        <v>404</v>
      </c>
      <c r="AD545" t="s">
        <v>405</v>
      </c>
    </row>
    <row r="546" spans="1:30" x14ac:dyDescent="0.25">
      <c r="A546">
        <v>290</v>
      </c>
      <c r="B546" t="s">
        <v>108</v>
      </c>
      <c r="C546">
        <v>289</v>
      </c>
      <c r="D546">
        <v>16</v>
      </c>
      <c r="E546">
        <v>23</v>
      </c>
      <c r="F546">
        <v>38</v>
      </c>
      <c r="G546">
        <v>31</v>
      </c>
      <c r="H546">
        <v>21</v>
      </c>
      <c r="I546">
        <v>30</v>
      </c>
      <c r="J546">
        <v>31</v>
      </c>
      <c r="K546">
        <v>28</v>
      </c>
      <c r="L546">
        <v>25</v>
      </c>
      <c r="M546">
        <v>24</v>
      </c>
      <c r="N546">
        <v>22</v>
      </c>
      <c r="Z546" t="s">
        <v>412</v>
      </c>
      <c r="AA546" t="str">
        <f t="shared" si="7"/>
        <v>Elementary</v>
      </c>
      <c r="AB546" t="s">
        <v>451</v>
      </c>
      <c r="AC546" t="s">
        <v>404</v>
      </c>
      <c r="AD546" t="s">
        <v>405</v>
      </c>
    </row>
    <row r="547" spans="1:30" x14ac:dyDescent="0.25">
      <c r="A547">
        <v>291</v>
      </c>
      <c r="B547" t="s">
        <v>109</v>
      </c>
      <c r="C547">
        <v>384</v>
      </c>
      <c r="D547">
        <v>46</v>
      </c>
      <c r="E547">
        <v>60</v>
      </c>
      <c r="F547">
        <v>46</v>
      </c>
      <c r="G547">
        <v>56</v>
      </c>
      <c r="H547">
        <v>55</v>
      </c>
      <c r="I547">
        <v>41</v>
      </c>
      <c r="J547">
        <v>45</v>
      </c>
      <c r="K547">
        <v>35</v>
      </c>
      <c r="Z547" t="s">
        <v>412</v>
      </c>
      <c r="AA547" t="str">
        <f t="shared" si="7"/>
        <v>Elementary</v>
      </c>
      <c r="AB547" t="s">
        <v>451</v>
      </c>
      <c r="AC547" t="s">
        <v>404</v>
      </c>
      <c r="AD547" t="s">
        <v>405</v>
      </c>
    </row>
    <row r="548" spans="1:30" x14ac:dyDescent="0.25">
      <c r="A548">
        <v>292</v>
      </c>
      <c r="B548" t="s">
        <v>437</v>
      </c>
      <c r="C548">
        <v>650</v>
      </c>
      <c r="D548">
        <v>7</v>
      </c>
      <c r="E548">
        <v>39</v>
      </c>
      <c r="F548">
        <v>68</v>
      </c>
      <c r="G548">
        <v>76</v>
      </c>
      <c r="H548">
        <v>73</v>
      </c>
      <c r="I548">
        <v>73</v>
      </c>
      <c r="J548">
        <v>73</v>
      </c>
      <c r="K548">
        <v>64</v>
      </c>
      <c r="L548">
        <v>62</v>
      </c>
      <c r="M548">
        <v>51</v>
      </c>
      <c r="N548">
        <v>64</v>
      </c>
      <c r="Z548" t="s">
        <v>412</v>
      </c>
      <c r="AA548" t="str">
        <f t="shared" si="7"/>
        <v>Elementary</v>
      </c>
      <c r="AB548" t="s">
        <v>451</v>
      </c>
      <c r="AC548" t="s">
        <v>404</v>
      </c>
      <c r="AD548" t="s">
        <v>405</v>
      </c>
    </row>
    <row r="549" spans="1:30" x14ac:dyDescent="0.25">
      <c r="A549">
        <v>294</v>
      </c>
      <c r="B549" t="s">
        <v>111</v>
      </c>
      <c r="C549">
        <v>380</v>
      </c>
      <c r="D549">
        <v>30</v>
      </c>
      <c r="E549">
        <v>46</v>
      </c>
      <c r="F549">
        <v>64</v>
      </c>
      <c r="G549">
        <v>43</v>
      </c>
      <c r="H549">
        <v>70</v>
      </c>
      <c r="I549">
        <v>51</v>
      </c>
      <c r="J549">
        <v>38</v>
      </c>
      <c r="K549">
        <v>38</v>
      </c>
      <c r="Z549" t="s">
        <v>412</v>
      </c>
      <c r="AA549" t="str">
        <f t="shared" si="7"/>
        <v>Elementary</v>
      </c>
      <c r="AB549" t="s">
        <v>451</v>
      </c>
      <c r="AC549" t="s">
        <v>404</v>
      </c>
      <c r="AD549" t="s">
        <v>405</v>
      </c>
    </row>
    <row r="550" spans="1:30" x14ac:dyDescent="0.25">
      <c r="A550">
        <v>295</v>
      </c>
      <c r="B550" t="s">
        <v>112</v>
      </c>
      <c r="C550">
        <v>277</v>
      </c>
      <c r="D550">
        <v>39</v>
      </c>
      <c r="E550">
        <v>35</v>
      </c>
      <c r="F550">
        <v>38</v>
      </c>
      <c r="G550">
        <v>39</v>
      </c>
      <c r="H550">
        <v>38</v>
      </c>
      <c r="I550">
        <v>30</v>
      </c>
      <c r="J550">
        <v>37</v>
      </c>
      <c r="K550">
        <v>21</v>
      </c>
      <c r="Z550" t="s">
        <v>412</v>
      </c>
      <c r="AA550" t="str">
        <f t="shared" si="7"/>
        <v>Elementary</v>
      </c>
      <c r="AB550" t="s">
        <v>451</v>
      </c>
      <c r="AC550" t="s">
        <v>404</v>
      </c>
      <c r="AD550" t="s">
        <v>405</v>
      </c>
    </row>
    <row r="551" spans="1:30" x14ac:dyDescent="0.25">
      <c r="A551">
        <v>301</v>
      </c>
      <c r="B551" t="s">
        <v>438</v>
      </c>
      <c r="C551">
        <v>227</v>
      </c>
      <c r="D551">
        <v>61</v>
      </c>
      <c r="E551">
        <v>80</v>
      </c>
      <c r="F551">
        <v>86</v>
      </c>
      <c r="Z551" t="s">
        <v>412</v>
      </c>
      <c r="AA551" t="str">
        <f t="shared" si="7"/>
        <v>PreK</v>
      </c>
      <c r="AB551" t="s">
        <v>451</v>
      </c>
      <c r="AC551" t="s">
        <v>404</v>
      </c>
      <c r="AD551" t="s">
        <v>405</v>
      </c>
    </row>
    <row r="552" spans="1:30" x14ac:dyDescent="0.25">
      <c r="A552">
        <v>478</v>
      </c>
      <c r="B552" t="s">
        <v>114</v>
      </c>
      <c r="C552">
        <v>323</v>
      </c>
      <c r="O552">
        <v>117</v>
      </c>
      <c r="P552">
        <v>114</v>
      </c>
      <c r="Q552">
        <v>55</v>
      </c>
      <c r="R552">
        <v>37</v>
      </c>
      <c r="Z552" t="s">
        <v>412</v>
      </c>
      <c r="AA552" t="str">
        <f t="shared" si="7"/>
        <v>Senior High School</v>
      </c>
      <c r="AB552" t="s">
        <v>451</v>
      </c>
      <c r="AC552" t="s">
        <v>404</v>
      </c>
      <c r="AD552" t="s">
        <v>405</v>
      </c>
    </row>
    <row r="553" spans="1:30" x14ac:dyDescent="0.25">
      <c r="A553">
        <v>299</v>
      </c>
      <c r="B553" t="s">
        <v>115</v>
      </c>
      <c r="C553">
        <v>428</v>
      </c>
      <c r="D553">
        <v>31</v>
      </c>
      <c r="E553">
        <v>40</v>
      </c>
      <c r="F553">
        <v>62</v>
      </c>
      <c r="G553">
        <v>70</v>
      </c>
      <c r="H553">
        <v>74</v>
      </c>
      <c r="I553">
        <v>46</v>
      </c>
      <c r="J553">
        <v>56</v>
      </c>
      <c r="K553">
        <v>49</v>
      </c>
      <c r="Z553" t="s">
        <v>412</v>
      </c>
      <c r="AA553" t="str">
        <f t="shared" si="7"/>
        <v>Elementary</v>
      </c>
      <c r="AB553" t="s">
        <v>451</v>
      </c>
      <c r="AC553" t="s">
        <v>404</v>
      </c>
      <c r="AD553" t="s">
        <v>405</v>
      </c>
    </row>
    <row r="554" spans="1:30" x14ac:dyDescent="0.25">
      <c r="A554">
        <v>300</v>
      </c>
      <c r="B554" t="s">
        <v>116</v>
      </c>
      <c r="C554">
        <v>446</v>
      </c>
      <c r="D554">
        <v>32</v>
      </c>
      <c r="E554">
        <v>55</v>
      </c>
      <c r="F554">
        <v>70</v>
      </c>
      <c r="G554">
        <v>67</v>
      </c>
      <c r="H554">
        <v>72</v>
      </c>
      <c r="I554">
        <v>65</v>
      </c>
      <c r="J554">
        <v>53</v>
      </c>
      <c r="K554">
        <v>32</v>
      </c>
      <c r="Z554" t="s">
        <v>412</v>
      </c>
      <c r="AA554" t="str">
        <f t="shared" si="7"/>
        <v>Elementary</v>
      </c>
      <c r="AB554" t="s">
        <v>451</v>
      </c>
      <c r="AC554" t="s">
        <v>404</v>
      </c>
      <c r="AD554" t="s">
        <v>405</v>
      </c>
    </row>
    <row r="555" spans="1:30" x14ac:dyDescent="0.25">
      <c r="A555">
        <v>316</v>
      </c>
      <c r="B555" t="s">
        <v>117</v>
      </c>
      <c r="C555">
        <v>360</v>
      </c>
      <c r="D555">
        <v>31</v>
      </c>
      <c r="E555">
        <v>51</v>
      </c>
      <c r="F555">
        <v>49</v>
      </c>
      <c r="G555">
        <v>46</v>
      </c>
      <c r="H555">
        <v>63</v>
      </c>
      <c r="I555">
        <v>37</v>
      </c>
      <c r="J555">
        <v>47</v>
      </c>
      <c r="K555">
        <v>36</v>
      </c>
      <c r="Z555" t="s">
        <v>412</v>
      </c>
      <c r="AA555" t="str">
        <f t="shared" si="7"/>
        <v>Elementary</v>
      </c>
      <c r="AB555" t="s">
        <v>451</v>
      </c>
      <c r="AC555" t="s">
        <v>404</v>
      </c>
      <c r="AD555" t="s">
        <v>405</v>
      </c>
    </row>
    <row r="556" spans="1:30" x14ac:dyDescent="0.25">
      <c r="A556">
        <v>302</v>
      </c>
      <c r="B556" t="s">
        <v>118</v>
      </c>
      <c r="C556">
        <v>581</v>
      </c>
      <c r="D556">
        <v>47</v>
      </c>
      <c r="E556">
        <v>60</v>
      </c>
      <c r="F556">
        <v>63</v>
      </c>
      <c r="G556">
        <v>66</v>
      </c>
      <c r="H556">
        <v>65</v>
      </c>
      <c r="I556">
        <v>65</v>
      </c>
      <c r="J556">
        <v>32</v>
      </c>
      <c r="K556">
        <v>43</v>
      </c>
      <c r="L556">
        <v>47</v>
      </c>
      <c r="M556">
        <v>40</v>
      </c>
      <c r="N556">
        <v>53</v>
      </c>
      <c r="Z556" t="s">
        <v>412</v>
      </c>
      <c r="AA556" t="str">
        <f t="shared" si="7"/>
        <v>Elementary</v>
      </c>
      <c r="AB556" t="s">
        <v>451</v>
      </c>
      <c r="AC556" t="s">
        <v>404</v>
      </c>
      <c r="AD556" t="s">
        <v>405</v>
      </c>
    </row>
    <row r="557" spans="1:30" x14ac:dyDescent="0.25">
      <c r="A557">
        <v>459</v>
      </c>
      <c r="B557" t="s">
        <v>119</v>
      </c>
      <c r="C557">
        <v>476</v>
      </c>
      <c r="O557">
        <v>205</v>
      </c>
      <c r="P557">
        <v>100</v>
      </c>
      <c r="Q557">
        <v>83</v>
      </c>
      <c r="R557">
        <v>71</v>
      </c>
      <c r="T557">
        <v>17</v>
      </c>
      <c r="Z557" t="s">
        <v>412</v>
      </c>
      <c r="AA557" t="str">
        <f t="shared" si="7"/>
        <v>Senior High School</v>
      </c>
      <c r="AB557" t="s">
        <v>451</v>
      </c>
      <c r="AC557" t="s">
        <v>404</v>
      </c>
      <c r="AD557" t="s">
        <v>405</v>
      </c>
    </row>
    <row r="558" spans="1:30" x14ac:dyDescent="0.25">
      <c r="A558">
        <v>305</v>
      </c>
      <c r="B558" t="s">
        <v>121</v>
      </c>
      <c r="C558">
        <v>166</v>
      </c>
      <c r="D558">
        <v>16</v>
      </c>
      <c r="E558">
        <v>21</v>
      </c>
      <c r="F558">
        <v>25</v>
      </c>
      <c r="G558">
        <v>26</v>
      </c>
      <c r="H558">
        <v>24</v>
      </c>
      <c r="I558">
        <v>22</v>
      </c>
      <c r="J558">
        <v>20</v>
      </c>
      <c r="K558">
        <v>12</v>
      </c>
      <c r="Z558" t="s">
        <v>412</v>
      </c>
      <c r="AA558" t="str">
        <f t="shared" si="7"/>
        <v>Elementary</v>
      </c>
      <c r="AB558" t="s">
        <v>451</v>
      </c>
      <c r="AC558" t="s">
        <v>404</v>
      </c>
      <c r="AD558" t="s">
        <v>405</v>
      </c>
    </row>
    <row r="559" spans="1:30" x14ac:dyDescent="0.25">
      <c r="A559">
        <v>307</v>
      </c>
      <c r="B559" t="s">
        <v>122</v>
      </c>
      <c r="C559">
        <v>408</v>
      </c>
      <c r="D559">
        <v>27</v>
      </c>
      <c r="E559">
        <v>35</v>
      </c>
      <c r="F559">
        <v>53</v>
      </c>
      <c r="G559">
        <v>73</v>
      </c>
      <c r="H559">
        <v>65</v>
      </c>
      <c r="I559">
        <v>52</v>
      </c>
      <c r="J559">
        <v>46</v>
      </c>
      <c r="K559">
        <v>57</v>
      </c>
      <c r="Z559" t="s">
        <v>412</v>
      </c>
      <c r="AA559" t="str">
        <f t="shared" si="7"/>
        <v>Elementary</v>
      </c>
      <c r="AB559" t="s">
        <v>451</v>
      </c>
      <c r="AC559" t="s">
        <v>404</v>
      </c>
      <c r="AD559" t="s">
        <v>405</v>
      </c>
    </row>
    <row r="560" spans="1:30" x14ac:dyDescent="0.25">
      <c r="A560">
        <v>943</v>
      </c>
      <c r="B560" t="s">
        <v>123</v>
      </c>
      <c r="C560">
        <v>248</v>
      </c>
      <c r="D560">
        <v>32</v>
      </c>
      <c r="E560">
        <v>44</v>
      </c>
      <c r="F560">
        <v>47</v>
      </c>
      <c r="G560">
        <v>45</v>
      </c>
      <c r="H560">
        <v>41</v>
      </c>
      <c r="I560">
        <v>39</v>
      </c>
      <c r="Z560" t="s">
        <v>412</v>
      </c>
      <c r="AA560" t="str">
        <f t="shared" si="7"/>
        <v>PreK</v>
      </c>
      <c r="AB560" t="s">
        <v>451</v>
      </c>
      <c r="AC560" t="s">
        <v>404</v>
      </c>
      <c r="AD560" t="s">
        <v>405</v>
      </c>
    </row>
    <row r="561" spans="1:30" x14ac:dyDescent="0.25">
      <c r="A561">
        <v>409</v>
      </c>
      <c r="B561" t="s">
        <v>124</v>
      </c>
      <c r="C561">
        <v>414</v>
      </c>
      <c r="D561">
        <v>40</v>
      </c>
      <c r="E561">
        <v>41</v>
      </c>
      <c r="F561">
        <v>35</v>
      </c>
      <c r="G561">
        <v>36</v>
      </c>
      <c r="H561">
        <v>31</v>
      </c>
      <c r="I561">
        <v>34</v>
      </c>
      <c r="J561">
        <v>25</v>
      </c>
      <c r="K561">
        <v>31</v>
      </c>
      <c r="L561">
        <v>44</v>
      </c>
      <c r="M561">
        <v>50</v>
      </c>
      <c r="N561">
        <v>47</v>
      </c>
      <c r="Z561" t="s">
        <v>412</v>
      </c>
      <c r="AA561" t="str">
        <f t="shared" si="7"/>
        <v>Elementary</v>
      </c>
      <c r="AB561" t="s">
        <v>451</v>
      </c>
      <c r="AC561" t="s">
        <v>404</v>
      </c>
      <c r="AD561" t="s">
        <v>405</v>
      </c>
    </row>
    <row r="562" spans="1:30" x14ac:dyDescent="0.25">
      <c r="A562">
        <v>466</v>
      </c>
      <c r="B562" t="s">
        <v>125</v>
      </c>
      <c r="C562">
        <v>590</v>
      </c>
      <c r="O562">
        <v>156</v>
      </c>
      <c r="P562">
        <v>135</v>
      </c>
      <c r="Q562">
        <v>143</v>
      </c>
      <c r="R562">
        <v>137</v>
      </c>
      <c r="T562">
        <v>19</v>
      </c>
      <c r="Z562" t="s">
        <v>412</v>
      </c>
      <c r="AA562" t="str">
        <f t="shared" si="7"/>
        <v>Senior High School</v>
      </c>
      <c r="AB562" t="s">
        <v>451</v>
      </c>
      <c r="AC562" t="s">
        <v>404</v>
      </c>
      <c r="AD562" t="s">
        <v>405</v>
      </c>
    </row>
    <row r="563" spans="1:30" x14ac:dyDescent="0.25">
      <c r="A563">
        <v>309</v>
      </c>
      <c r="B563" t="s">
        <v>126</v>
      </c>
      <c r="C563">
        <v>295</v>
      </c>
      <c r="D563">
        <v>45</v>
      </c>
      <c r="E563">
        <v>48</v>
      </c>
      <c r="F563">
        <v>42</v>
      </c>
      <c r="G563">
        <v>43</v>
      </c>
      <c r="H563">
        <v>32</v>
      </c>
      <c r="I563">
        <v>30</v>
      </c>
      <c r="J563">
        <v>30</v>
      </c>
      <c r="K563">
        <v>25</v>
      </c>
      <c r="Z563" t="s">
        <v>412</v>
      </c>
      <c r="AA563" t="str">
        <f t="shared" si="7"/>
        <v>Elementary</v>
      </c>
      <c r="AB563" t="s">
        <v>451</v>
      </c>
      <c r="AC563" t="s">
        <v>404</v>
      </c>
      <c r="AD563" t="s">
        <v>405</v>
      </c>
    </row>
    <row r="564" spans="1:30" x14ac:dyDescent="0.25">
      <c r="A564">
        <v>313</v>
      </c>
      <c r="B564" t="s">
        <v>127</v>
      </c>
      <c r="C564">
        <v>318</v>
      </c>
      <c r="E564">
        <v>51</v>
      </c>
      <c r="F564">
        <v>42</v>
      </c>
      <c r="G564">
        <v>47</v>
      </c>
      <c r="H564">
        <v>41</v>
      </c>
      <c r="I564">
        <v>46</v>
      </c>
      <c r="J564">
        <v>49</v>
      </c>
      <c r="K564">
        <v>42</v>
      </c>
      <c r="Z564" t="s">
        <v>412</v>
      </c>
      <c r="AA564" t="str">
        <f t="shared" si="7"/>
        <v>Elementary</v>
      </c>
      <c r="AB564" t="s">
        <v>451</v>
      </c>
      <c r="AC564" t="s">
        <v>404</v>
      </c>
      <c r="AD564" t="s">
        <v>405</v>
      </c>
    </row>
    <row r="565" spans="1:30" x14ac:dyDescent="0.25">
      <c r="A565">
        <v>315</v>
      </c>
      <c r="B565" t="s">
        <v>128</v>
      </c>
      <c r="C565">
        <v>293</v>
      </c>
      <c r="D565">
        <v>22</v>
      </c>
      <c r="E565">
        <v>28</v>
      </c>
      <c r="F565">
        <v>46</v>
      </c>
      <c r="G565">
        <v>42</v>
      </c>
      <c r="H565">
        <v>38</v>
      </c>
      <c r="I565">
        <v>38</v>
      </c>
      <c r="J565">
        <v>50</v>
      </c>
      <c r="K565">
        <v>29</v>
      </c>
      <c r="Z565" t="s">
        <v>412</v>
      </c>
      <c r="AA565" t="str">
        <f t="shared" si="7"/>
        <v>Elementary</v>
      </c>
      <c r="AB565" t="s">
        <v>451</v>
      </c>
      <c r="AC565" t="s">
        <v>404</v>
      </c>
      <c r="AD565" t="s">
        <v>405</v>
      </c>
    </row>
    <row r="566" spans="1:30" x14ac:dyDescent="0.25">
      <c r="A566">
        <v>322</v>
      </c>
      <c r="B566" t="s">
        <v>129</v>
      </c>
      <c r="C566">
        <v>275</v>
      </c>
      <c r="D566">
        <v>32</v>
      </c>
      <c r="E566">
        <v>36</v>
      </c>
      <c r="F566">
        <v>39</v>
      </c>
      <c r="G566">
        <v>42</v>
      </c>
      <c r="H566">
        <v>38</v>
      </c>
      <c r="I566">
        <v>26</v>
      </c>
      <c r="J566">
        <v>39</v>
      </c>
      <c r="K566">
        <v>23</v>
      </c>
      <c r="Z566" t="s">
        <v>412</v>
      </c>
      <c r="AA566" t="str">
        <f t="shared" si="7"/>
        <v>Elementary</v>
      </c>
      <c r="AB566" t="s">
        <v>451</v>
      </c>
      <c r="AC566" t="s">
        <v>404</v>
      </c>
      <c r="AD566" t="s">
        <v>405</v>
      </c>
    </row>
    <row r="567" spans="1:30" x14ac:dyDescent="0.25">
      <c r="A567">
        <v>427</v>
      </c>
      <c r="B567" t="s">
        <v>130</v>
      </c>
      <c r="C567">
        <v>284</v>
      </c>
      <c r="L567">
        <v>82</v>
      </c>
      <c r="M567">
        <v>86</v>
      </c>
      <c r="N567">
        <v>116</v>
      </c>
      <c r="Z567" t="s">
        <v>412</v>
      </c>
      <c r="AA567" t="str">
        <f t="shared" si="7"/>
        <v>Middle School</v>
      </c>
      <c r="AB567" t="s">
        <v>451</v>
      </c>
      <c r="AC567" t="s">
        <v>404</v>
      </c>
      <c r="AD567" t="s">
        <v>405</v>
      </c>
    </row>
    <row r="568" spans="1:30" x14ac:dyDescent="0.25">
      <c r="A568">
        <v>319</v>
      </c>
      <c r="B568" t="s">
        <v>131</v>
      </c>
      <c r="C568">
        <v>578</v>
      </c>
      <c r="D568">
        <v>31</v>
      </c>
      <c r="E568">
        <v>56</v>
      </c>
      <c r="F568">
        <v>71</v>
      </c>
      <c r="G568">
        <v>96</v>
      </c>
      <c r="H568">
        <v>85</v>
      </c>
      <c r="I568">
        <v>74</v>
      </c>
      <c r="J568">
        <v>76</v>
      </c>
      <c r="K568">
        <v>89</v>
      </c>
      <c r="Z568" t="s">
        <v>412</v>
      </c>
      <c r="AA568" t="str">
        <f t="shared" si="7"/>
        <v>Elementary</v>
      </c>
      <c r="AB568" t="s">
        <v>451</v>
      </c>
      <c r="AC568" t="s">
        <v>404</v>
      </c>
      <c r="AD568" t="s">
        <v>405</v>
      </c>
    </row>
    <row r="569" spans="1:30" x14ac:dyDescent="0.25">
      <c r="A569">
        <v>321</v>
      </c>
      <c r="B569" t="s">
        <v>132</v>
      </c>
      <c r="C569">
        <v>418</v>
      </c>
      <c r="E569">
        <v>39</v>
      </c>
      <c r="F569">
        <v>80</v>
      </c>
      <c r="G569">
        <v>76</v>
      </c>
      <c r="H569">
        <v>79</v>
      </c>
      <c r="I569">
        <v>62</v>
      </c>
      <c r="J569">
        <v>60</v>
      </c>
      <c r="K569">
        <v>22</v>
      </c>
      <c r="Z569" t="s">
        <v>412</v>
      </c>
      <c r="AA569" t="str">
        <f t="shared" si="7"/>
        <v>Elementary</v>
      </c>
      <c r="AB569" t="s">
        <v>451</v>
      </c>
      <c r="AC569" t="s">
        <v>404</v>
      </c>
      <c r="AD569" t="s">
        <v>405</v>
      </c>
    </row>
    <row r="570" spans="1:30" x14ac:dyDescent="0.25">
      <c r="A570">
        <v>428</v>
      </c>
      <c r="B570" t="s">
        <v>445</v>
      </c>
      <c r="C570">
        <v>423</v>
      </c>
      <c r="L570">
        <v>137</v>
      </c>
      <c r="M570">
        <v>146</v>
      </c>
      <c r="N570">
        <v>140</v>
      </c>
      <c r="Z570" t="s">
        <v>412</v>
      </c>
      <c r="AA570" t="str">
        <f t="shared" si="7"/>
        <v>Middle School</v>
      </c>
      <c r="AB570" t="s">
        <v>451</v>
      </c>
      <c r="AC570" t="s">
        <v>404</v>
      </c>
      <c r="AD570" t="s">
        <v>405</v>
      </c>
    </row>
    <row r="571" spans="1:30" x14ac:dyDescent="0.25">
      <c r="A571">
        <v>324</v>
      </c>
      <c r="B571" t="s">
        <v>134</v>
      </c>
      <c r="C571">
        <v>442</v>
      </c>
      <c r="D571">
        <v>30</v>
      </c>
      <c r="E571">
        <v>42</v>
      </c>
      <c r="F571">
        <v>50</v>
      </c>
      <c r="G571">
        <v>46</v>
      </c>
      <c r="H571">
        <v>59</v>
      </c>
      <c r="I571">
        <v>33</v>
      </c>
      <c r="J571">
        <v>39</v>
      </c>
      <c r="K571">
        <v>28</v>
      </c>
      <c r="L571">
        <v>41</v>
      </c>
      <c r="M571">
        <v>41</v>
      </c>
      <c r="N571">
        <v>33</v>
      </c>
      <c r="Z571" t="s">
        <v>412</v>
      </c>
      <c r="AA571" t="str">
        <f t="shared" si="7"/>
        <v>Elementary</v>
      </c>
      <c r="AB571" t="s">
        <v>451</v>
      </c>
      <c r="AC571" t="s">
        <v>404</v>
      </c>
      <c r="AD571" t="s">
        <v>405</v>
      </c>
    </row>
    <row r="572" spans="1:30" x14ac:dyDescent="0.25">
      <c r="A572">
        <v>325</v>
      </c>
      <c r="B572" t="s">
        <v>135</v>
      </c>
      <c r="C572">
        <v>408</v>
      </c>
      <c r="D572">
        <v>41</v>
      </c>
      <c r="E572">
        <v>49</v>
      </c>
      <c r="F572">
        <v>58</v>
      </c>
      <c r="G572">
        <v>58</v>
      </c>
      <c r="H572">
        <v>61</v>
      </c>
      <c r="I572">
        <v>53</v>
      </c>
      <c r="J572">
        <v>56</v>
      </c>
      <c r="K572">
        <v>32</v>
      </c>
      <c r="Z572" t="s">
        <v>412</v>
      </c>
      <c r="AA572" t="str">
        <f t="shared" si="7"/>
        <v>Elementary</v>
      </c>
      <c r="AB572" t="s">
        <v>451</v>
      </c>
      <c r="AC572" t="s">
        <v>404</v>
      </c>
      <c r="AD572" t="s">
        <v>405</v>
      </c>
    </row>
    <row r="573" spans="1:30" x14ac:dyDescent="0.25">
      <c r="A573">
        <v>326</v>
      </c>
      <c r="B573" t="s">
        <v>136</v>
      </c>
      <c r="C573">
        <v>272</v>
      </c>
      <c r="D573">
        <v>26</v>
      </c>
      <c r="E573">
        <v>34</v>
      </c>
      <c r="F573">
        <v>34</v>
      </c>
      <c r="G573">
        <v>39</v>
      </c>
      <c r="H573">
        <v>40</v>
      </c>
      <c r="I573">
        <v>39</v>
      </c>
      <c r="J573">
        <v>32</v>
      </c>
      <c r="K573">
        <v>28</v>
      </c>
      <c r="Z573" t="s">
        <v>412</v>
      </c>
      <c r="AA573" t="str">
        <f t="shared" si="7"/>
        <v>Elementary</v>
      </c>
      <c r="AB573" t="s">
        <v>451</v>
      </c>
      <c r="AC573" t="s">
        <v>404</v>
      </c>
      <c r="AD573" t="s">
        <v>405</v>
      </c>
    </row>
    <row r="574" spans="1:30" x14ac:dyDescent="0.25">
      <c r="A574">
        <v>327</v>
      </c>
      <c r="B574" t="s">
        <v>137</v>
      </c>
      <c r="C574">
        <v>526</v>
      </c>
      <c r="D574">
        <v>34</v>
      </c>
      <c r="E574">
        <v>48</v>
      </c>
      <c r="F574">
        <v>69</v>
      </c>
      <c r="G574">
        <v>64</v>
      </c>
      <c r="H574">
        <v>59</v>
      </c>
      <c r="I574">
        <v>60</v>
      </c>
      <c r="J574">
        <v>31</v>
      </c>
      <c r="K574">
        <v>34</v>
      </c>
      <c r="L574">
        <v>54</v>
      </c>
      <c r="M574">
        <v>26</v>
      </c>
      <c r="N574">
        <v>47</v>
      </c>
      <c r="Z574" t="s">
        <v>412</v>
      </c>
      <c r="AA574" t="str">
        <f t="shared" si="7"/>
        <v>Elementary</v>
      </c>
      <c r="AB574" t="s">
        <v>451</v>
      </c>
      <c r="AC574" t="s">
        <v>404</v>
      </c>
      <c r="AD574" t="s">
        <v>405</v>
      </c>
    </row>
    <row r="575" spans="1:30" x14ac:dyDescent="0.25">
      <c r="A575">
        <v>328</v>
      </c>
      <c r="B575" t="s">
        <v>138</v>
      </c>
      <c r="C575">
        <v>498</v>
      </c>
      <c r="D575">
        <v>33</v>
      </c>
      <c r="E575">
        <v>40</v>
      </c>
      <c r="F575">
        <v>73</v>
      </c>
      <c r="G575">
        <v>96</v>
      </c>
      <c r="H575">
        <v>80</v>
      </c>
      <c r="I575">
        <v>66</v>
      </c>
      <c r="J575">
        <v>64</v>
      </c>
      <c r="K575">
        <v>46</v>
      </c>
      <c r="Z575" t="s">
        <v>412</v>
      </c>
      <c r="AA575" t="str">
        <f t="shared" si="7"/>
        <v>Elementary</v>
      </c>
      <c r="AB575" t="s">
        <v>451</v>
      </c>
      <c r="AC575" t="s">
        <v>404</v>
      </c>
      <c r="AD575" t="s">
        <v>405</v>
      </c>
    </row>
    <row r="576" spans="1:30" x14ac:dyDescent="0.25">
      <c r="A576">
        <v>329</v>
      </c>
      <c r="B576" t="s">
        <v>139</v>
      </c>
      <c r="C576">
        <v>392</v>
      </c>
      <c r="D576">
        <v>38</v>
      </c>
      <c r="E576">
        <v>51</v>
      </c>
      <c r="F576">
        <v>58</v>
      </c>
      <c r="G576">
        <v>54</v>
      </c>
      <c r="H576">
        <v>60</v>
      </c>
      <c r="I576">
        <v>40</v>
      </c>
      <c r="J576">
        <v>45</v>
      </c>
      <c r="K576">
        <v>46</v>
      </c>
      <c r="Z576" t="s">
        <v>412</v>
      </c>
      <c r="AA576" t="str">
        <f t="shared" si="7"/>
        <v>Elementary</v>
      </c>
      <c r="AB576" t="s">
        <v>451</v>
      </c>
      <c r="AC576" t="s">
        <v>404</v>
      </c>
      <c r="AD576" t="s">
        <v>405</v>
      </c>
    </row>
    <row r="577" spans="1:30" x14ac:dyDescent="0.25">
      <c r="A577">
        <v>330</v>
      </c>
      <c r="B577" t="s">
        <v>140</v>
      </c>
      <c r="C577">
        <v>522</v>
      </c>
      <c r="D577">
        <v>57</v>
      </c>
      <c r="E577">
        <v>74</v>
      </c>
      <c r="F577">
        <v>75</v>
      </c>
      <c r="G577">
        <v>79</v>
      </c>
      <c r="H577">
        <v>94</v>
      </c>
      <c r="I577">
        <v>56</v>
      </c>
      <c r="J577">
        <v>51</v>
      </c>
      <c r="K577">
        <v>36</v>
      </c>
      <c r="Z577" t="s">
        <v>412</v>
      </c>
      <c r="AA577" t="str">
        <f t="shared" si="7"/>
        <v>Elementary</v>
      </c>
      <c r="AB577" t="s">
        <v>451</v>
      </c>
      <c r="AC577" t="s">
        <v>404</v>
      </c>
      <c r="AD577" t="s">
        <v>405</v>
      </c>
    </row>
    <row r="578" spans="1:30" x14ac:dyDescent="0.25">
      <c r="A578">
        <v>332</v>
      </c>
      <c r="B578" t="s">
        <v>446</v>
      </c>
      <c r="C578">
        <v>465</v>
      </c>
      <c r="D578">
        <v>42</v>
      </c>
      <c r="E578">
        <v>42</v>
      </c>
      <c r="F578">
        <v>49</v>
      </c>
      <c r="G578">
        <v>63</v>
      </c>
      <c r="H578">
        <v>54</v>
      </c>
      <c r="I578">
        <v>36</v>
      </c>
      <c r="J578">
        <v>36</v>
      </c>
      <c r="K578">
        <v>28</v>
      </c>
      <c r="L578">
        <v>35</v>
      </c>
      <c r="M578">
        <v>34</v>
      </c>
      <c r="N578">
        <v>46</v>
      </c>
      <c r="Z578" t="s">
        <v>412</v>
      </c>
      <c r="AA578" t="str">
        <f t="shared" si="7"/>
        <v>Elementary</v>
      </c>
      <c r="AB578" t="s">
        <v>451</v>
      </c>
      <c r="AC578" t="s">
        <v>404</v>
      </c>
      <c r="AD578" t="s">
        <v>405</v>
      </c>
    </row>
    <row r="579" spans="1:30" x14ac:dyDescent="0.25">
      <c r="A579">
        <v>474</v>
      </c>
      <c r="B579" t="s">
        <v>447</v>
      </c>
      <c r="C579">
        <v>244</v>
      </c>
      <c r="O579">
        <v>114</v>
      </c>
      <c r="P579">
        <v>52</v>
      </c>
      <c r="Q579">
        <v>54</v>
      </c>
      <c r="R579">
        <v>24</v>
      </c>
      <c r="Z579" t="s">
        <v>412</v>
      </c>
      <c r="AA579" t="str">
        <f t="shared" si="7"/>
        <v>Senior High School</v>
      </c>
      <c r="AB579" t="s">
        <v>451</v>
      </c>
      <c r="AC579" t="s">
        <v>404</v>
      </c>
      <c r="AD579" t="s">
        <v>405</v>
      </c>
    </row>
    <row r="580" spans="1:30" x14ac:dyDescent="0.25">
      <c r="A580">
        <v>333</v>
      </c>
      <c r="B580" t="s">
        <v>448</v>
      </c>
      <c r="C580">
        <v>500</v>
      </c>
      <c r="G580">
        <v>88</v>
      </c>
      <c r="H580">
        <v>105</v>
      </c>
      <c r="I580">
        <v>92</v>
      </c>
      <c r="J580">
        <v>121</v>
      </c>
      <c r="K580">
        <v>94</v>
      </c>
      <c r="Z580" t="s">
        <v>412</v>
      </c>
      <c r="AA580" t="str">
        <f t="shared" si="7"/>
        <v>Elementary</v>
      </c>
      <c r="AB580" t="s">
        <v>451</v>
      </c>
      <c r="AC580" t="s">
        <v>404</v>
      </c>
      <c r="AD580" t="s">
        <v>405</v>
      </c>
    </row>
    <row r="581" spans="1:30" x14ac:dyDescent="0.25">
      <c r="A581">
        <v>336</v>
      </c>
      <c r="B581" t="s">
        <v>143</v>
      </c>
      <c r="C581">
        <v>267</v>
      </c>
      <c r="D581">
        <v>30</v>
      </c>
      <c r="E581">
        <v>32</v>
      </c>
      <c r="F581">
        <v>37</v>
      </c>
      <c r="G581">
        <v>23</v>
      </c>
      <c r="H581">
        <v>26</v>
      </c>
      <c r="I581">
        <v>21</v>
      </c>
      <c r="J581">
        <v>14</v>
      </c>
      <c r="K581">
        <v>20</v>
      </c>
      <c r="L581">
        <v>19</v>
      </c>
      <c r="M581">
        <v>26</v>
      </c>
      <c r="N581">
        <v>19</v>
      </c>
      <c r="Z581" t="s">
        <v>412</v>
      </c>
      <c r="AA581" t="str">
        <f t="shared" si="7"/>
        <v>Elementary</v>
      </c>
      <c r="AB581" t="s">
        <v>451</v>
      </c>
      <c r="AC581" t="s">
        <v>404</v>
      </c>
      <c r="AD581" t="s">
        <v>405</v>
      </c>
    </row>
    <row r="582" spans="1:30" x14ac:dyDescent="0.25">
      <c r="A582">
        <v>335</v>
      </c>
      <c r="B582" t="s">
        <v>144</v>
      </c>
      <c r="C582">
        <v>463</v>
      </c>
      <c r="D582">
        <v>31</v>
      </c>
      <c r="E582">
        <v>38</v>
      </c>
      <c r="F582">
        <v>47</v>
      </c>
      <c r="G582">
        <v>53</v>
      </c>
      <c r="H582">
        <v>50</v>
      </c>
      <c r="I582">
        <v>48</v>
      </c>
      <c r="J582">
        <v>42</v>
      </c>
      <c r="K582">
        <v>31</v>
      </c>
      <c r="L582">
        <v>37</v>
      </c>
      <c r="M582">
        <v>42</v>
      </c>
      <c r="N582">
        <v>44</v>
      </c>
      <c r="Z582" t="s">
        <v>412</v>
      </c>
      <c r="AA582" t="str">
        <f t="shared" si="7"/>
        <v>Elementary</v>
      </c>
      <c r="AB582" t="s">
        <v>451</v>
      </c>
      <c r="AC582" t="s">
        <v>404</v>
      </c>
      <c r="AD582" t="s">
        <v>405</v>
      </c>
    </row>
    <row r="583" spans="1:30" x14ac:dyDescent="0.25">
      <c r="A583">
        <v>338</v>
      </c>
      <c r="B583" t="s">
        <v>145</v>
      </c>
      <c r="C583">
        <v>350</v>
      </c>
      <c r="D583">
        <v>27</v>
      </c>
      <c r="E583">
        <v>28</v>
      </c>
      <c r="F583">
        <v>33</v>
      </c>
      <c r="G583">
        <v>38</v>
      </c>
      <c r="H583">
        <v>31</v>
      </c>
      <c r="I583">
        <v>33</v>
      </c>
      <c r="J583">
        <v>43</v>
      </c>
      <c r="K583">
        <v>25</v>
      </c>
      <c r="L583">
        <v>33</v>
      </c>
      <c r="M583">
        <v>22</v>
      </c>
      <c r="N583">
        <v>37</v>
      </c>
      <c r="Z583" t="s">
        <v>412</v>
      </c>
      <c r="AA583" t="str">
        <f t="shared" si="7"/>
        <v>Elementary</v>
      </c>
      <c r="AB583" t="s">
        <v>451</v>
      </c>
      <c r="AC583" t="s">
        <v>404</v>
      </c>
      <c r="AD583" t="s">
        <v>405</v>
      </c>
    </row>
    <row r="584" spans="1:30" x14ac:dyDescent="0.25">
      <c r="A584">
        <v>463</v>
      </c>
      <c r="B584" t="s">
        <v>146</v>
      </c>
      <c r="C584">
        <v>1788</v>
      </c>
      <c r="O584">
        <v>589</v>
      </c>
      <c r="P584">
        <v>415</v>
      </c>
      <c r="Q584">
        <v>396</v>
      </c>
      <c r="R584">
        <v>378</v>
      </c>
      <c r="T584">
        <v>10</v>
      </c>
      <c r="Z584" t="s">
        <v>412</v>
      </c>
      <c r="AA584" t="str">
        <f t="shared" si="7"/>
        <v>Senior High School</v>
      </c>
      <c r="AB584" t="s">
        <v>451</v>
      </c>
      <c r="AC584" t="s">
        <v>404</v>
      </c>
      <c r="AD584" t="s">
        <v>405</v>
      </c>
    </row>
    <row r="585" spans="1:30" x14ac:dyDescent="0.25">
      <c r="A585">
        <v>464</v>
      </c>
      <c r="B585" t="s">
        <v>450</v>
      </c>
      <c r="C585">
        <v>639</v>
      </c>
      <c r="O585">
        <v>214</v>
      </c>
      <c r="P585">
        <v>145</v>
      </c>
      <c r="Q585">
        <v>128</v>
      </c>
      <c r="R585">
        <v>145</v>
      </c>
      <c r="T585">
        <v>7</v>
      </c>
      <c r="Z585" t="s">
        <v>412</v>
      </c>
      <c r="AA585" t="str">
        <f t="shared" si="7"/>
        <v>Senior High School</v>
      </c>
      <c r="AB585" t="s">
        <v>451</v>
      </c>
      <c r="AC585" t="s">
        <v>404</v>
      </c>
      <c r="AD585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42"/>
  <sheetViews>
    <sheetView workbookViewId="0">
      <selection activeCell="G16" sqref="G16"/>
    </sheetView>
  </sheetViews>
  <sheetFormatPr defaultRowHeight="15" x14ac:dyDescent="0.25"/>
  <cols>
    <col min="41" max="41" width="9.28515625" customWidth="1"/>
  </cols>
  <sheetData>
    <row r="1" spans="1:61" s="3" customFormat="1" ht="45" x14ac:dyDescent="0.25">
      <c r="A1" s="3" t="s">
        <v>0</v>
      </c>
      <c r="B1" s="3" t="s">
        <v>469</v>
      </c>
      <c r="C1" s="3" t="s">
        <v>484</v>
      </c>
      <c r="D1" s="3" t="s">
        <v>485</v>
      </c>
      <c r="E1" s="3" t="s">
        <v>486</v>
      </c>
      <c r="F1" s="3" t="s">
        <v>470</v>
      </c>
      <c r="G1" s="3" t="s">
        <v>487</v>
      </c>
      <c r="H1" s="3" t="s">
        <v>488</v>
      </c>
      <c r="I1" s="3" t="s">
        <v>489</v>
      </c>
      <c r="J1" s="3" t="s">
        <v>471</v>
      </c>
      <c r="K1" s="3" t="s">
        <v>490</v>
      </c>
      <c r="L1" s="3" t="s">
        <v>491</v>
      </c>
      <c r="M1" s="3" t="s">
        <v>492</v>
      </c>
      <c r="N1" s="3" t="s">
        <v>472</v>
      </c>
      <c r="O1" s="3" t="s">
        <v>493</v>
      </c>
      <c r="P1" s="3" t="s">
        <v>494</v>
      </c>
      <c r="Q1" s="3" t="s">
        <v>495</v>
      </c>
      <c r="R1" s="3" t="s">
        <v>473</v>
      </c>
      <c r="S1" s="3" t="s">
        <v>496</v>
      </c>
      <c r="T1" s="3" t="s">
        <v>497</v>
      </c>
      <c r="U1" s="3" t="s">
        <v>498</v>
      </c>
      <c r="V1" s="3" t="s">
        <v>474</v>
      </c>
      <c r="W1" s="3" t="s">
        <v>499</v>
      </c>
      <c r="X1" s="3" t="s">
        <v>500</v>
      </c>
      <c r="Y1" s="3" t="s">
        <v>501</v>
      </c>
      <c r="Z1" s="3" t="s">
        <v>475</v>
      </c>
      <c r="AA1" s="3" t="s">
        <v>502</v>
      </c>
      <c r="AB1" s="3" t="s">
        <v>503</v>
      </c>
      <c r="AC1" s="3" t="s">
        <v>504</v>
      </c>
      <c r="AD1" s="3" t="s">
        <v>476</v>
      </c>
      <c r="AE1" s="3" t="s">
        <v>505</v>
      </c>
      <c r="AF1" s="3" t="s">
        <v>506</v>
      </c>
      <c r="AG1" s="3" t="s">
        <v>507</v>
      </c>
      <c r="AH1" s="3" t="s">
        <v>477</v>
      </c>
      <c r="AI1" s="3" t="s">
        <v>508</v>
      </c>
      <c r="AJ1" s="3" t="s">
        <v>509</v>
      </c>
      <c r="AK1" s="3" t="s">
        <v>510</v>
      </c>
      <c r="AL1" s="3" t="s">
        <v>478</v>
      </c>
      <c r="AM1" s="3" t="s">
        <v>511</v>
      </c>
      <c r="AN1" s="3" t="s">
        <v>512</v>
      </c>
      <c r="AO1" s="3" t="s">
        <v>513</v>
      </c>
      <c r="AP1" s="3" t="s">
        <v>479</v>
      </c>
      <c r="AQ1" s="3" t="s">
        <v>514</v>
      </c>
      <c r="AR1" s="3" t="s">
        <v>515</v>
      </c>
      <c r="AS1" s="3" t="s">
        <v>516</v>
      </c>
      <c r="AT1" s="3" t="s">
        <v>480</v>
      </c>
      <c r="AU1" s="3" t="s">
        <v>517</v>
      </c>
      <c r="AV1" s="3" t="s">
        <v>518</v>
      </c>
      <c r="AW1" s="3" t="s">
        <v>519</v>
      </c>
      <c r="AX1" s="3" t="s">
        <v>481</v>
      </c>
      <c r="AY1" s="3" t="s">
        <v>520</v>
      </c>
      <c r="AZ1" s="3" t="s">
        <v>521</v>
      </c>
      <c r="BA1" s="3" t="s">
        <v>522</v>
      </c>
      <c r="BB1" s="3" t="s">
        <v>482</v>
      </c>
      <c r="BC1" s="3" t="s">
        <v>523</v>
      </c>
      <c r="BD1" s="3" t="s">
        <v>524</v>
      </c>
      <c r="BE1" s="3" t="s">
        <v>525</v>
      </c>
      <c r="BF1" s="3" t="s">
        <v>483</v>
      </c>
      <c r="BG1" s="3" t="s">
        <v>526</v>
      </c>
      <c r="BH1" s="3" t="s">
        <v>527</v>
      </c>
      <c r="BI1" s="3" t="s">
        <v>528</v>
      </c>
    </row>
    <row r="2" spans="1:61" x14ac:dyDescent="0.25">
      <c r="A2">
        <v>101</v>
      </c>
    </row>
    <row r="3" spans="1:61" x14ac:dyDescent="0.25">
      <c r="A3">
        <v>128</v>
      </c>
    </row>
    <row r="4" spans="1:61" x14ac:dyDescent="0.25">
      <c r="A4">
        <v>202</v>
      </c>
      <c r="B4">
        <v>32</v>
      </c>
      <c r="C4">
        <v>30</v>
      </c>
      <c r="D4">
        <v>39</v>
      </c>
      <c r="E4">
        <v>35</v>
      </c>
      <c r="F4">
        <v>36</v>
      </c>
      <c r="G4">
        <v>39</v>
      </c>
      <c r="H4">
        <v>44</v>
      </c>
      <c r="I4">
        <v>42</v>
      </c>
      <c r="J4">
        <v>44</v>
      </c>
      <c r="K4">
        <v>32</v>
      </c>
      <c r="L4">
        <v>30</v>
      </c>
      <c r="M4">
        <v>45</v>
      </c>
      <c r="N4">
        <v>31</v>
      </c>
      <c r="O4">
        <v>47</v>
      </c>
      <c r="P4">
        <v>33</v>
      </c>
      <c r="Q4">
        <v>33</v>
      </c>
      <c r="R4">
        <v>24</v>
      </c>
      <c r="S4">
        <v>32</v>
      </c>
      <c r="T4">
        <v>40</v>
      </c>
      <c r="U4">
        <v>30</v>
      </c>
      <c r="V4">
        <v>28</v>
      </c>
      <c r="W4">
        <v>19</v>
      </c>
      <c r="X4">
        <v>22</v>
      </c>
      <c r="Y4">
        <v>32</v>
      </c>
      <c r="Z4">
        <v>33</v>
      </c>
      <c r="AA4">
        <v>25</v>
      </c>
      <c r="AB4">
        <v>21</v>
      </c>
      <c r="AC4">
        <v>20</v>
      </c>
      <c r="AD4">
        <v>41</v>
      </c>
      <c r="AE4">
        <v>28</v>
      </c>
      <c r="AF4">
        <v>18</v>
      </c>
      <c r="AG4">
        <v>25</v>
      </c>
      <c r="AJ4">
        <v>0</v>
      </c>
      <c r="AN4">
        <v>0</v>
      </c>
      <c r="AR4">
        <v>0</v>
      </c>
      <c r="AV4">
        <v>0</v>
      </c>
      <c r="AZ4">
        <v>0</v>
      </c>
      <c r="BD4">
        <v>0</v>
      </c>
      <c r="BH4">
        <v>0</v>
      </c>
    </row>
    <row r="5" spans="1:61" x14ac:dyDescent="0.25">
      <c r="A5">
        <v>203</v>
      </c>
      <c r="B5">
        <v>8</v>
      </c>
      <c r="C5">
        <v>31</v>
      </c>
      <c r="D5">
        <v>30</v>
      </c>
      <c r="E5">
        <v>31</v>
      </c>
      <c r="F5">
        <v>20</v>
      </c>
      <c r="G5">
        <v>37</v>
      </c>
      <c r="H5">
        <v>42</v>
      </c>
      <c r="I5">
        <v>34</v>
      </c>
      <c r="J5">
        <v>45</v>
      </c>
      <c r="K5">
        <v>42</v>
      </c>
      <c r="L5">
        <v>46</v>
      </c>
      <c r="M5">
        <v>49</v>
      </c>
      <c r="N5">
        <v>39</v>
      </c>
      <c r="O5">
        <v>42</v>
      </c>
      <c r="P5">
        <v>57</v>
      </c>
      <c r="Q5">
        <v>45</v>
      </c>
      <c r="R5">
        <v>37</v>
      </c>
      <c r="S5">
        <v>40</v>
      </c>
      <c r="T5">
        <v>49</v>
      </c>
      <c r="U5">
        <v>50</v>
      </c>
      <c r="V5">
        <v>25</v>
      </c>
      <c r="W5">
        <v>37</v>
      </c>
      <c r="X5">
        <v>47</v>
      </c>
      <c r="Y5">
        <v>55</v>
      </c>
      <c r="Z5">
        <v>37</v>
      </c>
      <c r="AA5">
        <v>23</v>
      </c>
      <c r="AB5">
        <v>44</v>
      </c>
      <c r="AC5">
        <v>46</v>
      </c>
      <c r="AD5">
        <v>43</v>
      </c>
      <c r="AE5">
        <v>41</v>
      </c>
      <c r="AF5">
        <v>27</v>
      </c>
      <c r="AG5">
        <v>35</v>
      </c>
      <c r="AJ5">
        <v>0</v>
      </c>
      <c r="AN5">
        <v>0</v>
      </c>
      <c r="AR5">
        <v>0</v>
      </c>
      <c r="AV5">
        <v>0</v>
      </c>
      <c r="AZ5">
        <v>0</v>
      </c>
      <c r="BD5">
        <v>0</v>
      </c>
      <c r="BH5">
        <v>0</v>
      </c>
    </row>
    <row r="6" spans="1:61" x14ac:dyDescent="0.25">
      <c r="A6">
        <v>204</v>
      </c>
      <c r="B6">
        <v>43</v>
      </c>
      <c r="C6">
        <v>42</v>
      </c>
      <c r="D6">
        <v>47</v>
      </c>
      <c r="E6">
        <v>49</v>
      </c>
      <c r="F6">
        <v>57</v>
      </c>
      <c r="G6">
        <v>60</v>
      </c>
      <c r="H6">
        <v>59</v>
      </c>
      <c r="I6">
        <v>64</v>
      </c>
      <c r="J6">
        <v>72</v>
      </c>
      <c r="K6">
        <v>72</v>
      </c>
      <c r="L6">
        <v>77</v>
      </c>
      <c r="M6">
        <v>71</v>
      </c>
      <c r="N6">
        <v>54</v>
      </c>
      <c r="O6">
        <v>67</v>
      </c>
      <c r="P6">
        <v>65</v>
      </c>
      <c r="Q6">
        <v>70</v>
      </c>
      <c r="R6">
        <v>62</v>
      </c>
      <c r="S6">
        <v>55</v>
      </c>
      <c r="T6">
        <v>68</v>
      </c>
      <c r="U6">
        <v>68</v>
      </c>
      <c r="V6">
        <v>56</v>
      </c>
      <c r="W6">
        <v>73</v>
      </c>
      <c r="X6">
        <v>52</v>
      </c>
      <c r="Y6">
        <v>71</v>
      </c>
      <c r="Z6">
        <v>66</v>
      </c>
      <c r="AA6">
        <v>46</v>
      </c>
      <c r="AB6">
        <v>72</v>
      </c>
      <c r="AC6">
        <v>50</v>
      </c>
      <c r="AD6">
        <v>53</v>
      </c>
      <c r="AE6">
        <v>58</v>
      </c>
      <c r="AF6">
        <v>50</v>
      </c>
      <c r="AG6">
        <v>65</v>
      </c>
      <c r="AJ6">
        <v>0</v>
      </c>
      <c r="AN6">
        <v>0</v>
      </c>
      <c r="AR6">
        <v>0</v>
      </c>
      <c r="AV6">
        <v>0</v>
      </c>
      <c r="AZ6">
        <v>0</v>
      </c>
      <c r="BD6">
        <v>0</v>
      </c>
      <c r="BH6">
        <v>0</v>
      </c>
    </row>
    <row r="7" spans="1:61" x14ac:dyDescent="0.25">
      <c r="A7">
        <v>205</v>
      </c>
      <c r="B7">
        <v>61</v>
      </c>
      <c r="C7">
        <v>64</v>
      </c>
      <c r="D7">
        <v>64</v>
      </c>
      <c r="E7">
        <v>60</v>
      </c>
      <c r="F7">
        <v>79</v>
      </c>
      <c r="G7">
        <v>83</v>
      </c>
      <c r="H7">
        <v>84</v>
      </c>
      <c r="I7">
        <v>76</v>
      </c>
      <c r="J7">
        <v>96</v>
      </c>
      <c r="K7">
        <v>85</v>
      </c>
      <c r="L7">
        <v>91</v>
      </c>
      <c r="M7">
        <v>84</v>
      </c>
      <c r="N7">
        <v>71</v>
      </c>
      <c r="O7">
        <v>93</v>
      </c>
      <c r="P7">
        <v>85</v>
      </c>
      <c r="Q7">
        <v>98</v>
      </c>
      <c r="R7">
        <v>50</v>
      </c>
      <c r="S7">
        <v>66</v>
      </c>
      <c r="T7">
        <v>78</v>
      </c>
      <c r="U7">
        <v>85</v>
      </c>
      <c r="V7">
        <v>59</v>
      </c>
      <c r="W7">
        <v>56</v>
      </c>
      <c r="X7">
        <v>74</v>
      </c>
      <c r="Y7">
        <v>81</v>
      </c>
      <c r="Z7">
        <v>66</v>
      </c>
      <c r="AA7">
        <v>60</v>
      </c>
      <c r="AB7">
        <v>53</v>
      </c>
      <c r="AC7">
        <v>71</v>
      </c>
      <c r="AE7">
        <v>62</v>
      </c>
      <c r="AF7">
        <v>54</v>
      </c>
      <c r="AG7">
        <v>47</v>
      </c>
      <c r="AJ7">
        <v>0</v>
      </c>
      <c r="AN7">
        <v>0</v>
      </c>
      <c r="AR7">
        <v>0</v>
      </c>
      <c r="AV7">
        <v>0</v>
      </c>
      <c r="AZ7">
        <v>0</v>
      </c>
      <c r="BD7">
        <v>0</v>
      </c>
      <c r="BH7">
        <v>0</v>
      </c>
    </row>
    <row r="8" spans="1:61" x14ac:dyDescent="0.25">
      <c r="A8">
        <v>206</v>
      </c>
      <c r="B8">
        <v>40</v>
      </c>
      <c r="C8">
        <v>41</v>
      </c>
      <c r="D8">
        <v>44</v>
      </c>
      <c r="E8">
        <v>41</v>
      </c>
      <c r="F8">
        <v>52</v>
      </c>
      <c r="G8">
        <v>55</v>
      </c>
      <c r="H8">
        <v>55</v>
      </c>
      <c r="I8">
        <v>58</v>
      </c>
      <c r="J8">
        <v>55</v>
      </c>
      <c r="K8">
        <v>46</v>
      </c>
      <c r="L8">
        <v>66</v>
      </c>
      <c r="M8">
        <v>58</v>
      </c>
      <c r="N8">
        <v>46</v>
      </c>
      <c r="O8">
        <v>57</v>
      </c>
      <c r="P8">
        <v>44</v>
      </c>
      <c r="Q8">
        <v>70</v>
      </c>
      <c r="R8">
        <v>65</v>
      </c>
      <c r="S8">
        <v>40</v>
      </c>
      <c r="T8">
        <v>60</v>
      </c>
      <c r="U8">
        <v>46</v>
      </c>
      <c r="V8">
        <v>45</v>
      </c>
      <c r="W8">
        <v>65</v>
      </c>
      <c r="X8">
        <v>42</v>
      </c>
      <c r="Y8">
        <v>58</v>
      </c>
      <c r="Z8">
        <v>40</v>
      </c>
      <c r="AA8">
        <v>38</v>
      </c>
      <c r="AB8">
        <v>65</v>
      </c>
      <c r="AC8">
        <v>42</v>
      </c>
      <c r="AD8">
        <v>43</v>
      </c>
      <c r="AE8">
        <v>42</v>
      </c>
      <c r="AF8">
        <v>46</v>
      </c>
      <c r="AG8">
        <v>65</v>
      </c>
      <c r="AJ8">
        <v>0</v>
      </c>
      <c r="AN8">
        <v>0</v>
      </c>
      <c r="AR8">
        <v>0</v>
      </c>
      <c r="AV8">
        <v>0</v>
      </c>
      <c r="AZ8">
        <v>0</v>
      </c>
      <c r="BD8">
        <v>0</v>
      </c>
      <c r="BH8">
        <v>0</v>
      </c>
    </row>
    <row r="9" spans="1:61" x14ac:dyDescent="0.25">
      <c r="A9">
        <v>212</v>
      </c>
      <c r="B9">
        <v>41</v>
      </c>
      <c r="C9">
        <v>40</v>
      </c>
      <c r="D9">
        <v>39</v>
      </c>
      <c r="E9">
        <v>29</v>
      </c>
      <c r="F9">
        <v>46</v>
      </c>
      <c r="G9">
        <v>48</v>
      </c>
      <c r="H9">
        <v>48</v>
      </c>
      <c r="I9">
        <v>40</v>
      </c>
      <c r="J9">
        <v>54</v>
      </c>
      <c r="K9">
        <v>51</v>
      </c>
      <c r="L9">
        <v>52</v>
      </c>
      <c r="M9">
        <v>62</v>
      </c>
      <c r="N9">
        <v>48</v>
      </c>
      <c r="O9">
        <v>57</v>
      </c>
      <c r="P9">
        <v>58</v>
      </c>
      <c r="Q9">
        <v>59</v>
      </c>
      <c r="R9">
        <v>44</v>
      </c>
      <c r="S9">
        <v>48</v>
      </c>
      <c r="T9">
        <v>52</v>
      </c>
      <c r="U9">
        <v>62</v>
      </c>
      <c r="V9">
        <v>49</v>
      </c>
      <c r="W9">
        <v>52</v>
      </c>
      <c r="X9">
        <v>48</v>
      </c>
      <c r="Y9">
        <v>58</v>
      </c>
      <c r="Z9">
        <v>44</v>
      </c>
      <c r="AA9">
        <v>46</v>
      </c>
      <c r="AB9">
        <v>47</v>
      </c>
      <c r="AC9">
        <v>47</v>
      </c>
      <c r="AD9">
        <v>21</v>
      </c>
      <c r="AE9">
        <v>16</v>
      </c>
      <c r="AF9">
        <v>15</v>
      </c>
      <c r="AG9">
        <v>11</v>
      </c>
      <c r="AJ9">
        <v>0</v>
      </c>
      <c r="AN9">
        <v>0</v>
      </c>
      <c r="AR9">
        <v>0</v>
      </c>
      <c r="AV9">
        <v>0</v>
      </c>
      <c r="AZ9">
        <v>0</v>
      </c>
      <c r="BD9">
        <v>0</v>
      </c>
      <c r="BH9">
        <v>0</v>
      </c>
    </row>
    <row r="10" spans="1:61" x14ac:dyDescent="0.25">
      <c r="A10">
        <v>213</v>
      </c>
      <c r="B10">
        <v>31</v>
      </c>
      <c r="C10">
        <v>40</v>
      </c>
      <c r="D10">
        <v>38</v>
      </c>
      <c r="E10">
        <v>37</v>
      </c>
      <c r="F10">
        <v>51</v>
      </c>
      <c r="G10">
        <v>49</v>
      </c>
      <c r="H10">
        <v>47</v>
      </c>
      <c r="I10">
        <v>50</v>
      </c>
      <c r="J10">
        <v>54</v>
      </c>
      <c r="K10">
        <v>85</v>
      </c>
      <c r="L10">
        <v>77</v>
      </c>
      <c r="M10">
        <v>62</v>
      </c>
      <c r="N10">
        <v>51</v>
      </c>
      <c r="O10">
        <v>60</v>
      </c>
      <c r="P10">
        <v>89</v>
      </c>
      <c r="Q10">
        <v>80</v>
      </c>
      <c r="R10">
        <v>55</v>
      </c>
      <c r="S10">
        <v>48</v>
      </c>
      <c r="T10">
        <v>59</v>
      </c>
      <c r="U10">
        <v>92</v>
      </c>
      <c r="V10">
        <v>58</v>
      </c>
      <c r="W10">
        <v>55</v>
      </c>
      <c r="X10">
        <v>47</v>
      </c>
      <c r="Y10">
        <v>55</v>
      </c>
      <c r="Z10">
        <v>47</v>
      </c>
      <c r="AA10">
        <v>61</v>
      </c>
      <c r="AB10">
        <v>54</v>
      </c>
      <c r="AC10">
        <v>49</v>
      </c>
      <c r="AD10">
        <v>59</v>
      </c>
      <c r="AE10">
        <v>39</v>
      </c>
      <c r="AF10">
        <v>57</v>
      </c>
      <c r="AG10">
        <v>60</v>
      </c>
      <c r="AH10">
        <v>42</v>
      </c>
      <c r="AI10">
        <v>53</v>
      </c>
      <c r="AJ10">
        <v>40</v>
      </c>
      <c r="AK10">
        <v>57</v>
      </c>
      <c r="AL10">
        <v>47</v>
      </c>
      <c r="AM10">
        <v>45</v>
      </c>
      <c r="AN10">
        <v>54</v>
      </c>
      <c r="AO10">
        <v>46</v>
      </c>
      <c r="AP10">
        <v>54</v>
      </c>
      <c r="AQ10">
        <v>38</v>
      </c>
      <c r="AR10">
        <v>53</v>
      </c>
      <c r="AS10">
        <v>51</v>
      </c>
      <c r="AV10">
        <v>0</v>
      </c>
      <c r="AZ10">
        <v>0</v>
      </c>
      <c r="BD10">
        <v>0</v>
      </c>
      <c r="BH10">
        <v>0</v>
      </c>
    </row>
    <row r="11" spans="1:61" x14ac:dyDescent="0.25">
      <c r="A11">
        <v>220</v>
      </c>
      <c r="B11">
        <v>25</v>
      </c>
      <c r="C11">
        <v>23</v>
      </c>
      <c r="D11">
        <v>28</v>
      </c>
      <c r="E11">
        <v>32</v>
      </c>
      <c r="F11">
        <v>28</v>
      </c>
      <c r="G11">
        <v>28</v>
      </c>
      <c r="H11">
        <v>29</v>
      </c>
      <c r="I11">
        <v>30</v>
      </c>
      <c r="J11">
        <v>31</v>
      </c>
      <c r="K11">
        <v>31</v>
      </c>
      <c r="L11">
        <v>39</v>
      </c>
      <c r="M11">
        <v>37</v>
      </c>
      <c r="N11">
        <v>32</v>
      </c>
      <c r="O11">
        <v>26</v>
      </c>
      <c r="P11">
        <v>23</v>
      </c>
      <c r="Q11">
        <v>36</v>
      </c>
      <c r="R11">
        <v>24</v>
      </c>
      <c r="S11">
        <v>29</v>
      </c>
      <c r="T11">
        <v>29</v>
      </c>
      <c r="U11">
        <v>24</v>
      </c>
      <c r="V11">
        <v>21</v>
      </c>
      <c r="W11">
        <v>25</v>
      </c>
      <c r="X11">
        <v>20</v>
      </c>
      <c r="Y11">
        <v>31</v>
      </c>
      <c r="Z11">
        <v>32</v>
      </c>
      <c r="AA11">
        <v>22</v>
      </c>
      <c r="AB11">
        <v>24</v>
      </c>
      <c r="AC11">
        <v>29</v>
      </c>
      <c r="AD11">
        <v>27</v>
      </c>
      <c r="AE11">
        <v>32</v>
      </c>
      <c r="AF11">
        <v>22</v>
      </c>
      <c r="AG11">
        <v>23</v>
      </c>
      <c r="AH11">
        <v>34</v>
      </c>
      <c r="AI11">
        <v>19</v>
      </c>
      <c r="AJ11">
        <v>25</v>
      </c>
      <c r="AK11">
        <v>18</v>
      </c>
      <c r="AL11">
        <v>20</v>
      </c>
      <c r="AM11">
        <v>30</v>
      </c>
      <c r="AN11">
        <v>19</v>
      </c>
      <c r="AO11">
        <v>24</v>
      </c>
      <c r="AP11">
        <v>22</v>
      </c>
      <c r="AQ11">
        <v>18</v>
      </c>
      <c r="AR11">
        <v>20</v>
      </c>
      <c r="AS11">
        <v>13</v>
      </c>
      <c r="AV11">
        <v>0</v>
      </c>
      <c r="AZ11">
        <v>0</v>
      </c>
      <c r="BD11">
        <v>0</v>
      </c>
      <c r="BH11">
        <v>0</v>
      </c>
    </row>
    <row r="12" spans="1:61" x14ac:dyDescent="0.25">
      <c r="A12">
        <v>221</v>
      </c>
      <c r="B12">
        <v>45</v>
      </c>
      <c r="C12">
        <v>49</v>
      </c>
      <c r="D12">
        <v>46</v>
      </c>
      <c r="E12">
        <v>44</v>
      </c>
      <c r="F12">
        <v>55</v>
      </c>
      <c r="G12">
        <v>56</v>
      </c>
      <c r="H12">
        <v>60</v>
      </c>
      <c r="I12">
        <v>52</v>
      </c>
      <c r="J12">
        <v>50</v>
      </c>
      <c r="K12">
        <v>55</v>
      </c>
      <c r="L12">
        <v>51</v>
      </c>
      <c r="M12">
        <v>62</v>
      </c>
      <c r="N12">
        <v>46</v>
      </c>
      <c r="O12">
        <v>46</v>
      </c>
      <c r="P12">
        <v>50</v>
      </c>
      <c r="Q12">
        <v>53</v>
      </c>
      <c r="R12">
        <v>34</v>
      </c>
      <c r="S12">
        <v>38</v>
      </c>
      <c r="T12">
        <v>38</v>
      </c>
      <c r="U12">
        <v>45</v>
      </c>
      <c r="V12">
        <v>48</v>
      </c>
      <c r="W12">
        <v>33</v>
      </c>
      <c r="X12">
        <v>36</v>
      </c>
      <c r="Y12">
        <v>47</v>
      </c>
      <c r="Z12">
        <v>44</v>
      </c>
      <c r="AA12">
        <v>41</v>
      </c>
      <c r="AB12">
        <v>31</v>
      </c>
      <c r="AC12">
        <v>29</v>
      </c>
      <c r="AD12">
        <v>46</v>
      </c>
      <c r="AE12">
        <v>39</v>
      </c>
      <c r="AF12">
        <v>42</v>
      </c>
      <c r="AG12">
        <v>28</v>
      </c>
      <c r="AJ12">
        <v>0</v>
      </c>
      <c r="AN12">
        <v>0</v>
      </c>
      <c r="AR12">
        <v>0</v>
      </c>
      <c r="AV12">
        <v>0</v>
      </c>
      <c r="AZ12">
        <v>0</v>
      </c>
      <c r="BD12">
        <v>0</v>
      </c>
      <c r="BH12">
        <v>0</v>
      </c>
    </row>
    <row r="13" spans="1:61" x14ac:dyDescent="0.25">
      <c r="A13">
        <v>224</v>
      </c>
      <c r="B13">
        <v>37</v>
      </c>
      <c r="C13">
        <v>31</v>
      </c>
      <c r="D13">
        <v>37</v>
      </c>
      <c r="E13">
        <v>35</v>
      </c>
      <c r="F13">
        <v>43</v>
      </c>
      <c r="G13">
        <v>50</v>
      </c>
      <c r="H13">
        <v>40</v>
      </c>
      <c r="I13">
        <v>44</v>
      </c>
      <c r="J13">
        <v>43</v>
      </c>
      <c r="K13">
        <v>41</v>
      </c>
      <c r="L13">
        <v>49</v>
      </c>
      <c r="M13">
        <v>42</v>
      </c>
      <c r="N13">
        <v>45</v>
      </c>
      <c r="O13">
        <v>37</v>
      </c>
      <c r="P13">
        <v>41</v>
      </c>
      <c r="Q13">
        <v>41</v>
      </c>
      <c r="R13">
        <v>32</v>
      </c>
      <c r="S13">
        <v>40</v>
      </c>
      <c r="T13">
        <v>37</v>
      </c>
      <c r="U13">
        <v>44</v>
      </c>
      <c r="V13">
        <v>33</v>
      </c>
      <c r="W13">
        <v>34</v>
      </c>
      <c r="X13">
        <v>44</v>
      </c>
      <c r="Y13">
        <v>38</v>
      </c>
      <c r="Z13">
        <v>32</v>
      </c>
      <c r="AA13">
        <v>35</v>
      </c>
      <c r="AB13">
        <v>24</v>
      </c>
      <c r="AC13">
        <v>40</v>
      </c>
      <c r="AD13">
        <v>36</v>
      </c>
      <c r="AE13">
        <v>29</v>
      </c>
      <c r="AF13">
        <v>31</v>
      </c>
      <c r="AG13">
        <v>24</v>
      </c>
      <c r="AJ13">
        <v>0</v>
      </c>
      <c r="AN13">
        <v>0</v>
      </c>
      <c r="AR13">
        <v>0</v>
      </c>
      <c r="AV13">
        <v>0</v>
      </c>
      <c r="AZ13">
        <v>0</v>
      </c>
      <c r="BD13">
        <v>0</v>
      </c>
      <c r="BH13">
        <v>0</v>
      </c>
    </row>
    <row r="14" spans="1:61" x14ac:dyDescent="0.25">
      <c r="A14">
        <v>227</v>
      </c>
      <c r="B14">
        <v>30</v>
      </c>
      <c r="C14">
        <v>30</v>
      </c>
      <c r="D14">
        <v>30</v>
      </c>
      <c r="E14">
        <v>27</v>
      </c>
      <c r="F14">
        <v>59</v>
      </c>
      <c r="G14">
        <v>60</v>
      </c>
      <c r="H14">
        <v>56</v>
      </c>
      <c r="I14">
        <v>57</v>
      </c>
      <c r="J14">
        <v>65</v>
      </c>
      <c r="K14">
        <v>54</v>
      </c>
      <c r="L14">
        <v>64</v>
      </c>
      <c r="M14">
        <v>60</v>
      </c>
      <c r="N14">
        <v>63</v>
      </c>
      <c r="O14">
        <v>68</v>
      </c>
      <c r="P14">
        <v>60</v>
      </c>
      <c r="Q14">
        <v>51</v>
      </c>
      <c r="R14">
        <v>49</v>
      </c>
      <c r="S14">
        <v>54</v>
      </c>
      <c r="T14">
        <v>53</v>
      </c>
      <c r="U14">
        <v>56</v>
      </c>
      <c r="V14">
        <v>38</v>
      </c>
      <c r="W14">
        <v>45</v>
      </c>
      <c r="X14">
        <v>52</v>
      </c>
      <c r="Y14">
        <v>56</v>
      </c>
      <c r="Z14">
        <v>48</v>
      </c>
      <c r="AA14">
        <v>32</v>
      </c>
      <c r="AB14">
        <v>47</v>
      </c>
      <c r="AC14">
        <v>43</v>
      </c>
      <c r="AD14">
        <v>44</v>
      </c>
      <c r="AE14">
        <v>45</v>
      </c>
      <c r="AF14">
        <v>34</v>
      </c>
      <c r="AG14">
        <v>50</v>
      </c>
      <c r="AJ14">
        <v>0</v>
      </c>
      <c r="AN14">
        <v>0</v>
      </c>
      <c r="AR14">
        <v>0</v>
      </c>
      <c r="AV14">
        <v>0</v>
      </c>
      <c r="AZ14">
        <v>0</v>
      </c>
      <c r="BD14">
        <v>0</v>
      </c>
      <c r="BH14">
        <v>0</v>
      </c>
    </row>
    <row r="15" spans="1:61" x14ac:dyDescent="0.25">
      <c r="A15">
        <v>229</v>
      </c>
      <c r="B15">
        <v>16</v>
      </c>
      <c r="C15">
        <v>19</v>
      </c>
      <c r="F15">
        <v>23</v>
      </c>
      <c r="G15">
        <v>22</v>
      </c>
      <c r="J15">
        <v>23</v>
      </c>
      <c r="K15">
        <v>26</v>
      </c>
      <c r="N15">
        <v>27</v>
      </c>
      <c r="O15">
        <v>25</v>
      </c>
      <c r="R15">
        <v>23</v>
      </c>
      <c r="S15">
        <v>24</v>
      </c>
      <c r="V15">
        <v>25</v>
      </c>
      <c r="W15">
        <v>24</v>
      </c>
      <c r="Z15">
        <v>24</v>
      </c>
      <c r="AA15">
        <v>20</v>
      </c>
      <c r="AD15">
        <v>23</v>
      </c>
      <c r="AE15">
        <v>18</v>
      </c>
    </row>
    <row r="16" spans="1:61" x14ac:dyDescent="0.25">
      <c r="A16">
        <v>231</v>
      </c>
      <c r="B16">
        <v>24</v>
      </c>
      <c r="C16">
        <v>23</v>
      </c>
      <c r="D16">
        <v>23</v>
      </c>
      <c r="E16">
        <v>19</v>
      </c>
      <c r="F16">
        <v>30</v>
      </c>
      <c r="G16">
        <v>29</v>
      </c>
      <c r="H16">
        <v>27</v>
      </c>
      <c r="I16">
        <v>29</v>
      </c>
      <c r="J16">
        <v>22</v>
      </c>
      <c r="K16">
        <v>16</v>
      </c>
      <c r="L16">
        <v>27</v>
      </c>
      <c r="M16">
        <v>36</v>
      </c>
      <c r="N16">
        <v>18</v>
      </c>
      <c r="O16">
        <v>21</v>
      </c>
      <c r="P16">
        <v>18</v>
      </c>
      <c r="Q16">
        <v>36</v>
      </c>
      <c r="R16">
        <v>18</v>
      </c>
      <c r="S16">
        <v>20</v>
      </c>
      <c r="T16">
        <v>22</v>
      </c>
      <c r="U16">
        <v>24</v>
      </c>
      <c r="V16">
        <v>19</v>
      </c>
      <c r="W16">
        <v>12</v>
      </c>
      <c r="X16">
        <v>18</v>
      </c>
      <c r="Y16">
        <v>23</v>
      </c>
      <c r="Z16">
        <v>28</v>
      </c>
      <c r="AA16">
        <v>20</v>
      </c>
      <c r="AB16">
        <v>14</v>
      </c>
      <c r="AC16">
        <v>16</v>
      </c>
      <c r="AD16">
        <v>22</v>
      </c>
      <c r="AE16">
        <v>23</v>
      </c>
      <c r="AF16">
        <v>19</v>
      </c>
      <c r="AG16">
        <v>18</v>
      </c>
      <c r="AJ16">
        <v>0</v>
      </c>
      <c r="AN16">
        <v>0</v>
      </c>
      <c r="AR16">
        <v>0</v>
      </c>
      <c r="AV16">
        <v>0</v>
      </c>
      <c r="AZ16">
        <v>0</v>
      </c>
      <c r="BD16">
        <v>0</v>
      </c>
      <c r="BH16">
        <v>0</v>
      </c>
    </row>
    <row r="17" spans="1:60" x14ac:dyDescent="0.25">
      <c r="A17">
        <v>232</v>
      </c>
      <c r="D17">
        <v>0</v>
      </c>
      <c r="F17">
        <v>56</v>
      </c>
      <c r="G17">
        <v>56</v>
      </c>
      <c r="H17">
        <v>36</v>
      </c>
      <c r="I17">
        <v>36</v>
      </c>
      <c r="J17">
        <v>68</v>
      </c>
      <c r="K17">
        <v>76</v>
      </c>
      <c r="L17">
        <v>72</v>
      </c>
      <c r="M17">
        <v>73</v>
      </c>
      <c r="N17">
        <v>76</v>
      </c>
      <c r="O17">
        <v>64</v>
      </c>
      <c r="P17">
        <v>76</v>
      </c>
      <c r="Q17">
        <v>76</v>
      </c>
      <c r="R17">
        <v>73</v>
      </c>
      <c r="S17">
        <v>74</v>
      </c>
      <c r="T17">
        <v>70</v>
      </c>
      <c r="U17">
        <v>77</v>
      </c>
      <c r="V17">
        <v>72</v>
      </c>
      <c r="W17">
        <v>69</v>
      </c>
      <c r="X17">
        <v>76</v>
      </c>
      <c r="Y17">
        <v>69</v>
      </c>
      <c r="Z17">
        <v>50</v>
      </c>
      <c r="AA17">
        <v>77</v>
      </c>
      <c r="AB17">
        <v>65</v>
      </c>
      <c r="AC17">
        <v>78</v>
      </c>
      <c r="AD17">
        <v>62</v>
      </c>
      <c r="AE17">
        <v>43</v>
      </c>
      <c r="AF17">
        <v>75</v>
      </c>
      <c r="AG17">
        <v>66</v>
      </c>
      <c r="AJ17">
        <v>0</v>
      </c>
      <c r="AN17">
        <v>0</v>
      </c>
      <c r="AR17">
        <v>0</v>
      </c>
      <c r="AV17">
        <v>0</v>
      </c>
      <c r="AZ17">
        <v>0</v>
      </c>
      <c r="BD17">
        <v>0</v>
      </c>
      <c r="BH17">
        <v>0</v>
      </c>
    </row>
    <row r="18" spans="1:60" x14ac:dyDescent="0.25">
      <c r="A18">
        <v>238</v>
      </c>
      <c r="B18">
        <v>15</v>
      </c>
      <c r="C18">
        <v>23</v>
      </c>
      <c r="D18">
        <v>19</v>
      </c>
      <c r="E18">
        <v>24</v>
      </c>
      <c r="F18">
        <v>36</v>
      </c>
      <c r="G18">
        <v>29</v>
      </c>
      <c r="H18">
        <v>31</v>
      </c>
      <c r="I18">
        <v>29</v>
      </c>
      <c r="J18">
        <v>37</v>
      </c>
      <c r="K18">
        <v>41</v>
      </c>
      <c r="L18">
        <v>42</v>
      </c>
      <c r="M18">
        <v>42</v>
      </c>
      <c r="N18">
        <v>40</v>
      </c>
      <c r="O18">
        <v>39</v>
      </c>
      <c r="P18">
        <v>44</v>
      </c>
      <c r="Q18">
        <v>38</v>
      </c>
      <c r="R18">
        <v>23</v>
      </c>
      <c r="S18">
        <v>43</v>
      </c>
      <c r="T18">
        <v>41</v>
      </c>
      <c r="U18">
        <v>55</v>
      </c>
      <c r="V18">
        <v>38</v>
      </c>
      <c r="W18">
        <v>21</v>
      </c>
      <c r="X18">
        <v>43</v>
      </c>
      <c r="Y18">
        <v>35</v>
      </c>
      <c r="Z18">
        <v>22</v>
      </c>
      <c r="AA18">
        <v>29</v>
      </c>
      <c r="AB18">
        <v>22</v>
      </c>
      <c r="AC18">
        <v>42</v>
      </c>
      <c r="AD18">
        <v>29</v>
      </c>
      <c r="AE18">
        <v>20</v>
      </c>
      <c r="AF18">
        <v>24</v>
      </c>
      <c r="AG18">
        <v>19</v>
      </c>
      <c r="AJ18">
        <v>0</v>
      </c>
      <c r="AN18">
        <v>0</v>
      </c>
      <c r="AR18">
        <v>0</v>
      </c>
      <c r="AV18">
        <v>0</v>
      </c>
      <c r="AZ18">
        <v>0</v>
      </c>
      <c r="BD18">
        <v>0</v>
      </c>
      <c r="BH18">
        <v>0</v>
      </c>
    </row>
    <row r="19" spans="1:60" x14ac:dyDescent="0.25">
      <c r="A19">
        <v>239</v>
      </c>
      <c r="B19">
        <v>34</v>
      </c>
      <c r="C19">
        <v>32</v>
      </c>
      <c r="D19">
        <v>42</v>
      </c>
      <c r="E19">
        <v>52</v>
      </c>
      <c r="F19">
        <v>33</v>
      </c>
      <c r="G19">
        <v>40</v>
      </c>
      <c r="H19">
        <v>48</v>
      </c>
      <c r="I19">
        <v>34</v>
      </c>
      <c r="J19">
        <v>37</v>
      </c>
      <c r="K19">
        <v>29</v>
      </c>
      <c r="L19">
        <v>47</v>
      </c>
      <c r="M19">
        <v>37</v>
      </c>
      <c r="N19">
        <v>42</v>
      </c>
      <c r="O19">
        <v>28</v>
      </c>
      <c r="P19">
        <v>27</v>
      </c>
      <c r="Q19">
        <v>39</v>
      </c>
      <c r="R19">
        <v>23</v>
      </c>
      <c r="S19">
        <v>38</v>
      </c>
      <c r="T19">
        <v>30</v>
      </c>
      <c r="U19">
        <v>24</v>
      </c>
      <c r="V19">
        <v>19</v>
      </c>
      <c r="W19">
        <v>21</v>
      </c>
      <c r="X19">
        <v>41</v>
      </c>
      <c r="Y19">
        <v>17</v>
      </c>
      <c r="Z19">
        <v>28</v>
      </c>
      <c r="AA19">
        <v>18</v>
      </c>
      <c r="AB19">
        <v>20</v>
      </c>
      <c r="AC19">
        <v>27</v>
      </c>
      <c r="AD19">
        <v>21</v>
      </c>
      <c r="AE19">
        <v>22</v>
      </c>
      <c r="AF19">
        <v>25</v>
      </c>
      <c r="AG19">
        <v>14</v>
      </c>
      <c r="AJ19">
        <v>0</v>
      </c>
      <c r="AN19">
        <v>0</v>
      </c>
      <c r="AR19">
        <v>0</v>
      </c>
      <c r="AV19">
        <v>0</v>
      </c>
      <c r="AZ19">
        <v>0</v>
      </c>
      <c r="BD19">
        <v>0</v>
      </c>
      <c r="BH19">
        <v>0</v>
      </c>
    </row>
    <row r="20" spans="1:60" x14ac:dyDescent="0.25">
      <c r="A20">
        <v>246</v>
      </c>
      <c r="D20">
        <v>0</v>
      </c>
      <c r="H20">
        <v>0</v>
      </c>
      <c r="L20">
        <v>0</v>
      </c>
      <c r="P20">
        <v>0</v>
      </c>
      <c r="T20">
        <v>0</v>
      </c>
      <c r="X20">
        <v>0</v>
      </c>
      <c r="AB20">
        <v>0</v>
      </c>
      <c r="AF20">
        <v>0</v>
      </c>
      <c r="AH20">
        <v>103</v>
      </c>
      <c r="AI20">
        <v>131</v>
      </c>
      <c r="AJ20">
        <v>110</v>
      </c>
      <c r="AK20">
        <v>130</v>
      </c>
      <c r="AL20">
        <v>139</v>
      </c>
      <c r="AM20">
        <v>129</v>
      </c>
      <c r="AN20">
        <v>134</v>
      </c>
      <c r="AO20">
        <v>119</v>
      </c>
      <c r="AP20">
        <v>170</v>
      </c>
      <c r="AQ20">
        <v>144</v>
      </c>
      <c r="AR20">
        <v>127</v>
      </c>
      <c r="AS20">
        <v>137</v>
      </c>
      <c r="AV20">
        <v>0</v>
      </c>
      <c r="AZ20">
        <v>0</v>
      </c>
      <c r="BD20">
        <v>0</v>
      </c>
      <c r="BH20">
        <v>0</v>
      </c>
    </row>
    <row r="21" spans="1:60" x14ac:dyDescent="0.25">
      <c r="A21">
        <v>247</v>
      </c>
      <c r="B21">
        <v>27</v>
      </c>
      <c r="C21">
        <v>19</v>
      </c>
      <c r="D21">
        <v>17</v>
      </c>
      <c r="E21">
        <v>13</v>
      </c>
      <c r="F21">
        <v>25</v>
      </c>
      <c r="G21">
        <v>45</v>
      </c>
      <c r="H21">
        <v>36</v>
      </c>
      <c r="I21">
        <v>39</v>
      </c>
      <c r="J21">
        <v>31</v>
      </c>
      <c r="K21">
        <v>52</v>
      </c>
      <c r="L21">
        <v>48</v>
      </c>
      <c r="M21">
        <v>41</v>
      </c>
      <c r="N21">
        <v>37</v>
      </c>
      <c r="O21">
        <v>40</v>
      </c>
      <c r="P21">
        <v>47</v>
      </c>
      <c r="Q21">
        <v>44</v>
      </c>
      <c r="R21">
        <v>28</v>
      </c>
      <c r="S21">
        <v>33</v>
      </c>
      <c r="T21">
        <v>35</v>
      </c>
      <c r="U21">
        <v>53</v>
      </c>
      <c r="V21">
        <v>23</v>
      </c>
      <c r="W21">
        <v>33</v>
      </c>
      <c r="X21">
        <v>34</v>
      </c>
      <c r="Y21">
        <v>46</v>
      </c>
      <c r="Z21">
        <v>24</v>
      </c>
      <c r="AA21">
        <v>23</v>
      </c>
      <c r="AB21">
        <v>24</v>
      </c>
      <c r="AC21">
        <v>32</v>
      </c>
      <c r="AD21">
        <v>29</v>
      </c>
      <c r="AE21">
        <v>20</v>
      </c>
      <c r="AF21">
        <v>28</v>
      </c>
      <c r="AG21">
        <v>23</v>
      </c>
      <c r="AJ21">
        <v>0</v>
      </c>
      <c r="AN21">
        <v>0</v>
      </c>
      <c r="AR21">
        <v>0</v>
      </c>
      <c r="AV21">
        <v>0</v>
      </c>
      <c r="AZ21">
        <v>0</v>
      </c>
      <c r="BD21">
        <v>0</v>
      </c>
      <c r="BH21">
        <v>0</v>
      </c>
    </row>
    <row r="22" spans="1:60" x14ac:dyDescent="0.25">
      <c r="A22">
        <v>249</v>
      </c>
      <c r="B22">
        <v>16</v>
      </c>
      <c r="C22">
        <v>15</v>
      </c>
      <c r="D22">
        <v>26</v>
      </c>
      <c r="E22">
        <v>23</v>
      </c>
      <c r="F22">
        <v>20</v>
      </c>
      <c r="G22">
        <v>19</v>
      </c>
      <c r="H22">
        <v>36</v>
      </c>
      <c r="I22">
        <v>33</v>
      </c>
      <c r="J22">
        <v>51</v>
      </c>
      <c r="K22">
        <v>49</v>
      </c>
      <c r="L22">
        <v>81</v>
      </c>
      <c r="M22">
        <v>91</v>
      </c>
      <c r="N22">
        <v>49</v>
      </c>
      <c r="O22">
        <v>56</v>
      </c>
      <c r="P22">
        <v>73</v>
      </c>
      <c r="Q22">
        <v>78</v>
      </c>
      <c r="R22">
        <v>50</v>
      </c>
      <c r="S22">
        <v>52</v>
      </c>
      <c r="T22">
        <v>87</v>
      </c>
      <c r="U22">
        <v>67</v>
      </c>
      <c r="V22">
        <v>55</v>
      </c>
      <c r="W22">
        <v>47</v>
      </c>
      <c r="X22">
        <v>74</v>
      </c>
      <c r="Y22">
        <v>78</v>
      </c>
      <c r="Z22">
        <v>53</v>
      </c>
      <c r="AA22">
        <v>57</v>
      </c>
      <c r="AB22">
        <v>74</v>
      </c>
      <c r="AC22">
        <v>67</v>
      </c>
      <c r="AD22">
        <v>47</v>
      </c>
      <c r="AE22">
        <v>44</v>
      </c>
      <c r="AF22">
        <v>70</v>
      </c>
      <c r="AG22">
        <v>66</v>
      </c>
      <c r="AJ22">
        <v>0</v>
      </c>
      <c r="AN22">
        <v>0</v>
      </c>
      <c r="AR22">
        <v>0</v>
      </c>
      <c r="AV22">
        <v>0</v>
      </c>
      <c r="AZ22">
        <v>0</v>
      </c>
      <c r="BD22">
        <v>0</v>
      </c>
      <c r="BH22">
        <v>0</v>
      </c>
    </row>
    <row r="23" spans="1:60" x14ac:dyDescent="0.25">
      <c r="A23">
        <v>251</v>
      </c>
      <c r="B23">
        <v>17</v>
      </c>
      <c r="C23">
        <v>19</v>
      </c>
      <c r="D23">
        <v>24</v>
      </c>
      <c r="E23">
        <v>24</v>
      </c>
      <c r="F23">
        <v>24</v>
      </c>
      <c r="G23">
        <v>24</v>
      </c>
      <c r="H23">
        <v>35</v>
      </c>
      <c r="I23">
        <v>30</v>
      </c>
      <c r="J23">
        <v>34</v>
      </c>
      <c r="K23">
        <v>40</v>
      </c>
      <c r="L23">
        <v>45</v>
      </c>
      <c r="M23">
        <v>43</v>
      </c>
      <c r="N23">
        <v>29</v>
      </c>
      <c r="O23">
        <v>36</v>
      </c>
      <c r="P23">
        <v>44</v>
      </c>
      <c r="Q23">
        <v>45</v>
      </c>
      <c r="R23">
        <v>38</v>
      </c>
      <c r="S23">
        <v>28</v>
      </c>
      <c r="T23">
        <v>37</v>
      </c>
      <c r="U23">
        <v>38</v>
      </c>
      <c r="V23">
        <v>23</v>
      </c>
      <c r="W23">
        <v>38</v>
      </c>
      <c r="X23">
        <v>24</v>
      </c>
      <c r="Y23">
        <v>42</v>
      </c>
      <c r="Z23">
        <v>32</v>
      </c>
      <c r="AA23">
        <v>25</v>
      </c>
      <c r="AB23">
        <v>37</v>
      </c>
      <c r="AC23">
        <v>20</v>
      </c>
      <c r="AD23">
        <v>26</v>
      </c>
      <c r="AE23">
        <v>28</v>
      </c>
      <c r="AF23">
        <v>28</v>
      </c>
      <c r="AG23">
        <v>37</v>
      </c>
      <c r="AJ23">
        <v>0</v>
      </c>
      <c r="AN23">
        <v>0</v>
      </c>
      <c r="AR23">
        <v>0</v>
      </c>
      <c r="AV23">
        <v>0</v>
      </c>
      <c r="AZ23">
        <v>0</v>
      </c>
      <c r="BD23">
        <v>0</v>
      </c>
      <c r="BH23">
        <v>0</v>
      </c>
    </row>
    <row r="24" spans="1:60" x14ac:dyDescent="0.25">
      <c r="A24">
        <v>252</v>
      </c>
      <c r="D24">
        <v>0</v>
      </c>
      <c r="F24">
        <v>21</v>
      </c>
      <c r="G24">
        <v>20</v>
      </c>
      <c r="H24">
        <v>21</v>
      </c>
      <c r="I24">
        <v>21</v>
      </c>
      <c r="J24">
        <v>66</v>
      </c>
      <c r="K24">
        <v>48</v>
      </c>
      <c r="L24">
        <v>47</v>
      </c>
      <c r="M24">
        <v>43</v>
      </c>
      <c r="N24">
        <v>67</v>
      </c>
      <c r="O24">
        <v>69</v>
      </c>
      <c r="P24">
        <v>51</v>
      </c>
      <c r="Q24">
        <v>44</v>
      </c>
      <c r="R24">
        <v>46</v>
      </c>
      <c r="S24">
        <v>71</v>
      </c>
      <c r="T24">
        <v>72</v>
      </c>
      <c r="U24">
        <v>53</v>
      </c>
      <c r="V24">
        <v>44</v>
      </c>
      <c r="W24">
        <v>47</v>
      </c>
      <c r="X24">
        <v>66</v>
      </c>
      <c r="Y24">
        <v>58</v>
      </c>
      <c r="Z24">
        <v>42</v>
      </c>
      <c r="AA24">
        <v>45</v>
      </c>
      <c r="AB24">
        <v>44</v>
      </c>
      <c r="AC24">
        <v>54</v>
      </c>
      <c r="AD24">
        <v>22</v>
      </c>
      <c r="AE24">
        <v>32</v>
      </c>
      <c r="AF24">
        <v>33</v>
      </c>
      <c r="AG24">
        <v>32</v>
      </c>
      <c r="AJ24">
        <v>0</v>
      </c>
      <c r="AN24">
        <v>0</v>
      </c>
      <c r="AR24">
        <v>0</v>
      </c>
      <c r="AV24">
        <v>0</v>
      </c>
      <c r="AZ24">
        <v>0</v>
      </c>
      <c r="BD24">
        <v>0</v>
      </c>
      <c r="BH24">
        <v>0</v>
      </c>
    </row>
    <row r="25" spans="1:60" x14ac:dyDescent="0.25">
      <c r="A25">
        <v>254</v>
      </c>
      <c r="D25">
        <v>0</v>
      </c>
      <c r="F25">
        <v>56</v>
      </c>
      <c r="G25">
        <v>58</v>
      </c>
      <c r="H25">
        <v>60</v>
      </c>
      <c r="I25">
        <v>80</v>
      </c>
      <c r="J25">
        <v>92</v>
      </c>
      <c r="K25">
        <v>104</v>
      </c>
      <c r="L25">
        <v>102</v>
      </c>
      <c r="M25">
        <v>123</v>
      </c>
      <c r="N25">
        <v>88</v>
      </c>
      <c r="O25">
        <v>95</v>
      </c>
      <c r="P25">
        <v>113</v>
      </c>
      <c r="Q25">
        <v>105</v>
      </c>
      <c r="R25">
        <v>88</v>
      </c>
      <c r="S25">
        <v>97</v>
      </c>
      <c r="T25">
        <v>95</v>
      </c>
      <c r="U25">
        <v>117</v>
      </c>
      <c r="V25">
        <v>71</v>
      </c>
      <c r="W25">
        <v>89</v>
      </c>
      <c r="X25">
        <v>101</v>
      </c>
      <c r="Y25">
        <v>91</v>
      </c>
      <c r="Z25">
        <v>81</v>
      </c>
      <c r="AA25">
        <v>76</v>
      </c>
      <c r="AB25">
        <v>84</v>
      </c>
      <c r="AC25">
        <v>98</v>
      </c>
      <c r="AD25">
        <v>72</v>
      </c>
      <c r="AE25">
        <v>80</v>
      </c>
      <c r="AF25">
        <v>72</v>
      </c>
      <c r="AG25">
        <v>79</v>
      </c>
      <c r="AJ25">
        <v>0</v>
      </c>
      <c r="AN25">
        <v>0</v>
      </c>
      <c r="AR25">
        <v>0</v>
      </c>
      <c r="AV25">
        <v>0</v>
      </c>
      <c r="AZ25">
        <v>0</v>
      </c>
      <c r="BD25">
        <v>0</v>
      </c>
      <c r="BH25">
        <v>0</v>
      </c>
    </row>
    <row r="26" spans="1:60" x14ac:dyDescent="0.25">
      <c r="A26">
        <v>256</v>
      </c>
      <c r="B26">
        <v>16</v>
      </c>
      <c r="C26">
        <v>16</v>
      </c>
      <c r="F26">
        <v>20</v>
      </c>
      <c r="G26">
        <v>20</v>
      </c>
      <c r="J26">
        <v>23</v>
      </c>
      <c r="K26">
        <v>18</v>
      </c>
      <c r="N26">
        <v>18</v>
      </c>
      <c r="O26">
        <v>18</v>
      </c>
      <c r="R26">
        <v>23</v>
      </c>
      <c r="S26">
        <v>16</v>
      </c>
      <c r="V26">
        <v>20</v>
      </c>
      <c r="W26">
        <v>17</v>
      </c>
      <c r="Z26">
        <v>28</v>
      </c>
      <c r="AA26">
        <v>19</v>
      </c>
      <c r="AD26">
        <v>30</v>
      </c>
      <c r="AE26">
        <v>23</v>
      </c>
    </row>
    <row r="27" spans="1:60" x14ac:dyDescent="0.25">
      <c r="A27">
        <v>257</v>
      </c>
      <c r="B27">
        <v>30</v>
      </c>
      <c r="C27">
        <v>31</v>
      </c>
      <c r="D27">
        <v>30</v>
      </c>
      <c r="E27">
        <v>30</v>
      </c>
      <c r="F27">
        <v>36</v>
      </c>
      <c r="G27">
        <v>40</v>
      </c>
      <c r="H27">
        <v>40</v>
      </c>
      <c r="I27">
        <v>38</v>
      </c>
      <c r="J27">
        <v>39</v>
      </c>
      <c r="K27">
        <v>47</v>
      </c>
      <c r="L27">
        <v>58</v>
      </c>
      <c r="M27">
        <v>46</v>
      </c>
      <c r="N27">
        <v>25</v>
      </c>
      <c r="O27">
        <v>32</v>
      </c>
      <c r="P27">
        <v>52</v>
      </c>
      <c r="Q27">
        <v>53</v>
      </c>
      <c r="R27">
        <v>32</v>
      </c>
      <c r="S27">
        <v>20</v>
      </c>
      <c r="T27">
        <v>34</v>
      </c>
      <c r="U27">
        <v>48</v>
      </c>
      <c r="V27">
        <v>36</v>
      </c>
      <c r="W27">
        <v>40</v>
      </c>
      <c r="X27">
        <v>25</v>
      </c>
      <c r="Y27">
        <v>38</v>
      </c>
      <c r="Z27">
        <v>28</v>
      </c>
      <c r="AA27">
        <v>29</v>
      </c>
      <c r="AB27">
        <v>39</v>
      </c>
      <c r="AC27">
        <v>21</v>
      </c>
      <c r="AD27">
        <v>30</v>
      </c>
      <c r="AE27">
        <v>21</v>
      </c>
      <c r="AF27">
        <v>28</v>
      </c>
      <c r="AG27">
        <v>35</v>
      </c>
      <c r="AJ27">
        <v>0</v>
      </c>
      <c r="AN27">
        <v>0</v>
      </c>
      <c r="AR27">
        <v>0</v>
      </c>
      <c r="AV27">
        <v>0</v>
      </c>
      <c r="AZ27">
        <v>0</v>
      </c>
      <c r="BD27">
        <v>0</v>
      </c>
      <c r="BH27">
        <v>0</v>
      </c>
    </row>
    <row r="28" spans="1:60" x14ac:dyDescent="0.25">
      <c r="A28">
        <v>258</v>
      </c>
      <c r="B28">
        <v>2</v>
      </c>
      <c r="C28">
        <v>1</v>
      </c>
      <c r="D28">
        <v>2</v>
      </c>
      <c r="F28">
        <v>39</v>
      </c>
      <c r="G28">
        <v>44</v>
      </c>
      <c r="H28">
        <v>43</v>
      </c>
      <c r="I28">
        <v>41</v>
      </c>
      <c r="J28">
        <v>40</v>
      </c>
      <c r="K28">
        <v>41</v>
      </c>
      <c r="L28">
        <v>43</v>
      </c>
      <c r="M28">
        <v>44</v>
      </c>
      <c r="N28">
        <v>36</v>
      </c>
      <c r="O28">
        <v>48</v>
      </c>
      <c r="P28">
        <v>41</v>
      </c>
      <c r="Q28">
        <v>46</v>
      </c>
      <c r="R28">
        <v>37</v>
      </c>
      <c r="S28">
        <v>35</v>
      </c>
      <c r="T28">
        <v>50</v>
      </c>
      <c r="U28">
        <v>41</v>
      </c>
      <c r="V28">
        <v>46</v>
      </c>
      <c r="W28">
        <v>36</v>
      </c>
      <c r="X28">
        <v>34</v>
      </c>
      <c r="Y28">
        <v>47</v>
      </c>
      <c r="Z28">
        <v>32</v>
      </c>
      <c r="AA28">
        <v>39</v>
      </c>
      <c r="AB28">
        <v>40</v>
      </c>
      <c r="AC28">
        <v>36</v>
      </c>
      <c r="AD28">
        <v>25</v>
      </c>
      <c r="AE28">
        <v>29</v>
      </c>
      <c r="AF28">
        <v>34</v>
      </c>
      <c r="AG28">
        <v>36</v>
      </c>
      <c r="AJ28">
        <v>0</v>
      </c>
      <c r="AN28">
        <v>0</v>
      </c>
      <c r="AR28">
        <v>0</v>
      </c>
      <c r="AV28">
        <v>0</v>
      </c>
      <c r="AZ28">
        <v>0</v>
      </c>
      <c r="BD28">
        <v>0</v>
      </c>
      <c r="BH28">
        <v>0</v>
      </c>
    </row>
    <row r="29" spans="1:60" x14ac:dyDescent="0.25">
      <c r="A29">
        <v>259</v>
      </c>
      <c r="B29">
        <v>15</v>
      </c>
      <c r="C29">
        <v>15</v>
      </c>
      <c r="D29">
        <v>30</v>
      </c>
      <c r="E29">
        <v>29</v>
      </c>
      <c r="F29">
        <v>19</v>
      </c>
      <c r="G29">
        <v>20</v>
      </c>
      <c r="H29">
        <v>39</v>
      </c>
      <c r="I29">
        <v>40</v>
      </c>
      <c r="J29">
        <v>35</v>
      </c>
      <c r="K29">
        <v>43</v>
      </c>
      <c r="L29">
        <v>48</v>
      </c>
      <c r="M29">
        <v>46</v>
      </c>
      <c r="N29">
        <v>59</v>
      </c>
      <c r="O29">
        <v>38</v>
      </c>
      <c r="P29">
        <v>42</v>
      </c>
      <c r="Q29">
        <v>51</v>
      </c>
      <c r="R29">
        <v>45</v>
      </c>
      <c r="S29">
        <v>51</v>
      </c>
      <c r="T29">
        <v>44</v>
      </c>
      <c r="U29">
        <v>46</v>
      </c>
      <c r="V29">
        <v>46</v>
      </c>
      <c r="W29">
        <v>46</v>
      </c>
      <c r="X29">
        <v>51</v>
      </c>
      <c r="Y29">
        <v>42</v>
      </c>
      <c r="Z29">
        <v>40</v>
      </c>
      <c r="AA29">
        <v>44</v>
      </c>
      <c r="AB29">
        <v>44</v>
      </c>
      <c r="AC29">
        <v>49</v>
      </c>
      <c r="AD29">
        <v>54</v>
      </c>
      <c r="AE29">
        <v>32</v>
      </c>
      <c r="AF29">
        <v>32</v>
      </c>
      <c r="AG29">
        <v>45</v>
      </c>
      <c r="AJ29">
        <v>0</v>
      </c>
      <c r="AN29">
        <v>0</v>
      </c>
      <c r="AR29">
        <v>0</v>
      </c>
      <c r="AV29">
        <v>0</v>
      </c>
      <c r="AZ29">
        <v>0</v>
      </c>
      <c r="BD29">
        <v>0</v>
      </c>
      <c r="BH29">
        <v>0</v>
      </c>
    </row>
    <row r="30" spans="1:60" x14ac:dyDescent="0.25">
      <c r="A30">
        <v>261</v>
      </c>
      <c r="D30">
        <v>0</v>
      </c>
      <c r="F30">
        <v>79</v>
      </c>
      <c r="G30">
        <v>76</v>
      </c>
      <c r="H30">
        <v>79</v>
      </c>
      <c r="I30">
        <v>77</v>
      </c>
      <c r="J30">
        <v>114</v>
      </c>
      <c r="K30">
        <v>93</v>
      </c>
      <c r="L30">
        <v>104</v>
      </c>
      <c r="M30">
        <v>110</v>
      </c>
      <c r="N30">
        <v>111</v>
      </c>
      <c r="O30">
        <v>106</v>
      </c>
      <c r="P30">
        <v>98</v>
      </c>
      <c r="Q30">
        <v>99</v>
      </c>
      <c r="R30">
        <v>101</v>
      </c>
      <c r="S30">
        <v>113</v>
      </c>
      <c r="T30">
        <v>104</v>
      </c>
      <c r="U30">
        <v>94</v>
      </c>
      <c r="V30">
        <v>100</v>
      </c>
      <c r="W30">
        <v>107</v>
      </c>
      <c r="X30">
        <v>110</v>
      </c>
      <c r="Y30">
        <v>105</v>
      </c>
      <c r="Z30">
        <v>99</v>
      </c>
      <c r="AA30">
        <v>98</v>
      </c>
      <c r="AB30">
        <v>101</v>
      </c>
      <c r="AC30">
        <v>113</v>
      </c>
      <c r="AD30">
        <v>103</v>
      </c>
      <c r="AE30">
        <v>96</v>
      </c>
      <c r="AF30">
        <v>93</v>
      </c>
      <c r="AG30">
        <v>99</v>
      </c>
      <c r="AJ30">
        <v>0</v>
      </c>
      <c r="AN30">
        <v>0</v>
      </c>
      <c r="AR30">
        <v>0</v>
      </c>
      <c r="AV30">
        <v>0</v>
      </c>
      <c r="AZ30">
        <v>0</v>
      </c>
      <c r="BD30">
        <v>0</v>
      </c>
      <c r="BH30">
        <v>0</v>
      </c>
    </row>
    <row r="31" spans="1:60" x14ac:dyDescent="0.25">
      <c r="A31">
        <v>262</v>
      </c>
      <c r="B31">
        <v>32</v>
      </c>
      <c r="C31">
        <v>28</v>
      </c>
      <c r="D31">
        <v>26</v>
      </c>
      <c r="E31">
        <v>21</v>
      </c>
      <c r="F31">
        <v>41</v>
      </c>
      <c r="G31">
        <v>29</v>
      </c>
      <c r="H31">
        <v>42</v>
      </c>
      <c r="I31">
        <v>35</v>
      </c>
      <c r="J31">
        <v>40</v>
      </c>
      <c r="K31">
        <v>41</v>
      </c>
      <c r="L31">
        <v>40</v>
      </c>
      <c r="M31">
        <v>38</v>
      </c>
      <c r="N31">
        <v>43</v>
      </c>
      <c r="O31">
        <v>43</v>
      </c>
      <c r="P31">
        <v>52</v>
      </c>
      <c r="Q31">
        <v>36</v>
      </c>
      <c r="R31">
        <v>31</v>
      </c>
      <c r="S31">
        <v>37</v>
      </c>
      <c r="T31">
        <v>46</v>
      </c>
      <c r="U31">
        <v>44</v>
      </c>
      <c r="V31">
        <v>44</v>
      </c>
      <c r="W31">
        <v>26</v>
      </c>
      <c r="X31">
        <v>26</v>
      </c>
      <c r="Y31">
        <v>38</v>
      </c>
      <c r="Z31">
        <v>42</v>
      </c>
      <c r="AA31">
        <v>38</v>
      </c>
      <c r="AB31">
        <v>18</v>
      </c>
      <c r="AC31">
        <v>27</v>
      </c>
      <c r="AD31">
        <v>41</v>
      </c>
      <c r="AE31">
        <v>30</v>
      </c>
      <c r="AF31">
        <v>31</v>
      </c>
      <c r="AG31">
        <v>20</v>
      </c>
      <c r="AH31">
        <v>34</v>
      </c>
      <c r="AI31">
        <v>25</v>
      </c>
      <c r="AJ31">
        <v>25</v>
      </c>
      <c r="AK31">
        <v>25</v>
      </c>
      <c r="AL31">
        <v>33</v>
      </c>
      <c r="AM31">
        <v>27</v>
      </c>
      <c r="AN31">
        <v>20</v>
      </c>
      <c r="AO31">
        <v>27</v>
      </c>
      <c r="AP31">
        <v>23</v>
      </c>
      <c r="AQ31">
        <v>26</v>
      </c>
      <c r="AR31">
        <v>23</v>
      </c>
      <c r="AS31">
        <v>29</v>
      </c>
      <c r="AV31">
        <v>0</v>
      </c>
      <c r="AZ31">
        <v>0</v>
      </c>
      <c r="BD31">
        <v>0</v>
      </c>
      <c r="BH31">
        <v>0</v>
      </c>
    </row>
    <row r="32" spans="1:60" x14ac:dyDescent="0.25">
      <c r="A32">
        <v>264</v>
      </c>
      <c r="B32">
        <v>23</v>
      </c>
      <c r="C32">
        <v>22</v>
      </c>
      <c r="D32">
        <v>20</v>
      </c>
      <c r="E32">
        <v>23</v>
      </c>
      <c r="F32">
        <v>30</v>
      </c>
      <c r="G32">
        <v>28</v>
      </c>
      <c r="H32">
        <v>33</v>
      </c>
      <c r="I32">
        <v>29</v>
      </c>
      <c r="J32">
        <v>33</v>
      </c>
      <c r="K32">
        <v>34</v>
      </c>
      <c r="L32">
        <v>34</v>
      </c>
      <c r="M32">
        <v>28</v>
      </c>
      <c r="N32">
        <v>27</v>
      </c>
      <c r="O32">
        <v>37</v>
      </c>
      <c r="P32">
        <v>31</v>
      </c>
      <c r="Q32">
        <v>32</v>
      </c>
      <c r="R32">
        <v>28</v>
      </c>
      <c r="S32">
        <v>25</v>
      </c>
      <c r="T32">
        <v>40</v>
      </c>
      <c r="U32">
        <v>32</v>
      </c>
      <c r="V32">
        <v>20</v>
      </c>
      <c r="W32">
        <v>25</v>
      </c>
      <c r="X32">
        <v>28</v>
      </c>
      <c r="Y32">
        <v>38</v>
      </c>
      <c r="Z32">
        <v>23</v>
      </c>
      <c r="AA32">
        <v>22</v>
      </c>
      <c r="AB32">
        <v>31</v>
      </c>
      <c r="AC32">
        <v>30</v>
      </c>
      <c r="AD32">
        <v>36</v>
      </c>
      <c r="AE32">
        <v>24</v>
      </c>
      <c r="AF32">
        <v>29</v>
      </c>
      <c r="AG32">
        <v>26</v>
      </c>
      <c r="AH32">
        <v>25</v>
      </c>
      <c r="AI32">
        <v>34</v>
      </c>
      <c r="AJ32">
        <v>31</v>
      </c>
      <c r="AK32">
        <v>38</v>
      </c>
      <c r="AL32">
        <v>22</v>
      </c>
      <c r="AM32">
        <v>17</v>
      </c>
      <c r="AN32">
        <v>37</v>
      </c>
      <c r="AO32">
        <v>35</v>
      </c>
      <c r="AP32">
        <v>23</v>
      </c>
      <c r="AQ32">
        <v>20</v>
      </c>
      <c r="AR32">
        <v>28</v>
      </c>
      <c r="AS32">
        <v>38</v>
      </c>
      <c r="AV32">
        <v>0</v>
      </c>
      <c r="AZ32">
        <v>0</v>
      </c>
      <c r="BD32">
        <v>0</v>
      </c>
      <c r="BH32">
        <v>0</v>
      </c>
    </row>
    <row r="33" spans="1:60" x14ac:dyDescent="0.25">
      <c r="A33">
        <v>265</v>
      </c>
      <c r="D33">
        <v>0</v>
      </c>
      <c r="H33">
        <v>0</v>
      </c>
      <c r="L33">
        <v>0</v>
      </c>
      <c r="P33">
        <v>0</v>
      </c>
      <c r="Q33">
        <v>2</v>
      </c>
      <c r="T33">
        <v>0</v>
      </c>
      <c r="X33">
        <v>0</v>
      </c>
      <c r="Y33">
        <v>1</v>
      </c>
      <c r="AB33">
        <v>0</v>
      </c>
      <c r="AF33">
        <v>0</v>
      </c>
      <c r="AG33">
        <v>2</v>
      </c>
      <c r="AJ33">
        <v>0</v>
      </c>
      <c r="AK33">
        <v>2</v>
      </c>
      <c r="AN33">
        <v>0</v>
      </c>
      <c r="AO33">
        <v>3</v>
      </c>
      <c r="AR33">
        <v>0</v>
      </c>
      <c r="AS33">
        <v>4</v>
      </c>
      <c r="AV33">
        <v>0</v>
      </c>
      <c r="AW33">
        <v>8</v>
      </c>
      <c r="AZ33">
        <v>0</v>
      </c>
      <c r="BD33">
        <v>0</v>
      </c>
      <c r="BH33">
        <v>0</v>
      </c>
    </row>
    <row r="34" spans="1:60" x14ac:dyDescent="0.25">
      <c r="A34">
        <v>266</v>
      </c>
      <c r="B34">
        <v>42</v>
      </c>
      <c r="C34">
        <v>45</v>
      </c>
      <c r="D34">
        <v>42</v>
      </c>
      <c r="E34">
        <v>45</v>
      </c>
      <c r="F34">
        <v>38</v>
      </c>
      <c r="G34">
        <v>51</v>
      </c>
      <c r="H34">
        <v>57</v>
      </c>
      <c r="I34">
        <v>57</v>
      </c>
      <c r="J34">
        <v>71</v>
      </c>
      <c r="K34">
        <v>54</v>
      </c>
      <c r="L34">
        <v>65</v>
      </c>
      <c r="M34">
        <v>78</v>
      </c>
      <c r="N34">
        <v>53</v>
      </c>
      <c r="O34">
        <v>53</v>
      </c>
      <c r="P34">
        <v>53</v>
      </c>
      <c r="Q34">
        <v>75</v>
      </c>
      <c r="R34">
        <v>38</v>
      </c>
      <c r="S34">
        <v>47</v>
      </c>
      <c r="T34">
        <v>47</v>
      </c>
      <c r="U34">
        <v>67</v>
      </c>
      <c r="V34">
        <v>44</v>
      </c>
      <c r="W34">
        <v>43</v>
      </c>
      <c r="X34">
        <v>52</v>
      </c>
      <c r="Y34">
        <v>58</v>
      </c>
      <c r="Z34">
        <v>36</v>
      </c>
      <c r="AA34">
        <v>26</v>
      </c>
      <c r="AB34">
        <v>33</v>
      </c>
      <c r="AC34">
        <v>52</v>
      </c>
      <c r="AD34">
        <v>39</v>
      </c>
      <c r="AE34">
        <v>25</v>
      </c>
      <c r="AF34">
        <v>25</v>
      </c>
      <c r="AG34">
        <v>46</v>
      </c>
      <c r="AJ34">
        <v>0</v>
      </c>
      <c r="AN34">
        <v>0</v>
      </c>
      <c r="AR34">
        <v>0</v>
      </c>
      <c r="AV34">
        <v>0</v>
      </c>
      <c r="AZ34">
        <v>0</v>
      </c>
      <c r="BD34">
        <v>0</v>
      </c>
      <c r="BH34">
        <v>0</v>
      </c>
    </row>
    <row r="35" spans="1:60" x14ac:dyDescent="0.25">
      <c r="A35">
        <v>271</v>
      </c>
      <c r="B35">
        <v>46</v>
      </c>
      <c r="C35">
        <v>46</v>
      </c>
      <c r="D35">
        <v>48</v>
      </c>
      <c r="E35">
        <v>54</v>
      </c>
      <c r="F35">
        <v>54</v>
      </c>
      <c r="G35">
        <v>55</v>
      </c>
      <c r="H35">
        <v>55</v>
      </c>
      <c r="I35">
        <v>45</v>
      </c>
      <c r="J35">
        <v>36</v>
      </c>
      <c r="K35">
        <v>37</v>
      </c>
      <c r="L35">
        <v>44</v>
      </c>
      <c r="M35">
        <v>52</v>
      </c>
      <c r="N35">
        <v>22</v>
      </c>
      <c r="O35">
        <v>42</v>
      </c>
      <c r="P35">
        <v>38</v>
      </c>
      <c r="Q35">
        <v>50</v>
      </c>
      <c r="R35">
        <v>20</v>
      </c>
      <c r="S35">
        <v>20</v>
      </c>
      <c r="T35">
        <v>48</v>
      </c>
      <c r="U35">
        <v>38</v>
      </c>
      <c r="V35">
        <v>25</v>
      </c>
      <c r="W35">
        <v>20</v>
      </c>
      <c r="X35">
        <v>21</v>
      </c>
      <c r="Y35">
        <v>47</v>
      </c>
      <c r="Z35">
        <v>28</v>
      </c>
      <c r="AA35">
        <v>20</v>
      </c>
      <c r="AB35">
        <v>25</v>
      </c>
      <c r="AC35">
        <v>26</v>
      </c>
      <c r="AD35">
        <v>27</v>
      </c>
      <c r="AE35">
        <v>23</v>
      </c>
      <c r="AF35">
        <v>20</v>
      </c>
      <c r="AG35">
        <v>28</v>
      </c>
      <c r="AJ35">
        <v>0</v>
      </c>
      <c r="AN35">
        <v>0</v>
      </c>
      <c r="AR35">
        <v>0</v>
      </c>
      <c r="AV35">
        <v>0</v>
      </c>
      <c r="AZ35">
        <v>0</v>
      </c>
      <c r="BD35">
        <v>0</v>
      </c>
      <c r="BH35">
        <v>0</v>
      </c>
    </row>
    <row r="36" spans="1:60" x14ac:dyDescent="0.25">
      <c r="A36">
        <v>272</v>
      </c>
      <c r="D36">
        <v>0</v>
      </c>
      <c r="E36">
        <v>1</v>
      </c>
      <c r="F36">
        <v>36</v>
      </c>
      <c r="G36">
        <v>40</v>
      </c>
      <c r="H36">
        <v>39</v>
      </c>
      <c r="I36">
        <v>39</v>
      </c>
      <c r="J36">
        <v>59</v>
      </c>
      <c r="K36">
        <v>58</v>
      </c>
      <c r="L36">
        <v>61</v>
      </c>
      <c r="M36">
        <v>64</v>
      </c>
      <c r="N36">
        <v>80</v>
      </c>
      <c r="O36">
        <v>57</v>
      </c>
      <c r="P36">
        <v>64</v>
      </c>
      <c r="Q36">
        <v>65</v>
      </c>
      <c r="R36">
        <v>63</v>
      </c>
      <c r="S36">
        <v>76</v>
      </c>
      <c r="T36">
        <v>59</v>
      </c>
      <c r="U36">
        <v>60</v>
      </c>
      <c r="V36">
        <v>66</v>
      </c>
      <c r="W36">
        <v>60</v>
      </c>
      <c r="X36">
        <v>67</v>
      </c>
      <c r="Y36">
        <v>61</v>
      </c>
      <c r="Z36">
        <v>50</v>
      </c>
      <c r="AA36">
        <v>55</v>
      </c>
      <c r="AB36">
        <v>54</v>
      </c>
      <c r="AC36">
        <v>56</v>
      </c>
      <c r="AD36">
        <v>32</v>
      </c>
      <c r="AE36">
        <v>29</v>
      </c>
      <c r="AF36">
        <v>37</v>
      </c>
      <c r="AG36">
        <v>37</v>
      </c>
      <c r="AJ36">
        <v>0</v>
      </c>
      <c r="AN36">
        <v>0</v>
      </c>
      <c r="AR36">
        <v>0</v>
      </c>
      <c r="AV36">
        <v>0</v>
      </c>
      <c r="AZ36">
        <v>0</v>
      </c>
      <c r="BD36">
        <v>0</v>
      </c>
      <c r="BH36">
        <v>0</v>
      </c>
    </row>
    <row r="37" spans="1:60" x14ac:dyDescent="0.25">
      <c r="A37">
        <v>273</v>
      </c>
      <c r="D37">
        <v>0</v>
      </c>
      <c r="F37">
        <v>20</v>
      </c>
      <c r="G37">
        <v>39</v>
      </c>
      <c r="H37">
        <v>38</v>
      </c>
      <c r="I37">
        <v>39</v>
      </c>
      <c r="J37">
        <v>46</v>
      </c>
      <c r="K37">
        <v>52</v>
      </c>
      <c r="L37">
        <v>55</v>
      </c>
      <c r="M37">
        <v>54</v>
      </c>
      <c r="N37">
        <v>52</v>
      </c>
      <c r="O37">
        <v>46</v>
      </c>
      <c r="P37">
        <v>49</v>
      </c>
      <c r="Q37">
        <v>61</v>
      </c>
      <c r="R37">
        <v>44</v>
      </c>
      <c r="S37">
        <v>49</v>
      </c>
      <c r="T37">
        <v>44</v>
      </c>
      <c r="U37">
        <v>46</v>
      </c>
      <c r="V37">
        <v>46</v>
      </c>
      <c r="W37">
        <v>40</v>
      </c>
      <c r="X37">
        <v>44</v>
      </c>
      <c r="Y37">
        <v>41</v>
      </c>
      <c r="Z37">
        <v>47</v>
      </c>
      <c r="AA37">
        <v>36</v>
      </c>
      <c r="AB37">
        <v>32</v>
      </c>
      <c r="AC37">
        <v>43</v>
      </c>
      <c r="AD37">
        <v>35</v>
      </c>
      <c r="AE37">
        <v>24</v>
      </c>
      <c r="AF37">
        <v>25</v>
      </c>
      <c r="AG37">
        <v>18</v>
      </c>
      <c r="AJ37">
        <v>0</v>
      </c>
      <c r="AN37">
        <v>0</v>
      </c>
      <c r="AR37">
        <v>0</v>
      </c>
      <c r="AV37">
        <v>0</v>
      </c>
      <c r="AZ37">
        <v>0</v>
      </c>
      <c r="BD37">
        <v>0</v>
      </c>
      <c r="BH37">
        <v>0</v>
      </c>
    </row>
    <row r="38" spans="1:60" x14ac:dyDescent="0.25">
      <c r="A38">
        <v>274</v>
      </c>
      <c r="B38">
        <v>36</v>
      </c>
      <c r="C38">
        <v>38</v>
      </c>
      <c r="D38">
        <v>35</v>
      </c>
      <c r="E38">
        <v>38</v>
      </c>
      <c r="F38">
        <v>52</v>
      </c>
      <c r="G38">
        <v>49</v>
      </c>
      <c r="H38">
        <v>50</v>
      </c>
      <c r="I38">
        <v>47</v>
      </c>
      <c r="J38">
        <v>44</v>
      </c>
      <c r="K38">
        <v>52</v>
      </c>
      <c r="L38">
        <v>52</v>
      </c>
      <c r="M38">
        <v>55</v>
      </c>
      <c r="N38">
        <v>58</v>
      </c>
      <c r="O38">
        <v>38</v>
      </c>
      <c r="P38">
        <v>53</v>
      </c>
      <c r="Q38">
        <v>50</v>
      </c>
      <c r="R38">
        <v>42</v>
      </c>
      <c r="S38">
        <v>57</v>
      </c>
      <c r="T38">
        <v>41</v>
      </c>
      <c r="U38">
        <v>57</v>
      </c>
      <c r="V38">
        <v>21</v>
      </c>
      <c r="W38">
        <v>42</v>
      </c>
      <c r="X38">
        <v>54</v>
      </c>
      <c r="Y38">
        <v>42</v>
      </c>
      <c r="Z38">
        <v>21</v>
      </c>
      <c r="AA38">
        <v>20</v>
      </c>
      <c r="AB38">
        <v>38</v>
      </c>
      <c r="AC38">
        <v>53</v>
      </c>
      <c r="AD38">
        <v>18</v>
      </c>
      <c r="AE38">
        <v>21</v>
      </c>
      <c r="AF38">
        <v>16</v>
      </c>
      <c r="AG38">
        <v>24</v>
      </c>
      <c r="AJ38">
        <v>0</v>
      </c>
      <c r="AN38">
        <v>0</v>
      </c>
      <c r="AR38">
        <v>0</v>
      </c>
      <c r="AV38">
        <v>0</v>
      </c>
      <c r="AZ38">
        <v>0</v>
      </c>
      <c r="BD38">
        <v>0</v>
      </c>
      <c r="BH38">
        <v>0</v>
      </c>
    </row>
    <row r="39" spans="1:60" x14ac:dyDescent="0.25">
      <c r="A39">
        <v>280</v>
      </c>
      <c r="B39">
        <v>50</v>
      </c>
      <c r="C39">
        <v>39</v>
      </c>
      <c r="D39">
        <v>50</v>
      </c>
      <c r="E39">
        <v>57</v>
      </c>
      <c r="F39">
        <v>62</v>
      </c>
      <c r="G39">
        <v>73</v>
      </c>
      <c r="H39">
        <v>57</v>
      </c>
      <c r="I39">
        <v>44</v>
      </c>
      <c r="J39">
        <v>66</v>
      </c>
      <c r="K39">
        <v>69</v>
      </c>
      <c r="L39">
        <v>64</v>
      </c>
      <c r="M39">
        <v>65</v>
      </c>
      <c r="N39">
        <v>79</v>
      </c>
      <c r="O39">
        <v>66</v>
      </c>
      <c r="P39">
        <v>64</v>
      </c>
      <c r="Q39">
        <v>53</v>
      </c>
      <c r="R39">
        <v>61</v>
      </c>
      <c r="S39">
        <v>60</v>
      </c>
      <c r="T39">
        <v>55</v>
      </c>
      <c r="U39">
        <v>58</v>
      </c>
      <c r="V39">
        <v>52</v>
      </c>
      <c r="W39">
        <v>58</v>
      </c>
      <c r="X39">
        <v>48</v>
      </c>
      <c r="Y39">
        <v>44</v>
      </c>
      <c r="Z39">
        <v>54</v>
      </c>
      <c r="AA39">
        <v>50</v>
      </c>
      <c r="AB39">
        <v>45</v>
      </c>
      <c r="AC39">
        <v>46</v>
      </c>
      <c r="AD39">
        <v>45</v>
      </c>
      <c r="AE39">
        <v>60</v>
      </c>
      <c r="AF39">
        <v>43</v>
      </c>
      <c r="AG39">
        <v>31</v>
      </c>
      <c r="AJ39">
        <v>0</v>
      </c>
      <c r="AN39">
        <v>0</v>
      </c>
      <c r="AR39">
        <v>0</v>
      </c>
      <c r="AV39">
        <v>0</v>
      </c>
      <c r="AZ39">
        <v>0</v>
      </c>
      <c r="BD39">
        <v>0</v>
      </c>
      <c r="BH39">
        <v>0</v>
      </c>
    </row>
    <row r="40" spans="1:60" x14ac:dyDescent="0.25">
      <c r="A40">
        <v>284</v>
      </c>
      <c r="B40">
        <v>41</v>
      </c>
      <c r="C40">
        <v>40</v>
      </c>
      <c r="D40">
        <v>52</v>
      </c>
      <c r="E40">
        <v>48</v>
      </c>
      <c r="F40">
        <v>44</v>
      </c>
      <c r="G40">
        <v>46</v>
      </c>
      <c r="H40">
        <v>43</v>
      </c>
      <c r="I40">
        <v>57</v>
      </c>
      <c r="J40">
        <v>57</v>
      </c>
      <c r="K40">
        <v>50</v>
      </c>
      <c r="L40">
        <v>68</v>
      </c>
      <c r="M40">
        <v>56</v>
      </c>
      <c r="N40">
        <v>56</v>
      </c>
      <c r="O40">
        <v>58</v>
      </c>
      <c r="P40">
        <v>43</v>
      </c>
      <c r="Q40">
        <v>62</v>
      </c>
      <c r="R40">
        <v>35</v>
      </c>
      <c r="S40">
        <v>56</v>
      </c>
      <c r="T40">
        <v>58</v>
      </c>
      <c r="U40">
        <v>42</v>
      </c>
      <c r="V40">
        <v>36</v>
      </c>
      <c r="W40">
        <v>30</v>
      </c>
      <c r="X40">
        <v>51</v>
      </c>
      <c r="Y40">
        <v>51</v>
      </c>
      <c r="Z40">
        <v>53</v>
      </c>
      <c r="AA40">
        <v>37</v>
      </c>
      <c r="AB40">
        <v>29</v>
      </c>
      <c r="AC40">
        <v>52</v>
      </c>
      <c r="AD40">
        <v>35</v>
      </c>
      <c r="AE40">
        <v>45</v>
      </c>
      <c r="AF40">
        <v>33</v>
      </c>
      <c r="AG40">
        <v>25</v>
      </c>
      <c r="AJ40">
        <v>0</v>
      </c>
      <c r="AN40">
        <v>0</v>
      </c>
      <c r="AR40">
        <v>0</v>
      </c>
      <c r="AV40">
        <v>0</v>
      </c>
      <c r="AZ40">
        <v>0</v>
      </c>
      <c r="BD40">
        <v>0</v>
      </c>
      <c r="BH40">
        <v>0</v>
      </c>
    </row>
    <row r="41" spans="1:60" x14ac:dyDescent="0.25">
      <c r="A41">
        <v>285</v>
      </c>
      <c r="B41">
        <v>28</v>
      </c>
      <c r="C41">
        <v>29</v>
      </c>
      <c r="D41">
        <v>25</v>
      </c>
      <c r="E41">
        <v>42</v>
      </c>
      <c r="F41">
        <v>34</v>
      </c>
      <c r="G41">
        <v>35</v>
      </c>
      <c r="H41">
        <v>36</v>
      </c>
      <c r="I41">
        <v>42</v>
      </c>
      <c r="J41">
        <v>42</v>
      </c>
      <c r="K41">
        <v>48</v>
      </c>
      <c r="L41">
        <v>62</v>
      </c>
      <c r="M41">
        <v>57</v>
      </c>
      <c r="N41">
        <v>43</v>
      </c>
      <c r="O41">
        <v>45</v>
      </c>
      <c r="P41">
        <v>51</v>
      </c>
      <c r="Q41">
        <v>64</v>
      </c>
      <c r="R41">
        <v>49</v>
      </c>
      <c r="S41">
        <v>45</v>
      </c>
      <c r="T41">
        <v>45</v>
      </c>
      <c r="U41">
        <v>55</v>
      </c>
      <c r="V41">
        <v>43</v>
      </c>
      <c r="W41">
        <v>48</v>
      </c>
      <c r="X41">
        <v>53</v>
      </c>
      <c r="Y41">
        <v>49</v>
      </c>
      <c r="Z41">
        <v>42</v>
      </c>
      <c r="AA41">
        <v>46</v>
      </c>
      <c r="AB41">
        <v>48</v>
      </c>
      <c r="AC41">
        <v>48</v>
      </c>
      <c r="AD41">
        <v>34</v>
      </c>
      <c r="AE41">
        <v>39</v>
      </c>
      <c r="AF41">
        <v>42</v>
      </c>
      <c r="AG41">
        <v>38</v>
      </c>
      <c r="AJ41">
        <v>0</v>
      </c>
      <c r="AN41">
        <v>0</v>
      </c>
      <c r="AR41">
        <v>0</v>
      </c>
      <c r="AV41">
        <v>0</v>
      </c>
      <c r="AZ41">
        <v>0</v>
      </c>
      <c r="BD41">
        <v>0</v>
      </c>
      <c r="BH41">
        <v>0</v>
      </c>
    </row>
    <row r="42" spans="1:60" x14ac:dyDescent="0.25">
      <c r="A42">
        <v>287</v>
      </c>
      <c r="D42">
        <v>0</v>
      </c>
      <c r="F42">
        <v>60</v>
      </c>
      <c r="G42">
        <v>60</v>
      </c>
      <c r="H42">
        <v>59</v>
      </c>
      <c r="I42">
        <v>62</v>
      </c>
      <c r="J42">
        <v>86</v>
      </c>
      <c r="K42">
        <v>92</v>
      </c>
      <c r="L42">
        <v>101</v>
      </c>
      <c r="M42">
        <v>93</v>
      </c>
      <c r="N42">
        <v>97</v>
      </c>
      <c r="O42">
        <v>86</v>
      </c>
      <c r="P42">
        <v>106</v>
      </c>
      <c r="Q42">
        <v>95</v>
      </c>
      <c r="R42">
        <v>87</v>
      </c>
      <c r="S42">
        <v>93</v>
      </c>
      <c r="T42">
        <v>89</v>
      </c>
      <c r="U42">
        <v>102</v>
      </c>
      <c r="V42">
        <v>82</v>
      </c>
      <c r="W42">
        <v>93</v>
      </c>
      <c r="X42">
        <v>95</v>
      </c>
      <c r="Y42">
        <v>89</v>
      </c>
      <c r="Z42">
        <v>70</v>
      </c>
      <c r="AA42">
        <v>88</v>
      </c>
      <c r="AB42">
        <v>91</v>
      </c>
      <c r="AC42">
        <v>95</v>
      </c>
      <c r="AD42">
        <v>74</v>
      </c>
      <c r="AE42">
        <v>60</v>
      </c>
      <c r="AF42">
        <v>85</v>
      </c>
      <c r="AG42">
        <v>84</v>
      </c>
      <c r="AJ42">
        <v>0</v>
      </c>
      <c r="AN42">
        <v>0</v>
      </c>
      <c r="AR42">
        <v>0</v>
      </c>
      <c r="AV42">
        <v>0</v>
      </c>
      <c r="AZ42">
        <v>0</v>
      </c>
      <c r="BD42">
        <v>0</v>
      </c>
      <c r="BH42">
        <v>0</v>
      </c>
    </row>
    <row r="43" spans="1:60" x14ac:dyDescent="0.25">
      <c r="A43">
        <v>288</v>
      </c>
      <c r="B43">
        <v>44</v>
      </c>
      <c r="C43">
        <v>36</v>
      </c>
      <c r="D43">
        <v>40</v>
      </c>
      <c r="E43">
        <v>49</v>
      </c>
      <c r="F43">
        <v>58</v>
      </c>
      <c r="G43">
        <v>50</v>
      </c>
      <c r="H43">
        <v>44</v>
      </c>
      <c r="I43">
        <v>60</v>
      </c>
      <c r="J43">
        <v>44</v>
      </c>
      <c r="K43">
        <v>62</v>
      </c>
      <c r="L43">
        <v>54</v>
      </c>
      <c r="M43">
        <v>40</v>
      </c>
      <c r="N43">
        <v>44</v>
      </c>
      <c r="O43">
        <v>37</v>
      </c>
      <c r="P43">
        <v>57</v>
      </c>
      <c r="Q43">
        <v>51</v>
      </c>
      <c r="R43">
        <v>37</v>
      </c>
      <c r="S43">
        <v>36</v>
      </c>
      <c r="T43">
        <v>41</v>
      </c>
      <c r="U43">
        <v>59</v>
      </c>
      <c r="V43">
        <v>36</v>
      </c>
      <c r="W43">
        <v>40</v>
      </c>
      <c r="X43">
        <v>40</v>
      </c>
      <c r="Y43">
        <v>38</v>
      </c>
      <c r="Z43">
        <v>25</v>
      </c>
      <c r="AA43">
        <v>43</v>
      </c>
      <c r="AB43">
        <v>39</v>
      </c>
      <c r="AC43">
        <v>44</v>
      </c>
      <c r="AD43">
        <v>39</v>
      </c>
      <c r="AE43">
        <v>31</v>
      </c>
      <c r="AF43">
        <v>54</v>
      </c>
      <c r="AG43">
        <v>43</v>
      </c>
      <c r="AJ43">
        <v>0</v>
      </c>
      <c r="AN43">
        <v>0</v>
      </c>
      <c r="AR43">
        <v>0</v>
      </c>
      <c r="AV43">
        <v>0</v>
      </c>
      <c r="AZ43">
        <v>0</v>
      </c>
      <c r="BD43">
        <v>0</v>
      </c>
      <c r="BH43">
        <v>0</v>
      </c>
    </row>
    <row r="44" spans="1:60" x14ac:dyDescent="0.25">
      <c r="A44">
        <v>290</v>
      </c>
      <c r="B44">
        <v>15</v>
      </c>
      <c r="C44">
        <v>18</v>
      </c>
      <c r="D44">
        <v>18</v>
      </c>
      <c r="E44">
        <v>16</v>
      </c>
      <c r="F44">
        <v>28</v>
      </c>
      <c r="G44">
        <v>25</v>
      </c>
      <c r="H44">
        <v>28</v>
      </c>
      <c r="I44">
        <v>23</v>
      </c>
      <c r="J44">
        <v>30</v>
      </c>
      <c r="K44">
        <v>24</v>
      </c>
      <c r="L44">
        <v>40</v>
      </c>
      <c r="M44">
        <v>38</v>
      </c>
      <c r="N44">
        <v>35</v>
      </c>
      <c r="O44">
        <v>31</v>
      </c>
      <c r="P44">
        <v>27</v>
      </c>
      <c r="Q44">
        <v>31</v>
      </c>
      <c r="R44">
        <v>30</v>
      </c>
      <c r="S44">
        <v>28</v>
      </c>
      <c r="T44">
        <v>27</v>
      </c>
      <c r="U44">
        <v>21</v>
      </c>
      <c r="V44">
        <v>35</v>
      </c>
      <c r="W44">
        <v>20</v>
      </c>
      <c r="X44">
        <v>30</v>
      </c>
      <c r="Y44">
        <v>30</v>
      </c>
      <c r="Z44">
        <v>36</v>
      </c>
      <c r="AA44">
        <v>31</v>
      </c>
      <c r="AB44">
        <v>26</v>
      </c>
      <c r="AC44">
        <v>31</v>
      </c>
      <c r="AD44">
        <v>30</v>
      </c>
      <c r="AE44">
        <v>30</v>
      </c>
      <c r="AF44">
        <v>32</v>
      </c>
      <c r="AG44">
        <v>28</v>
      </c>
      <c r="AH44">
        <v>37</v>
      </c>
      <c r="AI44">
        <v>23</v>
      </c>
      <c r="AJ44">
        <v>30</v>
      </c>
      <c r="AK44">
        <v>25</v>
      </c>
      <c r="AL44">
        <v>30</v>
      </c>
      <c r="AM44">
        <v>23</v>
      </c>
      <c r="AN44">
        <v>23</v>
      </c>
      <c r="AO44">
        <v>24</v>
      </c>
      <c r="AP44">
        <v>46</v>
      </c>
      <c r="AQ44">
        <v>29</v>
      </c>
      <c r="AR44">
        <v>24</v>
      </c>
      <c r="AS44">
        <v>22</v>
      </c>
      <c r="AV44">
        <v>0</v>
      </c>
      <c r="AZ44">
        <v>0</v>
      </c>
      <c r="BD44">
        <v>0</v>
      </c>
      <c r="BH44">
        <v>0</v>
      </c>
    </row>
    <row r="45" spans="1:60" x14ac:dyDescent="0.25">
      <c r="A45">
        <v>291</v>
      </c>
      <c r="B45">
        <v>45</v>
      </c>
      <c r="C45">
        <v>43</v>
      </c>
      <c r="D45">
        <v>45</v>
      </c>
      <c r="E45">
        <v>46</v>
      </c>
      <c r="F45">
        <v>39</v>
      </c>
      <c r="G45">
        <v>60</v>
      </c>
      <c r="H45">
        <v>56</v>
      </c>
      <c r="I45">
        <v>60</v>
      </c>
      <c r="J45">
        <v>47</v>
      </c>
      <c r="K45">
        <v>58</v>
      </c>
      <c r="L45">
        <v>53</v>
      </c>
      <c r="M45">
        <v>46</v>
      </c>
      <c r="N45">
        <v>38</v>
      </c>
      <c r="O45">
        <v>41</v>
      </c>
      <c r="P45">
        <v>52</v>
      </c>
      <c r="Q45">
        <v>56</v>
      </c>
      <c r="R45">
        <v>36</v>
      </c>
      <c r="S45">
        <v>41</v>
      </c>
      <c r="T45">
        <v>43</v>
      </c>
      <c r="U45">
        <v>55</v>
      </c>
      <c r="V45">
        <v>40</v>
      </c>
      <c r="W45">
        <v>31</v>
      </c>
      <c r="X45">
        <v>41</v>
      </c>
      <c r="Y45">
        <v>41</v>
      </c>
      <c r="Z45">
        <v>35</v>
      </c>
      <c r="AA45">
        <v>36</v>
      </c>
      <c r="AB45">
        <v>32</v>
      </c>
      <c r="AC45">
        <v>45</v>
      </c>
      <c r="AD45">
        <v>28</v>
      </c>
      <c r="AE45">
        <v>36</v>
      </c>
      <c r="AF45">
        <v>33</v>
      </c>
      <c r="AG45">
        <v>35</v>
      </c>
      <c r="AJ45">
        <v>0</v>
      </c>
      <c r="AN45">
        <v>0</v>
      </c>
      <c r="AR45">
        <v>0</v>
      </c>
      <c r="AV45">
        <v>0</v>
      </c>
      <c r="AZ45">
        <v>0</v>
      </c>
      <c r="BD45">
        <v>0</v>
      </c>
      <c r="BH45">
        <v>0</v>
      </c>
    </row>
    <row r="46" spans="1:60" x14ac:dyDescent="0.25">
      <c r="A46">
        <v>292</v>
      </c>
      <c r="B46">
        <v>4</v>
      </c>
      <c r="C46">
        <v>6</v>
      </c>
      <c r="D46">
        <v>5</v>
      </c>
      <c r="E46">
        <v>7</v>
      </c>
      <c r="F46">
        <v>40</v>
      </c>
      <c r="G46">
        <v>40</v>
      </c>
      <c r="H46">
        <v>39</v>
      </c>
      <c r="I46">
        <v>39</v>
      </c>
      <c r="J46">
        <v>72</v>
      </c>
      <c r="K46">
        <v>73</v>
      </c>
      <c r="L46">
        <v>71</v>
      </c>
      <c r="M46">
        <v>68</v>
      </c>
      <c r="N46">
        <v>78</v>
      </c>
      <c r="O46">
        <v>73</v>
      </c>
      <c r="P46">
        <v>76</v>
      </c>
      <c r="Q46">
        <v>76</v>
      </c>
      <c r="R46">
        <v>75</v>
      </c>
      <c r="S46">
        <v>74</v>
      </c>
      <c r="T46">
        <v>72</v>
      </c>
      <c r="U46">
        <v>73</v>
      </c>
      <c r="V46">
        <v>86</v>
      </c>
      <c r="W46">
        <v>68</v>
      </c>
      <c r="X46">
        <v>73</v>
      </c>
      <c r="Y46">
        <v>73</v>
      </c>
      <c r="AA46">
        <v>85</v>
      </c>
      <c r="AB46">
        <v>68</v>
      </c>
      <c r="AC46">
        <v>73</v>
      </c>
      <c r="AE46">
        <v>62</v>
      </c>
      <c r="AF46">
        <v>75</v>
      </c>
      <c r="AG46">
        <v>64</v>
      </c>
      <c r="AI46">
        <v>65</v>
      </c>
      <c r="AJ46">
        <v>49</v>
      </c>
      <c r="AK46">
        <v>62</v>
      </c>
      <c r="AM46">
        <v>72</v>
      </c>
      <c r="AN46">
        <v>61</v>
      </c>
      <c r="AO46">
        <v>51</v>
      </c>
      <c r="AQ46">
        <v>50</v>
      </c>
      <c r="AR46">
        <v>72</v>
      </c>
      <c r="AS46">
        <v>64</v>
      </c>
      <c r="AV46">
        <v>0</v>
      </c>
      <c r="AZ46">
        <v>0</v>
      </c>
      <c r="BD46">
        <v>0</v>
      </c>
      <c r="BH46">
        <v>0</v>
      </c>
    </row>
    <row r="47" spans="1:60" x14ac:dyDescent="0.25">
      <c r="A47">
        <v>294</v>
      </c>
      <c r="B47">
        <v>27</v>
      </c>
      <c r="C47">
        <v>31</v>
      </c>
      <c r="D47">
        <v>34</v>
      </c>
      <c r="E47">
        <v>30</v>
      </c>
      <c r="F47">
        <v>46</v>
      </c>
      <c r="G47">
        <v>39</v>
      </c>
      <c r="H47">
        <v>43</v>
      </c>
      <c r="I47">
        <v>46</v>
      </c>
      <c r="J47">
        <v>55</v>
      </c>
      <c r="K47">
        <v>56</v>
      </c>
      <c r="L47">
        <v>46</v>
      </c>
      <c r="M47">
        <v>64</v>
      </c>
      <c r="N47">
        <v>42</v>
      </c>
      <c r="O47">
        <v>56</v>
      </c>
      <c r="P47">
        <v>63</v>
      </c>
      <c r="Q47">
        <v>43</v>
      </c>
      <c r="R47">
        <v>44</v>
      </c>
      <c r="S47">
        <v>40</v>
      </c>
      <c r="T47">
        <v>49</v>
      </c>
      <c r="U47">
        <v>70</v>
      </c>
      <c r="V47">
        <v>31</v>
      </c>
      <c r="W47">
        <v>42</v>
      </c>
      <c r="X47">
        <v>37</v>
      </c>
      <c r="Y47">
        <v>51</v>
      </c>
      <c r="Z47">
        <v>32</v>
      </c>
      <c r="AA47">
        <v>32</v>
      </c>
      <c r="AB47">
        <v>51</v>
      </c>
      <c r="AC47">
        <v>38</v>
      </c>
      <c r="AD47">
        <v>43</v>
      </c>
      <c r="AE47">
        <v>34</v>
      </c>
      <c r="AF47">
        <v>33</v>
      </c>
      <c r="AG47">
        <v>38</v>
      </c>
      <c r="AJ47">
        <v>0</v>
      </c>
      <c r="AN47">
        <v>0</v>
      </c>
      <c r="AR47">
        <v>0</v>
      </c>
      <c r="AV47">
        <v>0</v>
      </c>
      <c r="AZ47">
        <v>0</v>
      </c>
      <c r="BD47">
        <v>0</v>
      </c>
      <c r="BH47">
        <v>0</v>
      </c>
    </row>
    <row r="48" spans="1:60" x14ac:dyDescent="0.25">
      <c r="A48">
        <v>295</v>
      </c>
      <c r="B48">
        <v>30</v>
      </c>
      <c r="C48">
        <v>35</v>
      </c>
      <c r="D48">
        <v>26</v>
      </c>
      <c r="E48">
        <v>39</v>
      </c>
      <c r="F48">
        <v>40</v>
      </c>
      <c r="G48">
        <v>39</v>
      </c>
      <c r="H48">
        <v>44</v>
      </c>
      <c r="I48">
        <v>35</v>
      </c>
      <c r="J48">
        <v>36</v>
      </c>
      <c r="K48">
        <v>34</v>
      </c>
      <c r="L48">
        <v>41</v>
      </c>
      <c r="M48">
        <v>38</v>
      </c>
      <c r="N48">
        <v>34</v>
      </c>
      <c r="O48">
        <v>32</v>
      </c>
      <c r="P48">
        <v>34</v>
      </c>
      <c r="Q48">
        <v>39</v>
      </c>
      <c r="R48">
        <v>24</v>
      </c>
      <c r="S48">
        <v>37</v>
      </c>
      <c r="T48">
        <v>32</v>
      </c>
      <c r="U48">
        <v>38</v>
      </c>
      <c r="V48">
        <v>23</v>
      </c>
      <c r="W48">
        <v>22</v>
      </c>
      <c r="X48">
        <v>38</v>
      </c>
      <c r="Y48">
        <v>30</v>
      </c>
      <c r="Z48">
        <v>21</v>
      </c>
      <c r="AA48">
        <v>23</v>
      </c>
      <c r="AB48">
        <v>20</v>
      </c>
      <c r="AC48">
        <v>37</v>
      </c>
      <c r="AD48">
        <v>28</v>
      </c>
      <c r="AE48">
        <v>23</v>
      </c>
      <c r="AF48">
        <v>23</v>
      </c>
      <c r="AG48">
        <v>21</v>
      </c>
      <c r="AJ48">
        <v>0</v>
      </c>
      <c r="AN48">
        <v>0</v>
      </c>
      <c r="AR48">
        <v>0</v>
      </c>
      <c r="AV48">
        <v>0</v>
      </c>
      <c r="AZ48">
        <v>0</v>
      </c>
      <c r="BD48">
        <v>0</v>
      </c>
      <c r="BH48">
        <v>0</v>
      </c>
    </row>
    <row r="49" spans="1:60" x14ac:dyDescent="0.25">
      <c r="A49">
        <v>296</v>
      </c>
      <c r="B49">
        <v>50</v>
      </c>
      <c r="C49">
        <v>44</v>
      </c>
      <c r="D49">
        <v>48</v>
      </c>
      <c r="E49">
        <v>46</v>
      </c>
      <c r="F49">
        <v>55</v>
      </c>
      <c r="G49">
        <v>60</v>
      </c>
      <c r="H49">
        <v>53</v>
      </c>
      <c r="I49">
        <v>53</v>
      </c>
      <c r="J49">
        <v>69</v>
      </c>
      <c r="K49">
        <v>75</v>
      </c>
      <c r="L49">
        <v>79</v>
      </c>
      <c r="M49">
        <v>68</v>
      </c>
      <c r="N49">
        <v>66</v>
      </c>
      <c r="O49">
        <v>64</v>
      </c>
      <c r="P49">
        <v>70</v>
      </c>
      <c r="Q49">
        <v>66</v>
      </c>
      <c r="R49">
        <v>41</v>
      </c>
      <c r="S49">
        <v>57</v>
      </c>
      <c r="T49">
        <v>62</v>
      </c>
      <c r="U49">
        <v>72</v>
      </c>
      <c r="V49">
        <v>62</v>
      </c>
      <c r="W49">
        <v>40</v>
      </c>
      <c r="X49">
        <v>59</v>
      </c>
      <c r="Y49">
        <v>61</v>
      </c>
      <c r="Z49">
        <v>57</v>
      </c>
      <c r="AA49">
        <v>51</v>
      </c>
      <c r="AB49">
        <v>39</v>
      </c>
      <c r="AC49">
        <v>59</v>
      </c>
      <c r="AD49">
        <v>59</v>
      </c>
      <c r="AE49">
        <v>51</v>
      </c>
      <c r="AF49">
        <v>55</v>
      </c>
      <c r="AG49">
        <v>40</v>
      </c>
      <c r="AJ49">
        <v>0</v>
      </c>
      <c r="AN49">
        <v>0</v>
      </c>
      <c r="AR49">
        <v>0</v>
      </c>
      <c r="AV49">
        <v>0</v>
      </c>
      <c r="AZ49">
        <v>0</v>
      </c>
      <c r="BD49">
        <v>0</v>
      </c>
      <c r="BH49">
        <v>0</v>
      </c>
    </row>
    <row r="50" spans="1:60" x14ac:dyDescent="0.25">
      <c r="A50">
        <v>299</v>
      </c>
      <c r="B50">
        <v>16</v>
      </c>
      <c r="C50">
        <v>16</v>
      </c>
      <c r="D50">
        <v>36</v>
      </c>
      <c r="E50">
        <v>31</v>
      </c>
      <c r="F50">
        <v>38</v>
      </c>
      <c r="G50">
        <v>47</v>
      </c>
      <c r="H50">
        <v>50</v>
      </c>
      <c r="I50">
        <v>40</v>
      </c>
      <c r="J50">
        <v>30</v>
      </c>
      <c r="K50">
        <v>46</v>
      </c>
      <c r="L50">
        <v>73</v>
      </c>
      <c r="M50">
        <v>62</v>
      </c>
      <c r="N50">
        <v>35</v>
      </c>
      <c r="O50">
        <v>30</v>
      </c>
      <c r="P50">
        <v>66</v>
      </c>
      <c r="Q50">
        <v>70</v>
      </c>
      <c r="R50">
        <v>25</v>
      </c>
      <c r="S50">
        <v>39</v>
      </c>
      <c r="T50">
        <v>42</v>
      </c>
      <c r="U50">
        <v>74</v>
      </c>
      <c r="V50">
        <v>26</v>
      </c>
      <c r="W50">
        <v>26</v>
      </c>
      <c r="X50">
        <v>59</v>
      </c>
      <c r="Y50">
        <v>46</v>
      </c>
      <c r="Z50">
        <v>27</v>
      </c>
      <c r="AA50">
        <v>32</v>
      </c>
      <c r="AB50">
        <v>44</v>
      </c>
      <c r="AC50">
        <v>56</v>
      </c>
      <c r="AD50">
        <v>23</v>
      </c>
      <c r="AE50">
        <v>27</v>
      </c>
      <c r="AF50">
        <v>46</v>
      </c>
      <c r="AG50">
        <v>49</v>
      </c>
      <c r="AJ50">
        <v>0</v>
      </c>
      <c r="AN50">
        <v>0</v>
      </c>
      <c r="AR50">
        <v>0</v>
      </c>
      <c r="AV50">
        <v>0</v>
      </c>
      <c r="AZ50">
        <v>0</v>
      </c>
      <c r="BD50">
        <v>0</v>
      </c>
      <c r="BH50">
        <v>0</v>
      </c>
    </row>
    <row r="51" spans="1:60" x14ac:dyDescent="0.25">
      <c r="A51">
        <v>300</v>
      </c>
      <c r="B51">
        <v>35</v>
      </c>
      <c r="C51">
        <v>35</v>
      </c>
      <c r="D51">
        <v>33</v>
      </c>
      <c r="E51">
        <v>32</v>
      </c>
      <c r="F51">
        <v>54</v>
      </c>
      <c r="G51">
        <v>55</v>
      </c>
      <c r="H51">
        <v>56</v>
      </c>
      <c r="I51">
        <v>55</v>
      </c>
      <c r="J51">
        <v>63</v>
      </c>
      <c r="K51">
        <v>73</v>
      </c>
      <c r="L51">
        <v>65</v>
      </c>
      <c r="M51">
        <v>70</v>
      </c>
      <c r="N51">
        <v>57</v>
      </c>
      <c r="O51">
        <v>65</v>
      </c>
      <c r="P51">
        <v>75</v>
      </c>
      <c r="Q51">
        <v>67</v>
      </c>
      <c r="R51">
        <v>33</v>
      </c>
      <c r="S51">
        <v>56</v>
      </c>
      <c r="T51">
        <v>57</v>
      </c>
      <c r="U51">
        <v>72</v>
      </c>
      <c r="V51">
        <v>36</v>
      </c>
      <c r="W51">
        <v>33</v>
      </c>
      <c r="X51">
        <v>56</v>
      </c>
      <c r="Y51">
        <v>65</v>
      </c>
      <c r="Z51">
        <v>32</v>
      </c>
      <c r="AA51">
        <v>40</v>
      </c>
      <c r="AB51">
        <v>32</v>
      </c>
      <c r="AC51">
        <v>53</v>
      </c>
      <c r="AE51">
        <v>34</v>
      </c>
      <c r="AF51">
        <v>32</v>
      </c>
      <c r="AG51">
        <v>32</v>
      </c>
      <c r="AJ51">
        <v>0</v>
      </c>
      <c r="AN51">
        <v>0</v>
      </c>
      <c r="AR51">
        <v>0</v>
      </c>
      <c r="AV51">
        <v>0</v>
      </c>
      <c r="AZ51">
        <v>0</v>
      </c>
      <c r="BD51">
        <v>0</v>
      </c>
      <c r="BH51">
        <v>0</v>
      </c>
    </row>
    <row r="52" spans="1:60" x14ac:dyDescent="0.25">
      <c r="A52">
        <v>301</v>
      </c>
      <c r="B52">
        <v>31</v>
      </c>
      <c r="C52">
        <v>45</v>
      </c>
      <c r="D52">
        <v>60</v>
      </c>
      <c r="E52">
        <v>61</v>
      </c>
      <c r="F52">
        <v>60</v>
      </c>
      <c r="G52">
        <v>80</v>
      </c>
      <c r="H52">
        <v>81</v>
      </c>
      <c r="I52">
        <v>80</v>
      </c>
      <c r="J52">
        <v>59</v>
      </c>
      <c r="K52">
        <v>105</v>
      </c>
      <c r="L52">
        <v>87</v>
      </c>
      <c r="M52">
        <v>86</v>
      </c>
      <c r="P52">
        <v>0</v>
      </c>
      <c r="T52">
        <v>0</v>
      </c>
      <c r="X52">
        <v>0</v>
      </c>
      <c r="AB52">
        <v>0</v>
      </c>
      <c r="AF52">
        <v>0</v>
      </c>
      <c r="AJ52">
        <v>0</v>
      </c>
      <c r="AN52">
        <v>0</v>
      </c>
      <c r="AR52">
        <v>0</v>
      </c>
      <c r="AV52">
        <v>0</v>
      </c>
      <c r="AZ52">
        <v>0</v>
      </c>
      <c r="BD52">
        <v>0</v>
      </c>
      <c r="BH52">
        <v>0</v>
      </c>
    </row>
    <row r="53" spans="1:60" x14ac:dyDescent="0.25">
      <c r="A53">
        <v>302</v>
      </c>
      <c r="B53">
        <v>45</v>
      </c>
      <c r="C53">
        <v>41</v>
      </c>
      <c r="D53">
        <v>45</v>
      </c>
      <c r="E53">
        <v>47</v>
      </c>
      <c r="F53">
        <v>51</v>
      </c>
      <c r="G53">
        <v>60</v>
      </c>
      <c r="H53">
        <v>59</v>
      </c>
      <c r="I53">
        <v>60</v>
      </c>
      <c r="J53">
        <v>65</v>
      </c>
      <c r="K53">
        <v>54</v>
      </c>
      <c r="L53">
        <v>75</v>
      </c>
      <c r="M53">
        <v>63</v>
      </c>
      <c r="N53">
        <v>50</v>
      </c>
      <c r="O53">
        <v>60</v>
      </c>
      <c r="P53">
        <v>64</v>
      </c>
      <c r="Q53">
        <v>66</v>
      </c>
      <c r="R53">
        <v>41</v>
      </c>
      <c r="S53">
        <v>43</v>
      </c>
      <c r="T53">
        <v>66</v>
      </c>
      <c r="U53">
        <v>65</v>
      </c>
      <c r="V53">
        <v>37</v>
      </c>
      <c r="W53">
        <v>41</v>
      </c>
      <c r="X53">
        <v>33</v>
      </c>
      <c r="Y53">
        <v>65</v>
      </c>
      <c r="Z53">
        <v>28</v>
      </c>
      <c r="AA53">
        <v>32</v>
      </c>
      <c r="AB53">
        <v>36</v>
      </c>
      <c r="AC53">
        <v>32</v>
      </c>
      <c r="AD53">
        <v>38</v>
      </c>
      <c r="AE53">
        <v>29</v>
      </c>
      <c r="AF53">
        <v>39</v>
      </c>
      <c r="AG53">
        <v>43</v>
      </c>
      <c r="AH53">
        <v>33</v>
      </c>
      <c r="AI53">
        <v>33</v>
      </c>
      <c r="AJ53">
        <v>31</v>
      </c>
      <c r="AK53">
        <v>47</v>
      </c>
      <c r="AL53">
        <v>26</v>
      </c>
      <c r="AM53">
        <v>35</v>
      </c>
      <c r="AN53">
        <v>50</v>
      </c>
      <c r="AO53">
        <v>40</v>
      </c>
      <c r="AP53">
        <v>28</v>
      </c>
      <c r="AQ53">
        <v>23</v>
      </c>
      <c r="AR53">
        <v>45</v>
      </c>
      <c r="AS53">
        <v>53</v>
      </c>
      <c r="AV53">
        <v>0</v>
      </c>
      <c r="AZ53">
        <v>0</v>
      </c>
      <c r="BD53">
        <v>0</v>
      </c>
      <c r="BH53">
        <v>0</v>
      </c>
    </row>
    <row r="54" spans="1:60" x14ac:dyDescent="0.25">
      <c r="A54">
        <v>304</v>
      </c>
      <c r="B54">
        <v>14</v>
      </c>
      <c r="F54">
        <v>18</v>
      </c>
      <c r="J54">
        <v>15</v>
      </c>
      <c r="N54">
        <v>20</v>
      </c>
      <c r="R54">
        <v>16</v>
      </c>
      <c r="V54">
        <v>15</v>
      </c>
      <c r="Z54">
        <v>18</v>
      </c>
      <c r="AD54">
        <v>21</v>
      </c>
    </row>
    <row r="55" spans="1:60" x14ac:dyDescent="0.25">
      <c r="A55">
        <v>305</v>
      </c>
      <c r="B55">
        <v>15</v>
      </c>
      <c r="C55">
        <v>15</v>
      </c>
      <c r="D55">
        <v>16</v>
      </c>
      <c r="E55">
        <v>16</v>
      </c>
      <c r="F55">
        <v>19</v>
      </c>
      <c r="G55">
        <v>20</v>
      </c>
      <c r="H55">
        <v>20</v>
      </c>
      <c r="I55">
        <v>21</v>
      </c>
      <c r="J55">
        <v>24</v>
      </c>
      <c r="K55">
        <v>25</v>
      </c>
      <c r="L55">
        <v>31</v>
      </c>
      <c r="M55">
        <v>25</v>
      </c>
      <c r="N55">
        <v>21</v>
      </c>
      <c r="O55">
        <v>24</v>
      </c>
      <c r="P55">
        <v>20</v>
      </c>
      <c r="Q55">
        <v>26</v>
      </c>
      <c r="R55">
        <v>19</v>
      </c>
      <c r="S55">
        <v>21</v>
      </c>
      <c r="T55">
        <v>24</v>
      </c>
      <c r="U55">
        <v>24</v>
      </c>
      <c r="V55">
        <v>23</v>
      </c>
      <c r="W55">
        <v>22</v>
      </c>
      <c r="X55">
        <v>22</v>
      </c>
      <c r="Y55">
        <v>22</v>
      </c>
      <c r="Z55">
        <v>15</v>
      </c>
      <c r="AA55">
        <v>19</v>
      </c>
      <c r="AB55">
        <v>20</v>
      </c>
      <c r="AC55">
        <v>20</v>
      </c>
      <c r="AD55">
        <v>21</v>
      </c>
      <c r="AE55">
        <v>8</v>
      </c>
      <c r="AF55">
        <v>8</v>
      </c>
      <c r="AG55">
        <v>12</v>
      </c>
      <c r="AJ55">
        <v>0</v>
      </c>
      <c r="AN55">
        <v>0</v>
      </c>
      <c r="AR55">
        <v>0</v>
      </c>
      <c r="AV55">
        <v>0</v>
      </c>
      <c r="AZ55">
        <v>0</v>
      </c>
      <c r="BD55">
        <v>0</v>
      </c>
      <c r="BH55">
        <v>0</v>
      </c>
    </row>
    <row r="56" spans="1:60" x14ac:dyDescent="0.25">
      <c r="A56">
        <v>307</v>
      </c>
      <c r="B56">
        <v>16</v>
      </c>
      <c r="C56">
        <v>30</v>
      </c>
      <c r="D56">
        <v>27</v>
      </c>
      <c r="E56">
        <v>27</v>
      </c>
      <c r="F56">
        <v>45</v>
      </c>
      <c r="G56">
        <v>35</v>
      </c>
      <c r="H56">
        <v>38</v>
      </c>
      <c r="I56">
        <v>35</v>
      </c>
      <c r="J56">
        <v>46</v>
      </c>
      <c r="K56">
        <v>62</v>
      </c>
      <c r="L56">
        <v>57</v>
      </c>
      <c r="M56">
        <v>53</v>
      </c>
      <c r="N56">
        <v>35</v>
      </c>
      <c r="O56">
        <v>54</v>
      </c>
      <c r="P56">
        <v>66</v>
      </c>
      <c r="Q56">
        <v>73</v>
      </c>
      <c r="R56">
        <v>49</v>
      </c>
      <c r="S56">
        <v>39</v>
      </c>
      <c r="T56">
        <v>59</v>
      </c>
      <c r="U56">
        <v>65</v>
      </c>
      <c r="V56">
        <v>57</v>
      </c>
      <c r="W56">
        <v>58</v>
      </c>
      <c r="X56">
        <v>45</v>
      </c>
      <c r="Y56">
        <v>52</v>
      </c>
      <c r="Z56">
        <v>47</v>
      </c>
      <c r="AA56">
        <v>61</v>
      </c>
      <c r="AB56">
        <v>56</v>
      </c>
      <c r="AC56">
        <v>46</v>
      </c>
      <c r="AD56">
        <v>49</v>
      </c>
      <c r="AE56">
        <v>48</v>
      </c>
      <c r="AF56">
        <v>60</v>
      </c>
      <c r="AG56">
        <v>57</v>
      </c>
      <c r="AJ56">
        <v>0</v>
      </c>
      <c r="AN56">
        <v>0</v>
      </c>
      <c r="AR56">
        <v>0</v>
      </c>
      <c r="AV56">
        <v>0</v>
      </c>
      <c r="AZ56">
        <v>0</v>
      </c>
      <c r="BD56">
        <v>0</v>
      </c>
      <c r="BH56">
        <v>0</v>
      </c>
    </row>
    <row r="57" spans="1:60" x14ac:dyDescent="0.25">
      <c r="A57">
        <v>308</v>
      </c>
      <c r="B57">
        <v>27</v>
      </c>
      <c r="C57">
        <v>31</v>
      </c>
      <c r="D57">
        <v>34</v>
      </c>
      <c r="E57">
        <v>31</v>
      </c>
      <c r="F57">
        <v>45</v>
      </c>
      <c r="G57">
        <v>35</v>
      </c>
      <c r="H57">
        <v>34</v>
      </c>
      <c r="I57">
        <v>34</v>
      </c>
      <c r="J57">
        <v>36</v>
      </c>
      <c r="K57">
        <v>41</v>
      </c>
      <c r="L57">
        <v>35</v>
      </c>
      <c r="M57">
        <v>38</v>
      </c>
      <c r="N57">
        <v>34</v>
      </c>
      <c r="O57">
        <v>22</v>
      </c>
      <c r="P57">
        <v>32</v>
      </c>
      <c r="Q57">
        <v>29</v>
      </c>
      <c r="R57">
        <v>31</v>
      </c>
      <c r="S57">
        <v>23</v>
      </c>
      <c r="T57">
        <v>22</v>
      </c>
      <c r="U57">
        <v>31</v>
      </c>
      <c r="V57">
        <v>30</v>
      </c>
      <c r="W57">
        <v>27</v>
      </c>
      <c r="X57">
        <v>20</v>
      </c>
      <c r="Y57">
        <v>28</v>
      </c>
      <c r="Z57">
        <v>33</v>
      </c>
      <c r="AA57">
        <v>21</v>
      </c>
      <c r="AB57">
        <v>27</v>
      </c>
      <c r="AC57">
        <v>21</v>
      </c>
      <c r="AD57">
        <v>25</v>
      </c>
      <c r="AE57">
        <v>20</v>
      </c>
      <c r="AF57">
        <v>21</v>
      </c>
      <c r="AG57">
        <v>32</v>
      </c>
      <c r="AJ57">
        <v>0</v>
      </c>
      <c r="AN57">
        <v>0</v>
      </c>
      <c r="AR57">
        <v>0</v>
      </c>
      <c r="AV57">
        <v>0</v>
      </c>
      <c r="AZ57">
        <v>0</v>
      </c>
      <c r="BD57">
        <v>0</v>
      </c>
      <c r="BH57">
        <v>0</v>
      </c>
    </row>
    <row r="58" spans="1:60" x14ac:dyDescent="0.25">
      <c r="A58">
        <v>309</v>
      </c>
      <c r="B58">
        <v>32</v>
      </c>
      <c r="C58">
        <v>31</v>
      </c>
      <c r="D58">
        <v>27</v>
      </c>
      <c r="E58">
        <v>45</v>
      </c>
      <c r="F58">
        <v>36</v>
      </c>
      <c r="G58">
        <v>38</v>
      </c>
      <c r="H58">
        <v>42</v>
      </c>
      <c r="I58">
        <v>48</v>
      </c>
      <c r="J58">
        <v>35</v>
      </c>
      <c r="K58">
        <v>36</v>
      </c>
      <c r="L58">
        <v>42</v>
      </c>
      <c r="M58">
        <v>42</v>
      </c>
      <c r="N58">
        <v>32</v>
      </c>
      <c r="O58">
        <v>27</v>
      </c>
      <c r="P58">
        <v>30</v>
      </c>
      <c r="Q58">
        <v>43</v>
      </c>
      <c r="R58">
        <v>35</v>
      </c>
      <c r="S58">
        <v>30</v>
      </c>
      <c r="T58">
        <v>27</v>
      </c>
      <c r="U58">
        <v>32</v>
      </c>
      <c r="V58">
        <v>28</v>
      </c>
      <c r="W58">
        <v>31</v>
      </c>
      <c r="X58">
        <v>29</v>
      </c>
      <c r="Y58">
        <v>30</v>
      </c>
      <c r="Z58">
        <v>43</v>
      </c>
      <c r="AA58">
        <v>30</v>
      </c>
      <c r="AB58">
        <v>28</v>
      </c>
      <c r="AC58">
        <v>30</v>
      </c>
      <c r="AD58">
        <v>24</v>
      </c>
      <c r="AE58">
        <v>33</v>
      </c>
      <c r="AF58">
        <v>28</v>
      </c>
      <c r="AG58">
        <v>25</v>
      </c>
      <c r="AJ58">
        <v>0</v>
      </c>
      <c r="AN58">
        <v>0</v>
      </c>
      <c r="AR58">
        <v>0</v>
      </c>
      <c r="AV58">
        <v>0</v>
      </c>
      <c r="AZ58">
        <v>0</v>
      </c>
      <c r="BD58">
        <v>0</v>
      </c>
      <c r="BH58">
        <v>0</v>
      </c>
    </row>
    <row r="59" spans="1:60" x14ac:dyDescent="0.25">
      <c r="A59">
        <v>312</v>
      </c>
      <c r="D59">
        <v>0</v>
      </c>
      <c r="H59">
        <v>0</v>
      </c>
      <c r="L59">
        <v>0</v>
      </c>
      <c r="P59">
        <v>0</v>
      </c>
      <c r="T59">
        <v>0</v>
      </c>
      <c r="U59">
        <v>3</v>
      </c>
      <c r="X59">
        <v>0</v>
      </c>
      <c r="Y59">
        <v>7</v>
      </c>
      <c r="AB59">
        <v>0</v>
      </c>
      <c r="AC59">
        <v>8</v>
      </c>
      <c r="AF59">
        <v>0</v>
      </c>
      <c r="AG59">
        <v>6</v>
      </c>
      <c r="AJ59">
        <v>0</v>
      </c>
      <c r="AK59">
        <v>1</v>
      </c>
      <c r="AN59">
        <v>0</v>
      </c>
      <c r="AO59">
        <v>4</v>
      </c>
      <c r="AR59">
        <v>0</v>
      </c>
      <c r="AV59">
        <v>0</v>
      </c>
      <c r="AW59">
        <v>4</v>
      </c>
      <c r="AZ59">
        <v>0</v>
      </c>
      <c r="BD59">
        <v>0</v>
      </c>
      <c r="BH59">
        <v>0</v>
      </c>
    </row>
    <row r="60" spans="1:60" x14ac:dyDescent="0.25">
      <c r="A60">
        <v>313</v>
      </c>
      <c r="D60">
        <v>0</v>
      </c>
      <c r="F60">
        <v>36</v>
      </c>
      <c r="G60">
        <v>38</v>
      </c>
      <c r="H60">
        <v>33</v>
      </c>
      <c r="I60">
        <v>51</v>
      </c>
      <c r="J60">
        <v>39</v>
      </c>
      <c r="K60">
        <v>40</v>
      </c>
      <c r="L60">
        <v>43</v>
      </c>
      <c r="M60">
        <v>42</v>
      </c>
      <c r="N60">
        <v>63</v>
      </c>
      <c r="O60">
        <v>45</v>
      </c>
      <c r="P60">
        <v>38</v>
      </c>
      <c r="Q60">
        <v>47</v>
      </c>
      <c r="R60">
        <v>51</v>
      </c>
      <c r="S60">
        <v>49</v>
      </c>
      <c r="T60">
        <v>46</v>
      </c>
      <c r="U60">
        <v>41</v>
      </c>
      <c r="V60">
        <v>56</v>
      </c>
      <c r="W60">
        <v>47</v>
      </c>
      <c r="X60">
        <v>46</v>
      </c>
      <c r="Y60">
        <v>46</v>
      </c>
      <c r="Z60">
        <v>38</v>
      </c>
      <c r="AA60">
        <v>60</v>
      </c>
      <c r="AB60">
        <v>43</v>
      </c>
      <c r="AC60">
        <v>49</v>
      </c>
      <c r="AD60">
        <v>48</v>
      </c>
      <c r="AE60">
        <v>35</v>
      </c>
      <c r="AF60">
        <v>55</v>
      </c>
      <c r="AG60">
        <v>42</v>
      </c>
      <c r="AJ60">
        <v>0</v>
      </c>
      <c r="AN60">
        <v>0</v>
      </c>
      <c r="AR60">
        <v>0</v>
      </c>
      <c r="AV60">
        <v>0</v>
      </c>
      <c r="AZ60">
        <v>0</v>
      </c>
      <c r="BD60">
        <v>0</v>
      </c>
      <c r="BH60">
        <v>0</v>
      </c>
    </row>
    <row r="61" spans="1:60" x14ac:dyDescent="0.25">
      <c r="A61">
        <v>315</v>
      </c>
      <c r="B61">
        <v>24</v>
      </c>
      <c r="C61">
        <v>20</v>
      </c>
      <c r="D61">
        <v>21</v>
      </c>
      <c r="E61">
        <v>22</v>
      </c>
      <c r="F61">
        <v>28</v>
      </c>
      <c r="G61">
        <v>32</v>
      </c>
      <c r="H61">
        <v>31</v>
      </c>
      <c r="I61">
        <v>28</v>
      </c>
      <c r="J61">
        <v>30</v>
      </c>
      <c r="K61">
        <v>36</v>
      </c>
      <c r="L61">
        <v>43</v>
      </c>
      <c r="M61">
        <v>46</v>
      </c>
      <c r="N61">
        <v>44</v>
      </c>
      <c r="O61">
        <v>35</v>
      </c>
      <c r="P61">
        <v>50</v>
      </c>
      <c r="Q61">
        <v>42</v>
      </c>
      <c r="R61">
        <v>22</v>
      </c>
      <c r="S61">
        <v>51</v>
      </c>
      <c r="T61">
        <v>34</v>
      </c>
      <c r="U61">
        <v>38</v>
      </c>
      <c r="V61">
        <v>35</v>
      </c>
      <c r="W61">
        <v>33</v>
      </c>
      <c r="X61">
        <v>51</v>
      </c>
      <c r="Y61">
        <v>38</v>
      </c>
      <c r="Z61">
        <v>32</v>
      </c>
      <c r="AA61">
        <v>32</v>
      </c>
      <c r="AB61">
        <v>35</v>
      </c>
      <c r="AC61">
        <v>50</v>
      </c>
      <c r="AD61">
        <v>37</v>
      </c>
      <c r="AE61">
        <v>31</v>
      </c>
      <c r="AF61">
        <v>31</v>
      </c>
      <c r="AG61">
        <v>29</v>
      </c>
      <c r="AJ61">
        <v>0</v>
      </c>
      <c r="AN61">
        <v>0</v>
      </c>
      <c r="AR61">
        <v>0</v>
      </c>
      <c r="AV61">
        <v>0</v>
      </c>
      <c r="AZ61">
        <v>0</v>
      </c>
      <c r="BD61">
        <v>0</v>
      </c>
      <c r="BH61">
        <v>0</v>
      </c>
    </row>
    <row r="62" spans="1:60" x14ac:dyDescent="0.25">
      <c r="A62">
        <v>316</v>
      </c>
      <c r="B62">
        <v>28</v>
      </c>
      <c r="C62">
        <v>36</v>
      </c>
      <c r="D62">
        <v>38</v>
      </c>
      <c r="E62">
        <v>31</v>
      </c>
      <c r="F62">
        <v>51</v>
      </c>
      <c r="G62">
        <v>47</v>
      </c>
      <c r="H62">
        <v>43</v>
      </c>
      <c r="I62">
        <v>51</v>
      </c>
      <c r="J62">
        <v>39</v>
      </c>
      <c r="K62">
        <v>57</v>
      </c>
      <c r="L62">
        <v>46</v>
      </c>
      <c r="M62">
        <v>49</v>
      </c>
      <c r="N62">
        <v>61</v>
      </c>
      <c r="O62">
        <v>39</v>
      </c>
      <c r="P62">
        <v>55</v>
      </c>
      <c r="Q62">
        <v>46</v>
      </c>
      <c r="R62">
        <v>55</v>
      </c>
      <c r="S62">
        <v>48</v>
      </c>
      <c r="T62">
        <v>34</v>
      </c>
      <c r="U62">
        <v>63</v>
      </c>
      <c r="V62">
        <v>50</v>
      </c>
      <c r="W62">
        <v>44</v>
      </c>
      <c r="X62">
        <v>45</v>
      </c>
      <c r="Y62">
        <v>37</v>
      </c>
      <c r="Z62">
        <v>50</v>
      </c>
      <c r="AA62">
        <v>43</v>
      </c>
      <c r="AB62">
        <v>40</v>
      </c>
      <c r="AC62">
        <v>47</v>
      </c>
      <c r="AD62">
        <v>50</v>
      </c>
      <c r="AE62">
        <v>44</v>
      </c>
      <c r="AF62">
        <v>34</v>
      </c>
      <c r="AG62">
        <v>36</v>
      </c>
      <c r="AJ62">
        <v>0</v>
      </c>
      <c r="AN62">
        <v>0</v>
      </c>
      <c r="AR62">
        <v>0</v>
      </c>
      <c r="AV62">
        <v>0</v>
      </c>
      <c r="AZ62">
        <v>0</v>
      </c>
      <c r="BD62">
        <v>0</v>
      </c>
      <c r="BH62">
        <v>0</v>
      </c>
    </row>
    <row r="63" spans="1:60" x14ac:dyDescent="0.25">
      <c r="A63">
        <v>319</v>
      </c>
      <c r="B63">
        <v>30</v>
      </c>
      <c r="C63">
        <v>32</v>
      </c>
      <c r="D63">
        <v>30</v>
      </c>
      <c r="E63">
        <v>31</v>
      </c>
      <c r="F63">
        <v>38</v>
      </c>
      <c r="G63">
        <v>40</v>
      </c>
      <c r="H63">
        <v>57</v>
      </c>
      <c r="I63">
        <v>56</v>
      </c>
      <c r="J63">
        <v>54</v>
      </c>
      <c r="K63">
        <v>49</v>
      </c>
      <c r="L63">
        <v>92</v>
      </c>
      <c r="M63">
        <v>71</v>
      </c>
      <c r="N63">
        <v>47</v>
      </c>
      <c r="O63">
        <v>56</v>
      </c>
      <c r="P63">
        <v>89</v>
      </c>
      <c r="Q63">
        <v>96</v>
      </c>
      <c r="R63">
        <v>55</v>
      </c>
      <c r="S63">
        <v>53</v>
      </c>
      <c r="T63">
        <v>80</v>
      </c>
      <c r="U63">
        <v>85</v>
      </c>
      <c r="V63">
        <v>39</v>
      </c>
      <c r="W63">
        <v>69</v>
      </c>
      <c r="X63">
        <v>85</v>
      </c>
      <c r="Y63">
        <v>74</v>
      </c>
      <c r="Z63">
        <v>50</v>
      </c>
      <c r="AA63">
        <v>42</v>
      </c>
      <c r="AB63">
        <v>92</v>
      </c>
      <c r="AC63">
        <v>76</v>
      </c>
      <c r="AD63">
        <v>42</v>
      </c>
      <c r="AE63">
        <v>50</v>
      </c>
      <c r="AF63">
        <v>60</v>
      </c>
      <c r="AG63">
        <v>89</v>
      </c>
      <c r="AJ63">
        <v>0</v>
      </c>
      <c r="AN63">
        <v>0</v>
      </c>
      <c r="AR63">
        <v>0</v>
      </c>
      <c r="AV63">
        <v>0</v>
      </c>
      <c r="AZ63">
        <v>0</v>
      </c>
      <c r="BD63">
        <v>0</v>
      </c>
      <c r="BH63">
        <v>0</v>
      </c>
    </row>
    <row r="64" spans="1:60" x14ac:dyDescent="0.25">
      <c r="A64">
        <v>321</v>
      </c>
      <c r="D64">
        <v>0</v>
      </c>
      <c r="F64">
        <v>40</v>
      </c>
      <c r="G64">
        <v>40</v>
      </c>
      <c r="H64">
        <v>19</v>
      </c>
      <c r="I64">
        <v>39</v>
      </c>
      <c r="J64">
        <v>65</v>
      </c>
      <c r="K64">
        <v>80</v>
      </c>
      <c r="L64">
        <v>81</v>
      </c>
      <c r="M64">
        <v>80</v>
      </c>
      <c r="N64">
        <v>61</v>
      </c>
      <c r="O64">
        <v>69</v>
      </c>
      <c r="P64">
        <v>77</v>
      </c>
      <c r="Q64">
        <v>76</v>
      </c>
      <c r="R64">
        <v>42</v>
      </c>
      <c r="S64">
        <v>59</v>
      </c>
      <c r="T64">
        <v>74</v>
      </c>
      <c r="U64">
        <v>79</v>
      </c>
      <c r="V64">
        <v>51</v>
      </c>
      <c r="W64">
        <v>42</v>
      </c>
      <c r="X64">
        <v>60</v>
      </c>
      <c r="Y64">
        <v>62</v>
      </c>
      <c r="Z64">
        <v>49</v>
      </c>
      <c r="AA64">
        <v>44</v>
      </c>
      <c r="AB64">
        <v>40</v>
      </c>
      <c r="AC64">
        <v>60</v>
      </c>
      <c r="AD64">
        <v>39</v>
      </c>
      <c r="AE64">
        <v>34</v>
      </c>
      <c r="AF64">
        <v>30</v>
      </c>
      <c r="AG64">
        <v>22</v>
      </c>
      <c r="AJ64">
        <v>0</v>
      </c>
      <c r="AN64">
        <v>0</v>
      </c>
      <c r="AR64">
        <v>0</v>
      </c>
      <c r="AV64">
        <v>0</v>
      </c>
      <c r="AZ64">
        <v>0</v>
      </c>
      <c r="BD64">
        <v>0</v>
      </c>
      <c r="BH64">
        <v>0</v>
      </c>
    </row>
    <row r="65" spans="1:60" x14ac:dyDescent="0.25">
      <c r="A65">
        <v>322</v>
      </c>
      <c r="B65">
        <v>28</v>
      </c>
      <c r="C65">
        <v>32</v>
      </c>
      <c r="D65">
        <v>29</v>
      </c>
      <c r="E65">
        <v>32</v>
      </c>
      <c r="F65">
        <v>37</v>
      </c>
      <c r="G65">
        <v>36</v>
      </c>
      <c r="H65">
        <v>43</v>
      </c>
      <c r="I65">
        <v>36</v>
      </c>
      <c r="J65">
        <v>35</v>
      </c>
      <c r="K65">
        <v>53</v>
      </c>
      <c r="L65">
        <v>36</v>
      </c>
      <c r="M65">
        <v>39</v>
      </c>
      <c r="N65">
        <v>36</v>
      </c>
      <c r="O65">
        <v>37</v>
      </c>
      <c r="P65">
        <v>46</v>
      </c>
      <c r="Q65">
        <v>42</v>
      </c>
      <c r="R65">
        <v>27</v>
      </c>
      <c r="S65">
        <v>43</v>
      </c>
      <c r="T65">
        <v>36</v>
      </c>
      <c r="U65">
        <v>38</v>
      </c>
      <c r="V65">
        <v>31</v>
      </c>
      <c r="W65">
        <v>22</v>
      </c>
      <c r="X65">
        <v>44</v>
      </c>
      <c r="Y65">
        <v>26</v>
      </c>
      <c r="Z65">
        <v>21</v>
      </c>
      <c r="AA65">
        <v>31</v>
      </c>
      <c r="AB65">
        <v>25</v>
      </c>
      <c r="AC65">
        <v>39</v>
      </c>
      <c r="AD65">
        <v>27</v>
      </c>
      <c r="AE65">
        <v>28</v>
      </c>
      <c r="AF65">
        <v>31</v>
      </c>
      <c r="AG65">
        <v>23</v>
      </c>
      <c r="AJ65">
        <v>0</v>
      </c>
      <c r="AN65">
        <v>0</v>
      </c>
      <c r="AR65">
        <v>0</v>
      </c>
      <c r="AV65">
        <v>0</v>
      </c>
      <c r="AZ65">
        <v>0</v>
      </c>
      <c r="BD65">
        <v>0</v>
      </c>
      <c r="BH65">
        <v>0</v>
      </c>
    </row>
    <row r="66" spans="1:60" x14ac:dyDescent="0.25">
      <c r="A66">
        <v>324</v>
      </c>
      <c r="B66">
        <v>32</v>
      </c>
      <c r="C66">
        <v>32</v>
      </c>
      <c r="D66">
        <v>30</v>
      </c>
      <c r="E66">
        <v>30</v>
      </c>
      <c r="F66">
        <v>38</v>
      </c>
      <c r="G66">
        <v>43</v>
      </c>
      <c r="H66">
        <v>44</v>
      </c>
      <c r="I66">
        <v>42</v>
      </c>
      <c r="J66">
        <v>25</v>
      </c>
      <c r="K66">
        <v>49</v>
      </c>
      <c r="L66">
        <v>55</v>
      </c>
      <c r="M66">
        <v>50</v>
      </c>
      <c r="N66">
        <v>24</v>
      </c>
      <c r="O66">
        <v>32</v>
      </c>
      <c r="P66">
        <v>61</v>
      </c>
      <c r="Q66">
        <v>46</v>
      </c>
      <c r="R66">
        <v>21</v>
      </c>
      <c r="S66">
        <v>29</v>
      </c>
      <c r="T66">
        <v>38</v>
      </c>
      <c r="U66">
        <v>59</v>
      </c>
      <c r="V66">
        <v>25</v>
      </c>
      <c r="W66">
        <v>28</v>
      </c>
      <c r="X66">
        <v>33</v>
      </c>
      <c r="Y66">
        <v>33</v>
      </c>
      <c r="Z66">
        <v>30</v>
      </c>
      <c r="AA66">
        <v>32</v>
      </c>
      <c r="AB66">
        <v>29</v>
      </c>
      <c r="AC66">
        <v>39</v>
      </c>
      <c r="AD66">
        <v>35</v>
      </c>
      <c r="AE66">
        <v>34</v>
      </c>
      <c r="AF66">
        <v>38</v>
      </c>
      <c r="AG66">
        <v>28</v>
      </c>
      <c r="AH66">
        <v>28</v>
      </c>
      <c r="AI66">
        <v>33</v>
      </c>
      <c r="AJ66">
        <v>36</v>
      </c>
      <c r="AK66">
        <v>41</v>
      </c>
      <c r="AL66">
        <v>26</v>
      </c>
      <c r="AM66">
        <v>31</v>
      </c>
      <c r="AN66">
        <v>34</v>
      </c>
      <c r="AO66">
        <v>41</v>
      </c>
      <c r="AP66">
        <v>22</v>
      </c>
      <c r="AQ66">
        <v>23</v>
      </c>
      <c r="AR66">
        <v>44</v>
      </c>
      <c r="AS66">
        <v>33</v>
      </c>
      <c r="AV66">
        <v>0</v>
      </c>
      <c r="AZ66">
        <v>0</v>
      </c>
      <c r="BD66">
        <v>0</v>
      </c>
      <c r="BH66">
        <v>0</v>
      </c>
    </row>
    <row r="67" spans="1:60" x14ac:dyDescent="0.25">
      <c r="A67">
        <v>325</v>
      </c>
      <c r="B67">
        <v>22</v>
      </c>
      <c r="C67">
        <v>31</v>
      </c>
      <c r="D67">
        <v>34</v>
      </c>
      <c r="E67">
        <v>41</v>
      </c>
      <c r="F67">
        <v>33</v>
      </c>
      <c r="G67">
        <v>45</v>
      </c>
      <c r="H67">
        <v>61</v>
      </c>
      <c r="I67">
        <v>49</v>
      </c>
      <c r="J67">
        <v>34</v>
      </c>
      <c r="K67">
        <v>52</v>
      </c>
      <c r="L67">
        <v>63</v>
      </c>
      <c r="M67">
        <v>58</v>
      </c>
      <c r="N67">
        <v>38</v>
      </c>
      <c r="O67">
        <v>42</v>
      </c>
      <c r="P67">
        <v>65</v>
      </c>
      <c r="Q67">
        <v>58</v>
      </c>
      <c r="R67">
        <v>20</v>
      </c>
      <c r="S67">
        <v>45</v>
      </c>
      <c r="T67">
        <v>53</v>
      </c>
      <c r="U67">
        <v>61</v>
      </c>
      <c r="V67">
        <v>28</v>
      </c>
      <c r="W67">
        <v>33</v>
      </c>
      <c r="X67">
        <v>59</v>
      </c>
      <c r="Y67">
        <v>53</v>
      </c>
      <c r="Z67">
        <v>30</v>
      </c>
      <c r="AA67">
        <v>28</v>
      </c>
      <c r="AB67">
        <v>41</v>
      </c>
      <c r="AC67">
        <v>56</v>
      </c>
      <c r="AD67">
        <v>30</v>
      </c>
      <c r="AE67">
        <v>36</v>
      </c>
      <c r="AF67">
        <v>38</v>
      </c>
      <c r="AG67">
        <v>32</v>
      </c>
      <c r="AJ67">
        <v>0</v>
      </c>
      <c r="AN67">
        <v>0</v>
      </c>
      <c r="AR67">
        <v>0</v>
      </c>
      <c r="AV67">
        <v>0</v>
      </c>
      <c r="AZ67">
        <v>0</v>
      </c>
      <c r="BD67">
        <v>0</v>
      </c>
      <c r="BH67">
        <v>0</v>
      </c>
    </row>
    <row r="68" spans="1:60" x14ac:dyDescent="0.25">
      <c r="A68">
        <v>326</v>
      </c>
      <c r="B68">
        <v>31</v>
      </c>
      <c r="C68">
        <v>32</v>
      </c>
      <c r="D68">
        <v>30</v>
      </c>
      <c r="E68">
        <v>26</v>
      </c>
      <c r="F68">
        <v>36</v>
      </c>
      <c r="G68">
        <v>34</v>
      </c>
      <c r="H68">
        <v>36</v>
      </c>
      <c r="I68">
        <v>34</v>
      </c>
      <c r="J68">
        <v>42</v>
      </c>
      <c r="K68">
        <v>37</v>
      </c>
      <c r="L68">
        <v>44</v>
      </c>
      <c r="M68">
        <v>34</v>
      </c>
      <c r="N68">
        <v>36</v>
      </c>
      <c r="O68">
        <v>39</v>
      </c>
      <c r="P68">
        <v>39</v>
      </c>
      <c r="Q68">
        <v>39</v>
      </c>
      <c r="R68">
        <v>44</v>
      </c>
      <c r="S68">
        <v>34</v>
      </c>
      <c r="T68">
        <v>39</v>
      </c>
      <c r="U68">
        <v>40</v>
      </c>
      <c r="V68">
        <v>51</v>
      </c>
      <c r="W68">
        <v>36</v>
      </c>
      <c r="X68">
        <v>31</v>
      </c>
      <c r="Y68">
        <v>39</v>
      </c>
      <c r="Z68">
        <v>49</v>
      </c>
      <c r="AA68">
        <v>46</v>
      </c>
      <c r="AB68">
        <v>33</v>
      </c>
      <c r="AC68">
        <v>32</v>
      </c>
      <c r="AD68">
        <v>38</v>
      </c>
      <c r="AE68">
        <v>42</v>
      </c>
      <c r="AF68">
        <v>37</v>
      </c>
      <c r="AG68">
        <v>28</v>
      </c>
      <c r="AJ68">
        <v>0</v>
      </c>
      <c r="AN68">
        <v>0</v>
      </c>
      <c r="AR68">
        <v>0</v>
      </c>
      <c r="AV68">
        <v>0</v>
      </c>
      <c r="AZ68">
        <v>0</v>
      </c>
      <c r="BD68">
        <v>0</v>
      </c>
      <c r="BH68">
        <v>0</v>
      </c>
    </row>
    <row r="69" spans="1:60" x14ac:dyDescent="0.25">
      <c r="A69">
        <v>327</v>
      </c>
      <c r="B69">
        <v>31</v>
      </c>
      <c r="C69">
        <v>31</v>
      </c>
      <c r="D69">
        <v>31</v>
      </c>
      <c r="E69">
        <v>34</v>
      </c>
      <c r="F69">
        <v>39</v>
      </c>
      <c r="G69">
        <v>39</v>
      </c>
      <c r="H69">
        <v>50</v>
      </c>
      <c r="I69">
        <v>48</v>
      </c>
      <c r="J69">
        <v>51</v>
      </c>
      <c r="K69">
        <v>65</v>
      </c>
      <c r="L69">
        <v>64</v>
      </c>
      <c r="M69">
        <v>69</v>
      </c>
      <c r="N69">
        <v>42</v>
      </c>
      <c r="O69">
        <v>53</v>
      </c>
      <c r="P69">
        <v>58</v>
      </c>
      <c r="Q69">
        <v>64</v>
      </c>
      <c r="R69">
        <v>34</v>
      </c>
      <c r="S69">
        <v>39</v>
      </c>
      <c r="T69">
        <v>54</v>
      </c>
      <c r="U69">
        <v>59</v>
      </c>
      <c r="V69">
        <v>36</v>
      </c>
      <c r="W69">
        <v>36</v>
      </c>
      <c r="X69">
        <v>25</v>
      </c>
      <c r="Y69">
        <v>60</v>
      </c>
      <c r="Z69">
        <v>34</v>
      </c>
      <c r="AA69">
        <v>42</v>
      </c>
      <c r="AB69">
        <v>36</v>
      </c>
      <c r="AC69">
        <v>31</v>
      </c>
      <c r="AD69">
        <v>39</v>
      </c>
      <c r="AE69">
        <v>34</v>
      </c>
      <c r="AF69">
        <v>44</v>
      </c>
      <c r="AG69">
        <v>34</v>
      </c>
      <c r="AH69">
        <v>52</v>
      </c>
      <c r="AI69">
        <v>40</v>
      </c>
      <c r="AJ69">
        <v>26</v>
      </c>
      <c r="AK69">
        <v>54</v>
      </c>
      <c r="AL69">
        <v>40</v>
      </c>
      <c r="AM69">
        <v>50</v>
      </c>
      <c r="AN69">
        <v>43</v>
      </c>
      <c r="AO69">
        <v>26</v>
      </c>
      <c r="AP69">
        <v>25</v>
      </c>
      <c r="AQ69">
        <v>39</v>
      </c>
      <c r="AR69">
        <v>49</v>
      </c>
      <c r="AS69">
        <v>47</v>
      </c>
      <c r="AV69">
        <v>0</v>
      </c>
      <c r="AZ69">
        <v>0</v>
      </c>
      <c r="BD69">
        <v>0</v>
      </c>
      <c r="BH69">
        <v>0</v>
      </c>
    </row>
    <row r="70" spans="1:60" x14ac:dyDescent="0.25">
      <c r="A70">
        <v>328</v>
      </c>
      <c r="B70">
        <v>32</v>
      </c>
      <c r="C70">
        <v>30</v>
      </c>
      <c r="D70">
        <v>29</v>
      </c>
      <c r="E70">
        <v>33</v>
      </c>
      <c r="F70">
        <v>51</v>
      </c>
      <c r="G70">
        <v>52</v>
      </c>
      <c r="H70">
        <v>39</v>
      </c>
      <c r="I70">
        <v>40</v>
      </c>
      <c r="J70">
        <v>95</v>
      </c>
      <c r="K70">
        <v>103</v>
      </c>
      <c r="L70">
        <v>91</v>
      </c>
      <c r="M70">
        <v>73</v>
      </c>
      <c r="N70">
        <v>85</v>
      </c>
      <c r="O70">
        <v>87</v>
      </c>
      <c r="P70">
        <v>97</v>
      </c>
      <c r="Q70">
        <v>96</v>
      </c>
      <c r="R70">
        <v>64</v>
      </c>
      <c r="S70">
        <v>79</v>
      </c>
      <c r="T70">
        <v>79</v>
      </c>
      <c r="U70">
        <v>80</v>
      </c>
      <c r="V70">
        <v>55</v>
      </c>
      <c r="W70">
        <v>51</v>
      </c>
      <c r="X70">
        <v>68</v>
      </c>
      <c r="Y70">
        <v>66</v>
      </c>
      <c r="Z70">
        <v>53</v>
      </c>
      <c r="AA70">
        <v>51</v>
      </c>
      <c r="AB70">
        <v>55</v>
      </c>
      <c r="AC70">
        <v>64</v>
      </c>
      <c r="AD70">
        <v>54</v>
      </c>
      <c r="AE70">
        <v>53</v>
      </c>
      <c r="AF70">
        <v>51</v>
      </c>
      <c r="AG70">
        <v>46</v>
      </c>
      <c r="AJ70">
        <v>0</v>
      </c>
      <c r="AN70">
        <v>0</v>
      </c>
      <c r="AR70">
        <v>0</v>
      </c>
      <c r="AV70">
        <v>0</v>
      </c>
      <c r="AZ70">
        <v>0</v>
      </c>
      <c r="BD70">
        <v>0</v>
      </c>
      <c r="BH70">
        <v>0</v>
      </c>
    </row>
    <row r="71" spans="1:60" x14ac:dyDescent="0.25">
      <c r="A71">
        <v>329</v>
      </c>
      <c r="B71">
        <v>30</v>
      </c>
      <c r="C71">
        <v>29</v>
      </c>
      <c r="D71">
        <v>38</v>
      </c>
      <c r="E71">
        <v>38</v>
      </c>
      <c r="F71">
        <v>39</v>
      </c>
      <c r="G71">
        <v>39</v>
      </c>
      <c r="H71">
        <v>46</v>
      </c>
      <c r="I71">
        <v>51</v>
      </c>
      <c r="J71">
        <v>42</v>
      </c>
      <c r="K71">
        <v>51</v>
      </c>
      <c r="L71">
        <v>55</v>
      </c>
      <c r="M71">
        <v>58</v>
      </c>
      <c r="N71">
        <v>30</v>
      </c>
      <c r="O71">
        <v>50</v>
      </c>
      <c r="P71">
        <v>60</v>
      </c>
      <c r="Q71">
        <v>54</v>
      </c>
      <c r="R71">
        <v>41</v>
      </c>
      <c r="S71">
        <v>39</v>
      </c>
      <c r="T71">
        <v>49</v>
      </c>
      <c r="U71">
        <v>60</v>
      </c>
      <c r="V71">
        <v>44</v>
      </c>
      <c r="W71">
        <v>46</v>
      </c>
      <c r="X71">
        <v>50</v>
      </c>
      <c r="Y71">
        <v>40</v>
      </c>
      <c r="Z71">
        <v>44</v>
      </c>
      <c r="AA71">
        <v>48</v>
      </c>
      <c r="AB71">
        <v>53</v>
      </c>
      <c r="AC71">
        <v>45</v>
      </c>
      <c r="AD71">
        <v>35</v>
      </c>
      <c r="AE71">
        <v>37</v>
      </c>
      <c r="AF71">
        <v>52</v>
      </c>
      <c r="AG71">
        <v>46</v>
      </c>
      <c r="AJ71">
        <v>0</v>
      </c>
      <c r="AN71">
        <v>0</v>
      </c>
      <c r="AR71">
        <v>0</v>
      </c>
      <c r="AV71">
        <v>0</v>
      </c>
      <c r="AZ71">
        <v>0</v>
      </c>
      <c r="BD71">
        <v>0</v>
      </c>
      <c r="BH71">
        <v>0</v>
      </c>
    </row>
    <row r="72" spans="1:60" x14ac:dyDescent="0.25">
      <c r="A72">
        <v>330</v>
      </c>
      <c r="B72">
        <v>57</v>
      </c>
      <c r="C72">
        <v>62</v>
      </c>
      <c r="D72">
        <v>57</v>
      </c>
      <c r="E72">
        <v>57</v>
      </c>
      <c r="F72">
        <v>86</v>
      </c>
      <c r="G72">
        <v>80</v>
      </c>
      <c r="H72">
        <v>79</v>
      </c>
      <c r="I72">
        <v>74</v>
      </c>
      <c r="J72">
        <v>71</v>
      </c>
      <c r="K72">
        <v>105</v>
      </c>
      <c r="L72">
        <v>83</v>
      </c>
      <c r="M72">
        <v>75</v>
      </c>
      <c r="N72">
        <v>47</v>
      </c>
      <c r="O72">
        <v>73</v>
      </c>
      <c r="P72">
        <v>97</v>
      </c>
      <c r="Q72">
        <v>79</v>
      </c>
      <c r="R72">
        <v>36</v>
      </c>
      <c r="S72">
        <v>47</v>
      </c>
      <c r="T72">
        <v>70</v>
      </c>
      <c r="U72">
        <v>94</v>
      </c>
      <c r="V72">
        <v>40</v>
      </c>
      <c r="W72">
        <v>35</v>
      </c>
      <c r="X72">
        <v>51</v>
      </c>
      <c r="Y72">
        <v>56</v>
      </c>
      <c r="Z72">
        <v>28</v>
      </c>
      <c r="AA72">
        <v>40</v>
      </c>
      <c r="AB72">
        <v>32</v>
      </c>
      <c r="AC72">
        <v>51</v>
      </c>
      <c r="AD72">
        <v>37</v>
      </c>
      <c r="AE72">
        <v>28</v>
      </c>
      <c r="AF72">
        <v>38</v>
      </c>
      <c r="AG72">
        <v>36</v>
      </c>
      <c r="AJ72">
        <v>0</v>
      </c>
      <c r="AN72">
        <v>0</v>
      </c>
      <c r="AR72">
        <v>0</v>
      </c>
      <c r="AV72">
        <v>0</v>
      </c>
      <c r="AZ72">
        <v>0</v>
      </c>
      <c r="BD72">
        <v>0</v>
      </c>
      <c r="BH72">
        <v>0</v>
      </c>
    </row>
    <row r="73" spans="1:60" x14ac:dyDescent="0.25">
      <c r="A73">
        <v>332</v>
      </c>
      <c r="B73">
        <v>38</v>
      </c>
      <c r="C73">
        <v>38</v>
      </c>
      <c r="D73">
        <v>37</v>
      </c>
      <c r="E73">
        <v>42</v>
      </c>
      <c r="F73">
        <v>38</v>
      </c>
      <c r="G73">
        <v>43</v>
      </c>
      <c r="H73">
        <v>45</v>
      </c>
      <c r="I73">
        <v>42</v>
      </c>
      <c r="J73">
        <v>45</v>
      </c>
      <c r="K73">
        <v>57</v>
      </c>
      <c r="L73">
        <v>53</v>
      </c>
      <c r="M73">
        <v>49</v>
      </c>
      <c r="N73">
        <v>51</v>
      </c>
      <c r="O73">
        <v>41</v>
      </c>
      <c r="P73">
        <v>56</v>
      </c>
      <c r="Q73">
        <v>63</v>
      </c>
      <c r="R73">
        <v>38</v>
      </c>
      <c r="S73">
        <v>49</v>
      </c>
      <c r="T73">
        <v>40</v>
      </c>
      <c r="U73">
        <v>54</v>
      </c>
      <c r="V73">
        <v>40</v>
      </c>
      <c r="W73">
        <v>35</v>
      </c>
      <c r="X73">
        <v>40</v>
      </c>
      <c r="Y73">
        <v>36</v>
      </c>
      <c r="Z73">
        <v>39</v>
      </c>
      <c r="AA73">
        <v>32</v>
      </c>
      <c r="AB73">
        <v>29</v>
      </c>
      <c r="AC73">
        <v>36</v>
      </c>
      <c r="AD73">
        <v>34</v>
      </c>
      <c r="AE73">
        <v>29</v>
      </c>
      <c r="AF73">
        <v>29</v>
      </c>
      <c r="AG73">
        <v>28</v>
      </c>
      <c r="AH73">
        <v>41</v>
      </c>
      <c r="AI73">
        <v>36</v>
      </c>
      <c r="AJ73">
        <v>35</v>
      </c>
      <c r="AK73">
        <v>35</v>
      </c>
      <c r="AL73">
        <v>23</v>
      </c>
      <c r="AM73">
        <v>40</v>
      </c>
      <c r="AN73">
        <v>41</v>
      </c>
      <c r="AO73">
        <v>34</v>
      </c>
      <c r="AP73">
        <v>31</v>
      </c>
      <c r="AQ73">
        <v>26</v>
      </c>
      <c r="AR73">
        <v>49</v>
      </c>
      <c r="AS73">
        <v>46</v>
      </c>
      <c r="AV73">
        <v>0</v>
      </c>
      <c r="AZ73">
        <v>0</v>
      </c>
      <c r="BD73">
        <v>0</v>
      </c>
      <c r="BH73">
        <v>0</v>
      </c>
    </row>
    <row r="74" spans="1:60" x14ac:dyDescent="0.25">
      <c r="A74">
        <v>333</v>
      </c>
      <c r="D74">
        <v>0</v>
      </c>
      <c r="H74">
        <v>0</v>
      </c>
      <c r="L74">
        <v>0</v>
      </c>
      <c r="N74">
        <v>108</v>
      </c>
      <c r="O74">
        <v>81</v>
      </c>
      <c r="P74">
        <v>99</v>
      </c>
      <c r="Q74">
        <v>88</v>
      </c>
      <c r="R74">
        <v>114</v>
      </c>
      <c r="S74">
        <v>122</v>
      </c>
      <c r="T74">
        <v>94</v>
      </c>
      <c r="U74">
        <v>105</v>
      </c>
      <c r="V74">
        <v>104</v>
      </c>
      <c r="W74">
        <v>125</v>
      </c>
      <c r="X74">
        <v>128</v>
      </c>
      <c r="Y74">
        <v>92</v>
      </c>
      <c r="Z74">
        <v>108</v>
      </c>
      <c r="AA74">
        <v>111</v>
      </c>
      <c r="AB74">
        <v>126</v>
      </c>
      <c r="AC74">
        <v>121</v>
      </c>
      <c r="AD74">
        <v>87</v>
      </c>
      <c r="AE74">
        <v>88</v>
      </c>
      <c r="AF74">
        <v>98</v>
      </c>
      <c r="AG74">
        <v>94</v>
      </c>
      <c r="AJ74">
        <v>0</v>
      </c>
      <c r="AN74">
        <v>0</v>
      </c>
      <c r="AR74">
        <v>0</v>
      </c>
      <c r="AV74">
        <v>0</v>
      </c>
      <c r="AZ74">
        <v>0</v>
      </c>
      <c r="BD74">
        <v>0</v>
      </c>
      <c r="BH74">
        <v>0</v>
      </c>
    </row>
    <row r="75" spans="1:60" x14ac:dyDescent="0.25">
      <c r="A75">
        <v>335</v>
      </c>
      <c r="B75">
        <v>31</v>
      </c>
      <c r="C75">
        <v>26</v>
      </c>
      <c r="D75">
        <v>28</v>
      </c>
      <c r="E75">
        <v>31</v>
      </c>
      <c r="F75">
        <v>35</v>
      </c>
      <c r="G75">
        <v>37</v>
      </c>
      <c r="H75">
        <v>37</v>
      </c>
      <c r="I75">
        <v>38</v>
      </c>
      <c r="J75">
        <v>47</v>
      </c>
      <c r="K75">
        <v>51</v>
      </c>
      <c r="L75">
        <v>45</v>
      </c>
      <c r="M75">
        <v>47</v>
      </c>
      <c r="N75">
        <v>52</v>
      </c>
      <c r="O75">
        <v>46</v>
      </c>
      <c r="P75">
        <v>48</v>
      </c>
      <c r="Q75">
        <v>53</v>
      </c>
      <c r="R75">
        <v>49</v>
      </c>
      <c r="S75">
        <v>44</v>
      </c>
      <c r="T75">
        <v>41</v>
      </c>
      <c r="U75">
        <v>50</v>
      </c>
      <c r="V75">
        <v>48</v>
      </c>
      <c r="W75">
        <v>49</v>
      </c>
      <c r="X75">
        <v>40</v>
      </c>
      <c r="Y75">
        <v>48</v>
      </c>
      <c r="Z75">
        <v>44</v>
      </c>
      <c r="AA75">
        <v>35</v>
      </c>
      <c r="AB75">
        <v>40</v>
      </c>
      <c r="AC75">
        <v>42</v>
      </c>
      <c r="AD75">
        <v>48</v>
      </c>
      <c r="AE75">
        <v>43</v>
      </c>
      <c r="AF75">
        <v>34</v>
      </c>
      <c r="AG75">
        <v>31</v>
      </c>
      <c r="AH75">
        <v>40</v>
      </c>
      <c r="AI75">
        <v>46</v>
      </c>
      <c r="AJ75">
        <v>43</v>
      </c>
      <c r="AK75">
        <v>37</v>
      </c>
      <c r="AL75">
        <v>49</v>
      </c>
      <c r="AM75">
        <v>41</v>
      </c>
      <c r="AN75">
        <v>39</v>
      </c>
      <c r="AO75">
        <v>42</v>
      </c>
      <c r="AP75">
        <v>32</v>
      </c>
      <c r="AQ75">
        <v>47</v>
      </c>
      <c r="AR75">
        <v>47</v>
      </c>
      <c r="AS75">
        <v>44</v>
      </c>
      <c r="AV75">
        <v>0</v>
      </c>
      <c r="AZ75">
        <v>0</v>
      </c>
      <c r="BD75">
        <v>0</v>
      </c>
      <c r="BH75">
        <v>0</v>
      </c>
    </row>
    <row r="76" spans="1:60" x14ac:dyDescent="0.25">
      <c r="A76">
        <v>336</v>
      </c>
      <c r="B76">
        <v>29</v>
      </c>
      <c r="C76">
        <v>28</v>
      </c>
      <c r="D76">
        <v>28</v>
      </c>
      <c r="E76">
        <v>30</v>
      </c>
      <c r="F76">
        <v>32</v>
      </c>
      <c r="G76">
        <v>30</v>
      </c>
      <c r="H76">
        <v>36</v>
      </c>
      <c r="I76">
        <v>32</v>
      </c>
      <c r="J76">
        <v>22</v>
      </c>
      <c r="K76">
        <v>29</v>
      </c>
      <c r="L76">
        <v>22</v>
      </c>
      <c r="M76">
        <v>37</v>
      </c>
      <c r="N76">
        <v>19</v>
      </c>
      <c r="O76">
        <v>20</v>
      </c>
      <c r="P76">
        <v>29</v>
      </c>
      <c r="Q76">
        <v>23</v>
      </c>
      <c r="R76">
        <v>23</v>
      </c>
      <c r="S76">
        <v>18</v>
      </c>
      <c r="T76">
        <v>21</v>
      </c>
      <c r="U76">
        <v>26</v>
      </c>
      <c r="V76">
        <v>15</v>
      </c>
      <c r="W76">
        <v>24</v>
      </c>
      <c r="X76">
        <v>17</v>
      </c>
      <c r="Y76">
        <v>21</v>
      </c>
      <c r="Z76">
        <v>24</v>
      </c>
      <c r="AA76">
        <v>17</v>
      </c>
      <c r="AB76">
        <v>23</v>
      </c>
      <c r="AC76">
        <v>14</v>
      </c>
      <c r="AD76">
        <v>23</v>
      </c>
      <c r="AE76">
        <v>22</v>
      </c>
      <c r="AF76">
        <v>17</v>
      </c>
      <c r="AG76">
        <v>20</v>
      </c>
      <c r="AH76">
        <v>20</v>
      </c>
      <c r="AI76">
        <v>20</v>
      </c>
      <c r="AJ76">
        <v>25</v>
      </c>
      <c r="AK76">
        <v>19</v>
      </c>
      <c r="AL76">
        <v>21</v>
      </c>
      <c r="AM76">
        <v>18</v>
      </c>
      <c r="AN76">
        <v>21</v>
      </c>
      <c r="AO76">
        <v>26</v>
      </c>
      <c r="AP76">
        <v>16</v>
      </c>
      <c r="AQ76">
        <v>17</v>
      </c>
      <c r="AR76">
        <v>19</v>
      </c>
      <c r="AS76">
        <v>19</v>
      </c>
      <c r="AV76">
        <v>0</v>
      </c>
      <c r="AZ76">
        <v>0</v>
      </c>
      <c r="BD76">
        <v>0</v>
      </c>
      <c r="BH76">
        <v>0</v>
      </c>
    </row>
    <row r="77" spans="1:60" x14ac:dyDescent="0.25">
      <c r="A77">
        <v>338</v>
      </c>
      <c r="B77">
        <v>21</v>
      </c>
      <c r="C77">
        <v>24</v>
      </c>
      <c r="D77">
        <v>22</v>
      </c>
      <c r="E77">
        <v>27</v>
      </c>
      <c r="F77">
        <v>28</v>
      </c>
      <c r="G77">
        <v>29</v>
      </c>
      <c r="H77">
        <v>29</v>
      </c>
      <c r="I77">
        <v>28</v>
      </c>
      <c r="J77">
        <v>28</v>
      </c>
      <c r="K77">
        <v>29</v>
      </c>
      <c r="L77">
        <v>39</v>
      </c>
      <c r="M77">
        <v>33</v>
      </c>
      <c r="N77">
        <v>31</v>
      </c>
      <c r="O77">
        <v>34</v>
      </c>
      <c r="P77">
        <v>31</v>
      </c>
      <c r="Q77">
        <v>38</v>
      </c>
      <c r="R77">
        <v>29</v>
      </c>
      <c r="S77">
        <v>36</v>
      </c>
      <c r="T77">
        <v>34</v>
      </c>
      <c r="U77">
        <v>31</v>
      </c>
      <c r="V77">
        <v>37</v>
      </c>
      <c r="W77">
        <v>30</v>
      </c>
      <c r="X77">
        <v>41</v>
      </c>
      <c r="Y77">
        <v>33</v>
      </c>
      <c r="Z77">
        <v>38</v>
      </c>
      <c r="AA77">
        <v>34</v>
      </c>
      <c r="AB77">
        <v>30</v>
      </c>
      <c r="AC77">
        <v>43</v>
      </c>
      <c r="AD77">
        <v>35</v>
      </c>
      <c r="AE77">
        <v>32</v>
      </c>
      <c r="AF77">
        <v>33</v>
      </c>
      <c r="AG77">
        <v>25</v>
      </c>
      <c r="AH77">
        <v>40</v>
      </c>
      <c r="AI77">
        <v>30</v>
      </c>
      <c r="AJ77">
        <v>25</v>
      </c>
      <c r="AK77">
        <v>33</v>
      </c>
      <c r="AL77">
        <v>27</v>
      </c>
      <c r="AM77">
        <v>31</v>
      </c>
      <c r="AN77">
        <v>37</v>
      </c>
      <c r="AO77">
        <v>22</v>
      </c>
      <c r="AP77">
        <v>32</v>
      </c>
      <c r="AQ77">
        <v>30</v>
      </c>
      <c r="AR77">
        <v>41</v>
      </c>
      <c r="AS77">
        <v>37</v>
      </c>
      <c r="AV77">
        <v>0</v>
      </c>
      <c r="AZ77">
        <v>0</v>
      </c>
      <c r="BD77">
        <v>0</v>
      </c>
      <c r="BH77">
        <v>0</v>
      </c>
    </row>
    <row r="78" spans="1:60" x14ac:dyDescent="0.25">
      <c r="A78">
        <v>339</v>
      </c>
      <c r="B78">
        <v>54</v>
      </c>
      <c r="C78">
        <v>51</v>
      </c>
      <c r="D78">
        <v>46</v>
      </c>
      <c r="E78">
        <v>52</v>
      </c>
      <c r="F78">
        <v>62</v>
      </c>
      <c r="G78">
        <v>64</v>
      </c>
      <c r="H78">
        <v>61</v>
      </c>
      <c r="I78">
        <v>63</v>
      </c>
      <c r="J78">
        <v>54</v>
      </c>
      <c r="K78">
        <v>68</v>
      </c>
      <c r="L78">
        <v>64</v>
      </c>
      <c r="M78">
        <v>66</v>
      </c>
      <c r="N78">
        <v>61</v>
      </c>
      <c r="O78">
        <v>54</v>
      </c>
      <c r="P78">
        <v>69</v>
      </c>
      <c r="Q78">
        <v>64</v>
      </c>
      <c r="R78">
        <v>34</v>
      </c>
      <c r="S78">
        <v>64</v>
      </c>
      <c r="T78">
        <v>62</v>
      </c>
      <c r="U78">
        <v>65</v>
      </c>
      <c r="V78">
        <v>45</v>
      </c>
      <c r="W78">
        <v>31</v>
      </c>
      <c r="X78">
        <v>61</v>
      </c>
      <c r="Y78">
        <v>60</v>
      </c>
      <c r="Z78">
        <v>40</v>
      </c>
      <c r="AA78">
        <v>44</v>
      </c>
      <c r="AB78">
        <v>32</v>
      </c>
      <c r="AC78">
        <v>63</v>
      </c>
      <c r="AD78">
        <v>32</v>
      </c>
      <c r="AE78">
        <v>32</v>
      </c>
      <c r="AF78">
        <v>38</v>
      </c>
      <c r="AG78">
        <v>33</v>
      </c>
      <c r="AJ78">
        <v>0</v>
      </c>
      <c r="AN78">
        <v>0</v>
      </c>
      <c r="AR78">
        <v>0</v>
      </c>
      <c r="AV78">
        <v>0</v>
      </c>
      <c r="AZ78">
        <v>0</v>
      </c>
      <c r="BD78">
        <v>0</v>
      </c>
      <c r="BH78">
        <v>0</v>
      </c>
    </row>
    <row r="79" spans="1:60" x14ac:dyDescent="0.25">
      <c r="A79">
        <v>343</v>
      </c>
      <c r="B79">
        <v>16</v>
      </c>
      <c r="C79">
        <v>15</v>
      </c>
      <c r="F79">
        <v>33</v>
      </c>
      <c r="G79">
        <v>36</v>
      </c>
      <c r="J79">
        <v>30</v>
      </c>
      <c r="K79">
        <v>27</v>
      </c>
      <c r="N79">
        <v>34</v>
      </c>
      <c r="O79">
        <v>23</v>
      </c>
      <c r="R79">
        <v>27</v>
      </c>
      <c r="S79">
        <v>38</v>
      </c>
      <c r="V79">
        <v>30</v>
      </c>
      <c r="W79">
        <v>25</v>
      </c>
      <c r="Z79">
        <v>32</v>
      </c>
      <c r="AA79">
        <v>22</v>
      </c>
      <c r="AD79">
        <v>37</v>
      </c>
      <c r="AE79">
        <v>29</v>
      </c>
    </row>
    <row r="80" spans="1:60" x14ac:dyDescent="0.25">
      <c r="A80">
        <v>344</v>
      </c>
      <c r="B80">
        <v>27</v>
      </c>
      <c r="C80">
        <v>23</v>
      </c>
      <c r="D80">
        <v>30</v>
      </c>
      <c r="E80">
        <v>27</v>
      </c>
      <c r="F80">
        <v>44</v>
      </c>
      <c r="G80">
        <v>41</v>
      </c>
      <c r="H80">
        <v>48</v>
      </c>
      <c r="I80">
        <v>44</v>
      </c>
      <c r="J80">
        <v>45</v>
      </c>
      <c r="K80">
        <v>51</v>
      </c>
      <c r="L80">
        <v>61</v>
      </c>
      <c r="M80">
        <v>55</v>
      </c>
      <c r="N80">
        <v>48</v>
      </c>
      <c r="O80">
        <v>38</v>
      </c>
      <c r="P80">
        <v>60</v>
      </c>
      <c r="Q80">
        <v>49</v>
      </c>
      <c r="R80">
        <v>39</v>
      </c>
      <c r="S80">
        <v>47</v>
      </c>
      <c r="T80">
        <v>51</v>
      </c>
      <c r="U80">
        <v>57</v>
      </c>
      <c r="V80">
        <v>50</v>
      </c>
      <c r="W80">
        <v>27</v>
      </c>
      <c r="X80">
        <v>55</v>
      </c>
      <c r="Y80">
        <v>51</v>
      </c>
      <c r="Z80">
        <v>56</v>
      </c>
      <c r="AA80">
        <v>40</v>
      </c>
      <c r="AB80">
        <v>55</v>
      </c>
      <c r="AC80">
        <v>47</v>
      </c>
      <c r="AD80">
        <v>36</v>
      </c>
      <c r="AE80">
        <v>44</v>
      </c>
      <c r="AF80">
        <v>50</v>
      </c>
      <c r="AG80">
        <v>42</v>
      </c>
      <c r="AJ80">
        <v>0</v>
      </c>
      <c r="AN80">
        <v>0</v>
      </c>
      <c r="AR80">
        <v>0</v>
      </c>
      <c r="AV80">
        <v>0</v>
      </c>
      <c r="AZ80">
        <v>0</v>
      </c>
      <c r="BD80">
        <v>0</v>
      </c>
      <c r="BH80">
        <v>0</v>
      </c>
    </row>
    <row r="81" spans="1:76" x14ac:dyDescent="0.25">
      <c r="A81">
        <v>346</v>
      </c>
      <c r="B81">
        <v>16</v>
      </c>
      <c r="C81">
        <v>14</v>
      </c>
      <c r="D81">
        <v>15</v>
      </c>
      <c r="E81">
        <v>11</v>
      </c>
      <c r="F81">
        <v>19</v>
      </c>
      <c r="G81">
        <v>19</v>
      </c>
      <c r="H81">
        <v>18</v>
      </c>
      <c r="I81">
        <v>19</v>
      </c>
      <c r="J81">
        <v>27</v>
      </c>
      <c r="K81">
        <v>21</v>
      </c>
      <c r="L81">
        <v>19</v>
      </c>
      <c r="M81">
        <v>24</v>
      </c>
      <c r="N81">
        <v>30</v>
      </c>
      <c r="O81">
        <v>25</v>
      </c>
      <c r="P81">
        <v>19</v>
      </c>
      <c r="Q81">
        <v>20</v>
      </c>
      <c r="R81">
        <v>28</v>
      </c>
      <c r="S81">
        <v>30</v>
      </c>
      <c r="T81">
        <v>26</v>
      </c>
      <c r="U81">
        <v>16</v>
      </c>
      <c r="V81">
        <v>33</v>
      </c>
      <c r="W81">
        <v>27</v>
      </c>
      <c r="X81">
        <v>20</v>
      </c>
      <c r="Y81">
        <v>28</v>
      </c>
      <c r="Z81">
        <v>31</v>
      </c>
      <c r="AA81">
        <v>32</v>
      </c>
      <c r="AB81">
        <v>23</v>
      </c>
      <c r="AC81">
        <v>14</v>
      </c>
      <c r="AD81">
        <v>38</v>
      </c>
      <c r="AE81">
        <v>27</v>
      </c>
      <c r="AF81">
        <v>32</v>
      </c>
      <c r="AG81">
        <v>23</v>
      </c>
      <c r="AH81">
        <v>27</v>
      </c>
      <c r="AI81">
        <v>31</v>
      </c>
      <c r="AJ81">
        <v>25</v>
      </c>
      <c r="AK81">
        <v>25</v>
      </c>
      <c r="AL81">
        <v>25</v>
      </c>
      <c r="AM81">
        <v>23</v>
      </c>
      <c r="AN81">
        <v>26</v>
      </c>
      <c r="AO81">
        <v>22</v>
      </c>
      <c r="AP81">
        <v>30</v>
      </c>
      <c r="AQ81">
        <v>25</v>
      </c>
      <c r="AR81">
        <v>26</v>
      </c>
      <c r="AS81">
        <v>23</v>
      </c>
      <c r="AV81">
        <v>0</v>
      </c>
      <c r="AZ81">
        <v>0</v>
      </c>
      <c r="BD81">
        <v>0</v>
      </c>
      <c r="BH81">
        <v>0</v>
      </c>
    </row>
    <row r="82" spans="1:76" x14ac:dyDescent="0.25">
      <c r="A82">
        <v>351</v>
      </c>
      <c r="B82">
        <v>25</v>
      </c>
      <c r="C82">
        <v>21</v>
      </c>
      <c r="F82">
        <v>37</v>
      </c>
      <c r="G82">
        <v>33</v>
      </c>
      <c r="J82">
        <v>38</v>
      </c>
      <c r="K82">
        <v>34</v>
      </c>
      <c r="N82">
        <v>17</v>
      </c>
      <c r="O82">
        <v>24</v>
      </c>
      <c r="R82">
        <v>16</v>
      </c>
      <c r="S82">
        <v>12</v>
      </c>
      <c r="V82">
        <v>7</v>
      </c>
      <c r="W82">
        <v>12</v>
      </c>
      <c r="Z82">
        <v>12</v>
      </c>
      <c r="AA82">
        <v>9</v>
      </c>
      <c r="AD82">
        <v>9</v>
      </c>
      <c r="AE82">
        <v>13</v>
      </c>
    </row>
    <row r="83" spans="1:76" x14ac:dyDescent="0.25">
      <c r="A83">
        <v>353</v>
      </c>
      <c r="B83">
        <v>16</v>
      </c>
      <c r="C83">
        <v>26</v>
      </c>
      <c r="F83">
        <v>34</v>
      </c>
      <c r="G83">
        <v>23</v>
      </c>
      <c r="J83">
        <v>33</v>
      </c>
      <c r="K83">
        <v>33</v>
      </c>
      <c r="N83">
        <v>21</v>
      </c>
      <c r="O83">
        <v>30</v>
      </c>
      <c r="R83">
        <v>27</v>
      </c>
      <c r="S83">
        <v>23</v>
      </c>
      <c r="V83">
        <v>21</v>
      </c>
      <c r="W83">
        <v>29</v>
      </c>
      <c r="Z83">
        <v>26</v>
      </c>
      <c r="AA83">
        <v>20</v>
      </c>
      <c r="AD83">
        <v>33</v>
      </c>
      <c r="AE83">
        <v>21</v>
      </c>
    </row>
    <row r="84" spans="1:76" x14ac:dyDescent="0.25">
      <c r="A84">
        <v>355</v>
      </c>
      <c r="B84">
        <v>14</v>
      </c>
      <c r="C84">
        <v>16</v>
      </c>
      <c r="F84">
        <v>19</v>
      </c>
      <c r="G84">
        <v>20</v>
      </c>
      <c r="J84">
        <v>23</v>
      </c>
      <c r="K84">
        <v>27</v>
      </c>
      <c r="N84">
        <v>26</v>
      </c>
      <c r="O84">
        <v>24</v>
      </c>
      <c r="R84">
        <v>25</v>
      </c>
      <c r="S84">
        <v>20</v>
      </c>
      <c r="V84">
        <v>17</v>
      </c>
      <c r="W84">
        <v>29</v>
      </c>
      <c r="Z84">
        <v>22</v>
      </c>
      <c r="AA84">
        <v>21</v>
      </c>
      <c r="AD84">
        <v>30</v>
      </c>
      <c r="AE84">
        <v>29</v>
      </c>
      <c r="AH84">
        <v>37</v>
      </c>
      <c r="AI84">
        <v>41</v>
      </c>
      <c r="AL84">
        <v>45</v>
      </c>
      <c r="AM84">
        <v>36</v>
      </c>
      <c r="AP84">
        <v>44</v>
      </c>
      <c r="AQ84">
        <v>45</v>
      </c>
    </row>
    <row r="85" spans="1:76" x14ac:dyDescent="0.25">
      <c r="A85">
        <v>360</v>
      </c>
      <c r="B85">
        <v>51</v>
      </c>
      <c r="C85">
        <v>46</v>
      </c>
      <c r="D85">
        <v>63</v>
      </c>
      <c r="E85">
        <v>60</v>
      </c>
      <c r="F85">
        <v>43</v>
      </c>
      <c r="G85">
        <v>45</v>
      </c>
      <c r="H85">
        <v>60</v>
      </c>
      <c r="I85">
        <v>56</v>
      </c>
      <c r="J85">
        <v>22</v>
      </c>
      <c r="K85">
        <v>43</v>
      </c>
      <c r="L85">
        <v>45</v>
      </c>
      <c r="M85">
        <v>44</v>
      </c>
      <c r="N85">
        <v>26</v>
      </c>
      <c r="O85">
        <v>23</v>
      </c>
      <c r="P85">
        <v>48</v>
      </c>
      <c r="Q85">
        <v>41</v>
      </c>
      <c r="R85">
        <v>23</v>
      </c>
      <c r="S85">
        <v>25</v>
      </c>
      <c r="T85">
        <v>20</v>
      </c>
      <c r="U85">
        <v>45</v>
      </c>
      <c r="V85">
        <v>18</v>
      </c>
      <c r="W85">
        <v>18</v>
      </c>
      <c r="X85">
        <v>21</v>
      </c>
      <c r="Y85">
        <v>17</v>
      </c>
      <c r="Z85">
        <v>19</v>
      </c>
      <c r="AA85">
        <v>12</v>
      </c>
      <c r="AB85">
        <v>19</v>
      </c>
      <c r="AC85">
        <v>21</v>
      </c>
      <c r="AD85">
        <v>9</v>
      </c>
      <c r="AE85">
        <v>12</v>
      </c>
      <c r="AF85">
        <v>5</v>
      </c>
      <c r="AG85">
        <v>9</v>
      </c>
      <c r="AJ85">
        <v>7</v>
      </c>
      <c r="AK85">
        <v>4</v>
      </c>
      <c r="AN85">
        <v>0</v>
      </c>
      <c r="AO85">
        <v>13</v>
      </c>
      <c r="AR85">
        <v>0</v>
      </c>
      <c r="AV85">
        <v>0</v>
      </c>
      <c r="AZ85">
        <v>0</v>
      </c>
      <c r="BD85">
        <v>0</v>
      </c>
      <c r="BH85">
        <v>0</v>
      </c>
    </row>
    <row r="86" spans="1:76" x14ac:dyDescent="0.25">
      <c r="A86">
        <v>370</v>
      </c>
      <c r="B86">
        <v>27</v>
      </c>
      <c r="C86">
        <v>32</v>
      </c>
      <c r="D86">
        <v>31</v>
      </c>
      <c r="E86">
        <v>30</v>
      </c>
      <c r="F86">
        <v>37</v>
      </c>
      <c r="G86">
        <v>30</v>
      </c>
      <c r="H86">
        <v>36</v>
      </c>
      <c r="I86">
        <v>36</v>
      </c>
      <c r="J86">
        <v>33</v>
      </c>
      <c r="K86">
        <v>55</v>
      </c>
      <c r="L86">
        <v>36</v>
      </c>
      <c r="M86">
        <v>40</v>
      </c>
      <c r="N86">
        <v>24</v>
      </c>
      <c r="O86">
        <v>31</v>
      </c>
      <c r="P86">
        <v>56</v>
      </c>
      <c r="Q86">
        <v>40</v>
      </c>
      <c r="R86">
        <v>23</v>
      </c>
      <c r="S86">
        <v>22</v>
      </c>
      <c r="T86">
        <v>34</v>
      </c>
      <c r="U86">
        <v>61</v>
      </c>
      <c r="V86">
        <v>42</v>
      </c>
      <c r="W86">
        <v>27</v>
      </c>
      <c r="X86">
        <v>28</v>
      </c>
      <c r="Y86">
        <v>26</v>
      </c>
      <c r="Z86">
        <v>33</v>
      </c>
      <c r="AA86">
        <v>47</v>
      </c>
      <c r="AB86">
        <v>25</v>
      </c>
      <c r="AC86">
        <v>25</v>
      </c>
      <c r="AD86">
        <v>39</v>
      </c>
      <c r="AE86">
        <v>37</v>
      </c>
      <c r="AF86">
        <v>34</v>
      </c>
      <c r="AG86">
        <v>31</v>
      </c>
      <c r="AH86">
        <v>28</v>
      </c>
      <c r="AI86">
        <v>43</v>
      </c>
      <c r="AJ86">
        <v>0</v>
      </c>
      <c r="AL86">
        <v>48</v>
      </c>
      <c r="AM86">
        <v>42</v>
      </c>
      <c r="AN86">
        <v>0</v>
      </c>
      <c r="AP86">
        <v>41</v>
      </c>
      <c r="AQ86">
        <v>51</v>
      </c>
      <c r="AR86">
        <v>0</v>
      </c>
      <c r="AV86">
        <v>0</v>
      </c>
      <c r="AZ86">
        <v>0</v>
      </c>
      <c r="BD86">
        <v>0</v>
      </c>
      <c r="BH86">
        <v>0</v>
      </c>
    </row>
    <row r="87" spans="1:76" x14ac:dyDescent="0.25">
      <c r="A87">
        <v>402</v>
      </c>
      <c r="D87">
        <v>0</v>
      </c>
      <c r="H87">
        <v>0</v>
      </c>
      <c r="L87">
        <v>0</v>
      </c>
      <c r="P87">
        <v>0</v>
      </c>
      <c r="T87">
        <v>0</v>
      </c>
      <c r="X87">
        <v>0</v>
      </c>
      <c r="AB87">
        <v>0</v>
      </c>
      <c r="AF87">
        <v>0</v>
      </c>
      <c r="AJ87">
        <v>0</v>
      </c>
      <c r="AN87">
        <v>0</v>
      </c>
      <c r="AR87">
        <v>0</v>
      </c>
      <c r="AT87">
        <v>115</v>
      </c>
      <c r="AU87">
        <v>108</v>
      </c>
      <c r="AV87">
        <v>142</v>
      </c>
      <c r="AW87">
        <v>167</v>
      </c>
      <c r="AX87">
        <v>132</v>
      </c>
      <c r="AY87">
        <v>105</v>
      </c>
      <c r="AZ87">
        <v>88</v>
      </c>
      <c r="BA87">
        <v>114</v>
      </c>
      <c r="BB87">
        <v>77</v>
      </c>
      <c r="BC87">
        <v>106</v>
      </c>
      <c r="BD87">
        <v>97</v>
      </c>
      <c r="BE87">
        <v>74</v>
      </c>
      <c r="BF87">
        <v>89</v>
      </c>
      <c r="BG87">
        <v>75</v>
      </c>
      <c r="BH87">
        <v>103</v>
      </c>
      <c r="BI87">
        <v>94</v>
      </c>
    </row>
    <row r="88" spans="1:76" x14ac:dyDescent="0.25">
      <c r="A88">
        <v>404</v>
      </c>
      <c r="B88">
        <v>19</v>
      </c>
      <c r="C88">
        <v>21</v>
      </c>
      <c r="D88">
        <v>27</v>
      </c>
      <c r="E88">
        <v>33</v>
      </c>
      <c r="F88">
        <v>33</v>
      </c>
      <c r="G88">
        <v>35</v>
      </c>
      <c r="H88">
        <v>42</v>
      </c>
      <c r="I88">
        <v>38</v>
      </c>
      <c r="J88">
        <v>35</v>
      </c>
      <c r="K88">
        <v>29</v>
      </c>
      <c r="L88">
        <v>28</v>
      </c>
      <c r="M88">
        <v>39</v>
      </c>
      <c r="N88">
        <v>30</v>
      </c>
      <c r="O88">
        <v>32</v>
      </c>
      <c r="P88">
        <v>28</v>
      </c>
      <c r="Q88">
        <v>27</v>
      </c>
      <c r="R88">
        <v>29</v>
      </c>
      <c r="S88">
        <v>34</v>
      </c>
      <c r="T88">
        <v>34</v>
      </c>
      <c r="U88">
        <v>28</v>
      </c>
      <c r="V88">
        <v>31</v>
      </c>
      <c r="W88">
        <v>34</v>
      </c>
      <c r="X88">
        <v>35</v>
      </c>
      <c r="Y88">
        <v>40</v>
      </c>
      <c r="Z88">
        <v>24</v>
      </c>
      <c r="AA88">
        <v>30</v>
      </c>
      <c r="AB88">
        <v>26</v>
      </c>
      <c r="AC88">
        <v>19</v>
      </c>
      <c r="AD88">
        <v>32</v>
      </c>
      <c r="AE88">
        <v>27</v>
      </c>
      <c r="AF88">
        <v>32</v>
      </c>
      <c r="AG88">
        <v>25</v>
      </c>
      <c r="AH88">
        <v>36</v>
      </c>
      <c r="AI88">
        <v>35</v>
      </c>
      <c r="AJ88">
        <v>29</v>
      </c>
      <c r="AK88">
        <v>28</v>
      </c>
      <c r="AL88">
        <v>48</v>
      </c>
      <c r="AM88">
        <v>32</v>
      </c>
      <c r="AN88">
        <v>30</v>
      </c>
      <c r="AO88">
        <v>32</v>
      </c>
      <c r="AP88">
        <v>67</v>
      </c>
      <c r="AQ88">
        <v>55</v>
      </c>
      <c r="AR88">
        <v>38</v>
      </c>
      <c r="AS88">
        <v>44</v>
      </c>
      <c r="AV88">
        <v>0</v>
      </c>
      <c r="AZ88">
        <v>0</v>
      </c>
      <c r="BD88">
        <v>0</v>
      </c>
      <c r="BH88">
        <v>0</v>
      </c>
    </row>
    <row r="89" spans="1:76" x14ac:dyDescent="0.25">
      <c r="A89">
        <v>405</v>
      </c>
      <c r="D89">
        <v>0</v>
      </c>
      <c r="H89">
        <v>0</v>
      </c>
      <c r="L89">
        <v>0</v>
      </c>
      <c r="P89">
        <v>0</v>
      </c>
      <c r="T89">
        <v>0</v>
      </c>
      <c r="X89">
        <v>0</v>
      </c>
      <c r="AB89">
        <v>0</v>
      </c>
      <c r="AF89">
        <v>0</v>
      </c>
      <c r="AH89">
        <v>391</v>
      </c>
      <c r="AI89">
        <v>431</v>
      </c>
      <c r="AJ89">
        <v>413</v>
      </c>
      <c r="AK89">
        <v>457</v>
      </c>
      <c r="AL89">
        <v>324</v>
      </c>
      <c r="AM89">
        <v>396</v>
      </c>
      <c r="AN89">
        <v>440</v>
      </c>
      <c r="AO89">
        <v>412</v>
      </c>
      <c r="AP89">
        <v>299</v>
      </c>
      <c r="AQ89">
        <v>338</v>
      </c>
      <c r="AR89">
        <v>395</v>
      </c>
      <c r="AS89">
        <v>443</v>
      </c>
      <c r="AV89">
        <v>0</v>
      </c>
      <c r="AZ89">
        <v>0</v>
      </c>
      <c r="BD89">
        <v>0</v>
      </c>
      <c r="BH89">
        <v>0</v>
      </c>
    </row>
    <row r="90" spans="1:76" x14ac:dyDescent="0.25">
      <c r="A90">
        <v>407</v>
      </c>
      <c r="D90">
        <v>0</v>
      </c>
      <c r="H90">
        <v>0</v>
      </c>
      <c r="L90">
        <v>0</v>
      </c>
      <c r="P90">
        <v>0</v>
      </c>
      <c r="T90">
        <v>0</v>
      </c>
      <c r="X90">
        <v>0</v>
      </c>
      <c r="AB90">
        <v>0</v>
      </c>
      <c r="AF90">
        <v>0</v>
      </c>
      <c r="AH90">
        <v>142</v>
      </c>
      <c r="AI90">
        <v>78</v>
      </c>
      <c r="AJ90">
        <v>90</v>
      </c>
      <c r="AK90">
        <v>75</v>
      </c>
      <c r="AL90">
        <v>97</v>
      </c>
      <c r="AM90">
        <v>115</v>
      </c>
      <c r="AN90">
        <v>86</v>
      </c>
      <c r="AO90">
        <v>94</v>
      </c>
      <c r="AP90">
        <v>109</v>
      </c>
      <c r="AQ90">
        <v>88</v>
      </c>
      <c r="AR90">
        <v>116</v>
      </c>
      <c r="AS90">
        <v>88</v>
      </c>
      <c r="AV90">
        <v>0</v>
      </c>
      <c r="AZ90">
        <v>0</v>
      </c>
      <c r="BD90">
        <v>0</v>
      </c>
      <c r="BH90">
        <v>0</v>
      </c>
    </row>
    <row r="91" spans="1:76" x14ac:dyDescent="0.25">
      <c r="A91">
        <v>409</v>
      </c>
      <c r="B91">
        <v>27</v>
      </c>
      <c r="C91">
        <v>35</v>
      </c>
      <c r="D91">
        <v>24</v>
      </c>
      <c r="E91">
        <v>40</v>
      </c>
      <c r="F91">
        <v>19</v>
      </c>
      <c r="G91">
        <v>24</v>
      </c>
      <c r="H91">
        <v>38</v>
      </c>
      <c r="I91">
        <v>41</v>
      </c>
      <c r="J91">
        <v>15</v>
      </c>
      <c r="K91">
        <v>18</v>
      </c>
      <c r="L91">
        <v>26</v>
      </c>
      <c r="M91">
        <v>35</v>
      </c>
      <c r="N91">
        <v>16</v>
      </c>
      <c r="O91">
        <v>16</v>
      </c>
      <c r="P91">
        <v>23</v>
      </c>
      <c r="Q91">
        <v>36</v>
      </c>
      <c r="R91">
        <v>11</v>
      </c>
      <c r="S91">
        <v>13</v>
      </c>
      <c r="T91">
        <v>21</v>
      </c>
      <c r="U91">
        <v>31</v>
      </c>
      <c r="V91">
        <v>13</v>
      </c>
      <c r="W91">
        <v>11</v>
      </c>
      <c r="X91">
        <v>14</v>
      </c>
      <c r="Y91">
        <v>34</v>
      </c>
      <c r="Z91">
        <v>19</v>
      </c>
      <c r="AA91">
        <v>15</v>
      </c>
      <c r="AB91">
        <v>16</v>
      </c>
      <c r="AC91">
        <v>25</v>
      </c>
      <c r="AD91">
        <v>19</v>
      </c>
      <c r="AE91">
        <v>20</v>
      </c>
      <c r="AF91">
        <v>20</v>
      </c>
      <c r="AG91">
        <v>31</v>
      </c>
      <c r="AH91">
        <v>22</v>
      </c>
      <c r="AI91">
        <v>16</v>
      </c>
      <c r="AJ91">
        <v>32</v>
      </c>
      <c r="AK91">
        <v>44</v>
      </c>
      <c r="AL91">
        <v>32</v>
      </c>
      <c r="AM91">
        <v>25</v>
      </c>
      <c r="AN91">
        <v>32</v>
      </c>
      <c r="AO91">
        <v>50</v>
      </c>
      <c r="AP91">
        <v>40</v>
      </c>
      <c r="AQ91">
        <v>31</v>
      </c>
      <c r="AR91">
        <v>38</v>
      </c>
      <c r="AS91">
        <v>47</v>
      </c>
      <c r="AV91">
        <v>0</v>
      </c>
      <c r="AZ91">
        <v>0</v>
      </c>
      <c r="BD91">
        <v>0</v>
      </c>
      <c r="BH91">
        <v>0</v>
      </c>
    </row>
    <row r="92" spans="1:76" x14ac:dyDescent="0.25">
      <c r="A92">
        <v>413</v>
      </c>
      <c r="D92">
        <v>0</v>
      </c>
      <c r="H92">
        <v>0</v>
      </c>
      <c r="L92">
        <v>0</v>
      </c>
      <c r="P92">
        <v>0</v>
      </c>
      <c r="T92">
        <v>0</v>
      </c>
      <c r="X92">
        <v>0</v>
      </c>
      <c r="AB92">
        <v>0</v>
      </c>
      <c r="AF92">
        <v>0</v>
      </c>
      <c r="AH92">
        <v>170</v>
      </c>
      <c r="AI92">
        <v>181</v>
      </c>
      <c r="AJ92">
        <v>190</v>
      </c>
      <c r="AK92">
        <v>119</v>
      </c>
      <c r="AL92">
        <v>165</v>
      </c>
      <c r="AM92">
        <v>182</v>
      </c>
      <c r="AN92">
        <v>200</v>
      </c>
      <c r="AO92">
        <v>171</v>
      </c>
      <c r="AP92">
        <v>195</v>
      </c>
      <c r="AQ92">
        <v>154</v>
      </c>
      <c r="AR92">
        <v>171</v>
      </c>
      <c r="AS92">
        <v>189</v>
      </c>
      <c r="AV92">
        <v>0</v>
      </c>
      <c r="AZ92">
        <v>0</v>
      </c>
      <c r="BD92">
        <v>0</v>
      </c>
      <c r="BH92">
        <v>0</v>
      </c>
    </row>
    <row r="93" spans="1:76" x14ac:dyDescent="0.25">
      <c r="A93">
        <v>415</v>
      </c>
      <c r="AI93">
        <v>93</v>
      </c>
      <c r="AL93">
        <v>91</v>
      </c>
      <c r="AM93">
        <v>92</v>
      </c>
      <c r="AP93">
        <v>83</v>
      </c>
      <c r="AQ93">
        <v>94</v>
      </c>
      <c r="BR93">
        <v>93</v>
      </c>
      <c r="BS93">
        <v>183</v>
      </c>
      <c r="BT93">
        <v>177</v>
      </c>
    </row>
    <row r="94" spans="1:76" x14ac:dyDescent="0.25">
      <c r="A94">
        <v>416</v>
      </c>
      <c r="D94">
        <v>0</v>
      </c>
      <c r="H94">
        <v>0</v>
      </c>
      <c r="L94">
        <v>0</v>
      </c>
      <c r="P94">
        <v>0</v>
      </c>
      <c r="T94">
        <v>0</v>
      </c>
      <c r="X94">
        <v>0</v>
      </c>
      <c r="AB94">
        <v>0</v>
      </c>
      <c r="AF94">
        <v>0</v>
      </c>
      <c r="AH94">
        <v>88</v>
      </c>
      <c r="AI94">
        <v>80</v>
      </c>
      <c r="AJ94">
        <v>98</v>
      </c>
      <c r="AK94">
        <v>95</v>
      </c>
      <c r="AL94">
        <v>77</v>
      </c>
      <c r="AM94">
        <v>94</v>
      </c>
      <c r="AN94">
        <v>80</v>
      </c>
      <c r="AO94">
        <v>110</v>
      </c>
      <c r="AP94">
        <v>87</v>
      </c>
      <c r="AQ94">
        <v>70</v>
      </c>
      <c r="AR94">
        <v>93</v>
      </c>
      <c r="AS94">
        <v>86</v>
      </c>
      <c r="AV94">
        <v>0</v>
      </c>
      <c r="AZ94">
        <v>0</v>
      </c>
      <c r="BD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361</v>
      </c>
      <c r="BS94">
        <v>361</v>
      </c>
      <c r="BT94">
        <v>336</v>
      </c>
      <c r="BU94">
        <v>0</v>
      </c>
      <c r="BV94">
        <v>0</v>
      </c>
      <c r="BW94">
        <v>0</v>
      </c>
      <c r="BX94">
        <v>0</v>
      </c>
    </row>
    <row r="95" spans="1:76" x14ac:dyDescent="0.25">
      <c r="A95">
        <v>417</v>
      </c>
      <c r="D95">
        <v>0</v>
      </c>
      <c r="H95">
        <v>0</v>
      </c>
      <c r="L95">
        <v>0</v>
      </c>
      <c r="P95">
        <v>0</v>
      </c>
      <c r="T95">
        <v>0</v>
      </c>
      <c r="X95">
        <v>0</v>
      </c>
      <c r="AB95">
        <v>0</v>
      </c>
      <c r="AF95">
        <v>0</v>
      </c>
      <c r="AH95">
        <v>99</v>
      </c>
      <c r="AI95">
        <v>92</v>
      </c>
      <c r="AJ95">
        <v>109</v>
      </c>
      <c r="AK95">
        <v>85</v>
      </c>
      <c r="AL95">
        <v>94</v>
      </c>
      <c r="AM95">
        <v>92</v>
      </c>
      <c r="AN95">
        <v>132</v>
      </c>
      <c r="AO95">
        <v>111</v>
      </c>
      <c r="AP95">
        <v>84</v>
      </c>
      <c r="AQ95">
        <v>93</v>
      </c>
      <c r="AR95">
        <v>127</v>
      </c>
      <c r="AS95">
        <v>137</v>
      </c>
      <c r="AV95">
        <v>0</v>
      </c>
      <c r="AZ95">
        <v>0</v>
      </c>
      <c r="BD95">
        <v>0</v>
      </c>
      <c r="BH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385</v>
      </c>
      <c r="BS95">
        <v>429</v>
      </c>
      <c r="BT95">
        <v>441</v>
      </c>
      <c r="BU95">
        <v>0</v>
      </c>
      <c r="BV95">
        <v>0</v>
      </c>
      <c r="BW95">
        <v>0</v>
      </c>
      <c r="BX95">
        <v>0</v>
      </c>
    </row>
    <row r="96" spans="1:76" x14ac:dyDescent="0.25">
      <c r="A96">
        <v>420</v>
      </c>
      <c r="AD96">
        <v>44</v>
      </c>
      <c r="AH96">
        <v>52</v>
      </c>
      <c r="AI96">
        <v>42</v>
      </c>
      <c r="AL96">
        <v>51</v>
      </c>
      <c r="AM96">
        <v>47</v>
      </c>
      <c r="AP96">
        <v>53</v>
      </c>
      <c r="AQ96">
        <v>60</v>
      </c>
      <c r="BQ96">
        <v>44</v>
      </c>
      <c r="BR96">
        <v>94</v>
      </c>
      <c r="BS96">
        <v>98</v>
      </c>
      <c r="BT96">
        <v>113</v>
      </c>
    </row>
    <row r="97" spans="1:76" x14ac:dyDescent="0.25">
      <c r="A97">
        <v>421</v>
      </c>
      <c r="D97">
        <v>0</v>
      </c>
      <c r="H97">
        <v>0</v>
      </c>
      <c r="L97">
        <v>0</v>
      </c>
      <c r="P97">
        <v>0</v>
      </c>
      <c r="T97">
        <v>0</v>
      </c>
      <c r="X97">
        <v>0</v>
      </c>
      <c r="AB97">
        <v>0</v>
      </c>
      <c r="AF97">
        <v>0</v>
      </c>
      <c r="AH97">
        <v>113</v>
      </c>
      <c r="AI97">
        <v>134</v>
      </c>
      <c r="AJ97">
        <v>190</v>
      </c>
      <c r="AK97">
        <v>184</v>
      </c>
      <c r="AL97">
        <v>111</v>
      </c>
      <c r="AM97">
        <v>113</v>
      </c>
      <c r="AN97">
        <v>168</v>
      </c>
      <c r="AO97">
        <v>180</v>
      </c>
      <c r="AP97">
        <v>104</v>
      </c>
      <c r="AQ97">
        <v>106</v>
      </c>
      <c r="AR97">
        <v>155</v>
      </c>
      <c r="AS97">
        <v>182</v>
      </c>
      <c r="AV97">
        <v>0</v>
      </c>
      <c r="AZ97">
        <v>0</v>
      </c>
      <c r="BD97">
        <v>0</v>
      </c>
      <c r="BH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621</v>
      </c>
      <c r="BS97">
        <v>572</v>
      </c>
      <c r="BT97">
        <v>547</v>
      </c>
      <c r="BU97">
        <v>0</v>
      </c>
      <c r="BV97">
        <v>0</v>
      </c>
      <c r="BW97">
        <v>0</v>
      </c>
      <c r="BX97">
        <v>0</v>
      </c>
    </row>
    <row r="98" spans="1:76" x14ac:dyDescent="0.25">
      <c r="A98">
        <v>425</v>
      </c>
      <c r="AH98">
        <v>81</v>
      </c>
      <c r="AI98">
        <v>54</v>
      </c>
      <c r="AL98">
        <v>69</v>
      </c>
      <c r="AM98">
        <v>76</v>
      </c>
      <c r="AP98">
        <v>80</v>
      </c>
      <c r="AQ98">
        <v>74</v>
      </c>
      <c r="BR98">
        <v>135</v>
      </c>
      <c r="BS98">
        <v>145</v>
      </c>
      <c r="BT98">
        <v>154</v>
      </c>
    </row>
    <row r="99" spans="1:76" x14ac:dyDescent="0.25">
      <c r="A99">
        <v>427</v>
      </c>
      <c r="D99">
        <v>0</v>
      </c>
      <c r="H99">
        <v>0</v>
      </c>
      <c r="L99">
        <v>0</v>
      </c>
      <c r="P99">
        <v>0</v>
      </c>
      <c r="T99">
        <v>0</v>
      </c>
      <c r="X99">
        <v>0</v>
      </c>
      <c r="AB99">
        <v>0</v>
      </c>
      <c r="AF99">
        <v>0</v>
      </c>
      <c r="AH99">
        <v>110</v>
      </c>
      <c r="AI99">
        <v>100</v>
      </c>
      <c r="AJ99">
        <v>79</v>
      </c>
      <c r="AK99">
        <v>82</v>
      </c>
      <c r="AL99">
        <v>108</v>
      </c>
      <c r="AM99">
        <v>109</v>
      </c>
      <c r="AN99">
        <v>103</v>
      </c>
      <c r="AO99">
        <v>86</v>
      </c>
      <c r="AP99">
        <v>130</v>
      </c>
      <c r="AQ99">
        <v>95</v>
      </c>
      <c r="AR99">
        <v>113</v>
      </c>
      <c r="AS99">
        <v>116</v>
      </c>
      <c r="AV99">
        <v>0</v>
      </c>
      <c r="AZ99">
        <v>0</v>
      </c>
      <c r="BD99">
        <v>0</v>
      </c>
      <c r="BH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371</v>
      </c>
      <c r="BS99">
        <v>406</v>
      </c>
      <c r="BT99">
        <v>454</v>
      </c>
      <c r="BU99">
        <v>0</v>
      </c>
      <c r="BV99">
        <v>0</v>
      </c>
      <c r="BW99">
        <v>0</v>
      </c>
      <c r="BX99">
        <v>0</v>
      </c>
    </row>
    <row r="100" spans="1:76" x14ac:dyDescent="0.25">
      <c r="A100">
        <v>428</v>
      </c>
      <c r="D100">
        <v>0</v>
      </c>
      <c r="H100">
        <v>0</v>
      </c>
      <c r="L100">
        <v>0</v>
      </c>
      <c r="P100">
        <v>0</v>
      </c>
      <c r="T100">
        <v>0</v>
      </c>
      <c r="X100">
        <v>0</v>
      </c>
      <c r="AB100">
        <v>0</v>
      </c>
      <c r="AF100">
        <v>0</v>
      </c>
      <c r="AH100">
        <v>144</v>
      </c>
      <c r="AI100">
        <v>127</v>
      </c>
      <c r="AJ100">
        <v>145</v>
      </c>
      <c r="AK100">
        <v>137</v>
      </c>
      <c r="AL100">
        <v>139</v>
      </c>
      <c r="AM100">
        <v>128</v>
      </c>
      <c r="AN100">
        <v>139</v>
      </c>
      <c r="AO100">
        <v>146</v>
      </c>
      <c r="AP100">
        <v>120</v>
      </c>
      <c r="AQ100">
        <v>116</v>
      </c>
      <c r="AR100">
        <v>133</v>
      </c>
      <c r="AS100">
        <v>140</v>
      </c>
      <c r="AV100">
        <v>0</v>
      </c>
      <c r="AZ100">
        <v>0</v>
      </c>
      <c r="BD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553</v>
      </c>
      <c r="BS100">
        <v>552</v>
      </c>
      <c r="BT100">
        <v>509</v>
      </c>
      <c r="BU100">
        <v>0</v>
      </c>
      <c r="BV100">
        <v>0</v>
      </c>
      <c r="BW100">
        <v>0</v>
      </c>
      <c r="BX100">
        <v>0</v>
      </c>
    </row>
    <row r="101" spans="1:76" x14ac:dyDescent="0.25">
      <c r="A101">
        <v>432</v>
      </c>
      <c r="AH101">
        <v>26</v>
      </c>
      <c r="AI101">
        <v>32</v>
      </c>
      <c r="AL101">
        <v>42</v>
      </c>
      <c r="AM101">
        <v>42</v>
      </c>
      <c r="AP101">
        <v>86</v>
      </c>
      <c r="AQ101">
        <v>56</v>
      </c>
      <c r="BR101">
        <v>58</v>
      </c>
      <c r="BS101">
        <v>84</v>
      </c>
      <c r="BT101">
        <v>142</v>
      </c>
    </row>
    <row r="102" spans="1:76" x14ac:dyDescent="0.25">
      <c r="A102">
        <v>433</v>
      </c>
      <c r="D102">
        <v>0</v>
      </c>
      <c r="H102">
        <v>0</v>
      </c>
      <c r="L102">
        <v>0</v>
      </c>
      <c r="P102">
        <v>0</v>
      </c>
      <c r="T102">
        <v>0</v>
      </c>
      <c r="X102">
        <v>0</v>
      </c>
      <c r="AB102">
        <v>0</v>
      </c>
      <c r="AF102">
        <v>0</v>
      </c>
      <c r="AH102">
        <v>89</v>
      </c>
      <c r="AJ102">
        <v>104</v>
      </c>
      <c r="AK102">
        <v>97</v>
      </c>
      <c r="AN102">
        <v>100</v>
      </c>
      <c r="AO102">
        <v>84</v>
      </c>
      <c r="AR102">
        <v>95</v>
      </c>
      <c r="AS102">
        <v>96</v>
      </c>
      <c r="AV102">
        <v>0</v>
      </c>
      <c r="AZ102">
        <v>0</v>
      </c>
      <c r="BD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290</v>
      </c>
      <c r="BS102">
        <v>184</v>
      </c>
      <c r="BT102">
        <v>191</v>
      </c>
      <c r="BU102">
        <v>0</v>
      </c>
      <c r="BV102">
        <v>0</v>
      </c>
      <c r="BW102">
        <v>0</v>
      </c>
      <c r="BX102">
        <v>0</v>
      </c>
    </row>
    <row r="103" spans="1:76" x14ac:dyDescent="0.25">
      <c r="A103">
        <v>435</v>
      </c>
      <c r="D103">
        <v>0</v>
      </c>
      <c r="H103">
        <v>0</v>
      </c>
      <c r="L103">
        <v>0</v>
      </c>
      <c r="P103">
        <v>0</v>
      </c>
      <c r="T103">
        <v>0</v>
      </c>
      <c r="X103">
        <v>0</v>
      </c>
      <c r="AB103">
        <v>0</v>
      </c>
      <c r="AF103">
        <v>0</v>
      </c>
      <c r="AJ103">
        <v>67</v>
      </c>
      <c r="AK103">
        <v>62</v>
      </c>
      <c r="AN103">
        <v>59</v>
      </c>
      <c r="AO103">
        <v>75</v>
      </c>
      <c r="AR103">
        <v>67</v>
      </c>
      <c r="AS103">
        <v>65</v>
      </c>
      <c r="AV103">
        <v>0</v>
      </c>
      <c r="AZ103">
        <v>0</v>
      </c>
      <c r="BD103">
        <v>0</v>
      </c>
      <c r="BH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129</v>
      </c>
      <c r="BS103">
        <v>134</v>
      </c>
      <c r="BT103">
        <v>132</v>
      </c>
      <c r="BU103">
        <v>0</v>
      </c>
      <c r="BV103">
        <v>0</v>
      </c>
      <c r="BW103">
        <v>0</v>
      </c>
      <c r="BX103">
        <v>0</v>
      </c>
    </row>
    <row r="104" spans="1:76" x14ac:dyDescent="0.25">
      <c r="A104">
        <v>442</v>
      </c>
      <c r="D104">
        <v>0</v>
      </c>
      <c r="H104">
        <v>0</v>
      </c>
      <c r="L104">
        <v>0</v>
      </c>
      <c r="P104">
        <v>0</v>
      </c>
      <c r="T104">
        <v>0</v>
      </c>
      <c r="X104">
        <v>0</v>
      </c>
      <c r="AB104">
        <v>0</v>
      </c>
      <c r="AF104">
        <v>0</v>
      </c>
      <c r="AH104">
        <v>90</v>
      </c>
      <c r="AI104">
        <v>81</v>
      </c>
      <c r="AJ104">
        <v>100</v>
      </c>
      <c r="AK104">
        <v>88</v>
      </c>
      <c r="AL104">
        <v>84</v>
      </c>
      <c r="AM104">
        <v>105</v>
      </c>
      <c r="AN104">
        <v>94</v>
      </c>
      <c r="AO104">
        <v>119</v>
      </c>
      <c r="AP104">
        <v>124</v>
      </c>
      <c r="AQ104">
        <v>113</v>
      </c>
      <c r="AR104">
        <v>123</v>
      </c>
      <c r="AS104">
        <v>149</v>
      </c>
      <c r="AT104">
        <v>310</v>
      </c>
      <c r="AU104">
        <v>347</v>
      </c>
      <c r="AV104">
        <v>322</v>
      </c>
      <c r="AW104">
        <v>385</v>
      </c>
      <c r="AX104">
        <v>214</v>
      </c>
      <c r="AY104">
        <v>231</v>
      </c>
      <c r="AZ104">
        <v>231</v>
      </c>
      <c r="BA104">
        <v>246</v>
      </c>
      <c r="BB104">
        <v>208</v>
      </c>
      <c r="BC104">
        <v>198</v>
      </c>
      <c r="BD104">
        <v>198</v>
      </c>
      <c r="BE104">
        <v>204</v>
      </c>
      <c r="BF104">
        <v>173</v>
      </c>
      <c r="BG104">
        <v>187</v>
      </c>
      <c r="BH104">
        <v>198</v>
      </c>
      <c r="BI104">
        <v>187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359</v>
      </c>
      <c r="BS104">
        <v>402</v>
      </c>
      <c r="BT104">
        <v>509</v>
      </c>
      <c r="BU104">
        <v>1364</v>
      </c>
      <c r="BV104">
        <v>922</v>
      </c>
      <c r="BW104">
        <v>808</v>
      </c>
      <c r="BX104">
        <v>745</v>
      </c>
    </row>
    <row r="105" spans="1:76" x14ac:dyDescent="0.25">
      <c r="A105">
        <v>450</v>
      </c>
      <c r="D105">
        <v>0</v>
      </c>
      <c r="H105">
        <v>0</v>
      </c>
      <c r="L105">
        <v>0</v>
      </c>
      <c r="P105">
        <v>0</v>
      </c>
      <c r="T105">
        <v>0</v>
      </c>
      <c r="X105">
        <v>0</v>
      </c>
      <c r="AB105">
        <v>0</v>
      </c>
      <c r="AF105">
        <v>0</v>
      </c>
      <c r="AJ105">
        <v>0</v>
      </c>
      <c r="AN105">
        <v>0</v>
      </c>
      <c r="AR105">
        <v>0</v>
      </c>
      <c r="AT105">
        <v>284</v>
      </c>
      <c r="AU105">
        <v>276</v>
      </c>
      <c r="AV105">
        <v>325</v>
      </c>
      <c r="AW105">
        <v>245</v>
      </c>
      <c r="AX105">
        <v>185</v>
      </c>
      <c r="AY105">
        <v>164</v>
      </c>
      <c r="AZ105">
        <v>183</v>
      </c>
      <c r="BA105">
        <v>154</v>
      </c>
      <c r="BB105">
        <v>181</v>
      </c>
      <c r="BC105">
        <v>144</v>
      </c>
      <c r="BD105">
        <v>127</v>
      </c>
      <c r="BE105">
        <v>128</v>
      </c>
      <c r="BF105">
        <v>134</v>
      </c>
      <c r="BG105">
        <v>113</v>
      </c>
      <c r="BH105">
        <v>116</v>
      </c>
      <c r="BI105">
        <v>108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1130</v>
      </c>
      <c r="BV105">
        <v>686</v>
      </c>
      <c r="BW105">
        <v>580</v>
      </c>
      <c r="BX105">
        <v>471</v>
      </c>
    </row>
    <row r="106" spans="1:76" x14ac:dyDescent="0.25">
      <c r="A106">
        <v>452</v>
      </c>
      <c r="D106">
        <v>0</v>
      </c>
      <c r="H106">
        <v>0</v>
      </c>
      <c r="L106">
        <v>0</v>
      </c>
      <c r="P106">
        <v>0</v>
      </c>
      <c r="T106">
        <v>0</v>
      </c>
      <c r="X106">
        <v>0</v>
      </c>
      <c r="AB106">
        <v>0</v>
      </c>
      <c r="AF106">
        <v>0</v>
      </c>
      <c r="AJ106">
        <v>0</v>
      </c>
      <c r="AN106">
        <v>0</v>
      </c>
      <c r="AR106">
        <v>0</v>
      </c>
      <c r="AT106">
        <v>318</v>
      </c>
      <c r="AU106">
        <v>319</v>
      </c>
      <c r="AV106">
        <v>268</v>
      </c>
      <c r="AW106">
        <v>316</v>
      </c>
      <c r="AX106">
        <v>236</v>
      </c>
      <c r="AY106">
        <v>175</v>
      </c>
      <c r="AZ106">
        <v>154</v>
      </c>
      <c r="BA106">
        <v>161</v>
      </c>
      <c r="BB106">
        <v>195</v>
      </c>
      <c r="BC106">
        <v>183</v>
      </c>
      <c r="BD106">
        <v>136</v>
      </c>
      <c r="BE106">
        <v>143</v>
      </c>
      <c r="BF106">
        <v>161</v>
      </c>
      <c r="BG106">
        <v>114</v>
      </c>
      <c r="BH106">
        <v>120</v>
      </c>
      <c r="BI106">
        <v>107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1221</v>
      </c>
      <c r="BV106">
        <v>726</v>
      </c>
      <c r="BW106">
        <v>657</v>
      </c>
      <c r="BX106">
        <v>502</v>
      </c>
    </row>
    <row r="107" spans="1:76" x14ac:dyDescent="0.25">
      <c r="A107">
        <v>454</v>
      </c>
      <c r="D107">
        <v>0</v>
      </c>
      <c r="H107">
        <v>0</v>
      </c>
      <c r="L107">
        <v>0</v>
      </c>
      <c r="P107">
        <v>0</v>
      </c>
      <c r="T107">
        <v>0</v>
      </c>
      <c r="X107">
        <v>0</v>
      </c>
      <c r="AB107">
        <v>0</v>
      </c>
      <c r="AF107">
        <v>0</v>
      </c>
      <c r="AJ107">
        <v>28</v>
      </c>
      <c r="AK107">
        <v>30</v>
      </c>
      <c r="AN107">
        <v>53</v>
      </c>
      <c r="AO107">
        <v>42</v>
      </c>
      <c r="AR107">
        <v>65</v>
      </c>
      <c r="AS107">
        <v>71</v>
      </c>
      <c r="AT107">
        <v>199</v>
      </c>
      <c r="AU107">
        <v>278</v>
      </c>
      <c r="AV107">
        <v>235</v>
      </c>
      <c r="AW107">
        <v>299</v>
      </c>
      <c r="AX107">
        <v>94</v>
      </c>
      <c r="AY107">
        <v>103</v>
      </c>
      <c r="AZ107">
        <v>151</v>
      </c>
      <c r="BA107">
        <v>118</v>
      </c>
      <c r="BB107">
        <v>95</v>
      </c>
      <c r="BC107">
        <v>79</v>
      </c>
      <c r="BD107">
        <v>93</v>
      </c>
      <c r="BE107">
        <v>112</v>
      </c>
      <c r="BF107">
        <v>89</v>
      </c>
      <c r="BG107">
        <v>77</v>
      </c>
      <c r="BH107">
        <v>56</v>
      </c>
      <c r="BI107">
        <v>75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58</v>
      </c>
      <c r="BS107">
        <v>95</v>
      </c>
      <c r="BT107">
        <v>136</v>
      </c>
      <c r="BU107">
        <v>1011</v>
      </c>
      <c r="BV107">
        <v>466</v>
      </c>
      <c r="BW107">
        <v>379</v>
      </c>
      <c r="BX107">
        <v>297</v>
      </c>
    </row>
    <row r="108" spans="1:76" x14ac:dyDescent="0.25">
      <c r="A108">
        <v>455</v>
      </c>
      <c r="D108">
        <v>0</v>
      </c>
      <c r="H108">
        <v>0</v>
      </c>
      <c r="L108">
        <v>0</v>
      </c>
      <c r="P108">
        <v>0</v>
      </c>
      <c r="T108">
        <v>0</v>
      </c>
      <c r="X108">
        <v>0</v>
      </c>
      <c r="AB108">
        <v>0</v>
      </c>
      <c r="AF108">
        <v>0</v>
      </c>
      <c r="AJ108">
        <v>0</v>
      </c>
      <c r="AN108">
        <v>0</v>
      </c>
      <c r="AR108">
        <v>0</v>
      </c>
      <c r="AT108">
        <v>176</v>
      </c>
      <c r="AU108">
        <v>167</v>
      </c>
      <c r="AV108">
        <v>143</v>
      </c>
      <c r="AW108">
        <v>151</v>
      </c>
      <c r="AX108">
        <v>130</v>
      </c>
      <c r="AY108">
        <v>96</v>
      </c>
      <c r="AZ108">
        <v>106</v>
      </c>
      <c r="BA108">
        <v>79</v>
      </c>
      <c r="BB108">
        <v>112</v>
      </c>
      <c r="BC108">
        <v>135</v>
      </c>
      <c r="BD108">
        <v>83</v>
      </c>
      <c r="BE108">
        <v>83</v>
      </c>
      <c r="BF108">
        <v>129</v>
      </c>
      <c r="BG108">
        <v>92</v>
      </c>
      <c r="BH108">
        <v>101</v>
      </c>
      <c r="BI108">
        <v>67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637</v>
      </c>
      <c r="BV108">
        <v>411</v>
      </c>
      <c r="BW108">
        <v>413</v>
      </c>
      <c r="BX108">
        <v>389</v>
      </c>
    </row>
    <row r="109" spans="1:76" x14ac:dyDescent="0.25">
      <c r="A109">
        <v>456</v>
      </c>
      <c r="D109">
        <v>0</v>
      </c>
      <c r="H109">
        <v>0</v>
      </c>
      <c r="L109">
        <v>0</v>
      </c>
      <c r="P109">
        <v>0</v>
      </c>
      <c r="T109">
        <v>0</v>
      </c>
      <c r="X109">
        <v>0</v>
      </c>
      <c r="AB109">
        <v>0</v>
      </c>
      <c r="AF109">
        <v>0</v>
      </c>
      <c r="AJ109">
        <v>0</v>
      </c>
      <c r="AN109">
        <v>0</v>
      </c>
      <c r="AR109">
        <v>0</v>
      </c>
      <c r="AV109">
        <v>0</v>
      </c>
      <c r="AZ109">
        <v>0</v>
      </c>
      <c r="BD109">
        <v>0</v>
      </c>
      <c r="BH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</row>
    <row r="110" spans="1:76" x14ac:dyDescent="0.25">
      <c r="A110">
        <v>457</v>
      </c>
      <c r="D110">
        <v>0</v>
      </c>
      <c r="H110">
        <v>0</v>
      </c>
      <c r="L110">
        <v>0</v>
      </c>
      <c r="P110">
        <v>0</v>
      </c>
      <c r="T110">
        <v>0</v>
      </c>
      <c r="X110">
        <v>0</v>
      </c>
      <c r="AB110">
        <v>0</v>
      </c>
      <c r="AF110">
        <v>0</v>
      </c>
      <c r="AJ110">
        <v>0</v>
      </c>
      <c r="AN110">
        <v>0</v>
      </c>
      <c r="AR110">
        <v>0</v>
      </c>
      <c r="AT110">
        <v>295</v>
      </c>
      <c r="AU110">
        <v>319</v>
      </c>
      <c r="AV110">
        <v>374</v>
      </c>
      <c r="AW110">
        <v>374</v>
      </c>
      <c r="AX110">
        <v>3</v>
      </c>
      <c r="AY110">
        <v>181</v>
      </c>
      <c r="AZ110">
        <v>205</v>
      </c>
      <c r="BA110">
        <v>203</v>
      </c>
      <c r="BB110">
        <v>1</v>
      </c>
      <c r="BC110">
        <v>3</v>
      </c>
      <c r="BD110">
        <v>203</v>
      </c>
      <c r="BE110">
        <v>213</v>
      </c>
      <c r="BF110">
        <v>4</v>
      </c>
      <c r="BH110">
        <v>1</v>
      </c>
      <c r="BI110">
        <v>204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1362</v>
      </c>
      <c r="BV110">
        <v>592</v>
      </c>
      <c r="BW110">
        <v>420</v>
      </c>
      <c r="BX110">
        <v>209</v>
      </c>
    </row>
    <row r="111" spans="1:76" x14ac:dyDescent="0.25">
      <c r="A111">
        <v>458</v>
      </c>
      <c r="D111">
        <v>0</v>
      </c>
      <c r="H111">
        <v>0</v>
      </c>
      <c r="L111">
        <v>0</v>
      </c>
      <c r="P111">
        <v>0</v>
      </c>
      <c r="T111">
        <v>0</v>
      </c>
      <c r="X111">
        <v>0</v>
      </c>
      <c r="AB111">
        <v>0</v>
      </c>
      <c r="AF111">
        <v>0</v>
      </c>
      <c r="AJ111">
        <v>0</v>
      </c>
      <c r="AN111">
        <v>0</v>
      </c>
      <c r="AR111">
        <v>0</v>
      </c>
      <c r="AT111">
        <v>185</v>
      </c>
      <c r="AU111">
        <v>229</v>
      </c>
      <c r="AV111">
        <v>207</v>
      </c>
      <c r="AW111">
        <v>200</v>
      </c>
      <c r="AX111">
        <v>158</v>
      </c>
      <c r="AY111">
        <v>169</v>
      </c>
      <c r="AZ111">
        <v>172</v>
      </c>
      <c r="BA111">
        <v>134</v>
      </c>
      <c r="BB111">
        <v>161</v>
      </c>
      <c r="BC111">
        <v>148</v>
      </c>
      <c r="BD111">
        <v>156</v>
      </c>
      <c r="BE111">
        <v>166</v>
      </c>
      <c r="BF111">
        <v>166</v>
      </c>
      <c r="BG111">
        <v>151</v>
      </c>
      <c r="BH111">
        <v>139</v>
      </c>
      <c r="BI111">
        <v>145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821</v>
      </c>
      <c r="BV111">
        <v>633</v>
      </c>
      <c r="BW111">
        <v>631</v>
      </c>
      <c r="BX111">
        <v>601</v>
      </c>
    </row>
    <row r="112" spans="1:76" x14ac:dyDescent="0.25">
      <c r="A112">
        <v>459</v>
      </c>
      <c r="D112">
        <v>0</v>
      </c>
      <c r="H112">
        <v>0</v>
      </c>
      <c r="L112">
        <v>0</v>
      </c>
      <c r="P112">
        <v>0</v>
      </c>
      <c r="T112">
        <v>0</v>
      </c>
      <c r="X112">
        <v>0</v>
      </c>
      <c r="AB112">
        <v>0</v>
      </c>
      <c r="AF112">
        <v>0</v>
      </c>
      <c r="AJ112">
        <v>0</v>
      </c>
      <c r="AN112">
        <v>0</v>
      </c>
      <c r="AR112">
        <v>0</v>
      </c>
      <c r="AT112">
        <v>165</v>
      </c>
      <c r="AU112">
        <v>199</v>
      </c>
      <c r="AV112">
        <v>159</v>
      </c>
      <c r="AW112">
        <v>205</v>
      </c>
      <c r="AX112">
        <v>116</v>
      </c>
      <c r="AY112">
        <v>80</v>
      </c>
      <c r="AZ112">
        <v>86</v>
      </c>
      <c r="BA112">
        <v>100</v>
      </c>
      <c r="BB112">
        <v>109</v>
      </c>
      <c r="BC112">
        <v>98</v>
      </c>
      <c r="BD112">
        <v>108</v>
      </c>
      <c r="BE112">
        <v>83</v>
      </c>
      <c r="BF112">
        <v>107</v>
      </c>
      <c r="BG112">
        <v>96</v>
      </c>
      <c r="BH112">
        <v>85</v>
      </c>
      <c r="BI112">
        <v>71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728</v>
      </c>
      <c r="BV112">
        <v>382</v>
      </c>
      <c r="BW112">
        <v>398</v>
      </c>
      <c r="BX112">
        <v>359</v>
      </c>
    </row>
    <row r="113" spans="1:76" x14ac:dyDescent="0.25">
      <c r="A113">
        <v>460</v>
      </c>
      <c r="AT113">
        <v>143</v>
      </c>
      <c r="AU113">
        <v>129</v>
      </c>
      <c r="AX113">
        <v>125</v>
      </c>
      <c r="AY113">
        <v>70</v>
      </c>
      <c r="BB113">
        <v>104</v>
      </c>
      <c r="BC113">
        <v>97</v>
      </c>
      <c r="BF113">
        <v>78</v>
      </c>
      <c r="BG113">
        <v>78</v>
      </c>
      <c r="BU113">
        <v>272</v>
      </c>
      <c r="BV113">
        <v>195</v>
      </c>
      <c r="BW113">
        <v>201</v>
      </c>
      <c r="BX113">
        <v>156</v>
      </c>
    </row>
    <row r="114" spans="1:76" x14ac:dyDescent="0.25">
      <c r="A114">
        <v>461</v>
      </c>
    </row>
    <row r="115" spans="1:76" x14ac:dyDescent="0.25">
      <c r="A115">
        <v>462</v>
      </c>
      <c r="D115">
        <v>0</v>
      </c>
      <c r="H115">
        <v>0</v>
      </c>
      <c r="L115">
        <v>0</v>
      </c>
      <c r="P115">
        <v>0</v>
      </c>
      <c r="T115">
        <v>0</v>
      </c>
      <c r="X115">
        <v>0</v>
      </c>
      <c r="AB115">
        <v>0</v>
      </c>
      <c r="AF115">
        <v>0</v>
      </c>
      <c r="AJ115">
        <v>0</v>
      </c>
      <c r="AN115">
        <v>0</v>
      </c>
      <c r="AR115">
        <v>0</v>
      </c>
      <c r="AV115">
        <v>0</v>
      </c>
      <c r="AW115">
        <v>90</v>
      </c>
      <c r="AZ115">
        <v>0</v>
      </c>
      <c r="BA115">
        <v>53</v>
      </c>
      <c r="BD115">
        <v>0</v>
      </c>
      <c r="BE115">
        <v>46</v>
      </c>
      <c r="BH115">
        <v>0</v>
      </c>
      <c r="BI115">
        <v>67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90</v>
      </c>
      <c r="BV115">
        <v>53</v>
      </c>
      <c r="BW115">
        <v>46</v>
      </c>
      <c r="BX115">
        <v>67</v>
      </c>
    </row>
    <row r="116" spans="1:76" x14ac:dyDescent="0.25">
      <c r="A116">
        <v>463</v>
      </c>
      <c r="D116">
        <v>0</v>
      </c>
      <c r="H116">
        <v>0</v>
      </c>
      <c r="L116">
        <v>0</v>
      </c>
      <c r="P116">
        <v>0</v>
      </c>
      <c r="T116">
        <v>0</v>
      </c>
      <c r="X116">
        <v>0</v>
      </c>
      <c r="AB116">
        <v>0</v>
      </c>
      <c r="AF116">
        <v>0</v>
      </c>
      <c r="AJ116">
        <v>0</v>
      </c>
      <c r="AN116">
        <v>0</v>
      </c>
      <c r="AR116">
        <v>0</v>
      </c>
      <c r="AT116">
        <v>451</v>
      </c>
      <c r="AU116">
        <v>584</v>
      </c>
      <c r="AV116">
        <v>559</v>
      </c>
      <c r="AW116">
        <v>589</v>
      </c>
      <c r="AX116">
        <v>495</v>
      </c>
      <c r="AY116">
        <v>410</v>
      </c>
      <c r="AZ116">
        <v>395</v>
      </c>
      <c r="BA116">
        <v>415</v>
      </c>
      <c r="BB116">
        <v>377</v>
      </c>
      <c r="BC116">
        <v>381</v>
      </c>
      <c r="BD116">
        <v>394</v>
      </c>
      <c r="BE116">
        <v>396</v>
      </c>
      <c r="BF116">
        <v>306</v>
      </c>
      <c r="BG116">
        <v>338</v>
      </c>
      <c r="BH116">
        <v>348</v>
      </c>
      <c r="BI116">
        <v>378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2183</v>
      </c>
      <c r="BV116">
        <v>1715</v>
      </c>
      <c r="BW116">
        <v>1548</v>
      </c>
      <c r="BX116">
        <v>1370</v>
      </c>
    </row>
    <row r="117" spans="1:76" x14ac:dyDescent="0.25">
      <c r="A117">
        <v>464</v>
      </c>
      <c r="D117">
        <v>0</v>
      </c>
      <c r="H117">
        <v>0</v>
      </c>
      <c r="L117">
        <v>0</v>
      </c>
      <c r="P117">
        <v>0</v>
      </c>
      <c r="T117">
        <v>0</v>
      </c>
      <c r="X117">
        <v>0</v>
      </c>
      <c r="AB117">
        <v>0</v>
      </c>
      <c r="AF117">
        <v>0</v>
      </c>
      <c r="AJ117">
        <v>0</v>
      </c>
      <c r="AN117">
        <v>0</v>
      </c>
      <c r="AR117">
        <v>0</v>
      </c>
      <c r="AT117">
        <v>356</v>
      </c>
      <c r="AU117">
        <v>301</v>
      </c>
      <c r="AV117">
        <v>266</v>
      </c>
      <c r="AW117">
        <v>214</v>
      </c>
      <c r="AX117">
        <v>174</v>
      </c>
      <c r="AY117">
        <v>147</v>
      </c>
      <c r="AZ117">
        <v>162</v>
      </c>
      <c r="BA117">
        <v>145</v>
      </c>
      <c r="BB117">
        <v>154</v>
      </c>
      <c r="BC117">
        <v>139</v>
      </c>
      <c r="BD117">
        <v>171</v>
      </c>
      <c r="BE117">
        <v>128</v>
      </c>
      <c r="BF117">
        <v>126</v>
      </c>
      <c r="BG117">
        <v>123</v>
      </c>
      <c r="BH117">
        <v>163</v>
      </c>
      <c r="BI117">
        <v>145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1137</v>
      </c>
      <c r="BV117">
        <v>628</v>
      </c>
      <c r="BW117">
        <v>592</v>
      </c>
      <c r="BX117">
        <v>557</v>
      </c>
    </row>
    <row r="118" spans="1:76" x14ac:dyDescent="0.25">
      <c r="A118">
        <v>466</v>
      </c>
      <c r="D118">
        <v>0</v>
      </c>
      <c r="H118">
        <v>0</v>
      </c>
      <c r="L118">
        <v>0</v>
      </c>
      <c r="P118">
        <v>0</v>
      </c>
      <c r="T118">
        <v>0</v>
      </c>
      <c r="X118">
        <v>0</v>
      </c>
      <c r="AB118">
        <v>0</v>
      </c>
      <c r="AF118">
        <v>0</v>
      </c>
      <c r="AJ118">
        <v>0</v>
      </c>
      <c r="AN118">
        <v>0</v>
      </c>
      <c r="AR118">
        <v>0</v>
      </c>
      <c r="AT118">
        <v>145</v>
      </c>
      <c r="AU118">
        <v>133</v>
      </c>
      <c r="AV118">
        <v>148</v>
      </c>
      <c r="AW118">
        <v>156</v>
      </c>
      <c r="AX118">
        <v>121</v>
      </c>
      <c r="AY118">
        <v>155</v>
      </c>
      <c r="AZ118">
        <v>163</v>
      </c>
      <c r="BA118">
        <v>135</v>
      </c>
      <c r="BB118">
        <v>128</v>
      </c>
      <c r="BC118">
        <v>130</v>
      </c>
      <c r="BD118">
        <v>147</v>
      </c>
      <c r="BE118">
        <v>143</v>
      </c>
      <c r="BF118">
        <v>114</v>
      </c>
      <c r="BG118">
        <v>130</v>
      </c>
      <c r="BH118">
        <v>127</v>
      </c>
      <c r="BI118">
        <v>137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582</v>
      </c>
      <c r="BV118">
        <v>574</v>
      </c>
      <c r="BW118">
        <v>548</v>
      </c>
      <c r="BX118">
        <v>508</v>
      </c>
    </row>
    <row r="119" spans="1:76" x14ac:dyDescent="0.25">
      <c r="A119">
        <v>467</v>
      </c>
      <c r="D119">
        <v>0</v>
      </c>
      <c r="H119">
        <v>0</v>
      </c>
      <c r="L119">
        <v>0</v>
      </c>
      <c r="P119">
        <v>0</v>
      </c>
      <c r="T119">
        <v>0</v>
      </c>
      <c r="X119">
        <v>0</v>
      </c>
      <c r="AB119">
        <v>0</v>
      </c>
      <c r="AF119">
        <v>0</v>
      </c>
      <c r="AJ119">
        <v>0</v>
      </c>
      <c r="AN119">
        <v>0</v>
      </c>
      <c r="AR119">
        <v>0</v>
      </c>
      <c r="AT119">
        <v>180</v>
      </c>
      <c r="AU119">
        <v>128</v>
      </c>
      <c r="AV119">
        <v>206</v>
      </c>
      <c r="AW119">
        <v>207</v>
      </c>
      <c r="AX119">
        <v>125</v>
      </c>
      <c r="AY119">
        <v>120</v>
      </c>
      <c r="AZ119">
        <v>134</v>
      </c>
      <c r="BA119">
        <v>166</v>
      </c>
      <c r="BB119">
        <v>112</v>
      </c>
      <c r="BC119">
        <v>139</v>
      </c>
      <c r="BD119">
        <v>148</v>
      </c>
      <c r="BE119">
        <v>143</v>
      </c>
      <c r="BF119">
        <v>97</v>
      </c>
      <c r="BG119">
        <v>117</v>
      </c>
      <c r="BH119">
        <v>140</v>
      </c>
      <c r="BI119">
        <v>125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721</v>
      </c>
      <c r="BV119">
        <v>545</v>
      </c>
      <c r="BW119">
        <v>542</v>
      </c>
      <c r="BX119">
        <v>479</v>
      </c>
    </row>
    <row r="120" spans="1:76" x14ac:dyDescent="0.25">
      <c r="A120">
        <v>471</v>
      </c>
      <c r="D120">
        <v>0</v>
      </c>
      <c r="H120">
        <v>0</v>
      </c>
      <c r="L120">
        <v>0</v>
      </c>
      <c r="P120">
        <v>0</v>
      </c>
      <c r="T120">
        <v>0</v>
      </c>
      <c r="X120">
        <v>0</v>
      </c>
      <c r="AB120">
        <v>0</v>
      </c>
      <c r="AF120">
        <v>0</v>
      </c>
      <c r="AJ120">
        <v>0</v>
      </c>
      <c r="AN120">
        <v>0</v>
      </c>
      <c r="AR120">
        <v>0</v>
      </c>
      <c r="AT120">
        <v>143</v>
      </c>
      <c r="AU120">
        <v>144</v>
      </c>
      <c r="AV120">
        <v>154</v>
      </c>
      <c r="AW120">
        <v>159</v>
      </c>
      <c r="AX120">
        <v>144</v>
      </c>
      <c r="AY120">
        <v>145</v>
      </c>
      <c r="AZ120">
        <v>144</v>
      </c>
      <c r="BA120">
        <v>109</v>
      </c>
      <c r="BB120">
        <v>123</v>
      </c>
      <c r="BC120">
        <v>127</v>
      </c>
      <c r="BD120">
        <v>131</v>
      </c>
      <c r="BE120">
        <v>137</v>
      </c>
      <c r="BF120">
        <v>104</v>
      </c>
      <c r="BG120">
        <v>115</v>
      </c>
      <c r="BH120">
        <v>112</v>
      </c>
      <c r="BI120">
        <v>118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600</v>
      </c>
      <c r="BV120">
        <v>542</v>
      </c>
      <c r="BW120">
        <v>518</v>
      </c>
      <c r="BX120">
        <v>449</v>
      </c>
    </row>
    <row r="121" spans="1:76" x14ac:dyDescent="0.25">
      <c r="A121">
        <v>474</v>
      </c>
      <c r="D121">
        <v>0</v>
      </c>
      <c r="H121">
        <v>0</v>
      </c>
      <c r="L121">
        <v>0</v>
      </c>
      <c r="P121">
        <v>0</v>
      </c>
      <c r="T121">
        <v>0</v>
      </c>
      <c r="X121">
        <v>0</v>
      </c>
      <c r="AB121">
        <v>0</v>
      </c>
      <c r="AF121">
        <v>0</v>
      </c>
      <c r="AJ121">
        <v>0</v>
      </c>
      <c r="AN121">
        <v>0</v>
      </c>
      <c r="AR121">
        <v>0</v>
      </c>
      <c r="AT121">
        <v>86</v>
      </c>
      <c r="AU121">
        <v>116</v>
      </c>
      <c r="AV121">
        <v>0</v>
      </c>
      <c r="AW121">
        <v>114</v>
      </c>
      <c r="AX121">
        <v>59</v>
      </c>
      <c r="AY121">
        <v>43</v>
      </c>
      <c r="AZ121">
        <v>0</v>
      </c>
      <c r="BA121">
        <v>52</v>
      </c>
      <c r="BB121">
        <v>66</v>
      </c>
      <c r="BC121">
        <v>66</v>
      </c>
      <c r="BD121">
        <v>0</v>
      </c>
      <c r="BE121">
        <v>54</v>
      </c>
      <c r="BF121">
        <v>42</v>
      </c>
      <c r="BG121">
        <v>57</v>
      </c>
      <c r="BH121">
        <v>0</v>
      </c>
      <c r="BI121">
        <v>24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316</v>
      </c>
      <c r="BV121">
        <v>154</v>
      </c>
      <c r="BW121">
        <v>186</v>
      </c>
      <c r="BX121">
        <v>123</v>
      </c>
    </row>
    <row r="122" spans="1:76" x14ac:dyDescent="0.25">
      <c r="A122">
        <v>478</v>
      </c>
      <c r="D122">
        <v>0</v>
      </c>
      <c r="H122">
        <v>0</v>
      </c>
      <c r="L122">
        <v>0</v>
      </c>
      <c r="P122">
        <v>0</v>
      </c>
      <c r="T122">
        <v>0</v>
      </c>
      <c r="X122">
        <v>0</v>
      </c>
      <c r="AB122">
        <v>0</v>
      </c>
      <c r="AF122">
        <v>0</v>
      </c>
      <c r="AJ122">
        <v>0</v>
      </c>
      <c r="AN122">
        <v>0</v>
      </c>
      <c r="AR122">
        <v>0</v>
      </c>
      <c r="AT122">
        <v>68</v>
      </c>
      <c r="AU122">
        <v>97</v>
      </c>
      <c r="AV122">
        <v>146</v>
      </c>
      <c r="AW122">
        <v>117</v>
      </c>
      <c r="AX122">
        <v>76</v>
      </c>
      <c r="AY122">
        <v>76</v>
      </c>
      <c r="AZ122">
        <v>70</v>
      </c>
      <c r="BA122">
        <v>114</v>
      </c>
      <c r="BB122">
        <v>99</v>
      </c>
      <c r="BC122">
        <v>75</v>
      </c>
      <c r="BD122">
        <v>43</v>
      </c>
      <c r="BE122">
        <v>55</v>
      </c>
      <c r="BF122">
        <v>86</v>
      </c>
      <c r="BG122">
        <v>92</v>
      </c>
      <c r="BH122">
        <v>60</v>
      </c>
      <c r="BI122">
        <v>37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428</v>
      </c>
      <c r="BV122">
        <v>336</v>
      </c>
      <c r="BW122">
        <v>272</v>
      </c>
      <c r="BX122">
        <v>275</v>
      </c>
    </row>
    <row r="123" spans="1:76" x14ac:dyDescent="0.25">
      <c r="A123">
        <v>480</v>
      </c>
    </row>
    <row r="124" spans="1:76" x14ac:dyDescent="0.25">
      <c r="A124">
        <v>486</v>
      </c>
    </row>
    <row r="125" spans="1:76" x14ac:dyDescent="0.25">
      <c r="A125">
        <v>861</v>
      </c>
      <c r="D125">
        <v>0</v>
      </c>
      <c r="H125">
        <v>0</v>
      </c>
      <c r="L125">
        <v>0</v>
      </c>
      <c r="P125">
        <v>0</v>
      </c>
      <c r="T125">
        <v>0</v>
      </c>
      <c r="X125">
        <v>0</v>
      </c>
      <c r="AB125">
        <v>0</v>
      </c>
      <c r="AF125">
        <v>0</v>
      </c>
      <c r="AJ125">
        <v>0</v>
      </c>
      <c r="AK125">
        <v>1</v>
      </c>
      <c r="AN125">
        <v>0</v>
      </c>
      <c r="AO125">
        <v>1</v>
      </c>
      <c r="AR125">
        <v>0</v>
      </c>
      <c r="AS125">
        <v>6</v>
      </c>
      <c r="AV125">
        <v>0</v>
      </c>
      <c r="AW125">
        <v>47</v>
      </c>
      <c r="AZ125">
        <v>0</v>
      </c>
      <c r="BA125">
        <v>12</v>
      </c>
      <c r="BD125">
        <v>0</v>
      </c>
      <c r="BE125">
        <v>9</v>
      </c>
      <c r="BH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1</v>
      </c>
      <c r="BT125">
        <v>6</v>
      </c>
      <c r="BU125">
        <v>47</v>
      </c>
      <c r="BV125">
        <v>12</v>
      </c>
      <c r="BW125">
        <v>9</v>
      </c>
      <c r="BX125">
        <v>0</v>
      </c>
    </row>
    <row r="126" spans="1:76" x14ac:dyDescent="0.25">
      <c r="A126">
        <v>884</v>
      </c>
      <c r="D126">
        <v>0</v>
      </c>
      <c r="H126">
        <v>0</v>
      </c>
      <c r="L126">
        <v>0</v>
      </c>
      <c r="P126">
        <v>0</v>
      </c>
      <c r="T126">
        <v>0</v>
      </c>
      <c r="X126">
        <v>0</v>
      </c>
      <c r="AB126">
        <v>0</v>
      </c>
      <c r="AF126">
        <v>0</v>
      </c>
      <c r="AJ126">
        <v>0</v>
      </c>
      <c r="AN126">
        <v>0</v>
      </c>
      <c r="AR126">
        <v>0</v>
      </c>
      <c r="AT126">
        <v>45</v>
      </c>
      <c r="AU126">
        <v>98</v>
      </c>
      <c r="AV126">
        <v>0</v>
      </c>
      <c r="AW126">
        <v>112</v>
      </c>
      <c r="AX126">
        <v>66</v>
      </c>
      <c r="AY126">
        <v>88</v>
      </c>
      <c r="AZ126">
        <v>0</v>
      </c>
      <c r="BA126">
        <v>55</v>
      </c>
      <c r="BB126">
        <v>98</v>
      </c>
      <c r="BC126">
        <v>107</v>
      </c>
      <c r="BD126">
        <v>0</v>
      </c>
      <c r="BE126">
        <v>99</v>
      </c>
      <c r="BF126">
        <v>84</v>
      </c>
      <c r="BG126">
        <v>73</v>
      </c>
      <c r="BH126">
        <v>0</v>
      </c>
      <c r="BI126">
        <v>84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255</v>
      </c>
      <c r="BV126">
        <v>209</v>
      </c>
      <c r="BW126">
        <v>304</v>
      </c>
      <c r="BX126">
        <v>241</v>
      </c>
    </row>
    <row r="127" spans="1:76" x14ac:dyDescent="0.25">
      <c r="A127">
        <v>943</v>
      </c>
      <c r="D127">
        <v>32</v>
      </c>
      <c r="E127">
        <v>32</v>
      </c>
      <c r="G127">
        <v>40</v>
      </c>
      <c r="H127">
        <v>46</v>
      </c>
      <c r="I127">
        <v>44</v>
      </c>
      <c r="K127">
        <v>46</v>
      </c>
      <c r="L127">
        <v>44</v>
      </c>
      <c r="M127">
        <v>47</v>
      </c>
      <c r="O127">
        <v>40</v>
      </c>
      <c r="P127">
        <v>44</v>
      </c>
      <c r="Q127">
        <v>45</v>
      </c>
      <c r="T127">
        <v>39</v>
      </c>
      <c r="U127">
        <v>41</v>
      </c>
      <c r="X127">
        <v>0</v>
      </c>
      <c r="Y127">
        <v>39</v>
      </c>
      <c r="AB127">
        <v>0</v>
      </c>
      <c r="AF127">
        <v>0</v>
      </c>
      <c r="AJ127">
        <v>0</v>
      </c>
      <c r="AN127">
        <v>0</v>
      </c>
      <c r="AR127">
        <v>0</v>
      </c>
      <c r="AV127">
        <v>0</v>
      </c>
      <c r="AZ127">
        <v>0</v>
      </c>
      <c r="BD127">
        <v>0</v>
      </c>
      <c r="BH127">
        <v>0</v>
      </c>
      <c r="BJ127">
        <v>64</v>
      </c>
      <c r="BK127">
        <v>130</v>
      </c>
      <c r="BL127">
        <v>137</v>
      </c>
      <c r="BM127">
        <v>129</v>
      </c>
      <c r="BN127">
        <v>80</v>
      </c>
      <c r="BO127">
        <v>39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</row>
    <row r="128" spans="1:76" x14ac:dyDescent="0.25">
      <c r="A128">
        <v>947</v>
      </c>
      <c r="D128">
        <v>0</v>
      </c>
      <c r="H128">
        <v>0</v>
      </c>
      <c r="L128">
        <v>0</v>
      </c>
      <c r="P128">
        <v>0</v>
      </c>
      <c r="T128">
        <v>0</v>
      </c>
      <c r="X128">
        <v>0</v>
      </c>
      <c r="AB128">
        <v>0</v>
      </c>
      <c r="AF128">
        <v>0</v>
      </c>
      <c r="AJ128">
        <v>0</v>
      </c>
      <c r="AN128">
        <v>0</v>
      </c>
      <c r="AR128">
        <v>0</v>
      </c>
      <c r="AV128">
        <v>0</v>
      </c>
      <c r="AW128">
        <v>3</v>
      </c>
      <c r="AZ128">
        <v>0</v>
      </c>
      <c r="BA128">
        <v>1</v>
      </c>
      <c r="BD128">
        <v>0</v>
      </c>
      <c r="BE128">
        <v>1</v>
      </c>
      <c r="BH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3</v>
      </c>
      <c r="BV128">
        <v>1</v>
      </c>
      <c r="BW128">
        <v>1</v>
      </c>
      <c r="BX128">
        <v>0</v>
      </c>
    </row>
    <row r="129" spans="1:76" x14ac:dyDescent="0.25">
      <c r="A129">
        <v>950</v>
      </c>
      <c r="D129">
        <v>0</v>
      </c>
      <c r="H129">
        <v>0</v>
      </c>
      <c r="L129">
        <v>0</v>
      </c>
      <c r="P129">
        <v>0</v>
      </c>
      <c r="T129">
        <v>0</v>
      </c>
      <c r="X129">
        <v>0</v>
      </c>
      <c r="AB129">
        <v>0</v>
      </c>
      <c r="AF129">
        <v>0</v>
      </c>
      <c r="AJ129">
        <v>0</v>
      </c>
      <c r="AN129">
        <v>0</v>
      </c>
      <c r="AR129">
        <v>0</v>
      </c>
      <c r="AV129">
        <v>0</v>
      </c>
      <c r="AW129">
        <v>13</v>
      </c>
      <c r="AZ129">
        <v>0</v>
      </c>
      <c r="BA129">
        <v>3</v>
      </c>
      <c r="BD129">
        <v>0</v>
      </c>
      <c r="BE129">
        <v>4</v>
      </c>
      <c r="BH129">
        <v>0</v>
      </c>
      <c r="BI129">
        <v>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13</v>
      </c>
      <c r="BV129">
        <v>3</v>
      </c>
      <c r="BW129">
        <v>4</v>
      </c>
      <c r="BX129">
        <v>8</v>
      </c>
    </row>
    <row r="130" spans="1:76" x14ac:dyDescent="0.25">
      <c r="A130">
        <v>1047</v>
      </c>
    </row>
    <row r="131" spans="1:76" x14ac:dyDescent="0.25">
      <c r="A131" t="s">
        <v>266</v>
      </c>
    </row>
    <row r="132" spans="1:76" x14ac:dyDescent="0.25">
      <c r="A132" t="s">
        <v>282</v>
      </c>
      <c r="Z132">
        <v>72</v>
      </c>
      <c r="AD132">
        <v>68</v>
      </c>
      <c r="AH132">
        <v>74</v>
      </c>
      <c r="AL132">
        <v>50</v>
      </c>
      <c r="AP132">
        <v>57</v>
      </c>
      <c r="BP132">
        <v>72</v>
      </c>
      <c r="BQ132">
        <v>68</v>
      </c>
      <c r="BR132">
        <v>74</v>
      </c>
      <c r="BS132">
        <v>50</v>
      </c>
      <c r="BT132">
        <v>57</v>
      </c>
    </row>
    <row r="133" spans="1:76" x14ac:dyDescent="0.25">
      <c r="A133" t="s">
        <v>338</v>
      </c>
      <c r="F133">
        <v>40</v>
      </c>
      <c r="J133">
        <v>44</v>
      </c>
      <c r="BK133">
        <v>40</v>
      </c>
      <c r="BL133">
        <v>44</v>
      </c>
    </row>
    <row r="134" spans="1:76" x14ac:dyDescent="0.25">
      <c r="A134" t="s">
        <v>377</v>
      </c>
      <c r="AT134">
        <v>24</v>
      </c>
      <c r="AX134">
        <v>6</v>
      </c>
      <c r="BB134">
        <v>7</v>
      </c>
      <c r="BF134">
        <v>4</v>
      </c>
      <c r="BU134">
        <v>24</v>
      </c>
      <c r="BV134">
        <v>6</v>
      </c>
      <c r="BW134">
        <v>7</v>
      </c>
      <c r="BX134">
        <v>4</v>
      </c>
    </row>
    <row r="135" spans="1:76" x14ac:dyDescent="0.25">
      <c r="A135" t="s">
        <v>384</v>
      </c>
      <c r="AT135">
        <v>18</v>
      </c>
      <c r="AX135">
        <v>23</v>
      </c>
      <c r="BB135">
        <v>17</v>
      </c>
      <c r="BF135">
        <v>21</v>
      </c>
      <c r="BU135">
        <v>18</v>
      </c>
      <c r="BV135">
        <v>23</v>
      </c>
      <c r="BW135">
        <v>17</v>
      </c>
      <c r="BX135">
        <v>21</v>
      </c>
    </row>
    <row r="136" spans="1:76" x14ac:dyDescent="0.25">
      <c r="A136" t="s">
        <v>155</v>
      </c>
      <c r="D136">
        <v>0</v>
      </c>
      <c r="H136">
        <v>0</v>
      </c>
      <c r="L136">
        <v>57</v>
      </c>
      <c r="P136">
        <v>49</v>
      </c>
      <c r="T136">
        <v>67</v>
      </c>
      <c r="X136">
        <v>59</v>
      </c>
      <c r="AB136">
        <v>1</v>
      </c>
      <c r="AF136">
        <v>0</v>
      </c>
      <c r="AJ136">
        <v>0</v>
      </c>
      <c r="AN136">
        <v>0</v>
      </c>
      <c r="AR136">
        <v>0</v>
      </c>
      <c r="AV136">
        <v>0</v>
      </c>
      <c r="AZ136">
        <v>0</v>
      </c>
      <c r="BD136">
        <v>0</v>
      </c>
      <c r="BH136">
        <v>0</v>
      </c>
      <c r="BJ136">
        <v>0</v>
      </c>
      <c r="BK136">
        <v>0</v>
      </c>
      <c r="BL136">
        <v>57</v>
      </c>
      <c r="BM136">
        <v>49</v>
      </c>
      <c r="BN136">
        <v>67</v>
      </c>
      <c r="BO136">
        <v>59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</row>
    <row r="137" spans="1:76" x14ac:dyDescent="0.25">
      <c r="A137" t="s">
        <v>157</v>
      </c>
      <c r="D137">
        <v>0</v>
      </c>
      <c r="H137">
        <v>0</v>
      </c>
      <c r="L137">
        <v>0</v>
      </c>
      <c r="P137">
        <v>0</v>
      </c>
      <c r="T137">
        <v>0</v>
      </c>
      <c r="X137">
        <v>0</v>
      </c>
      <c r="AB137">
        <v>121</v>
      </c>
      <c r="AF137">
        <v>97</v>
      </c>
      <c r="AJ137">
        <v>69</v>
      </c>
      <c r="AN137">
        <v>63</v>
      </c>
      <c r="AR137">
        <v>32</v>
      </c>
      <c r="AV137">
        <v>0</v>
      </c>
      <c r="AZ137">
        <v>0</v>
      </c>
      <c r="BD137">
        <v>0</v>
      </c>
      <c r="BH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121</v>
      </c>
      <c r="BQ137">
        <v>97</v>
      </c>
      <c r="BR137">
        <v>69</v>
      </c>
      <c r="BS137">
        <v>63</v>
      </c>
      <c r="BT137">
        <v>32</v>
      </c>
      <c r="BU137">
        <v>0</v>
      </c>
      <c r="BV137">
        <v>0</v>
      </c>
      <c r="BW137">
        <v>0</v>
      </c>
      <c r="BX137">
        <v>0</v>
      </c>
    </row>
    <row r="138" spans="1:76" x14ac:dyDescent="0.25">
      <c r="A138" t="s">
        <v>158</v>
      </c>
      <c r="D138">
        <v>98</v>
      </c>
      <c r="H138">
        <v>63</v>
      </c>
      <c r="L138">
        <v>0</v>
      </c>
      <c r="P138">
        <v>0</v>
      </c>
      <c r="T138">
        <v>0</v>
      </c>
      <c r="X138">
        <v>0</v>
      </c>
      <c r="AB138">
        <v>0</v>
      </c>
      <c r="AF138">
        <v>0</v>
      </c>
      <c r="AJ138">
        <v>0</v>
      </c>
      <c r="AN138">
        <v>0</v>
      </c>
      <c r="AR138">
        <v>0</v>
      </c>
      <c r="AV138">
        <v>0</v>
      </c>
      <c r="AZ138">
        <v>0</v>
      </c>
      <c r="BD138">
        <v>0</v>
      </c>
      <c r="BH138">
        <v>0</v>
      </c>
      <c r="BJ138">
        <v>98</v>
      </c>
      <c r="BK138">
        <v>63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</row>
    <row r="139" spans="1:76" x14ac:dyDescent="0.25">
      <c r="A139" t="s">
        <v>159</v>
      </c>
      <c r="D139">
        <v>46</v>
      </c>
      <c r="H139">
        <v>17</v>
      </c>
      <c r="L139">
        <v>0</v>
      </c>
      <c r="P139">
        <v>0</v>
      </c>
      <c r="T139">
        <v>0</v>
      </c>
      <c r="X139">
        <v>0</v>
      </c>
      <c r="AB139">
        <v>0</v>
      </c>
      <c r="AF139">
        <v>0</v>
      </c>
      <c r="AJ139">
        <v>0</v>
      </c>
      <c r="AN139">
        <v>0</v>
      </c>
      <c r="AR139">
        <v>0</v>
      </c>
      <c r="AV139">
        <v>0</v>
      </c>
      <c r="AZ139">
        <v>0</v>
      </c>
      <c r="BD139">
        <v>0</v>
      </c>
      <c r="BH139">
        <v>0</v>
      </c>
      <c r="BJ139">
        <v>46</v>
      </c>
      <c r="BK139">
        <v>17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</row>
    <row r="140" spans="1:76" x14ac:dyDescent="0.25">
      <c r="A140" t="s">
        <v>160</v>
      </c>
      <c r="D140">
        <v>84</v>
      </c>
      <c r="H140">
        <v>88</v>
      </c>
      <c r="L140">
        <v>0</v>
      </c>
      <c r="P140">
        <v>0</v>
      </c>
      <c r="T140">
        <v>0</v>
      </c>
      <c r="X140">
        <v>0</v>
      </c>
      <c r="AB140">
        <v>0</v>
      </c>
      <c r="AF140">
        <v>0</v>
      </c>
      <c r="AJ140">
        <v>0</v>
      </c>
      <c r="AN140">
        <v>0</v>
      </c>
      <c r="AR140">
        <v>0</v>
      </c>
      <c r="AV140">
        <v>0</v>
      </c>
      <c r="AZ140">
        <v>0</v>
      </c>
      <c r="BD140">
        <v>0</v>
      </c>
      <c r="BH140">
        <v>0</v>
      </c>
      <c r="BJ140">
        <v>84</v>
      </c>
      <c r="BK140">
        <v>88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1:76" x14ac:dyDescent="0.25">
      <c r="A141" t="s">
        <v>162</v>
      </c>
      <c r="D141">
        <v>45</v>
      </c>
      <c r="H141">
        <v>34</v>
      </c>
      <c r="L141">
        <v>0</v>
      </c>
      <c r="P141">
        <v>0</v>
      </c>
      <c r="T141">
        <v>0</v>
      </c>
      <c r="X141">
        <v>0</v>
      </c>
      <c r="AB141">
        <v>0</v>
      </c>
      <c r="AF141">
        <v>0</v>
      </c>
      <c r="AJ141">
        <v>0</v>
      </c>
      <c r="AN141">
        <v>0</v>
      </c>
      <c r="AR141">
        <v>0</v>
      </c>
      <c r="AV141">
        <v>0</v>
      </c>
      <c r="AZ141">
        <v>0</v>
      </c>
      <c r="BD141">
        <v>0</v>
      </c>
      <c r="BH141">
        <v>0</v>
      </c>
      <c r="BJ141">
        <v>45</v>
      </c>
      <c r="BK141">
        <v>34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1:76" x14ac:dyDescent="0.25">
      <c r="A142" t="s">
        <v>161</v>
      </c>
      <c r="D142">
        <v>81</v>
      </c>
      <c r="H142">
        <v>91</v>
      </c>
      <c r="L142">
        <v>0</v>
      </c>
      <c r="P142">
        <v>0</v>
      </c>
      <c r="T142">
        <v>0</v>
      </c>
      <c r="X142">
        <v>0</v>
      </c>
      <c r="AB142">
        <v>0</v>
      </c>
      <c r="AF142">
        <v>0</v>
      </c>
      <c r="AJ142">
        <v>0</v>
      </c>
      <c r="AN142">
        <v>0</v>
      </c>
      <c r="AR142">
        <v>0</v>
      </c>
      <c r="AV142">
        <v>0</v>
      </c>
      <c r="AZ142">
        <v>0</v>
      </c>
      <c r="BD142">
        <v>0</v>
      </c>
      <c r="BH142">
        <v>0</v>
      </c>
      <c r="BJ142">
        <v>81</v>
      </c>
      <c r="BK142">
        <v>91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</row>
    <row r="143" spans="1:76" x14ac:dyDescent="0.25">
      <c r="A143" t="s">
        <v>163</v>
      </c>
      <c r="D143">
        <v>107</v>
      </c>
      <c r="H143">
        <v>99</v>
      </c>
      <c r="L143">
        <v>91</v>
      </c>
      <c r="P143">
        <v>86</v>
      </c>
      <c r="T143">
        <v>67</v>
      </c>
      <c r="X143">
        <v>61</v>
      </c>
      <c r="AB143">
        <v>51</v>
      </c>
      <c r="AF143">
        <v>56</v>
      </c>
      <c r="AJ143">
        <v>0</v>
      </c>
      <c r="AN143">
        <v>0</v>
      </c>
      <c r="AR143">
        <v>0</v>
      </c>
      <c r="AV143">
        <v>0</v>
      </c>
      <c r="AZ143">
        <v>0</v>
      </c>
      <c r="BD143">
        <v>0</v>
      </c>
      <c r="BH143">
        <v>0</v>
      </c>
      <c r="BJ143">
        <v>107</v>
      </c>
      <c r="BK143">
        <v>99</v>
      </c>
      <c r="BL143">
        <v>91</v>
      </c>
      <c r="BM143">
        <v>86</v>
      </c>
      <c r="BN143">
        <v>67</v>
      </c>
      <c r="BO143">
        <v>61</v>
      </c>
      <c r="BP143">
        <v>51</v>
      </c>
      <c r="BQ143">
        <v>56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1:76" x14ac:dyDescent="0.25">
      <c r="A144" t="s">
        <v>164</v>
      </c>
      <c r="D144">
        <v>0</v>
      </c>
      <c r="H144">
        <v>0</v>
      </c>
      <c r="L144">
        <v>0</v>
      </c>
      <c r="P144">
        <v>0</v>
      </c>
      <c r="T144">
        <v>0</v>
      </c>
      <c r="X144">
        <v>0</v>
      </c>
      <c r="AB144">
        <v>0</v>
      </c>
      <c r="AF144">
        <v>133</v>
      </c>
      <c r="AJ144">
        <v>162</v>
      </c>
      <c r="AN144">
        <v>125</v>
      </c>
      <c r="AR144">
        <v>59</v>
      </c>
      <c r="AV144">
        <v>31</v>
      </c>
      <c r="AZ144">
        <v>0</v>
      </c>
      <c r="BD144">
        <v>0</v>
      </c>
      <c r="BH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133</v>
      </c>
      <c r="BR144">
        <v>162</v>
      </c>
      <c r="BS144">
        <v>125</v>
      </c>
      <c r="BT144">
        <v>59</v>
      </c>
      <c r="BU144">
        <v>31</v>
      </c>
      <c r="BV144">
        <v>0</v>
      </c>
      <c r="BW144">
        <v>0</v>
      </c>
      <c r="BX144">
        <v>0</v>
      </c>
    </row>
    <row r="145" spans="1:76" x14ac:dyDescent="0.25">
      <c r="A145" t="s">
        <v>147</v>
      </c>
      <c r="D145">
        <v>0</v>
      </c>
      <c r="H145">
        <v>0</v>
      </c>
      <c r="L145">
        <v>0</v>
      </c>
      <c r="P145">
        <v>0</v>
      </c>
      <c r="T145">
        <v>0</v>
      </c>
      <c r="X145">
        <v>0</v>
      </c>
      <c r="AB145">
        <v>0</v>
      </c>
      <c r="AF145">
        <v>0</v>
      </c>
      <c r="AJ145">
        <v>0</v>
      </c>
      <c r="AN145">
        <v>0</v>
      </c>
      <c r="AR145">
        <v>0</v>
      </c>
      <c r="AV145">
        <v>0</v>
      </c>
      <c r="AZ145">
        <v>0</v>
      </c>
      <c r="BD145">
        <v>0</v>
      </c>
      <c r="BH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</row>
    <row r="146" spans="1:76" x14ac:dyDescent="0.25">
      <c r="A146" t="s">
        <v>165</v>
      </c>
      <c r="D146">
        <v>55</v>
      </c>
      <c r="H146">
        <v>74</v>
      </c>
      <c r="L146">
        <v>54</v>
      </c>
      <c r="P146">
        <v>28</v>
      </c>
      <c r="T146">
        <v>0</v>
      </c>
      <c r="X146">
        <v>0</v>
      </c>
      <c r="AB146">
        <v>0</v>
      </c>
      <c r="AF146">
        <v>0</v>
      </c>
      <c r="AJ146">
        <v>0</v>
      </c>
      <c r="AN146">
        <v>0</v>
      </c>
      <c r="AR146">
        <v>0</v>
      </c>
      <c r="AV146">
        <v>0</v>
      </c>
      <c r="AZ146">
        <v>0</v>
      </c>
      <c r="BD146">
        <v>0</v>
      </c>
      <c r="BH146">
        <v>0</v>
      </c>
      <c r="BJ146">
        <v>55</v>
      </c>
      <c r="BK146">
        <v>74</v>
      </c>
      <c r="BL146">
        <v>54</v>
      </c>
      <c r="BM146">
        <v>28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25">
      <c r="A147" t="s">
        <v>166</v>
      </c>
      <c r="D147">
        <v>38</v>
      </c>
      <c r="H147">
        <v>6</v>
      </c>
      <c r="L147">
        <v>0</v>
      </c>
      <c r="P147">
        <v>0</v>
      </c>
      <c r="T147">
        <v>0</v>
      </c>
      <c r="X147">
        <v>0</v>
      </c>
      <c r="AB147">
        <v>0</v>
      </c>
      <c r="AF147">
        <v>0</v>
      </c>
      <c r="AJ147">
        <v>0</v>
      </c>
      <c r="AN147">
        <v>0</v>
      </c>
      <c r="AR147">
        <v>0</v>
      </c>
      <c r="AV147">
        <v>0</v>
      </c>
      <c r="AZ147">
        <v>0</v>
      </c>
      <c r="BD147">
        <v>0</v>
      </c>
      <c r="BH147">
        <v>0</v>
      </c>
      <c r="BJ147">
        <v>38</v>
      </c>
      <c r="BK147">
        <v>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</row>
    <row r="148" spans="1:76" x14ac:dyDescent="0.25">
      <c r="A148" t="s">
        <v>167</v>
      </c>
      <c r="D148">
        <v>0</v>
      </c>
      <c r="H148">
        <v>0</v>
      </c>
      <c r="L148">
        <v>0</v>
      </c>
      <c r="P148">
        <v>0</v>
      </c>
      <c r="T148">
        <v>0</v>
      </c>
      <c r="X148">
        <v>0</v>
      </c>
      <c r="AB148">
        <v>0</v>
      </c>
      <c r="AF148">
        <v>0</v>
      </c>
      <c r="AJ148">
        <v>0</v>
      </c>
      <c r="AN148">
        <v>0</v>
      </c>
      <c r="AR148">
        <v>0</v>
      </c>
      <c r="AV148">
        <v>91</v>
      </c>
      <c r="AZ148">
        <v>85</v>
      </c>
      <c r="BD148">
        <v>83</v>
      </c>
      <c r="BH148">
        <v>78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91</v>
      </c>
      <c r="BV148">
        <v>85</v>
      </c>
      <c r="BW148">
        <v>83</v>
      </c>
      <c r="BX148">
        <v>78</v>
      </c>
    </row>
    <row r="149" spans="1:76" x14ac:dyDescent="0.25">
      <c r="A149" t="s">
        <v>168</v>
      </c>
      <c r="D149">
        <v>32</v>
      </c>
      <c r="H149">
        <v>40</v>
      </c>
      <c r="L149">
        <v>46</v>
      </c>
      <c r="P149">
        <v>50</v>
      </c>
      <c r="T149">
        <v>50</v>
      </c>
      <c r="X149">
        <v>51</v>
      </c>
      <c r="AB149">
        <v>52</v>
      </c>
      <c r="AF149">
        <v>0</v>
      </c>
      <c r="AJ149">
        <v>0</v>
      </c>
      <c r="AN149">
        <v>0</v>
      </c>
      <c r="AR149">
        <v>0</v>
      </c>
      <c r="AV149">
        <v>0</v>
      </c>
      <c r="AZ149">
        <v>0</v>
      </c>
      <c r="BD149">
        <v>0</v>
      </c>
      <c r="BH149">
        <v>0</v>
      </c>
      <c r="BJ149">
        <v>32</v>
      </c>
      <c r="BK149">
        <v>40</v>
      </c>
      <c r="BL149">
        <v>46</v>
      </c>
      <c r="BM149">
        <v>50</v>
      </c>
      <c r="BN149">
        <v>50</v>
      </c>
      <c r="BO149">
        <v>51</v>
      </c>
      <c r="BP149">
        <v>52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25">
      <c r="A150" t="s">
        <v>169</v>
      </c>
      <c r="D150">
        <v>0</v>
      </c>
      <c r="H150">
        <v>0</v>
      </c>
      <c r="L150">
        <v>0</v>
      </c>
      <c r="P150">
        <v>0</v>
      </c>
      <c r="T150">
        <v>0</v>
      </c>
      <c r="X150">
        <v>0</v>
      </c>
      <c r="AB150">
        <v>0</v>
      </c>
      <c r="AF150">
        <v>81</v>
      </c>
      <c r="AJ150">
        <v>81</v>
      </c>
      <c r="AN150">
        <v>79</v>
      </c>
      <c r="AR150">
        <v>85</v>
      </c>
      <c r="AV150">
        <v>0</v>
      </c>
      <c r="AZ150">
        <v>0</v>
      </c>
      <c r="BD150">
        <v>0</v>
      </c>
      <c r="BH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81</v>
      </c>
      <c r="BR150">
        <v>81</v>
      </c>
      <c r="BS150">
        <v>79</v>
      </c>
      <c r="BT150">
        <v>85</v>
      </c>
      <c r="BU150">
        <v>0</v>
      </c>
      <c r="BV150">
        <v>0</v>
      </c>
      <c r="BW150">
        <v>0</v>
      </c>
      <c r="BX150">
        <v>0</v>
      </c>
    </row>
    <row r="151" spans="1:76" x14ac:dyDescent="0.25">
      <c r="A151" t="s">
        <v>170</v>
      </c>
      <c r="D151">
        <v>0</v>
      </c>
      <c r="H151">
        <v>0</v>
      </c>
      <c r="L151">
        <v>0</v>
      </c>
      <c r="P151">
        <v>0</v>
      </c>
      <c r="T151">
        <v>0</v>
      </c>
      <c r="X151">
        <v>0</v>
      </c>
      <c r="AB151">
        <v>0</v>
      </c>
      <c r="AF151">
        <v>0</v>
      </c>
      <c r="AJ151">
        <v>0</v>
      </c>
      <c r="AN151">
        <v>0</v>
      </c>
      <c r="AR151">
        <v>0</v>
      </c>
      <c r="AV151">
        <v>0</v>
      </c>
      <c r="AZ151">
        <v>0</v>
      </c>
      <c r="BD151">
        <v>0</v>
      </c>
      <c r="BH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25">
      <c r="A152" t="s">
        <v>171</v>
      </c>
      <c r="D152">
        <v>115</v>
      </c>
      <c r="H152">
        <v>139</v>
      </c>
      <c r="L152">
        <v>68</v>
      </c>
      <c r="P152">
        <v>0</v>
      </c>
      <c r="T152">
        <v>0</v>
      </c>
      <c r="X152">
        <v>0</v>
      </c>
      <c r="AB152">
        <v>0</v>
      </c>
      <c r="AF152">
        <v>0</v>
      </c>
      <c r="AJ152">
        <v>0</v>
      </c>
      <c r="AN152">
        <v>0</v>
      </c>
      <c r="AR152">
        <v>0</v>
      </c>
      <c r="AV152">
        <v>0</v>
      </c>
      <c r="AZ152">
        <v>0</v>
      </c>
      <c r="BD152">
        <v>0</v>
      </c>
      <c r="BH152">
        <v>0</v>
      </c>
      <c r="BJ152">
        <v>115</v>
      </c>
      <c r="BK152">
        <v>139</v>
      </c>
      <c r="BL152">
        <v>68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25">
      <c r="A153" t="s">
        <v>172</v>
      </c>
      <c r="D153">
        <v>0</v>
      </c>
      <c r="H153">
        <v>21</v>
      </c>
      <c r="L153">
        <v>24</v>
      </c>
      <c r="P153">
        <v>29</v>
      </c>
      <c r="T153">
        <v>28</v>
      </c>
      <c r="X153">
        <v>27</v>
      </c>
      <c r="AB153">
        <v>28</v>
      </c>
      <c r="AF153">
        <v>28</v>
      </c>
      <c r="AJ153">
        <v>24</v>
      </c>
      <c r="AN153">
        <v>22</v>
      </c>
      <c r="AR153">
        <v>20</v>
      </c>
      <c r="AV153">
        <v>0</v>
      </c>
      <c r="AZ153">
        <v>0</v>
      </c>
      <c r="BD153">
        <v>0</v>
      </c>
      <c r="BH153">
        <v>0</v>
      </c>
      <c r="BJ153">
        <v>0</v>
      </c>
      <c r="BK153">
        <v>21</v>
      </c>
      <c r="BL153">
        <v>24</v>
      </c>
      <c r="BM153">
        <v>29</v>
      </c>
      <c r="BN153">
        <v>28</v>
      </c>
      <c r="BO153">
        <v>27</v>
      </c>
      <c r="BP153">
        <v>28</v>
      </c>
      <c r="BQ153">
        <v>28</v>
      </c>
      <c r="BR153">
        <v>24</v>
      </c>
      <c r="BS153">
        <v>22</v>
      </c>
      <c r="BT153">
        <v>20</v>
      </c>
      <c r="BU153">
        <v>0</v>
      </c>
      <c r="BV153">
        <v>0</v>
      </c>
      <c r="BW153">
        <v>0</v>
      </c>
      <c r="BX153">
        <v>0</v>
      </c>
    </row>
    <row r="154" spans="1:76" x14ac:dyDescent="0.25">
      <c r="A154" t="s">
        <v>173</v>
      </c>
      <c r="D154">
        <v>0</v>
      </c>
      <c r="H154">
        <v>20</v>
      </c>
      <c r="L154">
        <v>26</v>
      </c>
      <c r="P154">
        <v>23</v>
      </c>
      <c r="T154">
        <v>28</v>
      </c>
      <c r="X154">
        <v>25</v>
      </c>
      <c r="AB154">
        <v>26</v>
      </c>
      <c r="AF154">
        <v>19</v>
      </c>
      <c r="AJ154">
        <v>27</v>
      </c>
      <c r="AN154">
        <v>21</v>
      </c>
      <c r="AR154">
        <v>22</v>
      </c>
      <c r="AV154">
        <v>0</v>
      </c>
      <c r="AZ154">
        <v>0</v>
      </c>
      <c r="BD154">
        <v>0</v>
      </c>
      <c r="BH154">
        <v>0</v>
      </c>
      <c r="BJ154">
        <v>0</v>
      </c>
      <c r="BK154">
        <v>20</v>
      </c>
      <c r="BL154">
        <v>26</v>
      </c>
      <c r="BM154">
        <v>23</v>
      </c>
      <c r="BN154">
        <v>28</v>
      </c>
      <c r="BO154">
        <v>25</v>
      </c>
      <c r="BP154">
        <v>26</v>
      </c>
      <c r="BQ154">
        <v>19</v>
      </c>
      <c r="BR154">
        <v>27</v>
      </c>
      <c r="BS154">
        <v>21</v>
      </c>
      <c r="BT154">
        <v>22</v>
      </c>
      <c r="BU154">
        <v>0</v>
      </c>
      <c r="BV154">
        <v>0</v>
      </c>
      <c r="BW154">
        <v>0</v>
      </c>
      <c r="BX154">
        <v>0</v>
      </c>
    </row>
    <row r="155" spans="1:76" x14ac:dyDescent="0.25">
      <c r="A155" t="s">
        <v>174</v>
      </c>
      <c r="D155">
        <v>0</v>
      </c>
      <c r="H155">
        <v>22</v>
      </c>
      <c r="L155">
        <v>25</v>
      </c>
      <c r="P155">
        <v>26</v>
      </c>
      <c r="T155">
        <v>20</v>
      </c>
      <c r="X155">
        <v>25</v>
      </c>
      <c r="AB155">
        <v>24</v>
      </c>
      <c r="AF155">
        <v>23</v>
      </c>
      <c r="AJ155">
        <v>20</v>
      </c>
      <c r="AN155">
        <v>25</v>
      </c>
      <c r="AR155">
        <v>17</v>
      </c>
      <c r="AV155">
        <v>0</v>
      </c>
      <c r="AZ155">
        <v>0</v>
      </c>
      <c r="BD155">
        <v>0</v>
      </c>
      <c r="BH155">
        <v>0</v>
      </c>
      <c r="BJ155">
        <v>0</v>
      </c>
      <c r="BK155">
        <v>22</v>
      </c>
      <c r="BL155">
        <v>25</v>
      </c>
      <c r="BM155">
        <v>26</v>
      </c>
      <c r="BN155">
        <v>20</v>
      </c>
      <c r="BO155">
        <v>25</v>
      </c>
      <c r="BP155">
        <v>24</v>
      </c>
      <c r="BQ155">
        <v>23</v>
      </c>
      <c r="BR155">
        <v>20</v>
      </c>
      <c r="BS155">
        <v>25</v>
      </c>
      <c r="BT155">
        <v>17</v>
      </c>
      <c r="BU155">
        <v>0</v>
      </c>
      <c r="BV155">
        <v>0</v>
      </c>
      <c r="BW155">
        <v>0</v>
      </c>
      <c r="BX155">
        <v>0</v>
      </c>
    </row>
    <row r="156" spans="1:76" x14ac:dyDescent="0.25">
      <c r="A156" t="s">
        <v>175</v>
      </c>
      <c r="D156">
        <v>0</v>
      </c>
      <c r="H156">
        <v>23</v>
      </c>
      <c r="L156">
        <v>23</v>
      </c>
      <c r="P156">
        <v>26</v>
      </c>
      <c r="T156">
        <v>23</v>
      </c>
      <c r="X156">
        <v>27</v>
      </c>
      <c r="AB156">
        <v>25</v>
      </c>
      <c r="AF156">
        <v>27</v>
      </c>
      <c r="AJ156">
        <v>21</v>
      </c>
      <c r="AN156">
        <v>25</v>
      </c>
      <c r="AR156">
        <v>17</v>
      </c>
      <c r="AV156">
        <v>0</v>
      </c>
      <c r="AZ156">
        <v>0</v>
      </c>
      <c r="BD156">
        <v>0</v>
      </c>
      <c r="BH156">
        <v>0</v>
      </c>
      <c r="BJ156">
        <v>0</v>
      </c>
      <c r="BK156">
        <v>23</v>
      </c>
      <c r="BL156">
        <v>23</v>
      </c>
      <c r="BM156">
        <v>26</v>
      </c>
      <c r="BN156">
        <v>23</v>
      </c>
      <c r="BO156">
        <v>27</v>
      </c>
      <c r="BP156">
        <v>25</v>
      </c>
      <c r="BQ156">
        <v>27</v>
      </c>
      <c r="BR156">
        <v>21</v>
      </c>
      <c r="BS156">
        <v>25</v>
      </c>
      <c r="BT156">
        <v>17</v>
      </c>
      <c r="BU156">
        <v>0</v>
      </c>
      <c r="BV156">
        <v>0</v>
      </c>
      <c r="BW156">
        <v>0</v>
      </c>
      <c r="BX156">
        <v>0</v>
      </c>
    </row>
    <row r="157" spans="1:76" x14ac:dyDescent="0.25">
      <c r="A157" t="s">
        <v>176</v>
      </c>
      <c r="D157">
        <v>0</v>
      </c>
      <c r="H157">
        <v>18</v>
      </c>
      <c r="L157">
        <v>24</v>
      </c>
      <c r="P157">
        <v>22</v>
      </c>
      <c r="T157">
        <v>24</v>
      </c>
      <c r="X157">
        <v>27</v>
      </c>
      <c r="AB157">
        <v>28</v>
      </c>
      <c r="AF157">
        <v>22</v>
      </c>
      <c r="AJ157">
        <v>27</v>
      </c>
      <c r="AN157">
        <v>25</v>
      </c>
      <c r="AR157">
        <v>22</v>
      </c>
      <c r="AV157">
        <v>0</v>
      </c>
      <c r="AZ157">
        <v>0</v>
      </c>
      <c r="BD157">
        <v>0</v>
      </c>
      <c r="BH157">
        <v>0</v>
      </c>
      <c r="BJ157">
        <v>0</v>
      </c>
      <c r="BK157">
        <v>18</v>
      </c>
      <c r="BL157">
        <v>24</v>
      </c>
      <c r="BM157">
        <v>22</v>
      </c>
      <c r="BN157">
        <v>24</v>
      </c>
      <c r="BO157">
        <v>27</v>
      </c>
      <c r="BP157">
        <v>28</v>
      </c>
      <c r="BQ157">
        <v>22</v>
      </c>
      <c r="BR157">
        <v>27</v>
      </c>
      <c r="BS157">
        <v>25</v>
      </c>
      <c r="BT157">
        <v>22</v>
      </c>
      <c r="BU157">
        <v>0</v>
      </c>
      <c r="BV157">
        <v>0</v>
      </c>
      <c r="BW157">
        <v>0</v>
      </c>
      <c r="BX157">
        <v>0</v>
      </c>
    </row>
    <row r="158" spans="1:76" x14ac:dyDescent="0.25">
      <c r="A158" t="s">
        <v>177</v>
      </c>
      <c r="D158">
        <v>0</v>
      </c>
      <c r="H158">
        <v>19</v>
      </c>
      <c r="L158">
        <v>18</v>
      </c>
      <c r="P158">
        <v>23</v>
      </c>
      <c r="T158">
        <v>27</v>
      </c>
      <c r="X158">
        <v>26</v>
      </c>
      <c r="AB158">
        <v>25</v>
      </c>
      <c r="AF158">
        <v>25</v>
      </c>
      <c r="AJ158">
        <v>24</v>
      </c>
      <c r="AN158">
        <v>22</v>
      </c>
      <c r="AR158">
        <v>17</v>
      </c>
      <c r="AV158">
        <v>0</v>
      </c>
      <c r="AZ158">
        <v>0</v>
      </c>
      <c r="BD158">
        <v>0</v>
      </c>
      <c r="BH158">
        <v>0</v>
      </c>
      <c r="BJ158">
        <v>0</v>
      </c>
      <c r="BK158">
        <v>19</v>
      </c>
      <c r="BL158">
        <v>18</v>
      </c>
      <c r="BM158">
        <v>23</v>
      </c>
      <c r="BN158">
        <v>27</v>
      </c>
      <c r="BO158">
        <v>26</v>
      </c>
      <c r="BP158">
        <v>25</v>
      </c>
      <c r="BQ158">
        <v>25</v>
      </c>
      <c r="BR158">
        <v>24</v>
      </c>
      <c r="BS158">
        <v>22</v>
      </c>
      <c r="BT158">
        <v>17</v>
      </c>
      <c r="BU158">
        <v>0</v>
      </c>
      <c r="BV158">
        <v>0</v>
      </c>
      <c r="BW158">
        <v>0</v>
      </c>
      <c r="BX158">
        <v>0</v>
      </c>
    </row>
    <row r="159" spans="1:76" x14ac:dyDescent="0.25">
      <c r="A159" t="s">
        <v>178</v>
      </c>
      <c r="D159">
        <v>0</v>
      </c>
      <c r="H159">
        <v>0</v>
      </c>
      <c r="L159">
        <v>0</v>
      </c>
      <c r="P159">
        <v>0</v>
      </c>
      <c r="T159">
        <v>0</v>
      </c>
      <c r="X159">
        <v>0</v>
      </c>
      <c r="AB159">
        <v>0</v>
      </c>
      <c r="AF159">
        <v>0</v>
      </c>
      <c r="AJ159">
        <v>0</v>
      </c>
      <c r="AN159">
        <v>0</v>
      </c>
      <c r="AR159">
        <v>0</v>
      </c>
      <c r="AV159">
        <v>122</v>
      </c>
      <c r="AZ159">
        <v>118</v>
      </c>
      <c r="BD159">
        <v>58</v>
      </c>
      <c r="BH159">
        <v>91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122</v>
      </c>
      <c r="BV159">
        <v>118</v>
      </c>
      <c r="BW159">
        <v>58</v>
      </c>
      <c r="BX159">
        <v>91</v>
      </c>
    </row>
    <row r="160" spans="1:76" x14ac:dyDescent="0.25">
      <c r="A160" t="s">
        <v>179</v>
      </c>
      <c r="D160">
        <v>0</v>
      </c>
      <c r="H160">
        <v>0</v>
      </c>
      <c r="L160">
        <v>0</v>
      </c>
      <c r="P160">
        <v>0</v>
      </c>
      <c r="T160">
        <v>0</v>
      </c>
      <c r="X160">
        <v>0</v>
      </c>
      <c r="AB160">
        <v>0</v>
      </c>
      <c r="AF160">
        <v>0</v>
      </c>
      <c r="AJ160">
        <v>90</v>
      </c>
      <c r="AN160">
        <v>96</v>
      </c>
      <c r="AR160">
        <v>81</v>
      </c>
      <c r="AV160">
        <v>55</v>
      </c>
      <c r="AZ160">
        <v>0</v>
      </c>
      <c r="BD160">
        <v>0</v>
      </c>
      <c r="BH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90</v>
      </c>
      <c r="BS160">
        <v>96</v>
      </c>
      <c r="BT160">
        <v>81</v>
      </c>
      <c r="BU160">
        <v>55</v>
      </c>
      <c r="BV160">
        <v>0</v>
      </c>
      <c r="BW160">
        <v>0</v>
      </c>
      <c r="BX160">
        <v>0</v>
      </c>
    </row>
    <row r="161" spans="1:76" x14ac:dyDescent="0.25">
      <c r="A161" t="s">
        <v>181</v>
      </c>
      <c r="D161">
        <v>0</v>
      </c>
      <c r="H161">
        <v>0</v>
      </c>
      <c r="L161">
        <v>0</v>
      </c>
      <c r="P161">
        <v>0</v>
      </c>
      <c r="T161">
        <v>0</v>
      </c>
      <c r="X161">
        <v>0</v>
      </c>
      <c r="AB161">
        <v>0</v>
      </c>
      <c r="AF161">
        <v>0</v>
      </c>
      <c r="AJ161">
        <v>0</v>
      </c>
      <c r="AN161">
        <v>0</v>
      </c>
      <c r="AR161">
        <v>0</v>
      </c>
      <c r="AV161">
        <v>113</v>
      </c>
      <c r="AZ161">
        <v>108</v>
      </c>
      <c r="BD161">
        <v>71</v>
      </c>
      <c r="BH161">
        <v>81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113</v>
      </c>
      <c r="BV161">
        <v>108</v>
      </c>
      <c r="BW161">
        <v>71</v>
      </c>
      <c r="BX161">
        <v>81</v>
      </c>
    </row>
    <row r="162" spans="1:76" x14ac:dyDescent="0.25">
      <c r="A162" t="s">
        <v>180</v>
      </c>
      <c r="D162">
        <v>0</v>
      </c>
      <c r="H162">
        <v>0</v>
      </c>
      <c r="L162">
        <v>0</v>
      </c>
      <c r="P162">
        <v>0</v>
      </c>
      <c r="T162">
        <v>0</v>
      </c>
      <c r="X162">
        <v>0</v>
      </c>
      <c r="AB162">
        <v>0</v>
      </c>
      <c r="AF162">
        <v>0</v>
      </c>
      <c r="AJ162">
        <v>100</v>
      </c>
      <c r="AN162">
        <v>113</v>
      </c>
      <c r="AR162">
        <v>92</v>
      </c>
      <c r="AV162">
        <v>0</v>
      </c>
      <c r="AZ162">
        <v>0</v>
      </c>
      <c r="BD162">
        <v>0</v>
      </c>
      <c r="BH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100</v>
      </c>
      <c r="BS162">
        <v>113</v>
      </c>
      <c r="BT162">
        <v>92</v>
      </c>
      <c r="BU162">
        <v>0</v>
      </c>
      <c r="BV162">
        <v>0</v>
      </c>
      <c r="BW162">
        <v>0</v>
      </c>
      <c r="BX162">
        <v>0</v>
      </c>
    </row>
    <row r="163" spans="1:76" x14ac:dyDescent="0.25">
      <c r="A163" t="s">
        <v>182</v>
      </c>
      <c r="D163">
        <v>82</v>
      </c>
      <c r="H163">
        <v>86</v>
      </c>
      <c r="L163">
        <v>86</v>
      </c>
      <c r="P163">
        <v>90</v>
      </c>
      <c r="T163">
        <v>82</v>
      </c>
      <c r="X163">
        <v>75</v>
      </c>
      <c r="AB163">
        <v>45</v>
      </c>
      <c r="AF163">
        <v>50</v>
      </c>
      <c r="AJ163">
        <v>0</v>
      </c>
      <c r="AN163">
        <v>0</v>
      </c>
      <c r="AR163">
        <v>0</v>
      </c>
      <c r="AV163">
        <v>0</v>
      </c>
      <c r="AZ163">
        <v>0</v>
      </c>
      <c r="BD163">
        <v>0</v>
      </c>
      <c r="BH163">
        <v>0</v>
      </c>
      <c r="BJ163">
        <v>82</v>
      </c>
      <c r="BK163">
        <v>86</v>
      </c>
      <c r="BL163">
        <v>86</v>
      </c>
      <c r="BM163">
        <v>90</v>
      </c>
      <c r="BN163">
        <v>82</v>
      </c>
      <c r="BO163">
        <v>75</v>
      </c>
      <c r="BP163">
        <v>45</v>
      </c>
      <c r="BQ163">
        <v>50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</row>
    <row r="164" spans="1:76" x14ac:dyDescent="0.25">
      <c r="A164" t="s">
        <v>183</v>
      </c>
      <c r="D164">
        <v>94</v>
      </c>
      <c r="H164">
        <v>98</v>
      </c>
      <c r="L164">
        <v>96</v>
      </c>
      <c r="P164">
        <v>0</v>
      </c>
      <c r="T164">
        <v>0</v>
      </c>
      <c r="X164">
        <v>0</v>
      </c>
      <c r="AB164">
        <v>0</v>
      </c>
      <c r="AF164">
        <v>0</v>
      </c>
      <c r="AJ164">
        <v>0</v>
      </c>
      <c r="AN164">
        <v>0</v>
      </c>
      <c r="AR164">
        <v>0</v>
      </c>
      <c r="AV164">
        <v>0</v>
      </c>
      <c r="AZ164">
        <v>0</v>
      </c>
      <c r="BD164">
        <v>0</v>
      </c>
      <c r="BH164">
        <v>0</v>
      </c>
      <c r="BJ164">
        <v>94</v>
      </c>
      <c r="BK164">
        <v>98</v>
      </c>
      <c r="BL164">
        <v>96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</row>
    <row r="165" spans="1:76" x14ac:dyDescent="0.25">
      <c r="A165" t="s">
        <v>184</v>
      </c>
      <c r="D165">
        <v>44</v>
      </c>
      <c r="H165">
        <v>56</v>
      </c>
      <c r="L165">
        <v>51</v>
      </c>
      <c r="P165">
        <v>42</v>
      </c>
      <c r="T165">
        <v>39</v>
      </c>
      <c r="X165">
        <v>41</v>
      </c>
      <c r="AB165">
        <v>21</v>
      </c>
      <c r="AF165">
        <v>15</v>
      </c>
      <c r="AJ165">
        <v>0</v>
      </c>
      <c r="AN165">
        <v>0</v>
      </c>
      <c r="AR165">
        <v>0</v>
      </c>
      <c r="AV165">
        <v>0</v>
      </c>
      <c r="AZ165">
        <v>0</v>
      </c>
      <c r="BD165">
        <v>0</v>
      </c>
      <c r="BH165">
        <v>0</v>
      </c>
      <c r="BJ165">
        <v>44</v>
      </c>
      <c r="BK165">
        <v>56</v>
      </c>
      <c r="BL165">
        <v>51</v>
      </c>
      <c r="BM165">
        <v>42</v>
      </c>
      <c r="BN165">
        <v>39</v>
      </c>
      <c r="BO165">
        <v>41</v>
      </c>
      <c r="BP165">
        <v>21</v>
      </c>
      <c r="BQ165">
        <v>15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</row>
    <row r="166" spans="1:76" x14ac:dyDescent="0.25">
      <c r="A166" t="s">
        <v>185</v>
      </c>
      <c r="D166">
        <v>42</v>
      </c>
      <c r="H166">
        <v>49</v>
      </c>
      <c r="L166">
        <v>43</v>
      </c>
      <c r="P166">
        <v>40</v>
      </c>
      <c r="T166">
        <v>35</v>
      </c>
      <c r="X166">
        <v>22</v>
      </c>
      <c r="AB166">
        <v>14</v>
      </c>
      <c r="AF166">
        <v>19</v>
      </c>
      <c r="AJ166">
        <v>0</v>
      </c>
      <c r="AN166">
        <v>0</v>
      </c>
      <c r="AR166">
        <v>0</v>
      </c>
      <c r="AV166">
        <v>0</v>
      </c>
      <c r="AZ166">
        <v>0</v>
      </c>
      <c r="BD166">
        <v>0</v>
      </c>
      <c r="BH166">
        <v>0</v>
      </c>
      <c r="BJ166">
        <v>42</v>
      </c>
      <c r="BK166">
        <v>49</v>
      </c>
      <c r="BL166">
        <v>43</v>
      </c>
      <c r="BM166">
        <v>40</v>
      </c>
      <c r="BN166">
        <v>35</v>
      </c>
      <c r="BO166">
        <v>22</v>
      </c>
      <c r="BP166">
        <v>14</v>
      </c>
      <c r="BQ166">
        <v>19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</row>
    <row r="167" spans="1:76" x14ac:dyDescent="0.25">
      <c r="A167" t="s">
        <v>186</v>
      </c>
      <c r="D167">
        <v>0</v>
      </c>
      <c r="H167">
        <v>0</v>
      </c>
      <c r="L167">
        <v>17</v>
      </c>
      <c r="P167">
        <v>13</v>
      </c>
      <c r="T167">
        <v>13</v>
      </c>
      <c r="X167">
        <v>22</v>
      </c>
      <c r="AB167">
        <v>19</v>
      </c>
      <c r="AF167">
        <v>13</v>
      </c>
      <c r="AJ167">
        <v>16</v>
      </c>
      <c r="AN167">
        <v>18</v>
      </c>
      <c r="AR167">
        <v>16</v>
      </c>
      <c r="AV167">
        <v>0</v>
      </c>
      <c r="AZ167">
        <v>0</v>
      </c>
      <c r="BD167">
        <v>0</v>
      </c>
      <c r="BH167">
        <v>0</v>
      </c>
      <c r="BJ167">
        <v>0</v>
      </c>
      <c r="BK167">
        <v>0</v>
      </c>
      <c r="BL167">
        <v>17</v>
      </c>
      <c r="BM167">
        <v>13</v>
      </c>
      <c r="BN167">
        <v>13</v>
      </c>
      <c r="BO167">
        <v>22</v>
      </c>
      <c r="BP167">
        <v>19</v>
      </c>
      <c r="BQ167">
        <v>13</v>
      </c>
      <c r="BR167">
        <v>16</v>
      </c>
      <c r="BS167">
        <v>18</v>
      </c>
      <c r="BT167">
        <v>16</v>
      </c>
      <c r="BU167">
        <v>0</v>
      </c>
      <c r="BV167">
        <v>0</v>
      </c>
      <c r="BW167">
        <v>0</v>
      </c>
      <c r="BX167">
        <v>0</v>
      </c>
    </row>
    <row r="168" spans="1:76" x14ac:dyDescent="0.25">
      <c r="A168" t="s">
        <v>187</v>
      </c>
      <c r="D168">
        <v>0</v>
      </c>
      <c r="H168">
        <v>0</v>
      </c>
      <c r="L168">
        <v>0</v>
      </c>
      <c r="P168">
        <v>0</v>
      </c>
      <c r="T168">
        <v>0</v>
      </c>
      <c r="X168">
        <v>0</v>
      </c>
      <c r="AB168">
        <v>0</v>
      </c>
      <c r="AF168">
        <v>0</v>
      </c>
      <c r="AJ168">
        <v>0</v>
      </c>
      <c r="AN168">
        <v>0</v>
      </c>
      <c r="AR168">
        <v>0</v>
      </c>
      <c r="AV168">
        <v>0</v>
      </c>
      <c r="AZ168">
        <v>0</v>
      </c>
      <c r="BD168">
        <v>0</v>
      </c>
      <c r="BH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</row>
    <row r="169" spans="1:76" x14ac:dyDescent="0.25">
      <c r="A169" t="s">
        <v>188</v>
      </c>
      <c r="D169">
        <v>32</v>
      </c>
      <c r="H169">
        <v>34</v>
      </c>
      <c r="L169">
        <v>32</v>
      </c>
      <c r="P169">
        <v>16</v>
      </c>
      <c r="T169">
        <v>11</v>
      </c>
      <c r="X169">
        <v>12</v>
      </c>
      <c r="AB169">
        <v>0</v>
      </c>
      <c r="AF169">
        <v>0</v>
      </c>
      <c r="AJ169">
        <v>0</v>
      </c>
      <c r="AN169">
        <v>0</v>
      </c>
      <c r="AR169">
        <v>0</v>
      </c>
      <c r="AV169">
        <v>0</v>
      </c>
      <c r="AZ169">
        <v>0</v>
      </c>
      <c r="BD169">
        <v>0</v>
      </c>
      <c r="BH169">
        <v>0</v>
      </c>
      <c r="BJ169">
        <v>32</v>
      </c>
      <c r="BK169">
        <v>34</v>
      </c>
      <c r="BL169">
        <v>32</v>
      </c>
      <c r="BM169">
        <v>16</v>
      </c>
      <c r="BN169">
        <v>11</v>
      </c>
      <c r="BO169">
        <v>12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</row>
    <row r="170" spans="1:76" x14ac:dyDescent="0.25">
      <c r="A170" t="s">
        <v>189</v>
      </c>
      <c r="D170">
        <v>40</v>
      </c>
      <c r="H170">
        <v>46</v>
      </c>
      <c r="L170">
        <v>46</v>
      </c>
      <c r="P170">
        <v>45</v>
      </c>
      <c r="T170">
        <v>39</v>
      </c>
      <c r="X170">
        <v>49</v>
      </c>
      <c r="AB170">
        <v>64</v>
      </c>
      <c r="AF170">
        <v>32</v>
      </c>
      <c r="AJ170">
        <v>24</v>
      </c>
      <c r="AN170">
        <v>0</v>
      </c>
      <c r="AR170">
        <v>0</v>
      </c>
      <c r="AV170">
        <v>0</v>
      </c>
      <c r="AZ170">
        <v>0</v>
      </c>
      <c r="BD170">
        <v>0</v>
      </c>
      <c r="BH170">
        <v>0</v>
      </c>
      <c r="BJ170">
        <v>40</v>
      </c>
      <c r="BK170">
        <v>46</v>
      </c>
      <c r="BL170">
        <v>46</v>
      </c>
      <c r="BM170">
        <v>45</v>
      </c>
      <c r="BN170">
        <v>39</v>
      </c>
      <c r="BO170">
        <v>49</v>
      </c>
      <c r="BP170">
        <v>64</v>
      </c>
      <c r="BQ170">
        <v>32</v>
      </c>
      <c r="BR170">
        <v>24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</row>
    <row r="171" spans="1:76" x14ac:dyDescent="0.25">
      <c r="A171" t="s">
        <v>190</v>
      </c>
      <c r="D171">
        <v>75</v>
      </c>
      <c r="H171">
        <v>73</v>
      </c>
      <c r="L171">
        <v>74</v>
      </c>
      <c r="P171">
        <v>69</v>
      </c>
      <c r="T171">
        <v>73</v>
      </c>
      <c r="X171">
        <v>65</v>
      </c>
      <c r="AB171">
        <v>0</v>
      </c>
      <c r="AF171">
        <v>0</v>
      </c>
      <c r="AJ171">
        <v>0</v>
      </c>
      <c r="AN171">
        <v>0</v>
      </c>
      <c r="AR171">
        <v>0</v>
      </c>
      <c r="AV171">
        <v>0</v>
      </c>
      <c r="AZ171">
        <v>0</v>
      </c>
      <c r="BD171">
        <v>0</v>
      </c>
      <c r="BH171">
        <v>0</v>
      </c>
      <c r="BJ171">
        <v>75</v>
      </c>
      <c r="BK171">
        <v>73</v>
      </c>
      <c r="BL171">
        <v>74</v>
      </c>
      <c r="BM171">
        <v>69</v>
      </c>
      <c r="BN171">
        <v>73</v>
      </c>
      <c r="BO171">
        <v>65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</row>
    <row r="172" spans="1:76" x14ac:dyDescent="0.25">
      <c r="A172" t="s">
        <v>192</v>
      </c>
      <c r="D172">
        <v>75</v>
      </c>
      <c r="H172">
        <v>70</v>
      </c>
      <c r="L172">
        <v>75</v>
      </c>
      <c r="P172">
        <v>70</v>
      </c>
      <c r="T172">
        <v>70</v>
      </c>
      <c r="X172">
        <v>66</v>
      </c>
      <c r="AB172">
        <v>0</v>
      </c>
      <c r="AF172">
        <v>0</v>
      </c>
      <c r="AJ172">
        <v>0</v>
      </c>
      <c r="AN172">
        <v>0</v>
      </c>
      <c r="AR172">
        <v>0</v>
      </c>
      <c r="AV172">
        <v>0</v>
      </c>
      <c r="AZ172">
        <v>0</v>
      </c>
      <c r="BD172">
        <v>0</v>
      </c>
      <c r="BH172">
        <v>0</v>
      </c>
      <c r="BJ172">
        <v>75</v>
      </c>
      <c r="BK172">
        <v>70</v>
      </c>
      <c r="BL172">
        <v>75</v>
      </c>
      <c r="BM172">
        <v>70</v>
      </c>
      <c r="BN172">
        <v>70</v>
      </c>
      <c r="BO172">
        <v>66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</row>
    <row r="173" spans="1:76" x14ac:dyDescent="0.25">
      <c r="A173" t="s">
        <v>193</v>
      </c>
      <c r="D173">
        <v>0</v>
      </c>
      <c r="H173">
        <v>0</v>
      </c>
      <c r="L173">
        <v>0</v>
      </c>
      <c r="P173">
        <v>0</v>
      </c>
      <c r="T173">
        <v>0</v>
      </c>
      <c r="X173">
        <v>0</v>
      </c>
      <c r="AB173">
        <v>75</v>
      </c>
      <c r="AF173">
        <v>76</v>
      </c>
      <c r="AJ173">
        <v>61</v>
      </c>
      <c r="AN173">
        <v>40</v>
      </c>
      <c r="AR173">
        <v>36</v>
      </c>
      <c r="AV173">
        <v>0</v>
      </c>
      <c r="AZ173">
        <v>0</v>
      </c>
      <c r="BD173">
        <v>0</v>
      </c>
      <c r="BH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75</v>
      </c>
      <c r="BQ173">
        <v>76</v>
      </c>
      <c r="BR173">
        <v>61</v>
      </c>
      <c r="BS173">
        <v>40</v>
      </c>
      <c r="BT173">
        <v>36</v>
      </c>
      <c r="BU173">
        <v>0</v>
      </c>
      <c r="BV173">
        <v>0</v>
      </c>
      <c r="BW173">
        <v>0</v>
      </c>
      <c r="BX173">
        <v>0</v>
      </c>
    </row>
    <row r="174" spans="1:76" x14ac:dyDescent="0.25">
      <c r="A174" t="s">
        <v>191</v>
      </c>
      <c r="D174">
        <v>0</v>
      </c>
      <c r="H174">
        <v>0</v>
      </c>
      <c r="L174">
        <v>0</v>
      </c>
      <c r="P174">
        <v>0</v>
      </c>
      <c r="T174">
        <v>0</v>
      </c>
      <c r="X174">
        <v>0</v>
      </c>
      <c r="AB174">
        <v>77</v>
      </c>
      <c r="AF174">
        <v>0</v>
      </c>
      <c r="AJ174">
        <v>0</v>
      </c>
      <c r="AN174">
        <v>0</v>
      </c>
      <c r="AR174">
        <v>0</v>
      </c>
      <c r="AV174">
        <v>0</v>
      </c>
      <c r="AZ174">
        <v>0</v>
      </c>
      <c r="BD174">
        <v>0</v>
      </c>
      <c r="BH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77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</row>
    <row r="175" spans="1:76" x14ac:dyDescent="0.25">
      <c r="A175" t="s">
        <v>194</v>
      </c>
      <c r="D175">
        <v>63</v>
      </c>
      <c r="H175">
        <v>64</v>
      </c>
      <c r="L175">
        <v>36</v>
      </c>
      <c r="P175">
        <v>44</v>
      </c>
      <c r="T175">
        <v>35</v>
      </c>
      <c r="X175">
        <v>34</v>
      </c>
      <c r="AB175">
        <v>23</v>
      </c>
      <c r="AF175">
        <v>0</v>
      </c>
      <c r="AJ175">
        <v>0</v>
      </c>
      <c r="AN175">
        <v>0</v>
      </c>
      <c r="AR175">
        <v>0</v>
      </c>
      <c r="AV175">
        <v>0</v>
      </c>
      <c r="AZ175">
        <v>0</v>
      </c>
      <c r="BD175">
        <v>0</v>
      </c>
      <c r="BH175">
        <v>0</v>
      </c>
      <c r="BJ175">
        <v>63</v>
      </c>
      <c r="BK175">
        <v>64</v>
      </c>
      <c r="BL175">
        <v>36</v>
      </c>
      <c r="BM175">
        <v>44</v>
      </c>
      <c r="BN175">
        <v>35</v>
      </c>
      <c r="BO175">
        <v>34</v>
      </c>
      <c r="BP175">
        <v>23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</row>
    <row r="176" spans="1:76" x14ac:dyDescent="0.25">
      <c r="A176" t="s">
        <v>195</v>
      </c>
      <c r="D176">
        <v>0</v>
      </c>
      <c r="H176">
        <v>0</v>
      </c>
      <c r="L176">
        <v>0</v>
      </c>
      <c r="P176">
        <v>0</v>
      </c>
      <c r="T176">
        <v>0</v>
      </c>
      <c r="X176">
        <v>0</v>
      </c>
      <c r="AB176">
        <v>0</v>
      </c>
      <c r="AF176">
        <v>50</v>
      </c>
      <c r="AJ176">
        <v>101</v>
      </c>
      <c r="AN176">
        <v>102</v>
      </c>
      <c r="AR176">
        <v>100</v>
      </c>
      <c r="AV176">
        <v>0</v>
      </c>
      <c r="AZ176">
        <v>0</v>
      </c>
      <c r="BD176">
        <v>0</v>
      </c>
      <c r="BH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50</v>
      </c>
      <c r="BR176">
        <v>101</v>
      </c>
      <c r="BS176">
        <v>102</v>
      </c>
      <c r="BT176">
        <v>100</v>
      </c>
      <c r="BU176">
        <v>0</v>
      </c>
      <c r="BV176">
        <v>0</v>
      </c>
      <c r="BW176">
        <v>0</v>
      </c>
      <c r="BX176">
        <v>0</v>
      </c>
    </row>
    <row r="177" spans="1:76" x14ac:dyDescent="0.25">
      <c r="A177" t="s">
        <v>196</v>
      </c>
      <c r="D177">
        <v>41</v>
      </c>
      <c r="H177">
        <v>44</v>
      </c>
      <c r="L177">
        <v>48</v>
      </c>
      <c r="P177">
        <v>49</v>
      </c>
      <c r="T177">
        <v>51</v>
      </c>
      <c r="X177">
        <v>75</v>
      </c>
      <c r="AB177">
        <v>75</v>
      </c>
      <c r="AF177">
        <v>0</v>
      </c>
      <c r="AJ177">
        <v>0</v>
      </c>
      <c r="AN177">
        <v>0</v>
      </c>
      <c r="AR177">
        <v>0</v>
      </c>
      <c r="AV177">
        <v>0</v>
      </c>
      <c r="AZ177">
        <v>0</v>
      </c>
      <c r="BD177">
        <v>0</v>
      </c>
      <c r="BH177">
        <v>0</v>
      </c>
      <c r="BJ177">
        <v>41</v>
      </c>
      <c r="BK177">
        <v>44</v>
      </c>
      <c r="BL177">
        <v>48</v>
      </c>
      <c r="BM177">
        <v>49</v>
      </c>
      <c r="BN177">
        <v>51</v>
      </c>
      <c r="BO177">
        <v>75</v>
      </c>
      <c r="BP177">
        <v>75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</row>
    <row r="178" spans="1:76" x14ac:dyDescent="0.25">
      <c r="A178" t="s">
        <v>197</v>
      </c>
      <c r="D178">
        <v>0</v>
      </c>
      <c r="H178">
        <v>0</v>
      </c>
      <c r="L178">
        <v>0</v>
      </c>
      <c r="P178">
        <v>0</v>
      </c>
      <c r="T178">
        <v>0</v>
      </c>
      <c r="X178">
        <v>0</v>
      </c>
      <c r="AB178">
        <v>0</v>
      </c>
      <c r="AF178">
        <v>0</v>
      </c>
      <c r="AJ178">
        <v>0</v>
      </c>
      <c r="AN178">
        <v>0</v>
      </c>
      <c r="AR178">
        <v>0</v>
      </c>
      <c r="AV178">
        <v>167</v>
      </c>
      <c r="AZ178">
        <v>95</v>
      </c>
      <c r="BD178">
        <v>72</v>
      </c>
      <c r="BH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167</v>
      </c>
      <c r="BV178">
        <v>95</v>
      </c>
      <c r="BW178">
        <v>72</v>
      </c>
      <c r="BX178">
        <v>0</v>
      </c>
    </row>
    <row r="179" spans="1:76" x14ac:dyDescent="0.25">
      <c r="A179" t="s">
        <v>198</v>
      </c>
      <c r="D179">
        <v>35</v>
      </c>
      <c r="H179">
        <v>41</v>
      </c>
      <c r="L179">
        <v>36</v>
      </c>
      <c r="P179">
        <v>20</v>
      </c>
      <c r="T179">
        <v>11</v>
      </c>
      <c r="X179">
        <v>0</v>
      </c>
      <c r="AB179">
        <v>0</v>
      </c>
      <c r="AF179">
        <v>0</v>
      </c>
      <c r="AJ179">
        <v>0</v>
      </c>
      <c r="AN179">
        <v>0</v>
      </c>
      <c r="AR179">
        <v>0</v>
      </c>
      <c r="AV179">
        <v>0</v>
      </c>
      <c r="AZ179">
        <v>0</v>
      </c>
      <c r="BD179">
        <v>0</v>
      </c>
      <c r="BH179">
        <v>0</v>
      </c>
      <c r="BJ179">
        <v>35</v>
      </c>
      <c r="BK179">
        <v>41</v>
      </c>
      <c r="BL179">
        <v>36</v>
      </c>
      <c r="BM179">
        <v>20</v>
      </c>
      <c r="BN179">
        <v>11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</row>
    <row r="180" spans="1:76" x14ac:dyDescent="0.25">
      <c r="A180" t="s">
        <v>199</v>
      </c>
      <c r="D180">
        <v>126</v>
      </c>
      <c r="H180">
        <v>181</v>
      </c>
      <c r="L180">
        <v>148</v>
      </c>
      <c r="P180">
        <v>136</v>
      </c>
      <c r="T180">
        <v>100</v>
      </c>
      <c r="X180">
        <v>58</v>
      </c>
      <c r="AB180">
        <v>0</v>
      </c>
      <c r="AF180">
        <v>0</v>
      </c>
      <c r="AJ180">
        <v>0</v>
      </c>
      <c r="AN180">
        <v>0</v>
      </c>
      <c r="AR180">
        <v>0</v>
      </c>
      <c r="AV180">
        <v>0</v>
      </c>
      <c r="AZ180">
        <v>0</v>
      </c>
      <c r="BD180">
        <v>0</v>
      </c>
      <c r="BH180">
        <v>0</v>
      </c>
      <c r="BJ180">
        <v>126</v>
      </c>
      <c r="BK180">
        <v>181</v>
      </c>
      <c r="BL180">
        <v>148</v>
      </c>
      <c r="BM180">
        <v>136</v>
      </c>
      <c r="BN180">
        <v>100</v>
      </c>
      <c r="BO180">
        <v>58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</row>
    <row r="181" spans="1:76" x14ac:dyDescent="0.25">
      <c r="A181" t="s">
        <v>200</v>
      </c>
      <c r="D181">
        <v>39</v>
      </c>
      <c r="H181">
        <v>61</v>
      </c>
      <c r="L181">
        <v>47</v>
      </c>
      <c r="P181">
        <v>43</v>
      </c>
      <c r="T181">
        <v>43</v>
      </c>
      <c r="X181">
        <v>30</v>
      </c>
      <c r="AB181">
        <v>0</v>
      </c>
      <c r="AF181">
        <v>0</v>
      </c>
      <c r="AJ181">
        <v>0</v>
      </c>
      <c r="AN181">
        <v>0</v>
      </c>
      <c r="AR181">
        <v>0</v>
      </c>
      <c r="AV181">
        <v>0</v>
      </c>
      <c r="AZ181">
        <v>0</v>
      </c>
      <c r="BD181">
        <v>0</v>
      </c>
      <c r="BH181">
        <v>0</v>
      </c>
      <c r="BJ181">
        <v>39</v>
      </c>
      <c r="BK181">
        <v>61</v>
      </c>
      <c r="BL181">
        <v>47</v>
      </c>
      <c r="BM181">
        <v>43</v>
      </c>
      <c r="BN181">
        <v>43</v>
      </c>
      <c r="BO181">
        <v>30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</row>
    <row r="182" spans="1:76" x14ac:dyDescent="0.25">
      <c r="A182" t="s">
        <v>201</v>
      </c>
      <c r="D182">
        <v>24</v>
      </c>
      <c r="H182">
        <v>22</v>
      </c>
      <c r="L182">
        <v>46</v>
      </c>
      <c r="P182">
        <v>50</v>
      </c>
      <c r="T182">
        <v>50</v>
      </c>
      <c r="X182">
        <v>44</v>
      </c>
      <c r="AB182">
        <v>47</v>
      </c>
      <c r="AF182">
        <v>28</v>
      </c>
      <c r="AJ182">
        <v>37</v>
      </c>
      <c r="AN182">
        <v>0</v>
      </c>
      <c r="AR182">
        <v>0</v>
      </c>
      <c r="AV182">
        <v>0</v>
      </c>
      <c r="AZ182">
        <v>0</v>
      </c>
      <c r="BD182">
        <v>0</v>
      </c>
      <c r="BH182">
        <v>0</v>
      </c>
      <c r="BJ182">
        <v>24</v>
      </c>
      <c r="BK182">
        <v>22</v>
      </c>
      <c r="BL182">
        <v>46</v>
      </c>
      <c r="BM182">
        <v>50</v>
      </c>
      <c r="BN182">
        <v>50</v>
      </c>
      <c r="BO182">
        <v>44</v>
      </c>
      <c r="BP182">
        <v>47</v>
      </c>
      <c r="BQ182">
        <v>28</v>
      </c>
      <c r="BR182">
        <v>37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</row>
    <row r="183" spans="1:76" x14ac:dyDescent="0.25">
      <c r="A183" t="s">
        <v>202</v>
      </c>
      <c r="D183">
        <v>89</v>
      </c>
      <c r="H183">
        <v>110</v>
      </c>
      <c r="L183">
        <v>90</v>
      </c>
      <c r="P183">
        <v>91</v>
      </c>
      <c r="T183">
        <v>77</v>
      </c>
      <c r="X183">
        <v>70</v>
      </c>
      <c r="AB183">
        <v>46</v>
      </c>
      <c r="AF183">
        <v>44</v>
      </c>
      <c r="AJ183">
        <v>0</v>
      </c>
      <c r="AN183">
        <v>0</v>
      </c>
      <c r="AR183">
        <v>0</v>
      </c>
      <c r="AV183">
        <v>0</v>
      </c>
      <c r="AZ183">
        <v>0</v>
      </c>
      <c r="BD183">
        <v>0</v>
      </c>
      <c r="BH183">
        <v>0</v>
      </c>
      <c r="BJ183">
        <v>89</v>
      </c>
      <c r="BK183">
        <v>110</v>
      </c>
      <c r="BL183">
        <v>90</v>
      </c>
      <c r="BM183">
        <v>91</v>
      </c>
      <c r="BN183">
        <v>77</v>
      </c>
      <c r="BO183">
        <v>70</v>
      </c>
      <c r="BP183">
        <v>46</v>
      </c>
      <c r="BQ183">
        <v>44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</row>
    <row r="184" spans="1:76" x14ac:dyDescent="0.25">
      <c r="A184" t="s">
        <v>203</v>
      </c>
      <c r="D184">
        <v>64</v>
      </c>
      <c r="H184">
        <v>72</v>
      </c>
      <c r="L184">
        <v>77</v>
      </c>
      <c r="P184">
        <v>75</v>
      </c>
      <c r="T184">
        <v>50</v>
      </c>
      <c r="X184">
        <v>48</v>
      </c>
      <c r="AB184">
        <v>25</v>
      </c>
      <c r="AF184">
        <v>25</v>
      </c>
      <c r="AJ184">
        <v>61</v>
      </c>
      <c r="AN184">
        <v>79</v>
      </c>
      <c r="AR184">
        <v>76</v>
      </c>
      <c r="AV184">
        <v>0</v>
      </c>
      <c r="AZ184">
        <v>0</v>
      </c>
      <c r="BD184">
        <v>0</v>
      </c>
      <c r="BH184">
        <v>0</v>
      </c>
      <c r="BJ184">
        <v>64</v>
      </c>
      <c r="BK184">
        <v>72</v>
      </c>
      <c r="BL184">
        <v>77</v>
      </c>
      <c r="BM184">
        <v>75</v>
      </c>
      <c r="BN184">
        <v>50</v>
      </c>
      <c r="BO184">
        <v>48</v>
      </c>
      <c r="BP184">
        <v>25</v>
      </c>
      <c r="BQ184">
        <v>25</v>
      </c>
      <c r="BR184">
        <v>61</v>
      </c>
      <c r="BS184">
        <v>79</v>
      </c>
      <c r="BT184">
        <v>76</v>
      </c>
      <c r="BU184">
        <v>0</v>
      </c>
      <c r="BV184">
        <v>0</v>
      </c>
      <c r="BW184">
        <v>0</v>
      </c>
      <c r="BX184">
        <v>0</v>
      </c>
    </row>
    <row r="185" spans="1:76" x14ac:dyDescent="0.25">
      <c r="A185" t="s">
        <v>204</v>
      </c>
      <c r="D185">
        <v>35</v>
      </c>
      <c r="H185">
        <v>53</v>
      </c>
      <c r="L185">
        <v>61</v>
      </c>
      <c r="P185">
        <v>75</v>
      </c>
      <c r="T185">
        <v>75</v>
      </c>
      <c r="X185">
        <v>72</v>
      </c>
      <c r="AB185">
        <v>70</v>
      </c>
      <c r="AF185">
        <v>68</v>
      </c>
      <c r="AJ185">
        <v>72</v>
      </c>
      <c r="AN185">
        <v>75</v>
      </c>
      <c r="AR185">
        <v>66</v>
      </c>
      <c r="AV185">
        <v>0</v>
      </c>
      <c r="AZ185">
        <v>0</v>
      </c>
      <c r="BD185">
        <v>0</v>
      </c>
      <c r="BH185">
        <v>0</v>
      </c>
      <c r="BJ185">
        <v>35</v>
      </c>
      <c r="BK185">
        <v>53</v>
      </c>
      <c r="BL185">
        <v>61</v>
      </c>
      <c r="BM185">
        <v>75</v>
      </c>
      <c r="BN185">
        <v>75</v>
      </c>
      <c r="BO185">
        <v>72</v>
      </c>
      <c r="BP185">
        <v>70</v>
      </c>
      <c r="BQ185">
        <v>68</v>
      </c>
      <c r="BR185">
        <v>72</v>
      </c>
      <c r="BS185">
        <v>75</v>
      </c>
      <c r="BT185">
        <v>66</v>
      </c>
      <c r="BU185">
        <v>0</v>
      </c>
      <c r="BV185">
        <v>0</v>
      </c>
      <c r="BW185">
        <v>0</v>
      </c>
      <c r="BX185">
        <v>0</v>
      </c>
    </row>
    <row r="186" spans="1:76" x14ac:dyDescent="0.25">
      <c r="A186" t="s">
        <v>205</v>
      </c>
      <c r="D186">
        <v>55</v>
      </c>
      <c r="H186">
        <v>62</v>
      </c>
      <c r="L186">
        <v>73</v>
      </c>
      <c r="P186">
        <v>71</v>
      </c>
      <c r="T186">
        <v>77</v>
      </c>
      <c r="X186">
        <v>74</v>
      </c>
      <c r="AB186">
        <v>72</v>
      </c>
      <c r="AF186">
        <v>75</v>
      </c>
      <c r="AJ186">
        <v>0</v>
      </c>
      <c r="AN186">
        <v>0</v>
      </c>
      <c r="AR186">
        <v>0</v>
      </c>
      <c r="AV186">
        <v>0</v>
      </c>
      <c r="AZ186">
        <v>0</v>
      </c>
      <c r="BD186">
        <v>0</v>
      </c>
      <c r="BH186">
        <v>0</v>
      </c>
      <c r="BJ186">
        <v>55</v>
      </c>
      <c r="BK186">
        <v>62</v>
      </c>
      <c r="BL186">
        <v>73</v>
      </c>
      <c r="BM186">
        <v>71</v>
      </c>
      <c r="BN186">
        <v>77</v>
      </c>
      <c r="BO186">
        <v>74</v>
      </c>
      <c r="BP186">
        <v>72</v>
      </c>
      <c r="BQ186">
        <v>75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</row>
    <row r="187" spans="1:76" x14ac:dyDescent="0.25">
      <c r="A187" t="s">
        <v>206</v>
      </c>
      <c r="D187">
        <v>0</v>
      </c>
      <c r="H187">
        <v>0</v>
      </c>
      <c r="L187">
        <v>0</v>
      </c>
      <c r="P187">
        <v>0</v>
      </c>
      <c r="T187">
        <v>0</v>
      </c>
      <c r="X187">
        <v>0</v>
      </c>
      <c r="AB187">
        <v>0</v>
      </c>
      <c r="AF187">
        <v>0</v>
      </c>
      <c r="AJ187">
        <v>90</v>
      </c>
      <c r="AN187">
        <v>87</v>
      </c>
      <c r="AR187">
        <v>80</v>
      </c>
      <c r="AV187">
        <v>59</v>
      </c>
      <c r="AZ187">
        <v>60</v>
      </c>
      <c r="BD187">
        <v>30</v>
      </c>
      <c r="BH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90</v>
      </c>
      <c r="BS187">
        <v>87</v>
      </c>
      <c r="BT187">
        <v>80</v>
      </c>
      <c r="BU187">
        <v>59</v>
      </c>
      <c r="BV187">
        <v>60</v>
      </c>
      <c r="BW187">
        <v>30</v>
      </c>
      <c r="BX187">
        <v>0</v>
      </c>
    </row>
    <row r="188" spans="1:76" x14ac:dyDescent="0.25">
      <c r="A188" t="s">
        <v>207</v>
      </c>
      <c r="D188">
        <v>49</v>
      </c>
      <c r="H188">
        <v>54</v>
      </c>
      <c r="L188">
        <v>48</v>
      </c>
      <c r="P188">
        <v>52</v>
      </c>
      <c r="T188">
        <v>46</v>
      </c>
      <c r="X188">
        <v>41</v>
      </c>
      <c r="AB188">
        <v>37</v>
      </c>
      <c r="AF188">
        <v>42</v>
      </c>
      <c r="AJ188">
        <v>39</v>
      </c>
      <c r="AN188">
        <v>45</v>
      </c>
      <c r="AR188">
        <v>53</v>
      </c>
      <c r="AV188">
        <v>0</v>
      </c>
      <c r="AZ188">
        <v>0</v>
      </c>
      <c r="BD188">
        <v>0</v>
      </c>
      <c r="BH188">
        <v>0</v>
      </c>
      <c r="BJ188">
        <v>49</v>
      </c>
      <c r="BK188">
        <v>54</v>
      </c>
      <c r="BL188">
        <v>48</v>
      </c>
      <c r="BM188">
        <v>52</v>
      </c>
      <c r="BN188">
        <v>46</v>
      </c>
      <c r="BO188">
        <v>41</v>
      </c>
      <c r="BP188">
        <v>37</v>
      </c>
      <c r="BQ188">
        <v>42</v>
      </c>
      <c r="BR188">
        <v>39</v>
      </c>
      <c r="BS188">
        <v>45</v>
      </c>
      <c r="BT188">
        <v>53</v>
      </c>
      <c r="BU188">
        <v>0</v>
      </c>
      <c r="BV188">
        <v>0</v>
      </c>
      <c r="BW188">
        <v>0</v>
      </c>
      <c r="BX188">
        <v>0</v>
      </c>
    </row>
    <row r="189" spans="1:76" x14ac:dyDescent="0.25">
      <c r="A189" t="s">
        <v>208</v>
      </c>
      <c r="D189">
        <v>0</v>
      </c>
      <c r="H189">
        <v>0</v>
      </c>
      <c r="L189">
        <v>0</v>
      </c>
      <c r="P189">
        <v>0</v>
      </c>
      <c r="T189">
        <v>0</v>
      </c>
      <c r="X189">
        <v>0</v>
      </c>
      <c r="AB189">
        <v>0</v>
      </c>
      <c r="AF189">
        <v>0</v>
      </c>
      <c r="AJ189">
        <v>0</v>
      </c>
      <c r="AN189">
        <v>0</v>
      </c>
      <c r="AR189">
        <v>0</v>
      </c>
      <c r="AV189">
        <v>240</v>
      </c>
      <c r="AZ189">
        <v>213</v>
      </c>
      <c r="BD189">
        <v>209</v>
      </c>
      <c r="BH189">
        <v>252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240</v>
      </c>
      <c r="BV189">
        <v>213</v>
      </c>
      <c r="BW189">
        <v>209</v>
      </c>
      <c r="BX189">
        <v>252</v>
      </c>
    </row>
    <row r="190" spans="1:76" x14ac:dyDescent="0.25">
      <c r="A190" t="s">
        <v>209</v>
      </c>
      <c r="D190">
        <v>69</v>
      </c>
      <c r="H190">
        <v>75</v>
      </c>
      <c r="L190">
        <v>58</v>
      </c>
      <c r="P190">
        <v>60</v>
      </c>
      <c r="T190">
        <v>40</v>
      </c>
      <c r="X190">
        <v>37</v>
      </c>
      <c r="AB190">
        <v>24</v>
      </c>
      <c r="AF190">
        <v>11</v>
      </c>
      <c r="AJ190">
        <v>6</v>
      </c>
      <c r="AN190">
        <v>0</v>
      </c>
      <c r="AR190">
        <v>0</v>
      </c>
      <c r="AV190">
        <v>0</v>
      </c>
      <c r="AZ190">
        <v>0</v>
      </c>
      <c r="BD190">
        <v>0</v>
      </c>
      <c r="BH190">
        <v>0</v>
      </c>
      <c r="BJ190">
        <v>69</v>
      </c>
      <c r="BK190">
        <v>75</v>
      </c>
      <c r="BL190">
        <v>58</v>
      </c>
      <c r="BM190">
        <v>60</v>
      </c>
      <c r="BN190">
        <v>40</v>
      </c>
      <c r="BO190">
        <v>37</v>
      </c>
      <c r="BP190">
        <v>24</v>
      </c>
      <c r="BQ190">
        <v>11</v>
      </c>
      <c r="BR190">
        <v>6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</row>
    <row r="191" spans="1:76" x14ac:dyDescent="0.25">
      <c r="A191" t="s">
        <v>210</v>
      </c>
      <c r="D191">
        <v>67</v>
      </c>
      <c r="H191">
        <v>71</v>
      </c>
      <c r="L191">
        <v>56</v>
      </c>
      <c r="P191">
        <v>44</v>
      </c>
      <c r="T191">
        <v>49</v>
      </c>
      <c r="X191">
        <v>39</v>
      </c>
      <c r="AB191">
        <v>31</v>
      </c>
      <c r="AF191">
        <v>30</v>
      </c>
      <c r="AJ191">
        <v>25</v>
      </c>
      <c r="AN191">
        <v>24</v>
      </c>
      <c r="AR191">
        <v>15</v>
      </c>
      <c r="AV191">
        <v>0</v>
      </c>
      <c r="AZ191">
        <v>0</v>
      </c>
      <c r="BD191">
        <v>0</v>
      </c>
      <c r="BH191">
        <v>0</v>
      </c>
      <c r="BJ191">
        <v>67</v>
      </c>
      <c r="BK191">
        <v>71</v>
      </c>
      <c r="BL191">
        <v>56</v>
      </c>
      <c r="BM191">
        <v>44</v>
      </c>
      <c r="BN191">
        <v>49</v>
      </c>
      <c r="BO191">
        <v>39</v>
      </c>
      <c r="BP191">
        <v>31</v>
      </c>
      <c r="BQ191">
        <v>30</v>
      </c>
      <c r="BR191">
        <v>25</v>
      </c>
      <c r="BS191">
        <v>24</v>
      </c>
      <c r="BT191">
        <v>15</v>
      </c>
      <c r="BU191">
        <v>0</v>
      </c>
      <c r="BV191">
        <v>0</v>
      </c>
      <c r="BW191">
        <v>0</v>
      </c>
      <c r="BX191">
        <v>0</v>
      </c>
    </row>
    <row r="192" spans="1:76" x14ac:dyDescent="0.25">
      <c r="A192" t="s">
        <v>211</v>
      </c>
      <c r="D192">
        <v>0</v>
      </c>
      <c r="H192">
        <v>0</v>
      </c>
      <c r="L192">
        <v>0</v>
      </c>
      <c r="P192">
        <v>0</v>
      </c>
      <c r="T192">
        <v>0</v>
      </c>
      <c r="X192">
        <v>0</v>
      </c>
      <c r="AB192">
        <v>0</v>
      </c>
      <c r="AF192">
        <v>0</v>
      </c>
      <c r="AJ192">
        <v>0</v>
      </c>
      <c r="AN192">
        <v>0</v>
      </c>
      <c r="AR192">
        <v>0</v>
      </c>
      <c r="AV192">
        <v>57</v>
      </c>
      <c r="AZ192">
        <v>43</v>
      </c>
      <c r="BD192">
        <v>45</v>
      </c>
      <c r="BH192">
        <v>37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57</v>
      </c>
      <c r="BV192">
        <v>43</v>
      </c>
      <c r="BW192">
        <v>45</v>
      </c>
      <c r="BX192">
        <v>37</v>
      </c>
    </row>
    <row r="193" spans="1:76" x14ac:dyDescent="0.25">
      <c r="A193" t="s">
        <v>212</v>
      </c>
      <c r="D193">
        <v>0</v>
      </c>
      <c r="H193">
        <v>0</v>
      </c>
      <c r="L193">
        <v>0</v>
      </c>
      <c r="P193">
        <v>0</v>
      </c>
      <c r="T193">
        <v>0</v>
      </c>
      <c r="X193">
        <v>0</v>
      </c>
      <c r="AB193">
        <v>0</v>
      </c>
      <c r="AF193">
        <v>0</v>
      </c>
      <c r="AJ193">
        <v>105</v>
      </c>
      <c r="AN193">
        <v>115</v>
      </c>
      <c r="AR193">
        <v>98</v>
      </c>
      <c r="AV193">
        <v>0</v>
      </c>
      <c r="AZ193">
        <v>0</v>
      </c>
      <c r="BD193">
        <v>0</v>
      </c>
      <c r="BH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105</v>
      </c>
      <c r="BS193">
        <v>115</v>
      </c>
      <c r="BT193">
        <v>98</v>
      </c>
      <c r="BU193">
        <v>0</v>
      </c>
      <c r="BV193">
        <v>0</v>
      </c>
      <c r="BW193">
        <v>0</v>
      </c>
      <c r="BX193">
        <v>0</v>
      </c>
    </row>
    <row r="194" spans="1:76" x14ac:dyDescent="0.25">
      <c r="A194" t="s">
        <v>213</v>
      </c>
      <c r="D194">
        <v>0</v>
      </c>
      <c r="H194">
        <v>0</v>
      </c>
      <c r="L194">
        <v>0</v>
      </c>
      <c r="P194">
        <v>0</v>
      </c>
      <c r="T194">
        <v>0</v>
      </c>
      <c r="X194">
        <v>0</v>
      </c>
      <c r="AB194">
        <v>0</v>
      </c>
      <c r="AF194">
        <v>0</v>
      </c>
      <c r="AJ194">
        <v>0</v>
      </c>
      <c r="AN194">
        <v>0</v>
      </c>
      <c r="AR194">
        <v>0</v>
      </c>
      <c r="AV194">
        <v>57</v>
      </c>
      <c r="AZ194">
        <v>50</v>
      </c>
      <c r="BD194">
        <v>47</v>
      </c>
      <c r="BH194">
        <v>45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57</v>
      </c>
      <c r="BV194">
        <v>50</v>
      </c>
      <c r="BW194">
        <v>47</v>
      </c>
      <c r="BX194">
        <v>45</v>
      </c>
    </row>
    <row r="195" spans="1:76" x14ac:dyDescent="0.25">
      <c r="A195" t="s">
        <v>214</v>
      </c>
      <c r="D195">
        <v>24</v>
      </c>
      <c r="H195">
        <v>41</v>
      </c>
      <c r="L195">
        <v>29</v>
      </c>
      <c r="P195">
        <v>41</v>
      </c>
      <c r="T195">
        <v>22</v>
      </c>
      <c r="X195">
        <v>27</v>
      </c>
      <c r="AB195">
        <v>23</v>
      </c>
      <c r="AF195">
        <v>16</v>
      </c>
      <c r="AJ195">
        <v>18</v>
      </c>
      <c r="AN195">
        <v>25</v>
      </c>
      <c r="AR195">
        <v>14</v>
      </c>
      <c r="AV195">
        <v>0</v>
      </c>
      <c r="AZ195">
        <v>0</v>
      </c>
      <c r="BD195">
        <v>0</v>
      </c>
      <c r="BH195">
        <v>0</v>
      </c>
      <c r="BJ195">
        <v>24</v>
      </c>
      <c r="BK195">
        <v>41</v>
      </c>
      <c r="BL195">
        <v>29</v>
      </c>
      <c r="BM195">
        <v>41</v>
      </c>
      <c r="BN195">
        <v>22</v>
      </c>
      <c r="BO195">
        <v>27</v>
      </c>
      <c r="BP195">
        <v>23</v>
      </c>
      <c r="BQ195">
        <v>16</v>
      </c>
      <c r="BR195">
        <v>18</v>
      </c>
      <c r="BS195">
        <v>25</v>
      </c>
      <c r="BT195">
        <v>14</v>
      </c>
      <c r="BU195">
        <v>0</v>
      </c>
      <c r="BV195">
        <v>0</v>
      </c>
      <c r="BW195">
        <v>0</v>
      </c>
      <c r="BX195">
        <v>0</v>
      </c>
    </row>
    <row r="196" spans="1:76" x14ac:dyDescent="0.25">
      <c r="A196" t="s">
        <v>215</v>
      </c>
      <c r="D196">
        <v>53</v>
      </c>
      <c r="H196">
        <v>53</v>
      </c>
      <c r="L196">
        <v>48</v>
      </c>
      <c r="P196">
        <v>86</v>
      </c>
      <c r="T196">
        <v>80</v>
      </c>
      <c r="X196">
        <v>57</v>
      </c>
      <c r="AB196">
        <v>33</v>
      </c>
      <c r="AF196">
        <v>26</v>
      </c>
      <c r="AJ196">
        <v>32</v>
      </c>
      <c r="AN196">
        <v>0</v>
      </c>
      <c r="AR196">
        <v>0</v>
      </c>
      <c r="AV196">
        <v>0</v>
      </c>
      <c r="AZ196">
        <v>0</v>
      </c>
      <c r="BD196">
        <v>0</v>
      </c>
      <c r="BH196">
        <v>0</v>
      </c>
      <c r="BJ196">
        <v>53</v>
      </c>
      <c r="BK196">
        <v>53</v>
      </c>
      <c r="BL196">
        <v>48</v>
      </c>
      <c r="BM196">
        <v>86</v>
      </c>
      <c r="BN196">
        <v>80</v>
      </c>
      <c r="BO196">
        <v>57</v>
      </c>
      <c r="BP196">
        <v>33</v>
      </c>
      <c r="BQ196">
        <v>26</v>
      </c>
      <c r="BR196">
        <v>32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</row>
    <row r="197" spans="1:76" x14ac:dyDescent="0.25">
      <c r="A197" t="s">
        <v>216</v>
      </c>
      <c r="D197">
        <v>24</v>
      </c>
      <c r="H197">
        <v>25</v>
      </c>
      <c r="L197">
        <v>59</v>
      </c>
      <c r="P197">
        <v>0</v>
      </c>
      <c r="T197">
        <v>0</v>
      </c>
      <c r="X197">
        <v>0</v>
      </c>
      <c r="AB197">
        <v>0</v>
      </c>
      <c r="AF197">
        <v>0</v>
      </c>
      <c r="AJ197">
        <v>0</v>
      </c>
      <c r="AN197">
        <v>0</v>
      </c>
      <c r="AR197">
        <v>0</v>
      </c>
      <c r="AV197">
        <v>0</v>
      </c>
      <c r="AZ197">
        <v>0</v>
      </c>
      <c r="BD197">
        <v>0</v>
      </c>
      <c r="BH197">
        <v>0</v>
      </c>
      <c r="BJ197">
        <v>24</v>
      </c>
      <c r="BK197">
        <v>25</v>
      </c>
      <c r="BL197">
        <v>59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</row>
    <row r="198" spans="1:76" x14ac:dyDescent="0.25">
      <c r="A198" t="s">
        <v>217</v>
      </c>
      <c r="D198">
        <v>45</v>
      </c>
      <c r="H198">
        <v>44</v>
      </c>
      <c r="L198">
        <v>45</v>
      </c>
      <c r="P198">
        <v>48</v>
      </c>
      <c r="T198">
        <v>25</v>
      </c>
      <c r="X198">
        <v>24</v>
      </c>
      <c r="AB198">
        <v>21</v>
      </c>
      <c r="AF198">
        <v>16</v>
      </c>
      <c r="AJ198">
        <v>0</v>
      </c>
      <c r="AN198">
        <v>0</v>
      </c>
      <c r="AR198">
        <v>0</v>
      </c>
      <c r="AV198">
        <v>0</v>
      </c>
      <c r="AZ198">
        <v>0</v>
      </c>
      <c r="BD198">
        <v>0</v>
      </c>
      <c r="BH198">
        <v>0</v>
      </c>
      <c r="BJ198">
        <v>45</v>
      </c>
      <c r="BK198">
        <v>44</v>
      </c>
      <c r="BL198">
        <v>45</v>
      </c>
      <c r="BM198">
        <v>48</v>
      </c>
      <c r="BN198">
        <v>25</v>
      </c>
      <c r="BO198">
        <v>24</v>
      </c>
      <c r="BP198">
        <v>21</v>
      </c>
      <c r="BQ198">
        <v>16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</row>
    <row r="199" spans="1:76" x14ac:dyDescent="0.25">
      <c r="A199" t="s">
        <v>218</v>
      </c>
      <c r="D199">
        <v>0</v>
      </c>
      <c r="H199">
        <v>0</v>
      </c>
      <c r="L199">
        <v>0</v>
      </c>
      <c r="P199">
        <v>0</v>
      </c>
      <c r="T199">
        <v>0</v>
      </c>
      <c r="X199">
        <v>0</v>
      </c>
      <c r="AB199">
        <v>0</v>
      </c>
      <c r="AF199">
        <v>88</v>
      </c>
      <c r="AJ199">
        <v>88</v>
      </c>
      <c r="AN199">
        <v>84</v>
      </c>
      <c r="AR199">
        <v>78</v>
      </c>
      <c r="AV199">
        <v>0</v>
      </c>
      <c r="AZ199">
        <v>0</v>
      </c>
      <c r="BD199">
        <v>0</v>
      </c>
      <c r="BH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88</v>
      </c>
      <c r="BR199">
        <v>88</v>
      </c>
      <c r="BS199">
        <v>84</v>
      </c>
      <c r="BT199">
        <v>78</v>
      </c>
      <c r="BU199">
        <v>0</v>
      </c>
      <c r="BV199">
        <v>0</v>
      </c>
      <c r="BW199">
        <v>0</v>
      </c>
      <c r="BX199">
        <v>0</v>
      </c>
    </row>
    <row r="200" spans="1:76" x14ac:dyDescent="0.25">
      <c r="A200" t="s">
        <v>219</v>
      </c>
      <c r="D200">
        <v>0</v>
      </c>
      <c r="H200">
        <v>0</v>
      </c>
      <c r="L200">
        <v>0</v>
      </c>
      <c r="P200">
        <v>0</v>
      </c>
      <c r="T200">
        <v>0</v>
      </c>
      <c r="X200">
        <v>0</v>
      </c>
      <c r="AB200">
        <v>0</v>
      </c>
      <c r="AF200">
        <v>0</v>
      </c>
      <c r="AJ200">
        <v>0</v>
      </c>
      <c r="AN200">
        <v>0</v>
      </c>
      <c r="AR200">
        <v>0</v>
      </c>
      <c r="AV200">
        <v>153</v>
      </c>
      <c r="AZ200">
        <v>114</v>
      </c>
      <c r="BD200">
        <v>96</v>
      </c>
      <c r="BH200">
        <v>61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153</v>
      </c>
      <c r="BV200">
        <v>114</v>
      </c>
      <c r="BW200">
        <v>96</v>
      </c>
      <c r="BX200">
        <v>61</v>
      </c>
    </row>
    <row r="201" spans="1:76" x14ac:dyDescent="0.25">
      <c r="A201" t="s">
        <v>220</v>
      </c>
      <c r="D201">
        <v>102</v>
      </c>
      <c r="H201">
        <v>101</v>
      </c>
      <c r="L201">
        <v>0</v>
      </c>
      <c r="P201">
        <v>0</v>
      </c>
      <c r="T201">
        <v>0</v>
      </c>
      <c r="X201">
        <v>0</v>
      </c>
      <c r="AB201">
        <v>0</v>
      </c>
      <c r="AF201">
        <v>0</v>
      </c>
      <c r="AJ201">
        <v>0</v>
      </c>
      <c r="AN201">
        <v>0</v>
      </c>
      <c r="AR201">
        <v>0</v>
      </c>
      <c r="AV201">
        <v>0</v>
      </c>
      <c r="AZ201">
        <v>0</v>
      </c>
      <c r="BD201">
        <v>0</v>
      </c>
      <c r="BH201">
        <v>0</v>
      </c>
      <c r="BJ201">
        <v>102</v>
      </c>
      <c r="BK201">
        <v>101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</row>
    <row r="202" spans="1:76" x14ac:dyDescent="0.25">
      <c r="A202" t="s">
        <v>221</v>
      </c>
      <c r="D202">
        <v>100</v>
      </c>
      <c r="H202">
        <v>103</v>
      </c>
      <c r="L202">
        <v>103</v>
      </c>
      <c r="P202">
        <v>0</v>
      </c>
      <c r="T202">
        <v>0</v>
      </c>
      <c r="X202">
        <v>0</v>
      </c>
      <c r="AB202">
        <v>0</v>
      </c>
      <c r="AF202">
        <v>0</v>
      </c>
      <c r="AJ202">
        <v>0</v>
      </c>
      <c r="AN202">
        <v>0</v>
      </c>
      <c r="AR202">
        <v>0</v>
      </c>
      <c r="AV202">
        <v>0</v>
      </c>
      <c r="AZ202">
        <v>0</v>
      </c>
      <c r="BD202">
        <v>0</v>
      </c>
      <c r="BH202">
        <v>0</v>
      </c>
      <c r="BJ202">
        <v>100</v>
      </c>
      <c r="BK202">
        <v>103</v>
      </c>
      <c r="BL202">
        <v>103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</row>
    <row r="203" spans="1:76" x14ac:dyDescent="0.25">
      <c r="A203" t="s">
        <v>222</v>
      </c>
      <c r="D203">
        <v>101</v>
      </c>
      <c r="H203">
        <v>101</v>
      </c>
      <c r="L203">
        <v>102</v>
      </c>
      <c r="P203">
        <v>0</v>
      </c>
      <c r="T203">
        <v>0</v>
      </c>
      <c r="X203">
        <v>0</v>
      </c>
      <c r="AB203">
        <v>0</v>
      </c>
      <c r="AF203">
        <v>0</v>
      </c>
      <c r="AJ203">
        <v>0</v>
      </c>
      <c r="AN203">
        <v>0</v>
      </c>
      <c r="AR203">
        <v>0</v>
      </c>
      <c r="AV203">
        <v>0</v>
      </c>
      <c r="AZ203">
        <v>0</v>
      </c>
      <c r="BD203">
        <v>0</v>
      </c>
      <c r="BH203">
        <v>0</v>
      </c>
      <c r="BJ203">
        <v>101</v>
      </c>
      <c r="BK203">
        <v>101</v>
      </c>
      <c r="BL203">
        <v>102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</row>
    <row r="204" spans="1:76" x14ac:dyDescent="0.25">
      <c r="A204" t="s">
        <v>223</v>
      </c>
      <c r="D204">
        <v>0</v>
      </c>
      <c r="H204">
        <v>0</v>
      </c>
      <c r="L204">
        <v>0</v>
      </c>
      <c r="P204">
        <v>119</v>
      </c>
      <c r="T204">
        <v>105</v>
      </c>
      <c r="X204">
        <v>90</v>
      </c>
      <c r="AB204">
        <v>0</v>
      </c>
      <c r="AF204">
        <v>0</v>
      </c>
      <c r="AJ204">
        <v>0</v>
      </c>
      <c r="AN204">
        <v>0</v>
      </c>
      <c r="AR204">
        <v>0</v>
      </c>
      <c r="AV204">
        <v>0</v>
      </c>
      <c r="AZ204">
        <v>0</v>
      </c>
      <c r="BD204">
        <v>0</v>
      </c>
      <c r="BH204">
        <v>0</v>
      </c>
      <c r="BJ204">
        <v>0</v>
      </c>
      <c r="BK204">
        <v>0</v>
      </c>
      <c r="BL204">
        <v>0</v>
      </c>
      <c r="BM204">
        <v>119</v>
      </c>
      <c r="BN204">
        <v>105</v>
      </c>
      <c r="BO204">
        <v>90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</row>
    <row r="205" spans="1:76" x14ac:dyDescent="0.25">
      <c r="A205" t="s">
        <v>224</v>
      </c>
      <c r="D205">
        <v>0</v>
      </c>
      <c r="H205">
        <v>0</v>
      </c>
      <c r="L205">
        <v>0</v>
      </c>
      <c r="P205">
        <v>0</v>
      </c>
      <c r="T205">
        <v>0</v>
      </c>
      <c r="X205">
        <v>0</v>
      </c>
      <c r="AB205">
        <v>0</v>
      </c>
      <c r="AF205">
        <v>96</v>
      </c>
      <c r="AJ205">
        <v>86</v>
      </c>
      <c r="AN205">
        <v>81</v>
      </c>
      <c r="AR205">
        <v>71</v>
      </c>
      <c r="AV205">
        <v>0</v>
      </c>
      <c r="AZ205">
        <v>0</v>
      </c>
      <c r="BD205">
        <v>0</v>
      </c>
      <c r="BH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96</v>
      </c>
      <c r="BR205">
        <v>86</v>
      </c>
      <c r="BS205">
        <v>81</v>
      </c>
      <c r="BT205">
        <v>71</v>
      </c>
      <c r="BU205">
        <v>0</v>
      </c>
      <c r="BV205">
        <v>0</v>
      </c>
      <c r="BW205">
        <v>0</v>
      </c>
      <c r="BX205">
        <v>0</v>
      </c>
    </row>
    <row r="206" spans="1:76" x14ac:dyDescent="0.25">
      <c r="A206" t="s">
        <v>225</v>
      </c>
      <c r="D206">
        <v>0</v>
      </c>
      <c r="H206">
        <v>0</v>
      </c>
      <c r="L206">
        <v>0</v>
      </c>
      <c r="P206">
        <v>111</v>
      </c>
      <c r="T206">
        <v>104</v>
      </c>
      <c r="X206">
        <v>0</v>
      </c>
      <c r="AB206">
        <v>0</v>
      </c>
      <c r="AF206">
        <v>0</v>
      </c>
      <c r="AJ206">
        <v>0</v>
      </c>
      <c r="AN206">
        <v>0</v>
      </c>
      <c r="AR206">
        <v>0</v>
      </c>
      <c r="AV206">
        <v>0</v>
      </c>
      <c r="AZ206">
        <v>0</v>
      </c>
      <c r="BD206">
        <v>0</v>
      </c>
      <c r="BH206">
        <v>0</v>
      </c>
      <c r="BJ206">
        <v>0</v>
      </c>
      <c r="BK206">
        <v>0</v>
      </c>
      <c r="BL206">
        <v>0</v>
      </c>
      <c r="BM206">
        <v>111</v>
      </c>
      <c r="BN206">
        <v>104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</row>
    <row r="207" spans="1:76" x14ac:dyDescent="0.25">
      <c r="A207" t="s">
        <v>226</v>
      </c>
      <c r="D207">
        <v>103</v>
      </c>
      <c r="H207">
        <v>100</v>
      </c>
      <c r="L207">
        <v>100</v>
      </c>
      <c r="P207">
        <v>0</v>
      </c>
      <c r="T207">
        <v>0</v>
      </c>
      <c r="X207">
        <v>0</v>
      </c>
      <c r="AB207">
        <v>0</v>
      </c>
      <c r="AF207">
        <v>0</v>
      </c>
      <c r="AJ207">
        <v>0</v>
      </c>
      <c r="AN207">
        <v>0</v>
      </c>
      <c r="AR207">
        <v>0</v>
      </c>
      <c r="AV207">
        <v>0</v>
      </c>
      <c r="AZ207">
        <v>0</v>
      </c>
      <c r="BD207">
        <v>0</v>
      </c>
      <c r="BH207">
        <v>0</v>
      </c>
      <c r="BJ207">
        <v>103</v>
      </c>
      <c r="BK207">
        <v>100</v>
      </c>
      <c r="BL207">
        <v>100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</row>
    <row r="208" spans="1:76" x14ac:dyDescent="0.25">
      <c r="A208" t="s">
        <v>227</v>
      </c>
      <c r="D208">
        <v>0</v>
      </c>
      <c r="H208">
        <v>0</v>
      </c>
      <c r="L208">
        <v>0</v>
      </c>
      <c r="P208">
        <v>100</v>
      </c>
      <c r="T208">
        <v>108</v>
      </c>
      <c r="X208">
        <v>98</v>
      </c>
      <c r="AB208">
        <v>103</v>
      </c>
      <c r="AF208">
        <v>0</v>
      </c>
      <c r="AJ208">
        <v>0</v>
      </c>
      <c r="AN208">
        <v>0</v>
      </c>
      <c r="AR208">
        <v>0</v>
      </c>
      <c r="AV208">
        <v>0</v>
      </c>
      <c r="AZ208">
        <v>0</v>
      </c>
      <c r="BD208">
        <v>0</v>
      </c>
      <c r="BH208">
        <v>0</v>
      </c>
      <c r="BJ208">
        <v>0</v>
      </c>
      <c r="BK208">
        <v>0</v>
      </c>
      <c r="BL208">
        <v>0</v>
      </c>
      <c r="BM208">
        <v>100</v>
      </c>
      <c r="BN208">
        <v>108</v>
      </c>
      <c r="BO208">
        <v>98</v>
      </c>
      <c r="BP208">
        <v>103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</row>
    <row r="209" spans="1:76" x14ac:dyDescent="0.25">
      <c r="A209" t="s">
        <v>228</v>
      </c>
      <c r="D209">
        <v>0</v>
      </c>
      <c r="H209">
        <v>0</v>
      </c>
      <c r="L209">
        <v>101</v>
      </c>
      <c r="P209">
        <v>0</v>
      </c>
      <c r="T209">
        <v>0</v>
      </c>
      <c r="X209">
        <v>0</v>
      </c>
      <c r="AB209">
        <v>0</v>
      </c>
      <c r="AF209">
        <v>0</v>
      </c>
      <c r="AJ209">
        <v>0</v>
      </c>
      <c r="AN209">
        <v>0</v>
      </c>
      <c r="AR209">
        <v>0</v>
      </c>
      <c r="AV209">
        <v>0</v>
      </c>
      <c r="AZ209">
        <v>0</v>
      </c>
      <c r="BD209">
        <v>0</v>
      </c>
      <c r="BH209">
        <v>0</v>
      </c>
      <c r="BJ209">
        <v>0</v>
      </c>
      <c r="BK209">
        <v>0</v>
      </c>
      <c r="BL209">
        <v>101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</row>
    <row r="210" spans="1:76" x14ac:dyDescent="0.25">
      <c r="A210" t="s">
        <v>229</v>
      </c>
      <c r="D210">
        <v>0</v>
      </c>
      <c r="H210">
        <v>0</v>
      </c>
      <c r="L210">
        <v>0</v>
      </c>
      <c r="P210">
        <v>0</v>
      </c>
      <c r="T210">
        <v>0</v>
      </c>
      <c r="X210">
        <v>0</v>
      </c>
      <c r="AB210">
        <v>81</v>
      </c>
      <c r="AF210">
        <v>77</v>
      </c>
      <c r="AJ210">
        <v>81</v>
      </c>
      <c r="AN210">
        <v>77</v>
      </c>
      <c r="AR210">
        <v>72</v>
      </c>
      <c r="AV210">
        <v>0</v>
      </c>
      <c r="AZ210">
        <v>0</v>
      </c>
      <c r="BD210">
        <v>0</v>
      </c>
      <c r="BH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81</v>
      </c>
      <c r="BQ210">
        <v>77</v>
      </c>
      <c r="BR210">
        <v>81</v>
      </c>
      <c r="BS210">
        <v>77</v>
      </c>
      <c r="BT210">
        <v>72</v>
      </c>
      <c r="BU210">
        <v>0</v>
      </c>
      <c r="BV210">
        <v>0</v>
      </c>
      <c r="BW210">
        <v>0</v>
      </c>
      <c r="BX210">
        <v>0</v>
      </c>
    </row>
    <row r="211" spans="1:76" x14ac:dyDescent="0.25">
      <c r="A211" t="s">
        <v>230</v>
      </c>
      <c r="D211">
        <v>69</v>
      </c>
      <c r="H211">
        <v>59</v>
      </c>
      <c r="L211">
        <v>60</v>
      </c>
      <c r="P211">
        <v>46</v>
      </c>
      <c r="T211">
        <v>29</v>
      </c>
      <c r="X211">
        <v>33</v>
      </c>
      <c r="AB211">
        <v>18</v>
      </c>
      <c r="AF211">
        <v>6</v>
      </c>
      <c r="AJ211">
        <v>0</v>
      </c>
      <c r="AN211">
        <v>0</v>
      </c>
      <c r="AR211">
        <v>0</v>
      </c>
      <c r="AV211">
        <v>0</v>
      </c>
      <c r="AZ211">
        <v>0</v>
      </c>
      <c r="BD211">
        <v>0</v>
      </c>
      <c r="BH211">
        <v>0</v>
      </c>
      <c r="BJ211">
        <v>69</v>
      </c>
      <c r="BK211">
        <v>59</v>
      </c>
      <c r="BL211">
        <v>60</v>
      </c>
      <c r="BM211">
        <v>46</v>
      </c>
      <c r="BN211">
        <v>29</v>
      </c>
      <c r="BO211">
        <v>33</v>
      </c>
      <c r="BP211">
        <v>18</v>
      </c>
      <c r="BQ211">
        <v>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</row>
    <row r="212" spans="1:76" x14ac:dyDescent="0.25">
      <c r="A212" t="s">
        <v>149</v>
      </c>
      <c r="D212">
        <v>0</v>
      </c>
      <c r="H212">
        <v>0</v>
      </c>
      <c r="L212">
        <v>0</v>
      </c>
      <c r="P212">
        <v>0</v>
      </c>
      <c r="T212">
        <v>0</v>
      </c>
      <c r="X212">
        <v>0</v>
      </c>
      <c r="AB212">
        <v>0</v>
      </c>
      <c r="AF212">
        <v>0</v>
      </c>
      <c r="AJ212">
        <v>0</v>
      </c>
      <c r="AN212">
        <v>0</v>
      </c>
      <c r="AR212">
        <v>0</v>
      </c>
      <c r="AV212">
        <v>0</v>
      </c>
      <c r="AZ212">
        <v>0</v>
      </c>
      <c r="BD212">
        <v>0</v>
      </c>
      <c r="BH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</row>
    <row r="213" spans="1:76" x14ac:dyDescent="0.25">
      <c r="A213" t="s">
        <v>231</v>
      </c>
      <c r="D213">
        <v>46</v>
      </c>
      <c r="H213">
        <v>39</v>
      </c>
      <c r="L213">
        <v>44</v>
      </c>
      <c r="P213">
        <v>40</v>
      </c>
      <c r="T213">
        <v>24</v>
      </c>
      <c r="X213">
        <v>40</v>
      </c>
      <c r="AB213">
        <v>34</v>
      </c>
      <c r="AF213">
        <v>40</v>
      </c>
      <c r="AJ213">
        <v>24</v>
      </c>
      <c r="AN213">
        <v>31</v>
      </c>
      <c r="AR213">
        <v>11</v>
      </c>
      <c r="AV213">
        <v>0</v>
      </c>
      <c r="AZ213">
        <v>0</v>
      </c>
      <c r="BD213">
        <v>0</v>
      </c>
      <c r="BH213">
        <v>0</v>
      </c>
      <c r="BJ213">
        <v>46</v>
      </c>
      <c r="BK213">
        <v>39</v>
      </c>
      <c r="BL213">
        <v>44</v>
      </c>
      <c r="BM213">
        <v>40</v>
      </c>
      <c r="BN213">
        <v>24</v>
      </c>
      <c r="BO213">
        <v>40</v>
      </c>
      <c r="BP213">
        <v>34</v>
      </c>
      <c r="BQ213">
        <v>40</v>
      </c>
      <c r="BR213">
        <v>24</v>
      </c>
      <c r="BS213">
        <v>31</v>
      </c>
      <c r="BT213">
        <v>11</v>
      </c>
      <c r="BU213">
        <v>0</v>
      </c>
      <c r="BV213">
        <v>0</v>
      </c>
      <c r="BW213">
        <v>0</v>
      </c>
      <c r="BX213">
        <v>0</v>
      </c>
    </row>
    <row r="214" spans="1:76" x14ac:dyDescent="0.25">
      <c r="A214" t="s">
        <v>150</v>
      </c>
      <c r="D214">
        <v>0</v>
      </c>
      <c r="H214">
        <v>0</v>
      </c>
      <c r="L214">
        <v>0</v>
      </c>
      <c r="P214">
        <v>0</v>
      </c>
      <c r="T214">
        <v>0</v>
      </c>
      <c r="X214">
        <v>0</v>
      </c>
      <c r="AB214">
        <v>0</v>
      </c>
      <c r="AF214">
        <v>0</v>
      </c>
      <c r="AJ214">
        <v>0</v>
      </c>
      <c r="AN214">
        <v>0</v>
      </c>
      <c r="AR214">
        <v>0</v>
      </c>
      <c r="AV214">
        <v>0</v>
      </c>
      <c r="AZ214">
        <v>0</v>
      </c>
      <c r="BD214">
        <v>0</v>
      </c>
      <c r="BH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</row>
    <row r="215" spans="1:76" x14ac:dyDescent="0.25">
      <c r="A215" t="s">
        <v>232</v>
      </c>
      <c r="D215">
        <v>0</v>
      </c>
      <c r="H215">
        <v>0</v>
      </c>
      <c r="L215">
        <v>0</v>
      </c>
      <c r="P215">
        <v>0</v>
      </c>
      <c r="T215">
        <v>0</v>
      </c>
      <c r="X215">
        <v>0</v>
      </c>
      <c r="AB215">
        <v>0</v>
      </c>
      <c r="AF215">
        <v>0</v>
      </c>
      <c r="AJ215">
        <v>0</v>
      </c>
      <c r="AN215">
        <v>74</v>
      </c>
      <c r="AR215">
        <v>79</v>
      </c>
      <c r="AV215">
        <v>0</v>
      </c>
      <c r="AZ215">
        <v>0</v>
      </c>
      <c r="BD215">
        <v>0</v>
      </c>
      <c r="BH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74</v>
      </c>
      <c r="BT215">
        <v>79</v>
      </c>
      <c r="BU215">
        <v>0</v>
      </c>
      <c r="BV215">
        <v>0</v>
      </c>
      <c r="BW215">
        <v>0</v>
      </c>
      <c r="BX215">
        <v>0</v>
      </c>
    </row>
    <row r="216" spans="1:76" x14ac:dyDescent="0.25">
      <c r="A216" t="s">
        <v>233</v>
      </c>
      <c r="D216">
        <v>0</v>
      </c>
      <c r="H216">
        <v>0</v>
      </c>
      <c r="L216">
        <v>0</v>
      </c>
      <c r="P216">
        <v>0</v>
      </c>
      <c r="T216">
        <v>0</v>
      </c>
      <c r="X216">
        <v>0</v>
      </c>
      <c r="AB216">
        <v>0</v>
      </c>
      <c r="AF216">
        <v>0</v>
      </c>
      <c r="AJ216">
        <v>0</v>
      </c>
      <c r="AN216">
        <v>0</v>
      </c>
      <c r="AR216">
        <v>0</v>
      </c>
      <c r="AV216">
        <v>0</v>
      </c>
      <c r="AZ216">
        <v>0</v>
      </c>
      <c r="BD216">
        <v>0</v>
      </c>
      <c r="BH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</row>
    <row r="217" spans="1:76" x14ac:dyDescent="0.25">
      <c r="A217" t="s">
        <v>234</v>
      </c>
      <c r="D217">
        <v>44</v>
      </c>
      <c r="H217">
        <v>67</v>
      </c>
      <c r="L217">
        <v>76</v>
      </c>
      <c r="P217">
        <v>73</v>
      </c>
      <c r="T217">
        <v>63</v>
      </c>
      <c r="X217">
        <v>67</v>
      </c>
      <c r="AB217">
        <v>48</v>
      </c>
      <c r="AF217">
        <v>42</v>
      </c>
      <c r="AJ217">
        <v>40</v>
      </c>
      <c r="AN217">
        <v>39</v>
      </c>
      <c r="AR217">
        <v>29</v>
      </c>
      <c r="AV217">
        <v>0</v>
      </c>
      <c r="AZ217">
        <v>0</v>
      </c>
      <c r="BD217">
        <v>0</v>
      </c>
      <c r="BH217">
        <v>0</v>
      </c>
      <c r="BJ217">
        <v>44</v>
      </c>
      <c r="BK217">
        <v>67</v>
      </c>
      <c r="BL217">
        <v>76</v>
      </c>
      <c r="BM217">
        <v>73</v>
      </c>
      <c r="BN217">
        <v>63</v>
      </c>
      <c r="BO217">
        <v>67</v>
      </c>
      <c r="BP217">
        <v>48</v>
      </c>
      <c r="BQ217">
        <v>42</v>
      </c>
      <c r="BR217">
        <v>40</v>
      </c>
      <c r="BS217">
        <v>39</v>
      </c>
      <c r="BT217">
        <v>29</v>
      </c>
      <c r="BU217">
        <v>0</v>
      </c>
      <c r="BV217">
        <v>0</v>
      </c>
      <c r="BW217">
        <v>0</v>
      </c>
      <c r="BX217">
        <v>0</v>
      </c>
    </row>
    <row r="218" spans="1:76" x14ac:dyDescent="0.25">
      <c r="A218" t="s">
        <v>235</v>
      </c>
      <c r="D218">
        <v>20</v>
      </c>
      <c r="H218">
        <v>43</v>
      </c>
      <c r="L218">
        <v>67</v>
      </c>
      <c r="P218">
        <v>75</v>
      </c>
      <c r="T218">
        <v>69</v>
      </c>
      <c r="X218">
        <v>0</v>
      </c>
      <c r="AB218">
        <v>0</v>
      </c>
      <c r="AF218">
        <v>0</v>
      </c>
      <c r="AJ218">
        <v>0</v>
      </c>
      <c r="AN218">
        <v>0</v>
      </c>
      <c r="AR218">
        <v>0</v>
      </c>
      <c r="AV218">
        <v>0</v>
      </c>
      <c r="AZ218">
        <v>0</v>
      </c>
      <c r="BD218">
        <v>0</v>
      </c>
      <c r="BH218">
        <v>0</v>
      </c>
      <c r="BJ218">
        <v>20</v>
      </c>
      <c r="BK218">
        <v>43</v>
      </c>
      <c r="BL218">
        <v>67</v>
      </c>
      <c r="BM218">
        <v>75</v>
      </c>
      <c r="BN218">
        <v>69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</row>
    <row r="219" spans="1:76" x14ac:dyDescent="0.25">
      <c r="A219" t="s">
        <v>236</v>
      </c>
      <c r="D219">
        <v>0</v>
      </c>
      <c r="H219">
        <v>0</v>
      </c>
      <c r="L219">
        <v>0</v>
      </c>
      <c r="P219">
        <v>0</v>
      </c>
      <c r="T219">
        <v>0</v>
      </c>
      <c r="X219">
        <v>0</v>
      </c>
      <c r="AB219">
        <v>0</v>
      </c>
      <c r="AF219">
        <v>0</v>
      </c>
      <c r="AJ219">
        <v>0</v>
      </c>
      <c r="AN219">
        <v>0</v>
      </c>
      <c r="AR219">
        <v>0</v>
      </c>
      <c r="AV219">
        <v>100</v>
      </c>
      <c r="AZ219">
        <v>91</v>
      </c>
      <c r="BD219">
        <v>67</v>
      </c>
      <c r="BH219">
        <v>72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100</v>
      </c>
      <c r="BV219">
        <v>91</v>
      </c>
      <c r="BW219">
        <v>67</v>
      </c>
      <c r="BX219">
        <v>72</v>
      </c>
    </row>
    <row r="220" spans="1:76" x14ac:dyDescent="0.25">
      <c r="A220" t="s">
        <v>237</v>
      </c>
      <c r="D220">
        <v>0</v>
      </c>
      <c r="H220">
        <v>0</v>
      </c>
      <c r="L220">
        <v>0</v>
      </c>
      <c r="P220">
        <v>0</v>
      </c>
      <c r="T220">
        <v>0</v>
      </c>
      <c r="X220">
        <v>0</v>
      </c>
      <c r="AB220">
        <v>0</v>
      </c>
      <c r="AF220">
        <v>0</v>
      </c>
      <c r="AJ220">
        <v>21</v>
      </c>
      <c r="AN220">
        <v>45</v>
      </c>
      <c r="AR220">
        <v>40</v>
      </c>
      <c r="AV220">
        <v>60</v>
      </c>
      <c r="AZ220">
        <v>87</v>
      </c>
      <c r="BD220">
        <v>61</v>
      </c>
      <c r="BH220">
        <v>62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21</v>
      </c>
      <c r="BS220">
        <v>45</v>
      </c>
      <c r="BT220">
        <v>40</v>
      </c>
      <c r="BU220">
        <v>60</v>
      </c>
      <c r="BV220">
        <v>87</v>
      </c>
      <c r="BW220">
        <v>61</v>
      </c>
      <c r="BX220">
        <v>62</v>
      </c>
    </row>
    <row r="221" spans="1:76" x14ac:dyDescent="0.25">
      <c r="A221" t="s">
        <v>238</v>
      </c>
      <c r="D221">
        <v>0</v>
      </c>
      <c r="H221">
        <v>0</v>
      </c>
      <c r="L221">
        <v>0</v>
      </c>
      <c r="P221">
        <v>0</v>
      </c>
      <c r="T221">
        <v>0</v>
      </c>
      <c r="X221">
        <v>0</v>
      </c>
      <c r="AB221">
        <v>0</v>
      </c>
      <c r="AF221">
        <v>0</v>
      </c>
      <c r="AJ221">
        <v>0</v>
      </c>
      <c r="AN221">
        <v>0</v>
      </c>
      <c r="AR221">
        <v>0</v>
      </c>
      <c r="AV221">
        <v>151</v>
      </c>
      <c r="AZ221">
        <v>102</v>
      </c>
      <c r="BD221">
        <v>0</v>
      </c>
      <c r="BH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151</v>
      </c>
      <c r="BV221">
        <v>102</v>
      </c>
      <c r="BW221">
        <v>0</v>
      </c>
      <c r="BX221">
        <v>0</v>
      </c>
    </row>
    <row r="222" spans="1:76" x14ac:dyDescent="0.25">
      <c r="A222" t="s">
        <v>239</v>
      </c>
      <c r="D222">
        <v>0</v>
      </c>
      <c r="H222">
        <v>0</v>
      </c>
      <c r="L222">
        <v>0</v>
      </c>
      <c r="P222">
        <v>0</v>
      </c>
      <c r="T222">
        <v>0</v>
      </c>
      <c r="X222">
        <v>0</v>
      </c>
      <c r="AB222">
        <v>0</v>
      </c>
      <c r="AF222">
        <v>0</v>
      </c>
      <c r="AJ222">
        <v>90</v>
      </c>
      <c r="AN222">
        <v>150</v>
      </c>
      <c r="AR222">
        <v>176</v>
      </c>
      <c r="AV222">
        <v>0</v>
      </c>
      <c r="AZ222">
        <v>0</v>
      </c>
      <c r="BD222">
        <v>0</v>
      </c>
      <c r="BH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90</v>
      </c>
      <c r="BS222">
        <v>150</v>
      </c>
      <c r="BT222">
        <v>176</v>
      </c>
      <c r="BU222">
        <v>0</v>
      </c>
      <c r="BV222">
        <v>0</v>
      </c>
      <c r="BW222">
        <v>0</v>
      </c>
      <c r="BX222">
        <v>0</v>
      </c>
    </row>
    <row r="223" spans="1:76" x14ac:dyDescent="0.25">
      <c r="A223" t="s">
        <v>240</v>
      </c>
      <c r="D223">
        <v>20</v>
      </c>
      <c r="H223">
        <v>36</v>
      </c>
      <c r="L223">
        <v>34</v>
      </c>
      <c r="P223">
        <v>35</v>
      </c>
      <c r="T223">
        <v>35</v>
      </c>
      <c r="X223">
        <v>38</v>
      </c>
      <c r="AB223">
        <v>34</v>
      </c>
      <c r="AF223">
        <v>26</v>
      </c>
      <c r="AJ223">
        <v>52</v>
      </c>
      <c r="AN223">
        <v>63</v>
      </c>
      <c r="AR223">
        <v>75</v>
      </c>
      <c r="AV223">
        <v>86</v>
      </c>
      <c r="AZ223">
        <v>96</v>
      </c>
      <c r="BD223">
        <v>95</v>
      </c>
      <c r="BH223">
        <v>90</v>
      </c>
      <c r="BJ223">
        <v>20</v>
      </c>
      <c r="BK223">
        <v>36</v>
      </c>
      <c r="BL223">
        <v>34</v>
      </c>
      <c r="BM223">
        <v>35</v>
      </c>
      <c r="BN223">
        <v>35</v>
      </c>
      <c r="BO223">
        <v>38</v>
      </c>
      <c r="BP223">
        <v>34</v>
      </c>
      <c r="BQ223">
        <v>26</v>
      </c>
      <c r="BR223">
        <v>52</v>
      </c>
      <c r="BS223">
        <v>63</v>
      </c>
      <c r="BT223">
        <v>75</v>
      </c>
      <c r="BU223">
        <v>86</v>
      </c>
      <c r="BV223">
        <v>96</v>
      </c>
      <c r="BW223">
        <v>95</v>
      </c>
      <c r="BX223">
        <v>90</v>
      </c>
    </row>
    <row r="224" spans="1:76" x14ac:dyDescent="0.25">
      <c r="A224" t="s">
        <v>241</v>
      </c>
      <c r="D224">
        <v>47</v>
      </c>
      <c r="H224">
        <v>55</v>
      </c>
      <c r="L224">
        <v>46</v>
      </c>
      <c r="P224">
        <v>51</v>
      </c>
      <c r="T224">
        <v>41</v>
      </c>
      <c r="X224">
        <v>46</v>
      </c>
      <c r="AB224">
        <v>29</v>
      </c>
      <c r="AF224">
        <v>30</v>
      </c>
      <c r="AJ224">
        <v>34</v>
      </c>
      <c r="AN224">
        <v>26</v>
      </c>
      <c r="AR224">
        <v>18</v>
      </c>
      <c r="AV224">
        <v>0</v>
      </c>
      <c r="AZ224">
        <v>0</v>
      </c>
      <c r="BD224">
        <v>0</v>
      </c>
      <c r="BH224">
        <v>0</v>
      </c>
      <c r="BJ224">
        <v>47</v>
      </c>
      <c r="BK224">
        <v>55</v>
      </c>
      <c r="BL224">
        <v>46</v>
      </c>
      <c r="BM224">
        <v>51</v>
      </c>
      <c r="BN224">
        <v>41</v>
      </c>
      <c r="BO224">
        <v>46</v>
      </c>
      <c r="BP224">
        <v>29</v>
      </c>
      <c r="BQ224">
        <v>30</v>
      </c>
      <c r="BR224">
        <v>34</v>
      </c>
      <c r="BS224">
        <v>26</v>
      </c>
      <c r="BT224">
        <v>18</v>
      </c>
      <c r="BU224">
        <v>0</v>
      </c>
      <c r="BV224">
        <v>0</v>
      </c>
      <c r="BW224">
        <v>0</v>
      </c>
      <c r="BX224">
        <v>0</v>
      </c>
    </row>
    <row r="225" spans="1:76" x14ac:dyDescent="0.25">
      <c r="A225" t="s">
        <v>242</v>
      </c>
      <c r="D225">
        <v>0</v>
      </c>
      <c r="H225">
        <v>0</v>
      </c>
      <c r="L225">
        <v>0</v>
      </c>
      <c r="P225">
        <v>0</v>
      </c>
      <c r="T225">
        <v>0</v>
      </c>
      <c r="X225">
        <v>0</v>
      </c>
      <c r="AB225">
        <v>0</v>
      </c>
      <c r="AF225">
        <v>0</v>
      </c>
      <c r="AJ225">
        <v>0</v>
      </c>
      <c r="AN225">
        <v>0</v>
      </c>
      <c r="AR225">
        <v>51</v>
      </c>
      <c r="AV225">
        <v>99</v>
      </c>
      <c r="AZ225">
        <v>101</v>
      </c>
      <c r="BD225">
        <v>71</v>
      </c>
      <c r="BH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51</v>
      </c>
      <c r="BU225">
        <v>99</v>
      </c>
      <c r="BV225">
        <v>101</v>
      </c>
      <c r="BW225">
        <v>71</v>
      </c>
      <c r="BX225">
        <v>0</v>
      </c>
    </row>
    <row r="226" spans="1:76" x14ac:dyDescent="0.25">
      <c r="A226" t="s">
        <v>243</v>
      </c>
      <c r="D226">
        <v>16</v>
      </c>
      <c r="H226">
        <v>18</v>
      </c>
      <c r="L226">
        <v>18</v>
      </c>
      <c r="P226">
        <v>16</v>
      </c>
      <c r="T226">
        <v>11</v>
      </c>
      <c r="X226">
        <v>11</v>
      </c>
      <c r="AB226">
        <v>12</v>
      </c>
      <c r="AF226">
        <v>6</v>
      </c>
      <c r="AJ226">
        <v>6</v>
      </c>
      <c r="AN226">
        <v>1</v>
      </c>
      <c r="AR226">
        <v>3</v>
      </c>
      <c r="AV226">
        <v>0</v>
      </c>
      <c r="AZ226">
        <v>0</v>
      </c>
      <c r="BD226">
        <v>0</v>
      </c>
      <c r="BH226">
        <v>0</v>
      </c>
      <c r="BJ226">
        <v>16</v>
      </c>
      <c r="BK226">
        <v>18</v>
      </c>
      <c r="BL226">
        <v>18</v>
      </c>
      <c r="BM226">
        <v>16</v>
      </c>
      <c r="BN226">
        <v>11</v>
      </c>
      <c r="BO226">
        <v>11</v>
      </c>
      <c r="BP226">
        <v>12</v>
      </c>
      <c r="BQ226">
        <v>6</v>
      </c>
      <c r="BR226">
        <v>6</v>
      </c>
      <c r="BS226">
        <v>1</v>
      </c>
      <c r="BT226">
        <v>3</v>
      </c>
      <c r="BU226">
        <v>0</v>
      </c>
      <c r="BV226">
        <v>0</v>
      </c>
      <c r="BW226">
        <v>0</v>
      </c>
      <c r="BX226">
        <v>0</v>
      </c>
    </row>
    <row r="227" spans="1:76" x14ac:dyDescent="0.25">
      <c r="A227" t="s">
        <v>244</v>
      </c>
      <c r="D227">
        <v>0</v>
      </c>
      <c r="H227">
        <v>0</v>
      </c>
      <c r="L227">
        <v>0</v>
      </c>
      <c r="P227">
        <v>0</v>
      </c>
      <c r="T227">
        <v>0</v>
      </c>
      <c r="X227">
        <v>0</v>
      </c>
      <c r="AB227">
        <v>0</v>
      </c>
      <c r="AF227">
        <v>0</v>
      </c>
      <c r="AJ227">
        <v>100</v>
      </c>
      <c r="AN227">
        <v>84</v>
      </c>
      <c r="AR227">
        <v>57</v>
      </c>
      <c r="AV227">
        <v>26</v>
      </c>
      <c r="AZ227">
        <v>36</v>
      </c>
      <c r="BD227">
        <v>17</v>
      </c>
      <c r="BH227">
        <v>22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100</v>
      </c>
      <c r="BS227">
        <v>84</v>
      </c>
      <c r="BT227">
        <v>57</v>
      </c>
      <c r="BU227">
        <v>26</v>
      </c>
      <c r="BV227">
        <v>36</v>
      </c>
      <c r="BW227">
        <v>17</v>
      </c>
      <c r="BX227">
        <v>22</v>
      </c>
    </row>
    <row r="228" spans="1:76" x14ac:dyDescent="0.25">
      <c r="A228" t="s">
        <v>245</v>
      </c>
      <c r="D228">
        <v>0</v>
      </c>
      <c r="H228">
        <v>39</v>
      </c>
      <c r="L228">
        <v>21</v>
      </c>
      <c r="P228">
        <v>13</v>
      </c>
      <c r="T228">
        <v>0</v>
      </c>
      <c r="X228">
        <v>0</v>
      </c>
      <c r="AB228">
        <v>0</v>
      </c>
      <c r="AF228">
        <v>0</v>
      </c>
      <c r="AJ228">
        <v>0</v>
      </c>
      <c r="AN228">
        <v>0</v>
      </c>
      <c r="AR228">
        <v>0</v>
      </c>
      <c r="AV228">
        <v>0</v>
      </c>
      <c r="AZ228">
        <v>0</v>
      </c>
      <c r="BD228">
        <v>0</v>
      </c>
      <c r="BH228">
        <v>0</v>
      </c>
      <c r="BJ228">
        <v>0</v>
      </c>
      <c r="BK228">
        <v>39</v>
      </c>
      <c r="BL228">
        <v>21</v>
      </c>
      <c r="BM228">
        <v>13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</row>
    <row r="229" spans="1:76" x14ac:dyDescent="0.25">
      <c r="A229" t="s">
        <v>246</v>
      </c>
      <c r="D229">
        <v>57</v>
      </c>
      <c r="H229">
        <v>16</v>
      </c>
      <c r="L229">
        <v>6</v>
      </c>
      <c r="P229">
        <v>4</v>
      </c>
      <c r="T229">
        <v>4</v>
      </c>
      <c r="X229">
        <v>0</v>
      </c>
      <c r="AB229">
        <v>0</v>
      </c>
      <c r="AF229">
        <v>0</v>
      </c>
      <c r="AJ229">
        <v>0</v>
      </c>
      <c r="AN229">
        <v>0</v>
      </c>
      <c r="AR229">
        <v>0</v>
      </c>
      <c r="AV229">
        <v>0</v>
      </c>
      <c r="AZ229">
        <v>0</v>
      </c>
      <c r="BD229">
        <v>0</v>
      </c>
      <c r="BH229">
        <v>0</v>
      </c>
      <c r="BJ229">
        <v>57</v>
      </c>
      <c r="BK229">
        <v>16</v>
      </c>
      <c r="BL229">
        <v>6</v>
      </c>
      <c r="BM229">
        <v>4</v>
      </c>
      <c r="BN229">
        <v>4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</row>
    <row r="230" spans="1:76" x14ac:dyDescent="0.25">
      <c r="A230" t="s">
        <v>247</v>
      </c>
      <c r="D230">
        <v>0</v>
      </c>
      <c r="H230">
        <v>0</v>
      </c>
      <c r="L230">
        <v>0</v>
      </c>
      <c r="P230">
        <v>0</v>
      </c>
      <c r="T230">
        <v>0</v>
      </c>
      <c r="X230">
        <v>0</v>
      </c>
      <c r="AB230">
        <v>0</v>
      </c>
      <c r="AF230">
        <v>0</v>
      </c>
      <c r="AJ230">
        <v>37</v>
      </c>
      <c r="AN230">
        <v>73</v>
      </c>
      <c r="AR230">
        <v>50</v>
      </c>
      <c r="AV230">
        <v>0</v>
      </c>
      <c r="AZ230">
        <v>0</v>
      </c>
      <c r="BD230">
        <v>0</v>
      </c>
      <c r="BH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37</v>
      </c>
      <c r="BS230">
        <v>73</v>
      </c>
      <c r="BT230">
        <v>50</v>
      </c>
      <c r="BU230">
        <v>0</v>
      </c>
      <c r="BV230">
        <v>0</v>
      </c>
      <c r="BW230">
        <v>0</v>
      </c>
      <c r="BX230">
        <v>0</v>
      </c>
    </row>
    <row r="231" spans="1:76" x14ac:dyDescent="0.25">
      <c r="A231" t="s">
        <v>153</v>
      </c>
      <c r="D231">
        <v>0</v>
      </c>
      <c r="H231">
        <v>0</v>
      </c>
      <c r="L231">
        <v>0</v>
      </c>
      <c r="P231">
        <v>0</v>
      </c>
      <c r="T231">
        <v>0</v>
      </c>
      <c r="X231">
        <v>0</v>
      </c>
      <c r="AB231">
        <v>0</v>
      </c>
      <c r="AF231">
        <v>0</v>
      </c>
      <c r="AJ231">
        <v>0</v>
      </c>
      <c r="AN231">
        <v>0</v>
      </c>
      <c r="AR231">
        <v>0</v>
      </c>
      <c r="AV231">
        <v>0</v>
      </c>
      <c r="AZ231">
        <v>0</v>
      </c>
      <c r="BD231">
        <v>0</v>
      </c>
      <c r="BH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</row>
    <row r="232" spans="1:76" x14ac:dyDescent="0.25">
      <c r="A232" t="s">
        <v>151</v>
      </c>
      <c r="D232">
        <v>0</v>
      </c>
      <c r="H232">
        <v>0</v>
      </c>
      <c r="L232">
        <v>0</v>
      </c>
      <c r="P232">
        <v>0</v>
      </c>
      <c r="T232">
        <v>0</v>
      </c>
      <c r="X232">
        <v>0</v>
      </c>
      <c r="AB232">
        <v>0</v>
      </c>
      <c r="AF232">
        <v>0</v>
      </c>
      <c r="AJ232">
        <v>0</v>
      </c>
      <c r="AN232">
        <v>0</v>
      </c>
      <c r="AR232">
        <v>0</v>
      </c>
      <c r="AV232">
        <v>0</v>
      </c>
      <c r="AZ232">
        <v>0</v>
      </c>
      <c r="BD232">
        <v>0</v>
      </c>
      <c r="BH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</row>
    <row r="233" spans="1:76" x14ac:dyDescent="0.25">
      <c r="A233" t="s">
        <v>248</v>
      </c>
      <c r="D233">
        <v>0</v>
      </c>
      <c r="H233">
        <v>0</v>
      </c>
      <c r="L233">
        <v>0</v>
      </c>
      <c r="P233">
        <v>0</v>
      </c>
      <c r="T233">
        <v>0</v>
      </c>
      <c r="X233">
        <v>0</v>
      </c>
      <c r="AB233">
        <v>0</v>
      </c>
      <c r="AF233">
        <v>0</v>
      </c>
      <c r="AJ233">
        <v>0</v>
      </c>
      <c r="AN233">
        <v>0</v>
      </c>
      <c r="AR233">
        <v>0</v>
      </c>
      <c r="AV233">
        <v>0</v>
      </c>
      <c r="AZ233">
        <v>0</v>
      </c>
      <c r="BD233">
        <v>0</v>
      </c>
      <c r="BH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</row>
    <row r="234" spans="1:76" x14ac:dyDescent="0.25">
      <c r="A234" t="s">
        <v>249</v>
      </c>
      <c r="D234">
        <v>0</v>
      </c>
      <c r="H234">
        <v>0</v>
      </c>
      <c r="L234">
        <v>0</v>
      </c>
      <c r="P234">
        <v>0</v>
      </c>
      <c r="T234">
        <v>0</v>
      </c>
      <c r="X234">
        <v>0</v>
      </c>
      <c r="AB234">
        <v>0</v>
      </c>
      <c r="AF234">
        <v>0</v>
      </c>
      <c r="AJ234">
        <v>0</v>
      </c>
      <c r="AN234">
        <v>0</v>
      </c>
      <c r="AR234">
        <v>0</v>
      </c>
      <c r="AV234">
        <v>130</v>
      </c>
      <c r="AZ234">
        <v>101</v>
      </c>
      <c r="BD234">
        <v>86</v>
      </c>
      <c r="BH234">
        <v>82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130</v>
      </c>
      <c r="BV234">
        <v>101</v>
      </c>
      <c r="BW234">
        <v>86</v>
      </c>
      <c r="BX234">
        <v>82</v>
      </c>
    </row>
    <row r="235" spans="1:76" x14ac:dyDescent="0.25">
      <c r="A235" t="s">
        <v>250</v>
      </c>
      <c r="D235">
        <v>37</v>
      </c>
      <c r="H235">
        <v>42</v>
      </c>
      <c r="L235">
        <v>43</v>
      </c>
      <c r="P235">
        <v>39</v>
      </c>
      <c r="T235">
        <v>25</v>
      </c>
      <c r="X235">
        <v>21</v>
      </c>
      <c r="AB235">
        <v>28</v>
      </c>
      <c r="AF235">
        <v>18</v>
      </c>
      <c r="AJ235">
        <v>19</v>
      </c>
      <c r="AN235">
        <v>22</v>
      </c>
      <c r="AR235">
        <v>17</v>
      </c>
      <c r="AV235">
        <v>0</v>
      </c>
      <c r="AZ235">
        <v>0</v>
      </c>
      <c r="BD235">
        <v>0</v>
      </c>
      <c r="BH235">
        <v>0</v>
      </c>
      <c r="BJ235">
        <v>37</v>
      </c>
      <c r="BK235">
        <v>42</v>
      </c>
      <c r="BL235">
        <v>43</v>
      </c>
      <c r="BM235">
        <v>39</v>
      </c>
      <c r="BN235">
        <v>25</v>
      </c>
      <c r="BO235">
        <v>21</v>
      </c>
      <c r="BP235">
        <v>28</v>
      </c>
      <c r="BQ235">
        <v>18</v>
      </c>
      <c r="BR235">
        <v>19</v>
      </c>
      <c r="BS235">
        <v>22</v>
      </c>
      <c r="BT235">
        <v>17</v>
      </c>
      <c r="BU235">
        <v>0</v>
      </c>
      <c r="BV235">
        <v>0</v>
      </c>
      <c r="BW235">
        <v>0</v>
      </c>
      <c r="BX235">
        <v>0</v>
      </c>
    </row>
    <row r="236" spans="1:76" x14ac:dyDescent="0.25">
      <c r="A236" t="s">
        <v>251</v>
      </c>
      <c r="D236">
        <v>36</v>
      </c>
      <c r="H236">
        <v>47</v>
      </c>
      <c r="L236">
        <v>47</v>
      </c>
      <c r="P236">
        <v>48</v>
      </c>
      <c r="T236">
        <v>50</v>
      </c>
      <c r="X236">
        <v>50</v>
      </c>
      <c r="AB236">
        <v>50</v>
      </c>
      <c r="AF236">
        <v>49</v>
      </c>
      <c r="AJ236">
        <v>48</v>
      </c>
      <c r="AN236">
        <v>47</v>
      </c>
      <c r="AR236">
        <v>44</v>
      </c>
      <c r="AV236">
        <v>0</v>
      </c>
      <c r="AZ236">
        <v>0</v>
      </c>
      <c r="BD236">
        <v>0</v>
      </c>
      <c r="BH236">
        <v>0</v>
      </c>
      <c r="BJ236">
        <v>36</v>
      </c>
      <c r="BK236">
        <v>47</v>
      </c>
      <c r="BL236">
        <v>47</v>
      </c>
      <c r="BM236">
        <v>48</v>
      </c>
      <c r="BN236">
        <v>50</v>
      </c>
      <c r="BO236">
        <v>50</v>
      </c>
      <c r="BP236">
        <v>50</v>
      </c>
      <c r="BQ236">
        <v>49</v>
      </c>
      <c r="BR236">
        <v>48</v>
      </c>
      <c r="BS236">
        <v>47</v>
      </c>
      <c r="BT236">
        <v>44</v>
      </c>
      <c r="BU236">
        <v>0</v>
      </c>
      <c r="BV236">
        <v>0</v>
      </c>
      <c r="BW236">
        <v>0</v>
      </c>
      <c r="BX236">
        <v>0</v>
      </c>
    </row>
    <row r="237" spans="1:76" x14ac:dyDescent="0.25">
      <c r="A237" t="s">
        <v>252</v>
      </c>
      <c r="D237">
        <v>0</v>
      </c>
      <c r="H237">
        <v>0</v>
      </c>
      <c r="L237">
        <v>0</v>
      </c>
      <c r="P237">
        <v>0</v>
      </c>
      <c r="T237">
        <v>0</v>
      </c>
      <c r="X237">
        <v>0</v>
      </c>
      <c r="AB237">
        <v>0</v>
      </c>
      <c r="AF237">
        <v>91</v>
      </c>
      <c r="AJ237">
        <v>93</v>
      </c>
      <c r="AN237">
        <v>92</v>
      </c>
      <c r="AR237">
        <v>90</v>
      </c>
      <c r="AV237">
        <v>0</v>
      </c>
      <c r="AZ237">
        <v>0</v>
      </c>
      <c r="BD237">
        <v>0</v>
      </c>
      <c r="BH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91</v>
      </c>
      <c r="BR237">
        <v>93</v>
      </c>
      <c r="BS237">
        <v>92</v>
      </c>
      <c r="BT237">
        <v>90</v>
      </c>
      <c r="BU237">
        <v>0</v>
      </c>
      <c r="BV237">
        <v>0</v>
      </c>
      <c r="BW237">
        <v>0</v>
      </c>
      <c r="BX237">
        <v>0</v>
      </c>
    </row>
    <row r="238" spans="1:76" x14ac:dyDescent="0.25">
      <c r="A238" t="s">
        <v>253</v>
      </c>
      <c r="D238">
        <v>0</v>
      </c>
      <c r="H238">
        <v>0</v>
      </c>
      <c r="L238">
        <v>0</v>
      </c>
      <c r="P238">
        <v>0</v>
      </c>
      <c r="T238">
        <v>0</v>
      </c>
      <c r="X238">
        <v>0</v>
      </c>
      <c r="AB238">
        <v>0</v>
      </c>
      <c r="AF238">
        <v>0</v>
      </c>
      <c r="AJ238">
        <v>0</v>
      </c>
      <c r="AN238">
        <v>0</v>
      </c>
      <c r="AR238">
        <v>0</v>
      </c>
      <c r="AV238">
        <v>90</v>
      </c>
      <c r="AZ238">
        <v>72</v>
      </c>
      <c r="BD238">
        <v>63</v>
      </c>
      <c r="BH238">
        <v>49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90</v>
      </c>
      <c r="BV238">
        <v>72</v>
      </c>
      <c r="BW238">
        <v>63</v>
      </c>
      <c r="BX238">
        <v>49</v>
      </c>
    </row>
    <row r="239" spans="1:76" x14ac:dyDescent="0.25">
      <c r="A239" t="s">
        <v>254</v>
      </c>
      <c r="D239">
        <v>0</v>
      </c>
      <c r="H239">
        <v>0</v>
      </c>
      <c r="L239">
        <v>0</v>
      </c>
      <c r="P239">
        <v>0</v>
      </c>
      <c r="T239">
        <v>0</v>
      </c>
      <c r="X239">
        <v>0</v>
      </c>
      <c r="AB239">
        <v>0</v>
      </c>
      <c r="AF239">
        <v>0</v>
      </c>
      <c r="AJ239">
        <v>0</v>
      </c>
      <c r="AN239">
        <v>0</v>
      </c>
      <c r="AR239">
        <v>0</v>
      </c>
      <c r="AV239">
        <v>74</v>
      </c>
      <c r="AZ239">
        <v>88</v>
      </c>
      <c r="BD239">
        <v>82</v>
      </c>
      <c r="BH239">
        <v>89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74</v>
      </c>
      <c r="BV239">
        <v>88</v>
      </c>
      <c r="BW239">
        <v>82</v>
      </c>
      <c r="BX239">
        <v>89</v>
      </c>
    </row>
    <row r="240" spans="1:76" x14ac:dyDescent="0.25">
      <c r="A240" t="s">
        <v>255</v>
      </c>
      <c r="D240">
        <v>0</v>
      </c>
      <c r="H240">
        <v>80</v>
      </c>
      <c r="L240">
        <v>80</v>
      </c>
      <c r="P240">
        <v>114</v>
      </c>
      <c r="T240">
        <v>68</v>
      </c>
      <c r="X240">
        <v>58</v>
      </c>
      <c r="AB240">
        <v>52</v>
      </c>
      <c r="AF240">
        <v>37</v>
      </c>
      <c r="AJ240">
        <v>22</v>
      </c>
      <c r="AN240">
        <v>0</v>
      </c>
      <c r="AR240">
        <v>0</v>
      </c>
      <c r="AV240">
        <v>0</v>
      </c>
      <c r="AZ240">
        <v>0</v>
      </c>
      <c r="BD240">
        <v>0</v>
      </c>
      <c r="BH240">
        <v>0</v>
      </c>
      <c r="BJ240">
        <v>0</v>
      </c>
      <c r="BK240">
        <v>80</v>
      </c>
      <c r="BL240">
        <v>80</v>
      </c>
      <c r="BM240">
        <v>114</v>
      </c>
      <c r="BN240">
        <v>68</v>
      </c>
      <c r="BO240">
        <v>58</v>
      </c>
      <c r="BP240">
        <v>52</v>
      </c>
      <c r="BQ240">
        <v>37</v>
      </c>
      <c r="BR240">
        <v>22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</row>
    <row r="241" spans="1:76" x14ac:dyDescent="0.25">
      <c r="A241" t="s">
        <v>256</v>
      </c>
      <c r="D241">
        <v>49</v>
      </c>
      <c r="H241">
        <v>51</v>
      </c>
      <c r="L241">
        <v>55</v>
      </c>
      <c r="P241">
        <v>48</v>
      </c>
      <c r="T241">
        <v>45</v>
      </c>
      <c r="X241">
        <v>41</v>
      </c>
      <c r="AB241">
        <v>42</v>
      </c>
      <c r="AF241">
        <v>33</v>
      </c>
      <c r="AJ241">
        <v>23</v>
      </c>
      <c r="AN241">
        <v>26</v>
      </c>
      <c r="AR241">
        <v>22</v>
      </c>
      <c r="AV241">
        <v>0</v>
      </c>
      <c r="AZ241">
        <v>0</v>
      </c>
      <c r="BD241">
        <v>0</v>
      </c>
      <c r="BH241">
        <v>0</v>
      </c>
      <c r="BJ241">
        <v>49</v>
      </c>
      <c r="BK241">
        <v>51</v>
      </c>
      <c r="BL241">
        <v>55</v>
      </c>
      <c r="BM241">
        <v>48</v>
      </c>
      <c r="BN241">
        <v>45</v>
      </c>
      <c r="BO241">
        <v>41</v>
      </c>
      <c r="BP241">
        <v>42</v>
      </c>
      <c r="BQ241">
        <v>33</v>
      </c>
      <c r="BR241">
        <v>23</v>
      </c>
      <c r="BS241">
        <v>26</v>
      </c>
      <c r="BT241">
        <v>22</v>
      </c>
      <c r="BU241">
        <v>0</v>
      </c>
      <c r="BV241">
        <v>0</v>
      </c>
      <c r="BW241">
        <v>0</v>
      </c>
      <c r="BX241">
        <v>0</v>
      </c>
    </row>
    <row r="242" spans="1:76" x14ac:dyDescent="0.25">
      <c r="A242" t="s">
        <v>152</v>
      </c>
      <c r="D242">
        <v>0</v>
      </c>
      <c r="H242">
        <v>0</v>
      </c>
      <c r="L242">
        <v>0</v>
      </c>
      <c r="P242">
        <v>0</v>
      </c>
      <c r="T242">
        <v>0</v>
      </c>
      <c r="X242">
        <v>0</v>
      </c>
      <c r="AB242">
        <v>0</v>
      </c>
      <c r="AF242">
        <v>0</v>
      </c>
      <c r="AJ242">
        <v>0</v>
      </c>
      <c r="AN242">
        <v>0</v>
      </c>
      <c r="AR242">
        <v>0</v>
      </c>
      <c r="AV242">
        <v>0</v>
      </c>
      <c r="AZ242">
        <v>0</v>
      </c>
      <c r="BD242">
        <v>0</v>
      </c>
      <c r="BH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31"/>
  <sheetViews>
    <sheetView tabSelected="1" workbookViewId="0">
      <selection activeCell="H32" sqref="H32"/>
    </sheetView>
  </sheetViews>
  <sheetFormatPr defaultRowHeight="15" x14ac:dyDescent="0.25"/>
  <cols>
    <col min="2" max="2" width="22.140625" customWidth="1"/>
  </cols>
  <sheetData>
    <row r="6" spans="2:6" x14ac:dyDescent="0.25">
      <c r="B6" t="s">
        <v>532</v>
      </c>
    </row>
    <row r="8" spans="2:6" x14ac:dyDescent="0.25">
      <c r="C8" t="s">
        <v>453</v>
      </c>
    </row>
    <row r="9" spans="2:6" x14ac:dyDescent="0.25">
      <c r="B9" t="s">
        <v>530</v>
      </c>
      <c r="C9" t="s">
        <v>259</v>
      </c>
      <c r="D9" t="s">
        <v>403</v>
      </c>
      <c r="E9" t="s">
        <v>32</v>
      </c>
      <c r="F9" t="s">
        <v>451</v>
      </c>
    </row>
    <row r="10" spans="2:6" x14ac:dyDescent="0.25">
      <c r="B10" t="s">
        <v>454</v>
      </c>
      <c r="C10">
        <v>2105</v>
      </c>
      <c r="D10">
        <v>2161</v>
      </c>
      <c r="E10">
        <v>2197</v>
      </c>
      <c r="F10">
        <v>2276</v>
      </c>
    </row>
    <row r="11" spans="2:6" x14ac:dyDescent="0.25">
      <c r="B11" t="s">
        <v>455</v>
      </c>
      <c r="C11">
        <v>3291</v>
      </c>
      <c r="D11">
        <v>3409</v>
      </c>
      <c r="E11">
        <v>3368</v>
      </c>
      <c r="F11">
        <v>3339</v>
      </c>
    </row>
    <row r="12" spans="2:6" x14ac:dyDescent="0.25">
      <c r="B12" t="s">
        <v>456</v>
      </c>
      <c r="C12">
        <v>3790</v>
      </c>
      <c r="D12">
        <v>4123</v>
      </c>
      <c r="E12">
        <v>4179</v>
      </c>
      <c r="F12">
        <v>4108</v>
      </c>
    </row>
    <row r="13" spans="2:6" x14ac:dyDescent="0.25">
      <c r="B13" t="s">
        <v>457</v>
      </c>
      <c r="C13">
        <v>3687</v>
      </c>
      <c r="D13">
        <v>3741</v>
      </c>
      <c r="E13">
        <v>4109</v>
      </c>
      <c r="F13">
        <v>4141</v>
      </c>
    </row>
    <row r="14" spans="2:6" x14ac:dyDescent="0.25">
      <c r="B14" t="s">
        <v>458</v>
      </c>
      <c r="C14">
        <v>3205</v>
      </c>
      <c r="D14">
        <v>3546</v>
      </c>
      <c r="E14">
        <v>3682</v>
      </c>
      <c r="F14">
        <v>4098</v>
      </c>
    </row>
    <row r="15" spans="2:6" x14ac:dyDescent="0.25">
      <c r="B15" t="s">
        <v>459</v>
      </c>
      <c r="C15">
        <v>3233</v>
      </c>
      <c r="D15">
        <v>3182</v>
      </c>
      <c r="E15">
        <v>3450</v>
      </c>
      <c r="F15">
        <v>3618</v>
      </c>
    </row>
    <row r="16" spans="2:6" x14ac:dyDescent="0.25">
      <c r="B16" t="s">
        <v>460</v>
      </c>
      <c r="C16">
        <v>3162</v>
      </c>
      <c r="D16">
        <v>3082</v>
      </c>
      <c r="E16">
        <v>3050</v>
      </c>
      <c r="F16">
        <v>3341</v>
      </c>
    </row>
    <row r="17" spans="1:6" x14ac:dyDescent="0.25">
      <c r="B17" t="s">
        <v>461</v>
      </c>
      <c r="C17">
        <v>3016</v>
      </c>
      <c r="D17">
        <v>2799</v>
      </c>
      <c r="E17">
        <v>2843</v>
      </c>
      <c r="F17">
        <v>2781</v>
      </c>
    </row>
    <row r="18" spans="1:6" x14ac:dyDescent="0.25">
      <c r="B18" t="s">
        <v>462</v>
      </c>
      <c r="C18">
        <v>2348</v>
      </c>
      <c r="D18">
        <v>2279</v>
      </c>
      <c r="E18">
        <v>2237</v>
      </c>
      <c r="F18">
        <v>2233</v>
      </c>
    </row>
    <row r="19" spans="1:6" x14ac:dyDescent="0.25">
      <c r="B19" t="s">
        <v>463</v>
      </c>
      <c r="C19">
        <v>2203</v>
      </c>
      <c r="D19">
        <v>2338</v>
      </c>
      <c r="E19">
        <v>2355</v>
      </c>
      <c r="F19">
        <v>2304</v>
      </c>
    </row>
    <row r="20" spans="1:6" x14ac:dyDescent="0.25">
      <c r="B20" t="s">
        <v>464</v>
      </c>
      <c r="C20">
        <v>2357</v>
      </c>
      <c r="D20">
        <v>2194</v>
      </c>
      <c r="E20">
        <v>2396</v>
      </c>
      <c r="F20">
        <v>2509</v>
      </c>
    </row>
    <row r="21" spans="1:6" x14ac:dyDescent="0.25">
      <c r="B21" t="s">
        <v>465</v>
      </c>
      <c r="C21">
        <v>3706</v>
      </c>
      <c r="D21">
        <v>3972</v>
      </c>
      <c r="E21">
        <v>3654</v>
      </c>
      <c r="F21">
        <v>4010</v>
      </c>
    </row>
    <row r="22" spans="1:6" x14ac:dyDescent="0.25">
      <c r="B22" t="s">
        <v>466</v>
      </c>
      <c r="C22">
        <v>2682</v>
      </c>
      <c r="D22">
        <v>2558</v>
      </c>
      <c r="E22">
        <v>2444</v>
      </c>
      <c r="F22">
        <v>2500</v>
      </c>
    </row>
    <row r="23" spans="1:6" x14ac:dyDescent="0.25">
      <c r="B23" t="s">
        <v>467</v>
      </c>
      <c r="C23">
        <v>2424</v>
      </c>
      <c r="D23">
        <v>2355</v>
      </c>
      <c r="E23">
        <v>2235</v>
      </c>
      <c r="F23">
        <v>2361</v>
      </c>
    </row>
    <row r="24" spans="1:6" x14ac:dyDescent="0.25">
      <c r="B24" t="s">
        <v>468</v>
      </c>
      <c r="C24">
        <v>2114</v>
      </c>
      <c r="D24">
        <v>2028</v>
      </c>
      <c r="E24">
        <v>1869</v>
      </c>
      <c r="F24">
        <v>2106</v>
      </c>
    </row>
    <row r="26" spans="1:6" x14ac:dyDescent="0.25">
      <c r="B26" t="s">
        <v>539</v>
      </c>
    </row>
    <row r="27" spans="1:6" x14ac:dyDescent="0.25">
      <c r="B27" t="s">
        <v>538</v>
      </c>
      <c r="C27">
        <v>2012</v>
      </c>
      <c r="D27">
        <v>2013</v>
      </c>
      <c r="E27">
        <v>2014</v>
      </c>
    </row>
    <row r="28" spans="1:6" x14ac:dyDescent="0.25">
      <c r="A28" t="s">
        <v>537</v>
      </c>
      <c r="B28" t="s">
        <v>533</v>
      </c>
      <c r="C28" s="8">
        <f>(C13-D14)/C13</f>
        <v>3.8242473555736373E-2</v>
      </c>
      <c r="D28" s="8">
        <f t="shared" ref="D28:F28" si="0">(D13-E14)/D13</f>
        <v>1.5771184175354183E-2</v>
      </c>
      <c r="E28" s="8">
        <f t="shared" si="0"/>
        <v>2.6770503772207349E-3</v>
      </c>
      <c r="F28" s="8"/>
    </row>
    <row r="29" spans="1:6" x14ac:dyDescent="0.25">
      <c r="B29" s="7" t="s">
        <v>534</v>
      </c>
      <c r="C29" s="8">
        <f t="shared" ref="C29:F31" si="1">(C14-D15)/C14</f>
        <v>7.176287051482059E-3</v>
      </c>
      <c r="D29" s="8">
        <f t="shared" si="1"/>
        <v>2.7072758037225041E-2</v>
      </c>
      <c r="E29" s="8">
        <f t="shared" si="1"/>
        <v>1.7381857686040194E-2</v>
      </c>
      <c r="F29" s="8"/>
    </row>
    <row r="30" spans="1:6" x14ac:dyDescent="0.25">
      <c r="B30" t="s">
        <v>535</v>
      </c>
      <c r="C30" s="8">
        <f t="shared" si="1"/>
        <v>4.6705845963501393E-2</v>
      </c>
      <c r="D30" s="8">
        <f t="shared" si="1"/>
        <v>4.1483343808925204E-2</v>
      </c>
      <c r="E30" s="8">
        <f t="shared" si="1"/>
        <v>3.1594202898550722E-2</v>
      </c>
      <c r="F30" s="8"/>
    </row>
    <row r="31" spans="1:6" x14ac:dyDescent="0.25">
      <c r="B31" t="s">
        <v>536</v>
      </c>
      <c r="C31" s="8">
        <f t="shared" si="1"/>
        <v>0.11480075901328274</v>
      </c>
      <c r="D31" s="8">
        <f t="shared" si="1"/>
        <v>7.7547047371836472E-2</v>
      </c>
      <c r="E31" s="8">
        <f t="shared" si="1"/>
        <v>8.8196721311475407E-2</v>
      </c>
      <c r="F31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BySchoolEnrollment2012-2015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Humphrey</dc:creator>
  <cp:lastModifiedBy>Neal Humphrey</cp:lastModifiedBy>
  <dcterms:created xsi:type="dcterms:W3CDTF">2016-03-05T19:23:12Z</dcterms:created>
  <dcterms:modified xsi:type="dcterms:W3CDTF">2016-03-05T20:00:14Z</dcterms:modified>
</cp:coreProperties>
</file>