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2021s1/"/>
    </mc:Choice>
  </mc:AlternateContent>
  <xr:revisionPtr revIDLastSave="0" documentId="8_{E8B2FCC8-3229-C047-8C34-828AEB764F73}" xr6:coauthVersionLast="46" xr6:coauthVersionMax="46" xr10:uidLastSave="{00000000-0000-0000-0000-000000000000}"/>
  <bookViews>
    <workbookView xWindow="14400" yWindow="500" windowWidth="14400" windowHeight="17500" xr2:uid="{A6B7766F-7030-A547-9871-D8D6C983EFCF}"/>
  </bookViews>
  <sheets>
    <sheet name="Sheet1" sheetId="1" r:id="rId1"/>
  </sheets>
  <definedNames>
    <definedName name="_xlchart.v1.4" hidden="1">Sheet1!$B$31</definedName>
    <definedName name="_xlchart.v1.5" hidden="1">Sheet1!$B$32:$B$40</definedName>
    <definedName name="_xlchart.v1.6" hidden="1">Sheet1!$C$31</definedName>
    <definedName name="_xlchart.v1.7" hidden="1">Sheet1!$C$32:$C$40</definedName>
    <definedName name="_xlchart.v2.0" hidden="1">Sheet1!$B$31</definedName>
    <definedName name="_xlchart.v2.1" hidden="1">Sheet1!$B$32:$B$40</definedName>
    <definedName name="_xlchart.v2.2" hidden="1">Sheet1!$C$31</definedName>
    <definedName name="_xlchart.v2.3" hidden="1">Sheet1!$C$32:$C$40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19" i="1"/>
  <c r="C20" i="1"/>
  <c r="C21" i="1"/>
  <c r="C22" i="1"/>
  <c r="C23" i="1"/>
  <c r="C24" i="1"/>
  <c r="C25" i="1"/>
  <c r="C26" i="1"/>
  <c r="C18" i="1"/>
  <c r="C33" i="1"/>
  <c r="C34" i="1"/>
  <c r="C35" i="1"/>
  <c r="C36" i="1"/>
  <c r="C37" i="1"/>
  <c r="C38" i="1"/>
  <c r="C39" i="1"/>
  <c r="C40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<sst xmlns="http://schemas.openxmlformats.org/spreadsheetml/2006/main" count="12" uniqueCount="6">
  <si>
    <t>s</t>
  </si>
  <si>
    <t>b=</t>
  </si>
  <si>
    <t>r=</t>
  </si>
  <si>
    <t>S-curve (r=5 and b=50)</t>
  </si>
  <si>
    <t>S-curve (r=3 and b=10)</t>
  </si>
  <si>
    <t>S-curve (r=6 and b=20)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</si>
</sst>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S-curve (r=3 and b=10)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Sheet1!$C$4:$C$12</c:f>
              <c:numCache>
                <c:formatCode>0.00000</c:formatCode>
                <c:ptCount val="9"/>
                <c:pt idx="0">
                  <c:v>9.9551197902516542E-3</c:v>
                </c:pt>
                <c:pt idx="1">
                  <c:v>7.7180588042736975E-2</c:v>
                </c:pt>
                <c:pt idx="2">
                  <c:v>0.23944889319887064</c:v>
                </c:pt>
                <c:pt idx="3">
                  <c:v>0.48387073176773232</c:v>
                </c:pt>
                <c:pt idx="4">
                  <c:v>0.73692442383617163</c:v>
                </c:pt>
                <c:pt idx="5">
                  <c:v>0.91226747539917652</c:v>
                </c:pt>
                <c:pt idx="6">
                  <c:v>0.98501510529565495</c:v>
                </c:pt>
                <c:pt idx="7">
                  <c:v>0.99923405388089359</c:v>
                </c:pt>
                <c:pt idx="8">
                  <c:v>0.99999786354913711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7-1D4C-8B37-E59115A1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57312"/>
        <c:axId val="1192800672"/>
      </c:scatterChart>
      <c:valAx>
        <c:axId val="11927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00672"/>
        <c:crosses val="autoZero"/>
        <c:crossBetween val="midCat"/>
      </c:valAx>
      <c:valAx>
        <c:axId val="11928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S-curve (r=6 and b=20)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Sheet1!$C$18:$C$26</c:f>
              <c:numCache>
                <c:formatCode>0.00000</c:formatCode>
                <c:ptCount val="9"/>
                <c:pt idx="0">
                  <c:v>1.9999810001669616E-5</c:v>
                </c:pt>
                <c:pt idx="1">
                  <c:v>1.2792220587620751E-3</c:v>
                </c:pt>
                <c:pt idx="2">
                  <c:v>1.4479466504172422E-2</c:v>
                </c:pt>
                <c:pt idx="3">
                  <c:v>7.8809323110562213E-2</c:v>
                </c:pt>
                <c:pt idx="4">
                  <c:v>0.27018714400947597</c:v>
                </c:pt>
                <c:pt idx="5">
                  <c:v>0.61541463603126756</c:v>
                </c:pt>
                <c:pt idx="6">
                  <c:v>0.91818599658467392</c:v>
                </c:pt>
                <c:pt idx="7">
                  <c:v>0.99771212515468055</c:v>
                </c:pt>
                <c:pt idx="8">
                  <c:v>0.99999973981294654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C-EB43-93BF-8D78B8AC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25328"/>
        <c:axId val="1218495440"/>
      </c:scatterChart>
      <c:valAx>
        <c:axId val="11785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95440"/>
        <c:crosses val="autoZero"/>
        <c:crossBetween val="midCat"/>
      </c:valAx>
      <c:valAx>
        <c:axId val="1218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S-curve (r=5 and b=50)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Sheet1!$B$32:$B$40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Sheet1!$C$32:$C$40</c:f>
              <c:numCache>
                <c:formatCode>0.00000</c:formatCode>
                <c:ptCount val="9"/>
                <c:pt idx="0">
                  <c:v>4.9987751959512661E-4</c:v>
                </c:pt>
                <c:pt idx="1">
                  <c:v>1.5875199845019949E-2</c:v>
                </c:pt>
                <c:pt idx="2">
                  <c:v>0.11453988231042289</c:v>
                </c:pt>
                <c:pt idx="3">
                  <c:v>0.40228395220880431</c:v>
                </c:pt>
                <c:pt idx="4">
                  <c:v>0.79555063043236496</c:v>
                </c:pt>
                <c:pt idx="5">
                  <c:v>0.98253382770686093</c:v>
                </c:pt>
                <c:pt idx="6">
                  <c:v>0.99989899583615571</c:v>
                </c:pt>
                <c:pt idx="7">
                  <c:v>0.99999999760777769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5-9540-B6B6-5552A444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71264"/>
        <c:axId val="1219272912"/>
      </c:scatterChart>
      <c:valAx>
        <c:axId val="12192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2912"/>
        <c:crosses val="autoZero"/>
        <c:crossBetween val="midCat"/>
      </c:valAx>
      <c:valAx>
        <c:axId val="12192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184150</xdr:rowOff>
    </xdr:from>
    <xdr:to>
      <xdr:col>9</xdr:col>
      <xdr:colOff>755650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764AD-EF23-2148-A96B-248546F7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17</xdr:row>
      <xdr:rowOff>63500</xdr:rowOff>
    </xdr:from>
    <xdr:to>
      <xdr:col>10</xdr:col>
      <xdr:colOff>6350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99912-45EE-AF46-A338-82DEC586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565150</xdr:colOff>
      <xdr:row>32</xdr:row>
      <xdr:rowOff>127000</xdr:rowOff>
    </xdr:from>
    <xdr:to>
      <xdr:col>10</xdr:col>
      <xdr:colOff>184150</xdr:colOff>
      <xdr:row>46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FF9907-19F6-E24F-96C5-222DC7F0D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94AB-CA71-BA40-82E2-C0C55DF3009B}">
  <dimension ref="B1:C40"/>
  <sheetViews>
    <sheetView tabSelected="1" topLeftCell="A11" workbookViewId="0">
      <selection activeCell="A16" sqref="A16"/>
    </sheetView>
  </sheetViews>
  <sheetFormatPr baseColWidth="10" defaultRowHeight="16" x14ac:dyDescent="0.2"/>
  <sheetData>
    <row r="1" spans="2:3" x14ac:dyDescent="0.2">
      <c r="B1" s="1" t="s">
        <v>1</v>
      </c>
      <c r="C1">
        <v>10</v>
      </c>
    </row>
    <row r="2" spans="2:3" x14ac:dyDescent="0.2">
      <c r="B2" s="1" t="s">
        <v>2</v>
      </c>
      <c r="C2">
        <v>3</v>
      </c>
    </row>
    <row r="3" spans="2:3" x14ac:dyDescent="0.2">
      <c r="B3" s="1" t="s">
        <v>0</v>
      </c>
      <c r="C3" t="s">
        <v>4</v>
      </c>
    </row>
    <row r="4" spans="2:3" x14ac:dyDescent="0.2">
      <c r="B4">
        <v>0.1</v>
      </c>
      <c r="C4" s="2">
        <f>1-(1-B4^$C$2)^$C$1</f>
        <v>9.9551197902516542E-3</v>
      </c>
    </row>
    <row r="5" spans="2:3" x14ac:dyDescent="0.2">
      <c r="B5">
        <v>0.2</v>
      </c>
      <c r="C5" s="2">
        <f t="shared" ref="C5:C12" si="0">1-(1-B5^$C$2)^$C$1</f>
        <v>7.7180588042736975E-2</v>
      </c>
    </row>
    <row r="6" spans="2:3" x14ac:dyDescent="0.2">
      <c r="B6">
        <v>0.3</v>
      </c>
      <c r="C6" s="2">
        <f t="shared" si="0"/>
        <v>0.23944889319887064</v>
      </c>
    </row>
    <row r="7" spans="2:3" x14ac:dyDescent="0.2">
      <c r="B7">
        <v>0.4</v>
      </c>
      <c r="C7" s="2">
        <f t="shared" si="0"/>
        <v>0.48387073176773232</v>
      </c>
    </row>
    <row r="8" spans="2:3" x14ac:dyDescent="0.2">
      <c r="B8">
        <v>0.5</v>
      </c>
      <c r="C8" s="2">
        <f t="shared" si="0"/>
        <v>0.73692442383617163</v>
      </c>
    </row>
    <row r="9" spans="2:3" x14ac:dyDescent="0.2">
      <c r="B9">
        <v>0.6</v>
      </c>
      <c r="C9" s="2">
        <f t="shared" si="0"/>
        <v>0.91226747539917652</v>
      </c>
    </row>
    <row r="10" spans="2:3" x14ac:dyDescent="0.2">
      <c r="B10">
        <v>0.7</v>
      </c>
      <c r="C10" s="2">
        <f t="shared" si="0"/>
        <v>0.98501510529565495</v>
      </c>
    </row>
    <row r="11" spans="2:3" x14ac:dyDescent="0.2">
      <c r="B11">
        <v>0.8</v>
      </c>
      <c r="C11" s="2">
        <f t="shared" si="0"/>
        <v>0.99923405388089359</v>
      </c>
    </row>
    <row r="12" spans="2:3" x14ac:dyDescent="0.2">
      <c r="B12">
        <v>0.9</v>
      </c>
      <c r="C12" s="2">
        <f t="shared" si="0"/>
        <v>0.99999786354913711</v>
      </c>
    </row>
    <row r="15" spans="2:3" x14ac:dyDescent="0.2">
      <c r="B15" s="1" t="s">
        <v>1</v>
      </c>
      <c r="C15">
        <v>20</v>
      </c>
    </row>
    <row r="16" spans="2:3" x14ac:dyDescent="0.2">
      <c r="B16" s="1" t="s">
        <v>2</v>
      </c>
      <c r="C16">
        <v>6</v>
      </c>
    </row>
    <row r="17" spans="2:3" x14ac:dyDescent="0.2">
      <c r="B17" s="1" t="s">
        <v>0</v>
      </c>
      <c r="C17" t="s">
        <v>5</v>
      </c>
    </row>
    <row r="18" spans="2:3" x14ac:dyDescent="0.2">
      <c r="B18">
        <v>0.1</v>
      </c>
      <c r="C18" s="2">
        <f>1-(1-B18^$C$16)^$C$15</f>
        <v>1.9999810001669616E-5</v>
      </c>
    </row>
    <row r="19" spans="2:3" x14ac:dyDescent="0.2">
      <c r="B19">
        <v>0.2</v>
      </c>
      <c r="C19" s="2">
        <f t="shared" ref="C19:C26" si="1">1-(1-B19^$C$16)^$C$15</f>
        <v>1.2792220587620751E-3</v>
      </c>
    </row>
    <row r="20" spans="2:3" x14ac:dyDescent="0.2">
      <c r="B20">
        <v>0.3</v>
      </c>
      <c r="C20" s="2">
        <f t="shared" si="1"/>
        <v>1.4479466504172422E-2</v>
      </c>
    </row>
    <row r="21" spans="2:3" x14ac:dyDescent="0.2">
      <c r="B21">
        <v>0.4</v>
      </c>
      <c r="C21" s="2">
        <f t="shared" si="1"/>
        <v>7.8809323110562213E-2</v>
      </c>
    </row>
    <row r="22" spans="2:3" x14ac:dyDescent="0.2">
      <c r="B22">
        <v>0.5</v>
      </c>
      <c r="C22" s="2">
        <f t="shared" si="1"/>
        <v>0.27018714400947597</v>
      </c>
    </row>
    <row r="23" spans="2:3" x14ac:dyDescent="0.2">
      <c r="B23">
        <v>0.6</v>
      </c>
      <c r="C23" s="2">
        <f t="shared" si="1"/>
        <v>0.61541463603126756</v>
      </c>
    </row>
    <row r="24" spans="2:3" x14ac:dyDescent="0.2">
      <c r="B24">
        <v>0.7</v>
      </c>
      <c r="C24" s="2">
        <f t="shared" si="1"/>
        <v>0.91818599658467392</v>
      </c>
    </row>
    <row r="25" spans="2:3" x14ac:dyDescent="0.2">
      <c r="B25">
        <v>0.8</v>
      </c>
      <c r="C25" s="2">
        <f t="shared" si="1"/>
        <v>0.99771212515468055</v>
      </c>
    </row>
    <row r="26" spans="2:3" x14ac:dyDescent="0.2">
      <c r="B26">
        <v>0.9</v>
      </c>
      <c r="C26" s="2">
        <f t="shared" si="1"/>
        <v>0.99999973981294654</v>
      </c>
    </row>
    <row r="29" spans="2:3" x14ac:dyDescent="0.2">
      <c r="B29" s="1" t="s">
        <v>1</v>
      </c>
      <c r="C29">
        <v>50</v>
      </c>
    </row>
    <row r="30" spans="2:3" x14ac:dyDescent="0.2">
      <c r="B30" s="1" t="s">
        <v>2</v>
      </c>
      <c r="C30">
        <v>5</v>
      </c>
    </row>
    <row r="31" spans="2:3" x14ac:dyDescent="0.2">
      <c r="B31" s="1" t="s">
        <v>0</v>
      </c>
      <c r="C31" t="s">
        <v>3</v>
      </c>
    </row>
    <row r="32" spans="2:3" x14ac:dyDescent="0.2">
      <c r="B32">
        <v>0.1</v>
      </c>
      <c r="C32" s="2">
        <f>1-(1-B32^$C$30)^$C$29</f>
        <v>4.9987751959512661E-4</v>
      </c>
    </row>
    <row r="33" spans="2:3" x14ac:dyDescent="0.2">
      <c r="B33">
        <v>0.2</v>
      </c>
      <c r="C33" s="2">
        <f t="shared" ref="C33:C40" si="2">1-(1-B33^$C$30)^$C$29</f>
        <v>1.5875199845019949E-2</v>
      </c>
    </row>
    <row r="34" spans="2:3" x14ac:dyDescent="0.2">
      <c r="B34">
        <v>0.3</v>
      </c>
      <c r="C34" s="2">
        <f t="shared" si="2"/>
        <v>0.11453988231042289</v>
      </c>
    </row>
    <row r="35" spans="2:3" x14ac:dyDescent="0.2">
      <c r="B35">
        <v>0.4</v>
      </c>
      <c r="C35" s="2">
        <f t="shared" si="2"/>
        <v>0.40228395220880431</v>
      </c>
    </row>
    <row r="36" spans="2:3" x14ac:dyDescent="0.2">
      <c r="B36">
        <v>0.5</v>
      </c>
      <c r="C36" s="2">
        <f t="shared" si="2"/>
        <v>0.79555063043236496</v>
      </c>
    </row>
    <row r="37" spans="2:3" x14ac:dyDescent="0.2">
      <c r="B37">
        <v>0.6</v>
      </c>
      <c r="C37" s="2">
        <f t="shared" si="2"/>
        <v>0.98253382770686093</v>
      </c>
    </row>
    <row r="38" spans="2:3" x14ac:dyDescent="0.2">
      <c r="B38">
        <v>0.7</v>
      </c>
      <c r="C38" s="2">
        <f t="shared" si="2"/>
        <v>0.99989899583615571</v>
      </c>
    </row>
    <row r="39" spans="2:3" x14ac:dyDescent="0.2">
      <c r="B39">
        <v>0.8</v>
      </c>
      <c r="C39" s="2">
        <f t="shared" si="2"/>
        <v>0.99999999760777769</v>
      </c>
    </row>
    <row r="40" spans="2:3" x14ac:dyDescent="0.2">
      <c r="B40">
        <v>0.9</v>
      </c>
      <c r="C40" s="2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Yingyao Lu</dc:creator>
  <cp:lastModifiedBy>Yingyao Lu</cp:lastModifiedBy>
  <dcterms:created xsi:type="dcterms:W3CDTF">2021-04-07T00:57:29Z</dcterms:created>
  <dcterms:modified xsi:type="dcterms:W3CDTF">2021-04-07T01:15:48Z</dcterms:modified>
</cp:coreProperties>
</file>