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7.20_PSR_flow_bead_BITC\"/>
    </mc:Choice>
  </mc:AlternateContent>
  <xr:revisionPtr revIDLastSave="0" documentId="13_ncr:1_{257637C6-4D1A-4827-9756-E221F9CEED53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3.16.20_BITC_bead_psr_fill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2" i="2"/>
</calcChain>
</file>

<file path=xl/sharedStrings.xml><?xml version="1.0" encoding="utf-8"?>
<sst xmlns="http://schemas.openxmlformats.org/spreadsheetml/2006/main" count="48" uniqueCount="42">
  <si>
    <t>3.16.20_BITC_bead_psr_fill</t>
  </si>
  <si>
    <t>Well ID</t>
  </si>
  <si>
    <t>Sample Name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</si>
  <si>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</si>
  <si>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</si>
  <si>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</si>
  <si>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</si>
  <si>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</si>
  <si>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</si>
  <si>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</si>
  <si>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</si>
  <si>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</si>
  <si>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</si>
  <si>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</si>
  <si>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</si>
  <si>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</si>
  <si>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</si>
  <si>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</si>
  <si>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</si>
  <si>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</si>
  <si>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</si>
  <si>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</si>
  <si>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</si>
  <si>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</si>
  <si>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</si>
  <si>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</si>
  <si>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</si>
  <si>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</si>
  <si>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E1</t>
  </si>
  <si>
    <t>E2</t>
  </si>
  <si>
    <t>F1</t>
  </si>
  <si>
    <t>F2</t>
  </si>
  <si>
    <t>Elot</t>
  </si>
  <si>
    <t>Cren</t>
  </si>
  <si>
    <t>Abit</t>
  </si>
  <si>
    <t>Duli</t>
  </si>
  <si>
    <t>Emi</t>
  </si>
  <si>
    <t>Ixe</t>
  </si>
  <si>
    <t>Pina</t>
  </si>
  <si>
    <t>Carl</t>
  </si>
  <si>
    <t>Patri</t>
  </si>
  <si>
    <t>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</si>
</sst>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workbookViewId="0">
      <selection activeCellId="1" sqref="L1:L1048576 A1:A1048576"/>
    </sheetView>
  </sheetViews>
  <sheetFormatPr defaultRowHeight="14.4" x14ac:dyDescent="0.3"/>
  <sheetData>
    <row r="1" spans="1:16" x14ac:dyDescent="0.3">
      <c r="A1" t="s">
        <v>0</v>
      </c>
    </row>
    <row r="2" spans="1:1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16" x14ac:dyDescent="0.3">
      <c r="A3" t="s">
        <v>17</v>
      </c>
      <c r="C3">
        <v>5000</v>
      </c>
      <c r="D3">
        <v>80</v>
      </c>
      <c r="E3">
        <v>87</v>
      </c>
      <c r="F3">
        <v>79.12</v>
      </c>
      <c r="G3">
        <v>87.49</v>
      </c>
      <c r="H3" s="1">
        <v>0.9446</v>
      </c>
      <c r="I3" s="1">
        <v>0.9446</v>
      </c>
      <c r="J3">
        <v>5000</v>
      </c>
      <c r="K3">
        <v>519</v>
      </c>
      <c r="L3">
        <v>25</v>
      </c>
      <c r="M3">
        <v>530.04</v>
      </c>
      <c r="N3">
        <v>65.599999999999994</v>
      </c>
      <c r="O3" s="1">
        <v>0.9446</v>
      </c>
      <c r="P3" s="1">
        <v>1</v>
      </c>
    </row>
    <row r="4" spans="1:16" x14ac:dyDescent="0.3">
      <c r="A4" t="s">
        <v>18</v>
      </c>
      <c r="C4">
        <v>3043</v>
      </c>
      <c r="D4">
        <v>77</v>
      </c>
      <c r="E4">
        <v>88</v>
      </c>
      <c r="F4">
        <v>76.430000000000007</v>
      </c>
      <c r="G4">
        <v>88.8</v>
      </c>
      <c r="H4" s="1">
        <v>0.50409999999999999</v>
      </c>
      <c r="I4" s="1">
        <v>0.50409999999999999</v>
      </c>
      <c r="J4">
        <v>3043</v>
      </c>
      <c r="K4">
        <v>1065</v>
      </c>
      <c r="L4">
        <v>66</v>
      </c>
      <c r="M4">
        <v>1287.03</v>
      </c>
      <c r="N4">
        <v>225.46</v>
      </c>
      <c r="O4" s="1">
        <v>0.50409999999999999</v>
      </c>
      <c r="P4" s="1">
        <v>1</v>
      </c>
    </row>
    <row r="5" spans="1:16" x14ac:dyDescent="0.3">
      <c r="A5" t="s">
        <v>19</v>
      </c>
      <c r="C5">
        <v>4948</v>
      </c>
      <c r="D5">
        <v>79</v>
      </c>
      <c r="E5">
        <v>89</v>
      </c>
      <c r="F5">
        <v>78.95</v>
      </c>
      <c r="G5">
        <v>89.02</v>
      </c>
      <c r="H5" s="1">
        <v>0.78269999999999995</v>
      </c>
      <c r="I5" s="1">
        <v>0.78269999999999995</v>
      </c>
      <c r="J5">
        <v>4948</v>
      </c>
      <c r="K5">
        <v>567</v>
      </c>
      <c r="L5">
        <v>4491</v>
      </c>
      <c r="M5">
        <v>563.11</v>
      </c>
      <c r="N5">
        <v>4303.75</v>
      </c>
      <c r="O5" s="1">
        <v>0.78269999999999995</v>
      </c>
      <c r="P5" s="1">
        <v>1</v>
      </c>
    </row>
    <row r="6" spans="1:16" x14ac:dyDescent="0.3">
      <c r="A6" t="s">
        <v>20</v>
      </c>
      <c r="C6">
        <v>5000</v>
      </c>
      <c r="D6">
        <v>80</v>
      </c>
      <c r="E6">
        <v>87</v>
      </c>
      <c r="F6">
        <v>79.42</v>
      </c>
      <c r="G6">
        <v>87.53</v>
      </c>
      <c r="H6" s="1">
        <v>0.89459999999999995</v>
      </c>
      <c r="I6" s="1">
        <v>0.89459999999999995</v>
      </c>
      <c r="J6">
        <v>5000</v>
      </c>
      <c r="K6">
        <v>851</v>
      </c>
      <c r="L6">
        <v>48</v>
      </c>
      <c r="M6">
        <v>872.47</v>
      </c>
      <c r="N6">
        <v>63.29</v>
      </c>
      <c r="O6" s="1">
        <v>0.89459999999999995</v>
      </c>
      <c r="P6" s="1">
        <v>1</v>
      </c>
    </row>
    <row r="7" spans="1:16" x14ac:dyDescent="0.3">
      <c r="A7" t="s">
        <v>21</v>
      </c>
      <c r="C7">
        <v>3464</v>
      </c>
      <c r="D7">
        <v>77</v>
      </c>
      <c r="E7">
        <v>88</v>
      </c>
      <c r="F7">
        <v>76.66</v>
      </c>
      <c r="G7">
        <v>88.42</v>
      </c>
      <c r="H7" s="1">
        <v>0.50039999999999996</v>
      </c>
      <c r="I7" s="1">
        <v>0.50039999999999996</v>
      </c>
      <c r="J7">
        <v>3464</v>
      </c>
      <c r="K7">
        <v>931</v>
      </c>
      <c r="L7">
        <v>66</v>
      </c>
      <c r="M7">
        <v>1195.6099999999999</v>
      </c>
      <c r="N7">
        <v>118.42</v>
      </c>
      <c r="O7" s="1">
        <v>0.50039999999999996</v>
      </c>
      <c r="P7" s="1">
        <v>1</v>
      </c>
    </row>
    <row r="8" spans="1:16" x14ac:dyDescent="0.3">
      <c r="A8" t="s">
        <v>22</v>
      </c>
      <c r="C8">
        <v>5000</v>
      </c>
      <c r="D8">
        <v>79</v>
      </c>
      <c r="E8">
        <v>88</v>
      </c>
      <c r="F8">
        <v>79.010000000000005</v>
      </c>
      <c r="G8">
        <v>87.62</v>
      </c>
      <c r="H8" s="1">
        <v>0.79590000000000005</v>
      </c>
      <c r="I8" s="1">
        <v>0.79590000000000005</v>
      </c>
      <c r="J8">
        <v>5000</v>
      </c>
      <c r="K8">
        <v>743</v>
      </c>
      <c r="L8">
        <v>542</v>
      </c>
      <c r="M8">
        <v>772.01</v>
      </c>
      <c r="N8">
        <v>616.66</v>
      </c>
      <c r="O8" s="1">
        <v>0.79590000000000005</v>
      </c>
      <c r="P8" s="1">
        <v>1</v>
      </c>
    </row>
    <row r="9" spans="1:16" x14ac:dyDescent="0.3">
      <c r="A9" t="s">
        <v>23</v>
      </c>
      <c r="C9">
        <v>5000</v>
      </c>
      <c r="D9">
        <v>79</v>
      </c>
      <c r="E9">
        <v>88</v>
      </c>
      <c r="F9">
        <v>79.13</v>
      </c>
      <c r="G9">
        <v>87.79</v>
      </c>
      <c r="H9" s="1">
        <v>0.87949999999999995</v>
      </c>
      <c r="I9" s="1">
        <v>0.87949999999999995</v>
      </c>
      <c r="J9">
        <v>5000</v>
      </c>
      <c r="K9">
        <v>813</v>
      </c>
      <c r="L9">
        <v>1114</v>
      </c>
      <c r="M9">
        <v>859.43</v>
      </c>
      <c r="N9">
        <v>1138.29</v>
      </c>
      <c r="O9" s="1">
        <v>0.87949999999999995</v>
      </c>
      <c r="P9" s="1">
        <v>1</v>
      </c>
    </row>
    <row r="10" spans="1:16" x14ac:dyDescent="0.3">
      <c r="A10" t="s">
        <v>24</v>
      </c>
      <c r="C10">
        <v>4086</v>
      </c>
      <c r="D10">
        <v>77</v>
      </c>
      <c r="E10">
        <v>88</v>
      </c>
      <c r="F10">
        <v>76.87</v>
      </c>
      <c r="G10">
        <v>88.63</v>
      </c>
      <c r="H10" s="1">
        <v>0.48609999999999998</v>
      </c>
      <c r="I10" s="1">
        <v>0.48609999999999998</v>
      </c>
      <c r="J10">
        <v>4086</v>
      </c>
      <c r="K10">
        <v>1018</v>
      </c>
      <c r="L10">
        <v>66</v>
      </c>
      <c r="M10">
        <v>1225.5</v>
      </c>
      <c r="N10">
        <v>217.91</v>
      </c>
      <c r="O10" s="1">
        <v>0.48609999999999998</v>
      </c>
      <c r="P10" s="1">
        <v>1</v>
      </c>
    </row>
    <row r="11" spans="1:16" x14ac:dyDescent="0.3">
      <c r="A11" t="s">
        <v>25</v>
      </c>
      <c r="C11">
        <v>5000</v>
      </c>
      <c r="D11">
        <v>79</v>
      </c>
      <c r="E11">
        <v>87</v>
      </c>
      <c r="F11">
        <v>78.8</v>
      </c>
      <c r="G11">
        <v>87.66</v>
      </c>
      <c r="H11" s="1">
        <v>0.85340000000000005</v>
      </c>
      <c r="I11" s="1">
        <v>0.85340000000000005</v>
      </c>
      <c r="J11">
        <v>5000</v>
      </c>
      <c r="K11">
        <v>777</v>
      </c>
      <c r="L11">
        <v>594</v>
      </c>
      <c r="M11">
        <v>794.85</v>
      </c>
      <c r="N11">
        <v>637.94000000000005</v>
      </c>
      <c r="O11" s="1">
        <v>0.85340000000000005</v>
      </c>
      <c r="P11" s="1">
        <v>1</v>
      </c>
    </row>
    <row r="12" spans="1:16" x14ac:dyDescent="0.3">
      <c r="A12" t="s">
        <v>26</v>
      </c>
      <c r="C12">
        <v>5000</v>
      </c>
      <c r="D12">
        <v>80</v>
      </c>
      <c r="E12">
        <v>88</v>
      </c>
      <c r="F12">
        <v>78.98</v>
      </c>
      <c r="G12">
        <v>88.24</v>
      </c>
      <c r="H12" s="1">
        <v>0.89249999999999996</v>
      </c>
      <c r="I12" s="1">
        <v>0.89249999999999996</v>
      </c>
      <c r="J12">
        <v>5000</v>
      </c>
      <c r="K12">
        <v>890</v>
      </c>
      <c r="L12">
        <v>3429</v>
      </c>
      <c r="M12">
        <v>849.38</v>
      </c>
      <c r="N12">
        <v>3332.37</v>
      </c>
      <c r="O12" s="1">
        <v>0.89249999999999996</v>
      </c>
      <c r="P12" s="1">
        <v>1</v>
      </c>
    </row>
    <row r="13" spans="1:16" x14ac:dyDescent="0.3">
      <c r="A13" t="s">
        <v>27</v>
      </c>
      <c r="C13">
        <v>5000</v>
      </c>
      <c r="D13">
        <v>79</v>
      </c>
      <c r="E13">
        <v>88</v>
      </c>
      <c r="F13">
        <v>79</v>
      </c>
      <c r="G13">
        <v>88.55</v>
      </c>
      <c r="H13" s="1">
        <v>0.83169999999999999</v>
      </c>
      <c r="I13" s="1">
        <v>0.83169999999999999</v>
      </c>
      <c r="J13">
        <v>5000</v>
      </c>
      <c r="K13">
        <v>710</v>
      </c>
      <c r="L13">
        <v>5376</v>
      </c>
      <c r="M13">
        <v>697.87</v>
      </c>
      <c r="N13">
        <v>5173.07</v>
      </c>
      <c r="O13" s="1">
        <v>0.83169999999999999</v>
      </c>
      <c r="P13" s="1">
        <v>1</v>
      </c>
    </row>
    <row r="14" spans="1:16" x14ac:dyDescent="0.3">
      <c r="A14" t="s">
        <v>28</v>
      </c>
      <c r="C14">
        <v>5000</v>
      </c>
      <c r="D14">
        <v>79</v>
      </c>
      <c r="E14">
        <v>88</v>
      </c>
      <c r="F14">
        <v>78.930000000000007</v>
      </c>
      <c r="G14">
        <v>88.34</v>
      </c>
      <c r="H14" s="1">
        <v>0.88939999999999997</v>
      </c>
      <c r="I14" s="1">
        <v>0.88939999999999997</v>
      </c>
      <c r="J14">
        <v>5000</v>
      </c>
      <c r="K14">
        <v>890</v>
      </c>
      <c r="L14">
        <v>4294</v>
      </c>
      <c r="M14">
        <v>852.73</v>
      </c>
      <c r="N14">
        <v>4449.3</v>
      </c>
      <c r="O14" s="1">
        <v>0.88939999999999997</v>
      </c>
      <c r="P14" s="1">
        <v>1</v>
      </c>
    </row>
    <row r="15" spans="1:16" x14ac:dyDescent="0.3">
      <c r="A15" t="s">
        <v>29</v>
      </c>
      <c r="C15">
        <v>5000</v>
      </c>
      <c r="D15">
        <v>79</v>
      </c>
      <c r="E15">
        <v>88</v>
      </c>
      <c r="F15">
        <v>79.099999999999994</v>
      </c>
      <c r="G15">
        <v>88.73</v>
      </c>
      <c r="H15" s="1">
        <v>0.83779999999999999</v>
      </c>
      <c r="I15" s="1">
        <v>0.83779999999999999</v>
      </c>
      <c r="J15">
        <v>5000</v>
      </c>
      <c r="K15">
        <v>710</v>
      </c>
      <c r="L15">
        <v>5140</v>
      </c>
      <c r="M15">
        <v>703.59</v>
      </c>
      <c r="N15">
        <v>4887.2</v>
      </c>
      <c r="O15" s="1">
        <v>0.83779999999999999</v>
      </c>
      <c r="P15" s="1">
        <v>1</v>
      </c>
    </row>
    <row r="16" spans="1:16" x14ac:dyDescent="0.3">
      <c r="A16" t="s">
        <v>30</v>
      </c>
      <c r="C16">
        <v>5000</v>
      </c>
      <c r="D16">
        <v>80</v>
      </c>
      <c r="E16">
        <v>89</v>
      </c>
      <c r="F16">
        <v>79.209999999999994</v>
      </c>
      <c r="G16">
        <v>88.85</v>
      </c>
      <c r="H16" s="1">
        <v>0.92179999999999995</v>
      </c>
      <c r="I16" s="1">
        <v>0.92179999999999995</v>
      </c>
      <c r="J16">
        <v>5000</v>
      </c>
      <c r="K16">
        <v>777</v>
      </c>
      <c r="L16">
        <v>7365</v>
      </c>
      <c r="M16">
        <v>785.55</v>
      </c>
      <c r="N16">
        <v>6647.59</v>
      </c>
      <c r="O16" s="1">
        <v>0.92179999999999995</v>
      </c>
      <c r="P16" s="1">
        <v>1</v>
      </c>
    </row>
    <row r="17" spans="1:16" x14ac:dyDescent="0.3">
      <c r="A17" t="s">
        <v>31</v>
      </c>
      <c r="C17">
        <v>5000</v>
      </c>
      <c r="D17">
        <v>79</v>
      </c>
      <c r="E17">
        <v>88</v>
      </c>
      <c r="F17">
        <v>78.69</v>
      </c>
      <c r="G17">
        <v>88.67</v>
      </c>
      <c r="H17" s="1">
        <v>0.84499999999999997</v>
      </c>
      <c r="I17" s="1">
        <v>0.84499999999999997</v>
      </c>
      <c r="J17">
        <v>5000</v>
      </c>
      <c r="K17">
        <v>621</v>
      </c>
      <c r="L17">
        <v>4698</v>
      </c>
      <c r="M17">
        <v>606.4</v>
      </c>
      <c r="N17">
        <v>4367.9399999999996</v>
      </c>
      <c r="O17" s="1">
        <v>0.84499999999999997</v>
      </c>
      <c r="P17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tabSelected="1" workbookViewId="0">
      <selection activeCell="D15" sqref="D15:D16"/>
    </sheetView>
  </sheetViews>
  <sheetFormatPr defaultRowHeight="14.4" x14ac:dyDescent="0.3"/>
  <sheetData>
    <row r="1" spans="1:4" x14ac:dyDescent="0.3">
      <c r="B1" t="s">
        <v>17</v>
      </c>
    </row>
    <row r="2" spans="1:4" x14ac:dyDescent="0.3">
      <c r="A2" t="s">
        <v>32</v>
      </c>
      <c r="B2">
        <v>25</v>
      </c>
      <c r="C2">
        <f>(B2-$B$2)/($B$7-$B$2)</f>
        <v>0</v>
      </c>
    </row>
    <row r="3" spans="1:4" x14ac:dyDescent="0.3">
      <c r="A3" t="s">
        <v>33</v>
      </c>
      <c r="B3">
        <v>48</v>
      </c>
      <c r="C3">
        <f t="shared" ref="C3:C16" si="0">(B3-$B$2)/($B$7-$B$2)</f>
        <v>3.1335149863760217E-3</v>
      </c>
    </row>
    <row r="4" spans="1:4" x14ac:dyDescent="0.3">
      <c r="A4" t="s">
        <v>34</v>
      </c>
      <c r="B4">
        <v>1114</v>
      </c>
      <c r="C4">
        <f t="shared" si="0"/>
        <v>0.14836512261580381</v>
      </c>
    </row>
    <row r="5" spans="1:4" x14ac:dyDescent="0.3">
      <c r="A5" t="s">
        <v>35</v>
      </c>
      <c r="B5">
        <v>3429</v>
      </c>
      <c r="C5">
        <f t="shared" si="0"/>
        <v>0.46376021798365125</v>
      </c>
    </row>
    <row r="6" spans="1:4" x14ac:dyDescent="0.3">
      <c r="A6" t="s">
        <v>36</v>
      </c>
      <c r="B6">
        <v>4294</v>
      </c>
      <c r="C6">
        <f t="shared" si="0"/>
        <v>0.58160762942779287</v>
      </c>
    </row>
    <row r="7" spans="1:4" x14ac:dyDescent="0.3">
      <c r="A7" t="s">
        <v>37</v>
      </c>
      <c r="B7">
        <v>7365</v>
      </c>
      <c r="C7">
        <f t="shared" si="0"/>
        <v>1</v>
      </c>
    </row>
    <row r="8" spans="1:4" x14ac:dyDescent="0.3">
      <c r="A8" t="s">
        <v>38</v>
      </c>
      <c r="B8">
        <v>66</v>
      </c>
      <c r="C8">
        <f t="shared" si="0"/>
        <v>5.5858310626702998E-3</v>
      </c>
    </row>
    <row r="9" spans="1:4" x14ac:dyDescent="0.3">
      <c r="A9" t="s">
        <v>38</v>
      </c>
      <c r="B9">
        <v>66</v>
      </c>
      <c r="C9">
        <f t="shared" si="0"/>
        <v>5.5858310626702998E-3</v>
      </c>
    </row>
    <row r="10" spans="1:4" x14ac:dyDescent="0.3">
      <c r="A10" t="s">
        <v>38</v>
      </c>
      <c r="B10">
        <v>66</v>
      </c>
      <c r="C10">
        <f t="shared" si="0"/>
        <v>5.5858310626702998E-3</v>
      </c>
    </row>
    <row r="11" spans="1:4" x14ac:dyDescent="0.3">
      <c r="A11" t="s">
        <v>39</v>
      </c>
      <c r="B11">
        <v>5376</v>
      </c>
      <c r="C11" s="2">
        <f t="shared" si="0"/>
        <v>0.72901907356948226</v>
      </c>
    </row>
    <row r="12" spans="1:4" x14ac:dyDescent="0.3">
      <c r="A12" t="s">
        <v>39</v>
      </c>
      <c r="B12">
        <v>5140</v>
      </c>
      <c r="C12">
        <f t="shared" si="0"/>
        <v>0.69686648501362403</v>
      </c>
    </row>
    <row r="13" spans="1:4" x14ac:dyDescent="0.3">
      <c r="A13" t="s">
        <v>40</v>
      </c>
      <c r="B13">
        <v>4698</v>
      </c>
      <c r="C13" s="2">
        <f t="shared" si="0"/>
        <v>0.63664850136239781</v>
      </c>
    </row>
    <row r="14" spans="1:4" x14ac:dyDescent="0.3">
      <c r="A14" t="s">
        <v>40</v>
      </c>
      <c r="B14">
        <v>4491</v>
      </c>
      <c r="C14">
        <f t="shared" si="0"/>
        <v>0.60844686648501367</v>
      </c>
    </row>
    <row r="15" spans="1:4" x14ac:dyDescent="0.3">
      <c r="A15" t="s">
        <v>41</v>
      </c>
      <c r="B15">
        <v>542</v>
      </c>
      <c r="C15">
        <f t="shared" si="0"/>
        <v>7.0435967302452315E-2</v>
      </c>
      <c r="D15">
        <v>7.0435967302452315E-2</v>
      </c>
    </row>
    <row r="16" spans="1:4" x14ac:dyDescent="0.3">
      <c r="A16" t="s">
        <v>41</v>
      </c>
      <c r="B16">
        <v>594</v>
      </c>
      <c r="C16">
        <f t="shared" si="0"/>
        <v>7.7520435967302459E-2</v>
      </c>
      <c r="D16">
        <v>7.7520435967302459E-2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3.16.20_BITC_bead_psr_fill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2020-03-16T21:27:50Z</dcterms:created>
  <dcterms:modified xsi:type="dcterms:W3CDTF">2020-03-18T01:59:32Z</dcterms:modified>
</cp:coreProperties>
</file>