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13_ncr:1_{8664CB73-403E-4896-A9CA-0C17E671F460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3.7.20_BITC_psr_bead_psr_fullpa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</calcChain>
</file>

<file path=xl/sharedStrings.xml><?xml version="1.0" encoding="utf-8"?>
<sst xmlns="http://schemas.openxmlformats.org/spreadsheetml/2006/main" count="126" uniqueCount="96">
  <si>
    <t>3.7.20_BITC_psr_bead_psr_fullpanel_plate1</t>
  </si>
  <si>
    <t>Well ID</t>
  </si>
  <si>
    <t>Sample Name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</si>
  <si>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</si>
  <si>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</si>
  <si>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</si>
  <si>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</si>
  <si>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</si>
  <si>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</si>
  <si>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</si>
  <si>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</si>
  <si>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</si>
  <si>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</si>
  <si>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</si>
  <si>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</si>
  <si>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</si>
  <si>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</si>
  <si>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R3_Count</t>
  </si>
  <si>
    <t>R3_Median X</t>
  </si>
  <si>
    <t>R3_Median Y</t>
  </si>
  <si>
    <t>R3_Mean X</t>
  </si>
  <si>
    <t>R3_Mean Y</t>
  </si>
  <si>
    <t>R3_%Total</t>
  </si>
  <si>
    <t>R3_%Plot</t>
  </si>
  <si>
    <t>R4_Count</t>
  </si>
  <si>
    <t>R4_Median X</t>
  </si>
  <si>
    <t>R4_Median Y</t>
  </si>
  <si>
    <t>R4_Mean X</t>
  </si>
  <si>
    <t>R4_Mean Y</t>
  </si>
  <si>
    <t>R4_%Total</t>
  </si>
  <si>
    <t>R4_%Plot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</si>
  <si>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</si>
  <si>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</si>
  <si>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</si>
  <si>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</si>
  <si>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</si>
  <si>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</si>
  <si>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</si>
  <si>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</si>
  <si>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</si>
  <si>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</si>
  <si>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</si>
  <si>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</si>
  <si>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</si>
  <si>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</si>
  <si>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</si>
  <si>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</si>
  <si>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</si>
  <si>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</si>
  <si>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</si>
  <si>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</si>
  <si>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</si>
  <si>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</si>
  <si>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</si>
  <si>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</si>
  <si>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E5</t>
  </si>
  <si>
    <t>F1</t>
  </si>
  <si>
    <t>F2</t>
  </si>
  <si>
    <t>F3</t>
  </si>
  <si>
    <t>F4</t>
  </si>
  <si>
    <t>F5</t>
  </si>
  <si>
    <t>Elot</t>
  </si>
  <si>
    <t>Abit</t>
  </si>
  <si>
    <t>Cren</t>
  </si>
  <si>
    <t>Duli</t>
  </si>
  <si>
    <t>Emi</t>
  </si>
  <si>
    <t>Ixe</t>
  </si>
  <si>
    <t>Ibal</t>
  </si>
  <si>
    <t>Mat</t>
  </si>
  <si>
    <t>Trem</t>
  </si>
  <si>
    <t>Goli</t>
  </si>
  <si>
    <t>Visi</t>
  </si>
  <si>
    <t>Patri</t>
  </si>
  <si>
    <t>Ficla</t>
  </si>
  <si>
    <t>Romo</t>
  </si>
  <si>
    <t>Atel</t>
  </si>
  <si>
    <t>Rad</t>
  </si>
  <si>
    <t>Gani</t>
  </si>
  <si>
    <t>Boco</t>
  </si>
  <si>
    <t>Mepo</t>
  </si>
  <si>
    <t>Nata</t>
  </si>
  <si>
    <t>Pina</t>
  </si>
  <si>
    <t>Bren</t>
  </si>
  <si>
    <t>Sim</t>
  </si>
  <si>
    <t>Ola</t>
  </si>
  <si>
    <t>Otler</t>
  </si>
  <si>
    <t>Velt</t>
  </si>
  <si>
    <t>Brod</t>
  </si>
  <si>
    <t>Ritux</t>
  </si>
  <si>
    <t>Carl</t>
  </si>
  <si>
    <t>Lenzi</t>
  </si>
  <si>
    <t>PSR Median MFI</t>
  </si>
  <si>
    <t>3.7.20 Normalized PSR Median MFI</t>
  </si>
  <si>
    <t>Adimab PSR</t>
  </si>
  <si>
    <t>Adimab AC-SINS</t>
  </si>
  <si>
    <t>SMP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</si>
</sst>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3192694663167102E-2"/>
                  <c:y val="0.31629848352289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Sheet2!$C$2:$C$31</c:f>
              <c:numCache>
                <c:formatCode>General</c:formatCode>
                <c:ptCount val="30"/>
                <c:pt idx="0">
                  <c:v>-0.2</c:v>
                </c:pt>
                <c:pt idx="1">
                  <c:v>1.5</c:v>
                </c:pt>
                <c:pt idx="2">
                  <c:v>6.4</c:v>
                </c:pt>
                <c:pt idx="3">
                  <c:v>29.6</c:v>
                </c:pt>
                <c:pt idx="4">
                  <c:v>29.6</c:v>
                </c:pt>
                <c:pt idx="5">
                  <c:v>20</c:v>
                </c:pt>
                <c:pt idx="6">
                  <c:v>-0.3</c:v>
                </c:pt>
                <c:pt idx="7">
                  <c:v>-0.9</c:v>
                </c:pt>
                <c:pt idx="8">
                  <c:v>29.6</c:v>
                </c:pt>
                <c:pt idx="9">
                  <c:v>23</c:v>
                </c:pt>
                <c:pt idx="10">
                  <c:v>22</c:v>
                </c:pt>
                <c:pt idx="11">
                  <c:v>13.1</c:v>
                </c:pt>
                <c:pt idx="12">
                  <c:v>-0.9</c:v>
                </c:pt>
                <c:pt idx="13">
                  <c:v>-1</c:v>
                </c:pt>
                <c:pt idx="14">
                  <c:v>15</c:v>
                </c:pt>
                <c:pt idx="15">
                  <c:v>3.4</c:v>
                </c:pt>
                <c:pt idx="16">
                  <c:v>4.8</c:v>
                </c:pt>
                <c:pt idx="17">
                  <c:v>29.6</c:v>
                </c:pt>
                <c:pt idx="18">
                  <c:v>-1</c:v>
                </c:pt>
                <c:pt idx="19">
                  <c:v>0.9</c:v>
                </c:pt>
                <c:pt idx="20">
                  <c:v>0.6</c:v>
                </c:pt>
                <c:pt idx="21">
                  <c:v>-0.5</c:v>
                </c:pt>
                <c:pt idx="22">
                  <c:v>0.9</c:v>
                </c:pt>
                <c:pt idx="23">
                  <c:v>0.3</c:v>
                </c:pt>
                <c:pt idx="24">
                  <c:v>2.2999999999999998</c:v>
                </c:pt>
                <c:pt idx="25">
                  <c:v>4.8</c:v>
                </c:pt>
                <c:pt idx="26">
                  <c:v>11.2</c:v>
                </c:pt>
                <c:pt idx="27">
                  <c:v>2.1</c:v>
                </c:pt>
                <c:pt idx="28">
                  <c:v>-0.4</c:v>
                </c:pt>
                <c:pt idx="29">
                  <c:v>29.6</c:v>
                </c:pt>
              </c:numCache>
            </c:numRef>
          </c:xVal>
          <c:yVal>
            <c:numRef>
              <c:f>Sheet2!$D$2:$D$31</c:f>
              <c:numCache>
                <c:formatCode>0.00%</c:formatCode>
                <c:ptCount val="30"/>
                <c:pt idx="0">
                  <c:v>0.89490000000000003</c:v>
                </c:pt>
                <c:pt idx="1">
                  <c:v>0.78269999999999995</c:v>
                </c:pt>
                <c:pt idx="2">
                  <c:v>0.85409999999999997</c:v>
                </c:pt>
                <c:pt idx="3">
                  <c:v>0.5554</c:v>
                </c:pt>
                <c:pt idx="4">
                  <c:v>0.75009999999999999</c:v>
                </c:pt>
                <c:pt idx="5">
                  <c:v>0.78720000000000001</c:v>
                </c:pt>
                <c:pt idx="6">
                  <c:v>0.93510000000000004</c:v>
                </c:pt>
                <c:pt idx="8">
                  <c:v>0.74480000000000002</c:v>
                </c:pt>
                <c:pt idx="9">
                  <c:v>0.74009999999999998</c:v>
                </c:pt>
                <c:pt idx="10">
                  <c:v>0.8175</c:v>
                </c:pt>
                <c:pt idx="11">
                  <c:v>0.6321</c:v>
                </c:pt>
                <c:pt idx="12">
                  <c:v>0.91930000000000001</c:v>
                </c:pt>
                <c:pt idx="13">
                  <c:v>0.7883</c:v>
                </c:pt>
                <c:pt idx="14">
                  <c:v>0.80500000000000005</c:v>
                </c:pt>
                <c:pt idx="15">
                  <c:v>0.8569</c:v>
                </c:pt>
                <c:pt idx="16">
                  <c:v>0.75409999999999999</c:v>
                </c:pt>
                <c:pt idx="17">
                  <c:v>0.78220000000000001</c:v>
                </c:pt>
                <c:pt idx="18">
                  <c:v>0.89290000000000003</c:v>
                </c:pt>
                <c:pt idx="19">
                  <c:v>0.74570000000000003</c:v>
                </c:pt>
                <c:pt idx="20">
                  <c:v>0.72</c:v>
                </c:pt>
                <c:pt idx="21">
                  <c:v>0.81930000000000003</c:v>
                </c:pt>
                <c:pt idx="22">
                  <c:v>0.90610000000000002</c:v>
                </c:pt>
                <c:pt idx="23">
                  <c:v>0.76060000000000005</c:v>
                </c:pt>
                <c:pt idx="24">
                  <c:v>0.89159999999999995</c:v>
                </c:pt>
                <c:pt idx="25">
                  <c:v>0.38850000000000001</c:v>
                </c:pt>
                <c:pt idx="26">
                  <c:v>0.81850000000000001</c:v>
                </c:pt>
                <c:pt idx="27">
                  <c:v>0.78</c:v>
                </c:pt>
                <c:pt idx="28">
                  <c:v>0.58979999999999999</c:v>
                </c:pt>
                <c:pt idx="29">
                  <c:v>0.81469999999999998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87-4772-883E-61EDE2E46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055488"/>
        <c:axId val="816051224"/>
      </c:scatterChart>
      <c:valAx>
        <c:axId val="8160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051224"/>
        <c:crosses val="autoZero"/>
        <c:crossBetween val="midCat"/>
      </c:valAx>
      <c:valAx>
        <c:axId val="81605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05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9</xdr:row>
      <xdr:rowOff>179070</xdr:rowOff>
    </xdr:from>
    <xdr:to>
      <xdr:col>13</xdr:col>
      <xdr:colOff>91440</xdr:colOff>
      <xdr:row>24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E2E6B0-41E9-4A83-87DB-93C097F6A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"/>
  <sheetViews>
    <sheetView workbookViewId="0">
      <selection activeCell="H12" sqref="A12:H12"/>
    </sheetView>
  </sheetViews>
  <sheetFormatPr defaultRowHeight="14.4" x14ac:dyDescent="0.3"/>
  <sheetData>
    <row r="1" spans="1:30" x14ac:dyDescent="0.3">
      <c r="A1" t="s">
        <v>0</v>
      </c>
    </row>
    <row r="2" spans="1:30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</row>
    <row r="3" spans="1:30" x14ac:dyDescent="0.3">
      <c r="A3" t="s">
        <v>31</v>
      </c>
      <c r="C3">
        <v>5000</v>
      </c>
      <c r="D3">
        <v>78</v>
      </c>
      <c r="E3">
        <v>87</v>
      </c>
      <c r="F3">
        <v>77.33</v>
      </c>
      <c r="G3">
        <v>87.18</v>
      </c>
      <c r="H3" s="1">
        <v>0.89490000000000003</v>
      </c>
      <c r="I3" s="1">
        <v>0.89490000000000003</v>
      </c>
      <c r="J3">
        <v>5000</v>
      </c>
      <c r="K3">
        <v>777</v>
      </c>
      <c r="L3">
        <v>33</v>
      </c>
      <c r="M3">
        <v>796.2</v>
      </c>
      <c r="N3">
        <v>92.85</v>
      </c>
      <c r="O3" s="1">
        <v>0.89490000000000003</v>
      </c>
      <c r="P3" s="1">
        <v>1</v>
      </c>
      <c r="Q3">
        <v>7</v>
      </c>
      <c r="R3">
        <v>50</v>
      </c>
      <c r="S3">
        <v>31</v>
      </c>
      <c r="T3">
        <v>40.11</v>
      </c>
      <c r="U3">
        <v>437.08</v>
      </c>
      <c r="V3" s="1">
        <v>1.2999999999999999E-3</v>
      </c>
      <c r="W3" s="1">
        <v>1.4E-3</v>
      </c>
      <c r="X3">
        <v>4993</v>
      </c>
      <c r="Y3">
        <v>777</v>
      </c>
      <c r="Z3">
        <v>33</v>
      </c>
      <c r="AA3">
        <v>797.26</v>
      </c>
      <c r="AB3">
        <v>92.37</v>
      </c>
      <c r="AC3" s="1">
        <v>0.89370000000000005</v>
      </c>
      <c r="AD3" s="1">
        <v>0.99860000000000004</v>
      </c>
    </row>
    <row r="4" spans="1:30" x14ac:dyDescent="0.3">
      <c r="A4" t="s">
        <v>32</v>
      </c>
      <c r="C4">
        <v>5000</v>
      </c>
      <c r="D4">
        <v>78</v>
      </c>
      <c r="E4">
        <v>87</v>
      </c>
      <c r="F4">
        <v>77.78</v>
      </c>
      <c r="G4">
        <v>86.99</v>
      </c>
      <c r="H4" s="1">
        <v>0.93510000000000004</v>
      </c>
      <c r="I4" s="1">
        <v>0.93510000000000004</v>
      </c>
      <c r="J4">
        <v>5000</v>
      </c>
      <c r="K4">
        <v>851</v>
      </c>
      <c r="L4">
        <v>38</v>
      </c>
      <c r="M4">
        <v>845.77</v>
      </c>
      <c r="N4">
        <v>82.72</v>
      </c>
      <c r="O4" s="1">
        <v>0.93510000000000004</v>
      </c>
      <c r="P4" s="1">
        <v>1</v>
      </c>
      <c r="Q4">
        <v>3</v>
      </c>
      <c r="R4">
        <v>63</v>
      </c>
      <c r="S4">
        <v>211</v>
      </c>
      <c r="T4">
        <v>72.83</v>
      </c>
      <c r="U4">
        <v>19511.88</v>
      </c>
      <c r="V4" s="1">
        <v>5.9999999999999995E-4</v>
      </c>
      <c r="W4" s="1">
        <v>5.9999999999999995E-4</v>
      </c>
      <c r="X4">
        <v>4997</v>
      </c>
      <c r="Y4">
        <v>851</v>
      </c>
      <c r="Z4">
        <v>38</v>
      </c>
      <c r="AA4">
        <v>846.23</v>
      </c>
      <c r="AB4">
        <v>71.05</v>
      </c>
      <c r="AC4" s="1">
        <v>0.9345</v>
      </c>
      <c r="AD4" s="1">
        <v>0.99939999999999996</v>
      </c>
    </row>
    <row r="5" spans="1:30" x14ac:dyDescent="0.3">
      <c r="A5" t="s">
        <v>33</v>
      </c>
      <c r="C5">
        <v>5000</v>
      </c>
      <c r="D5">
        <v>78</v>
      </c>
      <c r="E5">
        <v>87</v>
      </c>
      <c r="F5">
        <v>77.599999999999994</v>
      </c>
      <c r="G5">
        <v>87.29</v>
      </c>
      <c r="H5" s="1">
        <v>0.91930000000000001</v>
      </c>
      <c r="I5" s="1">
        <v>0.91930000000000001</v>
      </c>
      <c r="J5">
        <v>5000</v>
      </c>
      <c r="K5">
        <v>890</v>
      </c>
      <c r="L5">
        <v>82</v>
      </c>
      <c r="M5">
        <v>911.94</v>
      </c>
      <c r="N5">
        <v>109.02</v>
      </c>
      <c r="O5" s="1">
        <v>0.91930000000000001</v>
      </c>
      <c r="P5" s="1">
        <v>1</v>
      </c>
      <c r="Q5">
        <v>3</v>
      </c>
      <c r="R5">
        <v>44</v>
      </c>
      <c r="S5">
        <v>20</v>
      </c>
      <c r="T5">
        <v>63.95</v>
      </c>
      <c r="U5">
        <v>55.81</v>
      </c>
      <c r="V5" s="1">
        <v>5.9999999999999995E-4</v>
      </c>
      <c r="W5" s="1">
        <v>5.9999999999999995E-4</v>
      </c>
      <c r="X5">
        <v>4997</v>
      </c>
      <c r="Y5">
        <v>890</v>
      </c>
      <c r="Z5">
        <v>82</v>
      </c>
      <c r="AA5">
        <v>912.45</v>
      </c>
      <c r="AB5">
        <v>109.05</v>
      </c>
      <c r="AC5" s="1">
        <v>0.91869999999999996</v>
      </c>
      <c r="AD5" s="1">
        <v>0.99939999999999996</v>
      </c>
    </row>
    <row r="6" spans="1:30" x14ac:dyDescent="0.3">
      <c r="A6" t="s">
        <v>34</v>
      </c>
      <c r="C6">
        <v>5000</v>
      </c>
      <c r="D6">
        <v>77</v>
      </c>
      <c r="E6">
        <v>86</v>
      </c>
      <c r="F6">
        <v>77.069999999999993</v>
      </c>
      <c r="G6">
        <v>86.99</v>
      </c>
      <c r="H6" s="1">
        <v>0.89290000000000003</v>
      </c>
      <c r="I6" s="1">
        <v>0.89290000000000003</v>
      </c>
      <c r="J6">
        <v>5000</v>
      </c>
      <c r="K6">
        <v>851</v>
      </c>
      <c r="L6">
        <v>38</v>
      </c>
      <c r="M6">
        <v>876.61</v>
      </c>
      <c r="N6">
        <v>65.34</v>
      </c>
      <c r="O6" s="1">
        <v>0.89290000000000003</v>
      </c>
      <c r="P6" s="1">
        <v>1</v>
      </c>
      <c r="Q6">
        <v>2</v>
      </c>
      <c r="R6">
        <v>49</v>
      </c>
      <c r="S6">
        <v>15</v>
      </c>
      <c r="T6">
        <v>58.18</v>
      </c>
      <c r="U6">
        <v>25.36</v>
      </c>
      <c r="V6" s="1">
        <v>4.0000000000000002E-4</v>
      </c>
      <c r="W6" s="1">
        <v>4.0000000000000002E-4</v>
      </c>
      <c r="X6">
        <v>4998</v>
      </c>
      <c r="Y6">
        <v>851</v>
      </c>
      <c r="Z6">
        <v>38</v>
      </c>
      <c r="AA6">
        <v>876.94</v>
      </c>
      <c r="AB6">
        <v>65.36</v>
      </c>
      <c r="AC6" s="1">
        <v>0.89249999999999996</v>
      </c>
      <c r="AD6" s="1">
        <v>0.99960000000000004</v>
      </c>
    </row>
    <row r="7" spans="1:30" x14ac:dyDescent="0.3">
      <c r="A7" t="s">
        <v>35</v>
      </c>
      <c r="C7">
        <v>5000</v>
      </c>
      <c r="D7">
        <v>77</v>
      </c>
      <c r="E7">
        <v>87</v>
      </c>
      <c r="F7">
        <v>76.95</v>
      </c>
      <c r="G7">
        <v>87.06</v>
      </c>
      <c r="H7" s="1">
        <v>0.89159999999999995</v>
      </c>
      <c r="I7" s="1">
        <v>0.89159999999999995</v>
      </c>
      <c r="J7">
        <v>5000</v>
      </c>
      <c r="K7">
        <v>890</v>
      </c>
      <c r="L7">
        <v>103</v>
      </c>
      <c r="M7">
        <v>916.18</v>
      </c>
      <c r="N7">
        <v>152.58000000000001</v>
      </c>
      <c r="O7" s="1">
        <v>0.89159999999999995</v>
      </c>
      <c r="P7" s="1">
        <v>1</v>
      </c>
      <c r="Q7">
        <v>2</v>
      </c>
      <c r="R7">
        <v>31</v>
      </c>
      <c r="S7">
        <v>6</v>
      </c>
      <c r="T7">
        <v>31.21</v>
      </c>
      <c r="U7">
        <v>12.46</v>
      </c>
      <c r="V7" s="1">
        <v>4.0000000000000002E-4</v>
      </c>
      <c r="W7" s="1">
        <v>4.0000000000000002E-4</v>
      </c>
      <c r="X7">
        <v>4998</v>
      </c>
      <c r="Y7">
        <v>890</v>
      </c>
      <c r="Z7">
        <v>103</v>
      </c>
      <c r="AA7">
        <v>916.54</v>
      </c>
      <c r="AB7">
        <v>152.63</v>
      </c>
      <c r="AC7" s="1">
        <v>0.89119999999999999</v>
      </c>
      <c r="AD7" s="1">
        <v>0.99960000000000004</v>
      </c>
    </row>
    <row r="8" spans="1:30" x14ac:dyDescent="0.3">
      <c r="A8" t="s">
        <v>36</v>
      </c>
      <c r="C8">
        <v>5000</v>
      </c>
      <c r="D8">
        <v>78</v>
      </c>
      <c r="E8">
        <v>87</v>
      </c>
      <c r="F8">
        <v>77.53</v>
      </c>
      <c r="G8">
        <v>87.19</v>
      </c>
      <c r="H8" s="1">
        <v>0.78269999999999995</v>
      </c>
      <c r="I8" s="1">
        <v>0.78269999999999995</v>
      </c>
      <c r="J8">
        <v>5000</v>
      </c>
      <c r="K8">
        <v>1334</v>
      </c>
      <c r="L8">
        <v>55</v>
      </c>
      <c r="M8">
        <v>1341.04</v>
      </c>
      <c r="N8">
        <v>89.62</v>
      </c>
      <c r="O8" s="1">
        <v>0.78269999999999995</v>
      </c>
      <c r="P8" s="1">
        <v>1</v>
      </c>
      <c r="Q8">
        <v>4</v>
      </c>
      <c r="R8">
        <v>59</v>
      </c>
      <c r="S8">
        <v>22</v>
      </c>
      <c r="T8">
        <v>66.92</v>
      </c>
      <c r="U8">
        <v>21.07</v>
      </c>
      <c r="V8" s="1">
        <v>5.9999999999999995E-4</v>
      </c>
      <c r="W8" s="1">
        <v>8.0000000000000004E-4</v>
      </c>
      <c r="X8">
        <v>4996</v>
      </c>
      <c r="Y8">
        <v>1334</v>
      </c>
      <c r="Z8">
        <v>55</v>
      </c>
      <c r="AA8">
        <v>1342.06</v>
      </c>
      <c r="AB8">
        <v>89.67</v>
      </c>
      <c r="AC8" s="1">
        <v>0.78210000000000002</v>
      </c>
      <c r="AD8" s="1">
        <v>0.99919999999999998</v>
      </c>
    </row>
    <row r="9" spans="1:30" x14ac:dyDescent="0.3">
      <c r="A9" t="s">
        <v>37</v>
      </c>
      <c r="C9">
        <v>407</v>
      </c>
      <c r="D9">
        <v>69</v>
      </c>
      <c r="E9">
        <v>94</v>
      </c>
      <c r="F9">
        <v>71.77</v>
      </c>
      <c r="G9">
        <v>93.85</v>
      </c>
      <c r="H9" s="1">
        <v>0.19420000000000001</v>
      </c>
      <c r="I9" s="1">
        <v>0.19420000000000001</v>
      </c>
      <c r="J9">
        <v>407</v>
      </c>
      <c r="K9">
        <v>1670</v>
      </c>
      <c r="L9">
        <v>594</v>
      </c>
      <c r="M9">
        <v>11167.42</v>
      </c>
      <c r="N9">
        <v>3666.76</v>
      </c>
      <c r="O9" s="1">
        <v>0.19420000000000001</v>
      </c>
      <c r="P9" s="1">
        <v>1</v>
      </c>
      <c r="Q9">
        <v>40</v>
      </c>
      <c r="R9">
        <v>69</v>
      </c>
      <c r="S9">
        <v>49</v>
      </c>
      <c r="T9">
        <v>78.150000000000006</v>
      </c>
      <c r="U9">
        <v>2452.15</v>
      </c>
      <c r="V9" s="1">
        <v>1.9099999999999999E-2</v>
      </c>
      <c r="W9" s="1">
        <v>9.8299999999999998E-2</v>
      </c>
      <c r="X9">
        <v>369</v>
      </c>
      <c r="Y9">
        <v>2288</v>
      </c>
      <c r="Z9">
        <v>621</v>
      </c>
      <c r="AA9">
        <v>12309.75</v>
      </c>
      <c r="AB9">
        <v>3778.97</v>
      </c>
      <c r="AC9" s="1">
        <v>0.17599999999999999</v>
      </c>
      <c r="AD9" s="1">
        <v>0.90659999999999996</v>
      </c>
    </row>
    <row r="10" spans="1:30" x14ac:dyDescent="0.3">
      <c r="A10" t="s">
        <v>38</v>
      </c>
      <c r="C10">
        <v>5000</v>
      </c>
      <c r="D10">
        <v>78</v>
      </c>
      <c r="E10">
        <v>87</v>
      </c>
      <c r="F10">
        <v>77.19</v>
      </c>
      <c r="G10">
        <v>87.04</v>
      </c>
      <c r="H10" s="1">
        <v>0.7883</v>
      </c>
      <c r="I10" s="1">
        <v>0.7883</v>
      </c>
      <c r="J10">
        <v>5000</v>
      </c>
      <c r="K10">
        <v>777</v>
      </c>
      <c r="L10">
        <v>123</v>
      </c>
      <c r="M10">
        <v>800.75</v>
      </c>
      <c r="N10">
        <v>248.99</v>
      </c>
      <c r="O10" s="1">
        <v>0.7883</v>
      </c>
      <c r="P10" s="1">
        <v>1</v>
      </c>
      <c r="Q10">
        <v>4</v>
      </c>
      <c r="R10">
        <v>33</v>
      </c>
      <c r="S10">
        <v>36</v>
      </c>
      <c r="T10">
        <v>42.53</v>
      </c>
      <c r="U10">
        <v>1434.16</v>
      </c>
      <c r="V10" s="1">
        <v>5.9999999999999995E-4</v>
      </c>
      <c r="W10" s="1">
        <v>8.0000000000000004E-4</v>
      </c>
      <c r="X10">
        <v>4996</v>
      </c>
      <c r="Y10">
        <v>777</v>
      </c>
      <c r="Z10">
        <v>123</v>
      </c>
      <c r="AA10">
        <v>801.36</v>
      </c>
      <c r="AB10">
        <v>248.04</v>
      </c>
      <c r="AC10" s="1">
        <v>0.78759999999999997</v>
      </c>
      <c r="AD10" s="1">
        <v>0.99919999999999998</v>
      </c>
    </row>
    <row r="11" spans="1:30" x14ac:dyDescent="0.3">
      <c r="A11" t="s">
        <v>39</v>
      </c>
      <c r="C11">
        <v>5000</v>
      </c>
      <c r="D11">
        <v>77</v>
      </c>
      <c r="E11">
        <v>87</v>
      </c>
      <c r="F11">
        <v>77.010000000000005</v>
      </c>
      <c r="G11">
        <v>88.04</v>
      </c>
      <c r="H11" s="1">
        <v>0.74570000000000003</v>
      </c>
      <c r="I11" s="1">
        <v>0.74570000000000003</v>
      </c>
      <c r="J11">
        <v>5000</v>
      </c>
      <c r="K11">
        <v>1018</v>
      </c>
      <c r="L11">
        <v>3924</v>
      </c>
      <c r="M11">
        <v>1000.89</v>
      </c>
      <c r="N11">
        <v>4323.6899999999996</v>
      </c>
      <c r="O11" s="1">
        <v>0.74570000000000003</v>
      </c>
      <c r="P11" s="1">
        <v>1</v>
      </c>
      <c r="Q11">
        <v>12</v>
      </c>
      <c r="R11">
        <v>59</v>
      </c>
      <c r="S11">
        <v>33</v>
      </c>
      <c r="T11">
        <v>67.44</v>
      </c>
      <c r="U11">
        <v>76.06</v>
      </c>
      <c r="V11" s="1">
        <v>1.8E-3</v>
      </c>
      <c r="W11" s="1">
        <v>2.3999999999999998E-3</v>
      </c>
      <c r="X11">
        <v>4988</v>
      </c>
      <c r="Y11">
        <v>1018</v>
      </c>
      <c r="Z11">
        <v>3924</v>
      </c>
      <c r="AA11">
        <v>1003.14</v>
      </c>
      <c r="AB11">
        <v>4333.91</v>
      </c>
      <c r="AC11" s="1">
        <v>0.74390000000000001</v>
      </c>
      <c r="AD11" s="1">
        <v>0.99760000000000004</v>
      </c>
    </row>
    <row r="12" spans="1:30" x14ac:dyDescent="0.3">
      <c r="A12" t="s">
        <v>40</v>
      </c>
      <c r="C12">
        <v>5000</v>
      </c>
      <c r="D12">
        <v>77</v>
      </c>
      <c r="E12">
        <v>87</v>
      </c>
      <c r="F12">
        <v>76.63</v>
      </c>
      <c r="G12">
        <v>87.17</v>
      </c>
      <c r="H12" s="1">
        <v>0.38850000000000001</v>
      </c>
      <c r="I12" s="1">
        <v>0.38850000000000001</v>
      </c>
      <c r="J12">
        <v>5000</v>
      </c>
      <c r="K12">
        <v>777</v>
      </c>
      <c r="L12">
        <v>37</v>
      </c>
      <c r="M12">
        <v>791.73</v>
      </c>
      <c r="N12">
        <v>294.06</v>
      </c>
      <c r="O12" s="1">
        <v>0.38850000000000001</v>
      </c>
      <c r="P12" s="1">
        <v>1</v>
      </c>
      <c r="Q12">
        <v>16</v>
      </c>
      <c r="R12">
        <v>60</v>
      </c>
      <c r="S12">
        <v>34</v>
      </c>
      <c r="T12">
        <v>55.06</v>
      </c>
      <c r="U12">
        <v>246.36</v>
      </c>
      <c r="V12" s="1">
        <v>1.1999999999999999E-3</v>
      </c>
      <c r="W12" s="1">
        <v>3.2000000000000002E-3</v>
      </c>
      <c r="X12">
        <v>4984</v>
      </c>
      <c r="Y12">
        <v>777</v>
      </c>
      <c r="Z12">
        <v>37</v>
      </c>
      <c r="AA12">
        <v>794.1</v>
      </c>
      <c r="AB12">
        <v>294.20999999999998</v>
      </c>
      <c r="AC12" s="1">
        <v>0.38729999999999998</v>
      </c>
      <c r="AD12" s="1">
        <v>0.99680000000000002</v>
      </c>
    </row>
    <row r="13" spans="1:30" x14ac:dyDescent="0.3">
      <c r="A13" t="s">
        <v>41</v>
      </c>
      <c r="C13">
        <v>5000</v>
      </c>
      <c r="D13">
        <v>77</v>
      </c>
      <c r="E13">
        <v>86</v>
      </c>
      <c r="F13">
        <v>76.73</v>
      </c>
      <c r="G13">
        <v>86.9</v>
      </c>
      <c r="H13" s="1">
        <v>0.85409999999999997</v>
      </c>
      <c r="I13" s="1">
        <v>0.85409999999999997</v>
      </c>
      <c r="J13">
        <v>5000</v>
      </c>
      <c r="K13">
        <v>1114</v>
      </c>
      <c r="L13">
        <v>433</v>
      </c>
      <c r="M13">
        <v>1114.3399999999999</v>
      </c>
      <c r="N13">
        <v>567.37</v>
      </c>
      <c r="O13" s="1">
        <v>0.85409999999999997</v>
      </c>
      <c r="P13" s="1">
        <v>1</v>
      </c>
      <c r="Q13">
        <v>6</v>
      </c>
      <c r="R13">
        <v>39</v>
      </c>
      <c r="S13">
        <v>33</v>
      </c>
      <c r="T13">
        <v>62.22</v>
      </c>
      <c r="U13">
        <v>111.28</v>
      </c>
      <c r="V13" s="1">
        <v>1E-3</v>
      </c>
      <c r="W13" s="1">
        <v>1.1999999999999999E-3</v>
      </c>
      <c r="X13">
        <v>4995</v>
      </c>
      <c r="Y13">
        <v>1114</v>
      </c>
      <c r="Z13">
        <v>433</v>
      </c>
      <c r="AA13">
        <v>1115.4100000000001</v>
      </c>
      <c r="AB13">
        <v>567.85</v>
      </c>
      <c r="AC13" s="1">
        <v>0.85329999999999995</v>
      </c>
      <c r="AD13" s="1">
        <v>0.999</v>
      </c>
    </row>
    <row r="14" spans="1:30" x14ac:dyDescent="0.3">
      <c r="A14" t="s">
        <v>42</v>
      </c>
      <c r="C14">
        <v>5000</v>
      </c>
      <c r="D14">
        <v>77</v>
      </c>
      <c r="E14">
        <v>87</v>
      </c>
      <c r="F14">
        <v>76.92</v>
      </c>
      <c r="G14">
        <v>87.24</v>
      </c>
      <c r="H14" s="1">
        <v>0.74480000000000002</v>
      </c>
      <c r="I14" s="1">
        <v>0.74480000000000002</v>
      </c>
      <c r="J14">
        <v>5000</v>
      </c>
      <c r="K14">
        <v>1459</v>
      </c>
      <c r="L14">
        <v>289</v>
      </c>
      <c r="M14">
        <v>1446.15</v>
      </c>
      <c r="N14">
        <v>440.32</v>
      </c>
      <c r="O14" s="1">
        <v>0.74480000000000002</v>
      </c>
      <c r="P14" s="1">
        <v>1</v>
      </c>
      <c r="Q14">
        <v>4</v>
      </c>
      <c r="R14">
        <v>23</v>
      </c>
      <c r="S14">
        <v>37</v>
      </c>
      <c r="T14">
        <v>30.57</v>
      </c>
      <c r="U14">
        <v>652.94000000000005</v>
      </c>
      <c r="V14" s="1">
        <v>5.9999999999999995E-4</v>
      </c>
      <c r="W14" s="1">
        <v>8.0000000000000004E-4</v>
      </c>
      <c r="X14">
        <v>4996</v>
      </c>
      <c r="Y14">
        <v>1459</v>
      </c>
      <c r="Z14">
        <v>289</v>
      </c>
      <c r="AA14">
        <v>1447.29</v>
      </c>
      <c r="AB14">
        <v>440.15</v>
      </c>
      <c r="AC14" s="1">
        <v>0.74419999999999997</v>
      </c>
      <c r="AD14" s="1">
        <v>0.99919999999999998</v>
      </c>
    </row>
    <row r="15" spans="1:30" x14ac:dyDescent="0.3">
      <c r="A15" t="s">
        <v>43</v>
      </c>
      <c r="C15">
        <v>5000</v>
      </c>
      <c r="D15">
        <v>77</v>
      </c>
      <c r="E15">
        <v>86</v>
      </c>
      <c r="F15">
        <v>76.78</v>
      </c>
      <c r="G15">
        <v>86.62</v>
      </c>
      <c r="H15" s="1">
        <v>0.80500000000000005</v>
      </c>
      <c r="I15" s="1">
        <v>0.80500000000000005</v>
      </c>
      <c r="J15">
        <v>5000</v>
      </c>
      <c r="K15">
        <v>1459</v>
      </c>
      <c r="L15">
        <v>35</v>
      </c>
      <c r="M15">
        <v>1490.19</v>
      </c>
      <c r="N15">
        <v>43.67</v>
      </c>
      <c r="O15" s="1">
        <v>0.80500000000000005</v>
      </c>
      <c r="P15" s="1">
        <v>1</v>
      </c>
      <c r="Q15">
        <v>7</v>
      </c>
      <c r="R15">
        <v>60</v>
      </c>
      <c r="S15">
        <v>40</v>
      </c>
      <c r="T15">
        <v>64.39</v>
      </c>
      <c r="U15">
        <v>40.39</v>
      </c>
      <c r="V15" s="1">
        <v>1.1000000000000001E-3</v>
      </c>
      <c r="W15" s="1">
        <v>1.4E-3</v>
      </c>
      <c r="X15">
        <v>4993</v>
      </c>
      <c r="Y15">
        <v>1459</v>
      </c>
      <c r="Z15">
        <v>35</v>
      </c>
      <c r="AA15">
        <v>1492.19</v>
      </c>
      <c r="AB15">
        <v>43.67</v>
      </c>
      <c r="AC15" s="1">
        <v>0.80389999999999995</v>
      </c>
      <c r="AD15" s="1">
        <v>0.99860000000000004</v>
      </c>
    </row>
    <row r="16" spans="1:30" x14ac:dyDescent="0.3">
      <c r="A16" t="s">
        <v>44</v>
      </c>
      <c r="C16">
        <v>5000</v>
      </c>
      <c r="D16">
        <v>77</v>
      </c>
      <c r="E16">
        <v>87</v>
      </c>
      <c r="F16">
        <v>76.95</v>
      </c>
      <c r="G16">
        <v>87.03</v>
      </c>
      <c r="H16" s="1">
        <v>0.72</v>
      </c>
      <c r="I16" s="1">
        <v>0.72</v>
      </c>
      <c r="J16">
        <v>5000</v>
      </c>
      <c r="K16">
        <v>973</v>
      </c>
      <c r="L16">
        <v>40</v>
      </c>
      <c r="M16">
        <v>979.42</v>
      </c>
      <c r="N16">
        <v>70.84</v>
      </c>
      <c r="O16" s="1">
        <v>0.72</v>
      </c>
      <c r="P16" s="1">
        <v>1</v>
      </c>
      <c r="Q16">
        <v>3</v>
      </c>
      <c r="R16">
        <v>50</v>
      </c>
      <c r="S16">
        <v>63</v>
      </c>
      <c r="T16">
        <v>38.04</v>
      </c>
      <c r="U16">
        <v>1820.68</v>
      </c>
      <c r="V16" s="1">
        <v>4.0000000000000002E-4</v>
      </c>
      <c r="W16" s="1">
        <v>5.9999999999999995E-4</v>
      </c>
      <c r="X16">
        <v>4997</v>
      </c>
      <c r="Y16">
        <v>973</v>
      </c>
      <c r="Z16">
        <v>40</v>
      </c>
      <c r="AA16">
        <v>979.98</v>
      </c>
      <c r="AB16">
        <v>69.790000000000006</v>
      </c>
      <c r="AC16" s="1">
        <v>0.71960000000000002</v>
      </c>
      <c r="AD16" s="1">
        <v>0.99939999999999996</v>
      </c>
    </row>
    <row r="17" spans="1:30" x14ac:dyDescent="0.3">
      <c r="A17" t="s">
        <v>45</v>
      </c>
      <c r="C17">
        <v>5000</v>
      </c>
      <c r="D17">
        <v>77</v>
      </c>
      <c r="E17">
        <v>88</v>
      </c>
      <c r="F17">
        <v>76.95</v>
      </c>
      <c r="G17">
        <v>88.2</v>
      </c>
      <c r="H17" s="1">
        <v>0.81850000000000001</v>
      </c>
      <c r="I17" s="1">
        <v>0.81850000000000001</v>
      </c>
      <c r="J17">
        <v>5000</v>
      </c>
      <c r="K17">
        <v>1114</v>
      </c>
      <c r="L17">
        <v>5882</v>
      </c>
      <c r="M17">
        <v>1085.29</v>
      </c>
      <c r="N17">
        <v>6483.88</v>
      </c>
      <c r="O17" s="1">
        <v>0.81850000000000001</v>
      </c>
      <c r="P17" s="1">
        <v>1</v>
      </c>
      <c r="Q17">
        <v>6</v>
      </c>
      <c r="R17">
        <v>59</v>
      </c>
      <c r="S17">
        <v>27</v>
      </c>
      <c r="T17">
        <v>66</v>
      </c>
      <c r="U17">
        <v>75.09</v>
      </c>
      <c r="V17" s="1">
        <v>1E-3</v>
      </c>
      <c r="W17" s="1">
        <v>1.1999999999999999E-3</v>
      </c>
      <c r="X17">
        <v>4994</v>
      </c>
      <c r="Y17">
        <v>1114</v>
      </c>
      <c r="Z17">
        <v>5882</v>
      </c>
      <c r="AA17">
        <v>1086.51</v>
      </c>
      <c r="AB17">
        <v>6491.58</v>
      </c>
      <c r="AC17" s="1">
        <v>0.8175</v>
      </c>
      <c r="AD17" s="1">
        <v>0.99880000000000002</v>
      </c>
    </row>
    <row r="18" spans="1:30" x14ac:dyDescent="0.3">
      <c r="A18" t="s">
        <v>46</v>
      </c>
      <c r="C18">
        <v>5000</v>
      </c>
      <c r="D18">
        <v>76</v>
      </c>
      <c r="E18">
        <v>87</v>
      </c>
      <c r="F18">
        <v>76.319999999999993</v>
      </c>
      <c r="G18">
        <v>87.6</v>
      </c>
      <c r="H18" s="1">
        <v>0.5554</v>
      </c>
      <c r="I18" s="1">
        <v>0.5554</v>
      </c>
      <c r="J18">
        <v>5000</v>
      </c>
      <c r="K18">
        <v>1114</v>
      </c>
      <c r="L18">
        <v>2738</v>
      </c>
      <c r="M18">
        <v>1107.3800000000001</v>
      </c>
      <c r="N18">
        <v>3164.13</v>
      </c>
      <c r="O18" s="1">
        <v>0.5554</v>
      </c>
      <c r="P18" s="1">
        <v>1</v>
      </c>
      <c r="Q18">
        <v>21</v>
      </c>
      <c r="R18">
        <v>57</v>
      </c>
      <c r="S18">
        <v>46</v>
      </c>
      <c r="T18">
        <v>52.89</v>
      </c>
      <c r="U18">
        <v>2132.71</v>
      </c>
      <c r="V18" s="1">
        <v>2.3E-3</v>
      </c>
      <c r="W18" s="1">
        <v>4.1999999999999997E-3</v>
      </c>
      <c r="X18">
        <v>4979</v>
      </c>
      <c r="Y18">
        <v>1114</v>
      </c>
      <c r="Z18">
        <v>2738</v>
      </c>
      <c r="AA18">
        <v>1111.82</v>
      </c>
      <c r="AB18">
        <v>3168.48</v>
      </c>
      <c r="AC18" s="1">
        <v>0.55300000000000005</v>
      </c>
      <c r="AD18" s="1">
        <v>0.99580000000000002</v>
      </c>
    </row>
    <row r="19" spans="1:30" x14ac:dyDescent="0.3">
      <c r="A19" t="s">
        <v>47</v>
      </c>
      <c r="C19">
        <v>5000</v>
      </c>
      <c r="D19">
        <v>78</v>
      </c>
      <c r="E19">
        <v>86</v>
      </c>
      <c r="F19">
        <v>77.290000000000006</v>
      </c>
      <c r="G19">
        <v>87</v>
      </c>
      <c r="H19" s="1">
        <v>0.74009999999999998</v>
      </c>
      <c r="I19" s="1">
        <v>0.74009999999999998</v>
      </c>
      <c r="J19">
        <v>5000</v>
      </c>
      <c r="K19">
        <v>1165</v>
      </c>
      <c r="L19">
        <v>55</v>
      </c>
      <c r="M19">
        <v>1144.82</v>
      </c>
      <c r="N19">
        <v>157.27000000000001</v>
      </c>
      <c r="O19" s="1">
        <v>0.74009999999999998</v>
      </c>
      <c r="P19" s="1">
        <v>1</v>
      </c>
      <c r="Q19">
        <v>4</v>
      </c>
      <c r="R19">
        <v>24</v>
      </c>
      <c r="S19">
        <v>31</v>
      </c>
      <c r="T19">
        <v>37.770000000000003</v>
      </c>
      <c r="U19">
        <v>1355.01</v>
      </c>
      <c r="V19" s="1">
        <v>5.9999999999999995E-4</v>
      </c>
      <c r="W19" s="1">
        <v>8.0000000000000004E-4</v>
      </c>
      <c r="X19">
        <v>4996</v>
      </c>
      <c r="Y19">
        <v>1165</v>
      </c>
      <c r="Z19">
        <v>55</v>
      </c>
      <c r="AA19">
        <v>1145.7</v>
      </c>
      <c r="AB19">
        <v>156.31</v>
      </c>
      <c r="AC19" s="1">
        <v>0.73950000000000005</v>
      </c>
      <c r="AD19" s="1">
        <v>0.99919999999999998</v>
      </c>
    </row>
    <row r="20" spans="1:30" x14ac:dyDescent="0.3">
      <c r="A20" t="s">
        <v>48</v>
      </c>
      <c r="C20">
        <v>5000</v>
      </c>
      <c r="D20">
        <v>77</v>
      </c>
      <c r="E20">
        <v>86</v>
      </c>
      <c r="F20">
        <v>77</v>
      </c>
      <c r="G20">
        <v>86.93</v>
      </c>
      <c r="H20" s="1">
        <v>0.8569</v>
      </c>
      <c r="I20" s="1">
        <v>0.8569</v>
      </c>
      <c r="J20">
        <v>5000</v>
      </c>
      <c r="K20">
        <v>1459</v>
      </c>
      <c r="L20">
        <v>32</v>
      </c>
      <c r="M20">
        <v>1482.17</v>
      </c>
      <c r="N20">
        <v>43.43</v>
      </c>
      <c r="O20" s="1">
        <v>0.8569</v>
      </c>
      <c r="P20" s="1">
        <v>1</v>
      </c>
      <c r="Q20">
        <v>2</v>
      </c>
      <c r="R20">
        <v>45</v>
      </c>
      <c r="S20">
        <v>30</v>
      </c>
      <c r="T20">
        <v>51.8</v>
      </c>
      <c r="U20">
        <v>32.04</v>
      </c>
      <c r="V20" s="1">
        <v>2.9999999999999997E-4</v>
      </c>
      <c r="W20" s="1">
        <v>4.0000000000000002E-4</v>
      </c>
      <c r="X20">
        <v>4998</v>
      </c>
      <c r="Y20">
        <v>1459</v>
      </c>
      <c r="Z20">
        <v>32</v>
      </c>
      <c r="AA20">
        <v>1482.74</v>
      </c>
      <c r="AB20">
        <v>43.43</v>
      </c>
      <c r="AC20" s="1">
        <v>0.85660000000000003</v>
      </c>
      <c r="AD20" s="1">
        <v>0.99960000000000004</v>
      </c>
    </row>
    <row r="21" spans="1:30" x14ac:dyDescent="0.3">
      <c r="A21" t="s">
        <v>49</v>
      </c>
      <c r="C21">
        <v>5000</v>
      </c>
      <c r="D21">
        <v>78</v>
      </c>
      <c r="E21">
        <v>87</v>
      </c>
      <c r="F21">
        <v>77.34</v>
      </c>
      <c r="G21">
        <v>87.81</v>
      </c>
      <c r="H21" s="1">
        <v>0.81930000000000003</v>
      </c>
      <c r="I21" s="1">
        <v>0.81930000000000003</v>
      </c>
      <c r="J21">
        <v>5000</v>
      </c>
      <c r="K21">
        <v>851</v>
      </c>
      <c r="L21">
        <v>4294</v>
      </c>
      <c r="M21">
        <v>834.66</v>
      </c>
      <c r="N21">
        <v>4520.55</v>
      </c>
      <c r="O21" s="1">
        <v>0.81930000000000003</v>
      </c>
      <c r="P21" s="1">
        <v>1</v>
      </c>
      <c r="Q21">
        <v>14</v>
      </c>
      <c r="R21">
        <v>77</v>
      </c>
      <c r="S21">
        <v>70</v>
      </c>
      <c r="T21">
        <v>84.16</v>
      </c>
      <c r="U21">
        <v>135.38</v>
      </c>
      <c r="V21" s="1">
        <v>2.3E-3</v>
      </c>
      <c r="W21" s="1">
        <v>2.8E-3</v>
      </c>
      <c r="X21">
        <v>4988</v>
      </c>
      <c r="Y21">
        <v>851</v>
      </c>
      <c r="Z21">
        <v>4294</v>
      </c>
      <c r="AA21">
        <v>836.49</v>
      </c>
      <c r="AB21">
        <v>4531.2299999999996</v>
      </c>
      <c r="AC21" s="1">
        <v>0.81730000000000003</v>
      </c>
      <c r="AD21" s="1">
        <v>0.99760000000000004</v>
      </c>
    </row>
    <row r="22" spans="1:30" x14ac:dyDescent="0.3">
      <c r="A22" t="s">
        <v>50</v>
      </c>
      <c r="C22">
        <v>5000</v>
      </c>
      <c r="D22">
        <v>77</v>
      </c>
      <c r="E22">
        <v>87</v>
      </c>
      <c r="F22">
        <v>76.959999999999994</v>
      </c>
      <c r="G22">
        <v>87.64</v>
      </c>
      <c r="H22" s="1">
        <v>0.78</v>
      </c>
      <c r="I22" s="1">
        <v>0.78</v>
      </c>
      <c r="J22">
        <v>5000</v>
      </c>
      <c r="K22">
        <v>1219</v>
      </c>
      <c r="L22">
        <v>4105</v>
      </c>
      <c r="M22">
        <v>1192.99</v>
      </c>
      <c r="N22">
        <v>4436.8999999999996</v>
      </c>
      <c r="O22" s="1">
        <v>0.78</v>
      </c>
      <c r="P22" s="1">
        <v>1</v>
      </c>
      <c r="Q22">
        <v>6</v>
      </c>
      <c r="R22">
        <v>30</v>
      </c>
      <c r="S22">
        <v>37</v>
      </c>
      <c r="T22">
        <v>52.12</v>
      </c>
      <c r="U22">
        <v>71.45</v>
      </c>
      <c r="V22" s="1">
        <v>8.9999999999999998E-4</v>
      </c>
      <c r="W22" s="1">
        <v>1.1999999999999999E-3</v>
      </c>
      <c r="X22">
        <v>4994</v>
      </c>
      <c r="Y22">
        <v>1219</v>
      </c>
      <c r="Z22">
        <v>4105</v>
      </c>
      <c r="AA22">
        <v>1194.3599999999999</v>
      </c>
      <c r="AB22">
        <v>4442.1499999999996</v>
      </c>
      <c r="AC22" s="1">
        <v>0.77910000000000001</v>
      </c>
      <c r="AD22" s="1">
        <v>0.99880000000000002</v>
      </c>
    </row>
    <row r="23" spans="1:30" x14ac:dyDescent="0.3">
      <c r="A23" t="s">
        <v>51</v>
      </c>
      <c r="C23">
        <v>5000</v>
      </c>
      <c r="D23">
        <v>77</v>
      </c>
      <c r="E23">
        <v>87</v>
      </c>
      <c r="F23">
        <v>77.09</v>
      </c>
      <c r="G23">
        <v>87.79</v>
      </c>
      <c r="H23" s="1">
        <v>0.75009999999999999</v>
      </c>
      <c r="I23" s="1">
        <v>0.75009999999999999</v>
      </c>
      <c r="J23">
        <v>5000</v>
      </c>
      <c r="K23">
        <v>1114</v>
      </c>
      <c r="L23">
        <v>3429</v>
      </c>
      <c r="M23">
        <v>1145.74</v>
      </c>
      <c r="N23">
        <v>3890.01</v>
      </c>
      <c r="O23" s="1">
        <v>0.75009999999999999</v>
      </c>
      <c r="P23" s="1">
        <v>1</v>
      </c>
      <c r="Q23">
        <v>9</v>
      </c>
      <c r="R23">
        <v>37</v>
      </c>
      <c r="S23">
        <v>21</v>
      </c>
      <c r="T23">
        <v>50.41</v>
      </c>
      <c r="U23">
        <v>11993.9</v>
      </c>
      <c r="V23" s="1">
        <v>1.4E-3</v>
      </c>
      <c r="W23" s="1">
        <v>1.8E-3</v>
      </c>
      <c r="X23">
        <v>4991</v>
      </c>
      <c r="Y23">
        <v>1165</v>
      </c>
      <c r="Z23">
        <v>3429</v>
      </c>
      <c r="AA23">
        <v>1147.72</v>
      </c>
      <c r="AB23">
        <v>3875.4</v>
      </c>
      <c r="AC23" s="1">
        <v>0.74870000000000003</v>
      </c>
      <c r="AD23" s="1">
        <v>0.99819999999999998</v>
      </c>
    </row>
    <row r="24" spans="1:30" x14ac:dyDescent="0.3">
      <c r="A24" t="s">
        <v>52</v>
      </c>
      <c r="C24">
        <v>5000</v>
      </c>
      <c r="D24">
        <v>77</v>
      </c>
      <c r="E24">
        <v>88</v>
      </c>
      <c r="F24">
        <v>77.010000000000005</v>
      </c>
      <c r="G24">
        <v>88.15</v>
      </c>
      <c r="H24" s="1">
        <v>0.8175</v>
      </c>
      <c r="I24" s="1">
        <v>0.8175</v>
      </c>
      <c r="J24">
        <v>5000</v>
      </c>
      <c r="K24">
        <v>931</v>
      </c>
      <c r="L24">
        <v>5376</v>
      </c>
      <c r="M24">
        <v>932.1</v>
      </c>
      <c r="N24">
        <v>5617.06</v>
      </c>
      <c r="O24" s="1">
        <v>0.8175</v>
      </c>
      <c r="P24" s="1">
        <v>1</v>
      </c>
      <c r="Q24">
        <v>11</v>
      </c>
      <c r="R24">
        <v>60</v>
      </c>
      <c r="S24">
        <v>44</v>
      </c>
      <c r="T24">
        <v>61.5</v>
      </c>
      <c r="U24">
        <v>394.07</v>
      </c>
      <c r="V24" s="1">
        <v>1.8E-3</v>
      </c>
      <c r="W24" s="1">
        <v>2.2000000000000001E-3</v>
      </c>
      <c r="X24">
        <v>4989</v>
      </c>
      <c r="Y24">
        <v>931</v>
      </c>
      <c r="Z24">
        <v>5376</v>
      </c>
      <c r="AA24">
        <v>934.02</v>
      </c>
      <c r="AB24">
        <v>5628.58</v>
      </c>
      <c r="AC24" s="1">
        <v>0.81569999999999998</v>
      </c>
      <c r="AD24" s="1">
        <v>0.99780000000000002</v>
      </c>
    </row>
    <row r="25" spans="1:30" x14ac:dyDescent="0.3">
      <c r="A25" t="s">
        <v>53</v>
      </c>
      <c r="C25">
        <v>5000</v>
      </c>
      <c r="D25">
        <v>77</v>
      </c>
      <c r="E25">
        <v>88</v>
      </c>
      <c r="F25">
        <v>77.25</v>
      </c>
      <c r="G25">
        <v>88.61</v>
      </c>
      <c r="H25" s="1">
        <v>0.75409999999999999</v>
      </c>
      <c r="I25" s="1">
        <v>0.75409999999999999</v>
      </c>
      <c r="J25">
        <v>5000</v>
      </c>
      <c r="K25">
        <v>621</v>
      </c>
      <c r="L25">
        <v>6436</v>
      </c>
      <c r="M25">
        <v>637.66</v>
      </c>
      <c r="N25">
        <v>6920.13</v>
      </c>
      <c r="O25" s="1">
        <v>0.75409999999999999</v>
      </c>
      <c r="P25" s="1">
        <v>1</v>
      </c>
      <c r="Q25">
        <v>24</v>
      </c>
      <c r="R25">
        <v>56</v>
      </c>
      <c r="S25">
        <v>37</v>
      </c>
      <c r="T25">
        <v>53.54</v>
      </c>
      <c r="U25">
        <v>1502.29</v>
      </c>
      <c r="V25" s="1">
        <v>3.5999999999999999E-3</v>
      </c>
      <c r="W25" s="1">
        <v>4.7999999999999996E-3</v>
      </c>
      <c r="X25">
        <v>4976</v>
      </c>
      <c r="Y25">
        <v>621</v>
      </c>
      <c r="Z25">
        <v>6436</v>
      </c>
      <c r="AA25">
        <v>640.48</v>
      </c>
      <c r="AB25">
        <v>6946.26</v>
      </c>
      <c r="AC25" s="1">
        <v>0.75049999999999994</v>
      </c>
      <c r="AD25" s="1">
        <v>0.99519999999999997</v>
      </c>
    </row>
    <row r="26" spans="1:30" x14ac:dyDescent="0.3">
      <c r="A26" t="s">
        <v>54</v>
      </c>
      <c r="C26">
        <v>5000</v>
      </c>
      <c r="D26">
        <v>77</v>
      </c>
      <c r="E26">
        <v>87</v>
      </c>
      <c r="F26">
        <v>77.06</v>
      </c>
      <c r="G26">
        <v>87.28</v>
      </c>
      <c r="H26" s="1">
        <v>0.90610000000000002</v>
      </c>
      <c r="I26" s="1">
        <v>0.90610000000000002</v>
      </c>
      <c r="J26">
        <v>5000</v>
      </c>
      <c r="K26">
        <v>1165</v>
      </c>
      <c r="L26">
        <v>1596</v>
      </c>
      <c r="M26">
        <v>1179.3499999999999</v>
      </c>
      <c r="N26">
        <v>1925.87</v>
      </c>
      <c r="O26" s="1">
        <v>0.90610000000000002</v>
      </c>
      <c r="P26" s="1">
        <v>1</v>
      </c>
      <c r="Q26">
        <v>3</v>
      </c>
      <c r="R26">
        <v>72</v>
      </c>
      <c r="S26">
        <v>24</v>
      </c>
      <c r="T26">
        <v>70.92</v>
      </c>
      <c r="U26">
        <v>28.28</v>
      </c>
      <c r="V26" s="1">
        <v>5.0000000000000001E-4</v>
      </c>
      <c r="W26" s="1">
        <v>5.9999999999999995E-4</v>
      </c>
      <c r="X26">
        <v>4997</v>
      </c>
      <c r="Y26">
        <v>1165</v>
      </c>
      <c r="Z26">
        <v>1596</v>
      </c>
      <c r="AA26">
        <v>1180.01</v>
      </c>
      <c r="AB26">
        <v>1927.01</v>
      </c>
      <c r="AC26" s="1">
        <v>0.90559999999999996</v>
      </c>
      <c r="AD26" s="1">
        <v>0.99939999999999996</v>
      </c>
    </row>
    <row r="27" spans="1:30" x14ac:dyDescent="0.3">
      <c r="A27" t="s">
        <v>55</v>
      </c>
      <c r="C27">
        <v>5000</v>
      </c>
      <c r="D27">
        <v>77</v>
      </c>
      <c r="E27">
        <v>87</v>
      </c>
      <c r="F27">
        <v>76.86</v>
      </c>
      <c r="G27">
        <v>87.99</v>
      </c>
      <c r="H27" s="1">
        <v>0.58979999999999999</v>
      </c>
      <c r="I27" s="1">
        <v>0.58979999999999999</v>
      </c>
      <c r="J27">
        <v>5000</v>
      </c>
      <c r="K27">
        <v>851</v>
      </c>
      <c r="L27">
        <v>4698</v>
      </c>
      <c r="M27">
        <v>804.36</v>
      </c>
      <c r="N27">
        <v>4770.1899999999996</v>
      </c>
      <c r="O27" s="1">
        <v>0.58979999999999999</v>
      </c>
      <c r="P27" s="1">
        <v>1</v>
      </c>
      <c r="Q27">
        <v>33</v>
      </c>
      <c r="R27">
        <v>98</v>
      </c>
      <c r="S27">
        <v>112</v>
      </c>
      <c r="T27">
        <v>90.51</v>
      </c>
      <c r="U27">
        <v>413.28</v>
      </c>
      <c r="V27" s="1">
        <v>3.8999999999999998E-3</v>
      </c>
      <c r="W27" s="1">
        <v>6.6E-3</v>
      </c>
      <c r="X27">
        <v>4970</v>
      </c>
      <c r="Y27">
        <v>851</v>
      </c>
      <c r="Z27">
        <v>4698</v>
      </c>
      <c r="AA27">
        <v>808.7</v>
      </c>
      <c r="AB27">
        <v>4796.3500000000004</v>
      </c>
      <c r="AC27" s="1">
        <v>0.58630000000000004</v>
      </c>
      <c r="AD27" s="1">
        <v>0.99399999999999999</v>
      </c>
    </row>
    <row r="28" spans="1:30" x14ac:dyDescent="0.3">
      <c r="A28" t="s">
        <v>56</v>
      </c>
      <c r="C28">
        <v>5000</v>
      </c>
      <c r="D28">
        <v>77</v>
      </c>
      <c r="E28">
        <v>88</v>
      </c>
      <c r="F28">
        <v>77.22</v>
      </c>
      <c r="G28">
        <v>88.66</v>
      </c>
      <c r="H28" s="1">
        <v>0.78720000000000001</v>
      </c>
      <c r="I28" s="1">
        <v>0.78720000000000001</v>
      </c>
      <c r="J28">
        <v>5000</v>
      </c>
      <c r="K28">
        <v>1114</v>
      </c>
      <c r="L28">
        <v>6153</v>
      </c>
      <c r="M28">
        <v>1114.19</v>
      </c>
      <c r="N28">
        <v>6419.68</v>
      </c>
      <c r="O28" s="1">
        <v>0.78720000000000001</v>
      </c>
      <c r="P28" s="1">
        <v>1</v>
      </c>
      <c r="Q28">
        <v>13</v>
      </c>
      <c r="R28">
        <v>60</v>
      </c>
      <c r="S28">
        <v>31</v>
      </c>
      <c r="T28">
        <v>55.22</v>
      </c>
      <c r="U28">
        <v>437.37</v>
      </c>
      <c r="V28" s="1">
        <v>2E-3</v>
      </c>
      <c r="W28" s="1">
        <v>2.5999999999999999E-3</v>
      </c>
      <c r="X28">
        <v>4987</v>
      </c>
      <c r="Y28">
        <v>1114</v>
      </c>
      <c r="Z28">
        <v>6153</v>
      </c>
      <c r="AA28">
        <v>1116.95</v>
      </c>
      <c r="AB28">
        <v>6435.28</v>
      </c>
      <c r="AC28" s="1">
        <v>0.78510000000000002</v>
      </c>
      <c r="AD28" s="1">
        <v>0.99739999999999995</v>
      </c>
    </row>
    <row r="29" spans="1:30" x14ac:dyDescent="0.3">
      <c r="A29" t="s">
        <v>57</v>
      </c>
      <c r="C29">
        <v>4535</v>
      </c>
      <c r="D29">
        <v>77</v>
      </c>
      <c r="E29">
        <v>88</v>
      </c>
      <c r="F29">
        <v>77.05</v>
      </c>
      <c r="G29">
        <v>88.48</v>
      </c>
      <c r="H29" s="1">
        <v>0.6321</v>
      </c>
      <c r="I29" s="1">
        <v>0.6321</v>
      </c>
      <c r="J29">
        <v>4535</v>
      </c>
      <c r="K29">
        <v>813</v>
      </c>
      <c r="L29">
        <v>3752</v>
      </c>
      <c r="M29">
        <v>762.7</v>
      </c>
      <c r="N29">
        <v>3746.52</v>
      </c>
      <c r="O29" s="1">
        <v>0.6321</v>
      </c>
      <c r="P29" s="1">
        <v>1</v>
      </c>
      <c r="Q29">
        <v>46</v>
      </c>
      <c r="R29">
        <v>90</v>
      </c>
      <c r="S29">
        <v>59</v>
      </c>
      <c r="T29">
        <v>84.44</v>
      </c>
      <c r="U29">
        <v>408.68</v>
      </c>
      <c r="V29" s="1">
        <v>6.4000000000000003E-3</v>
      </c>
      <c r="W29" s="1">
        <v>1.01E-2</v>
      </c>
      <c r="X29">
        <v>4491</v>
      </c>
      <c r="Y29">
        <v>813</v>
      </c>
      <c r="Z29">
        <v>3752</v>
      </c>
      <c r="AA29">
        <v>769.37</v>
      </c>
      <c r="AB29">
        <v>3779.08</v>
      </c>
      <c r="AC29" s="1">
        <v>0.626</v>
      </c>
      <c r="AD29" s="1">
        <v>0.99029999999999996</v>
      </c>
    </row>
    <row r="30" spans="1:30" x14ac:dyDescent="0.3">
      <c r="A30" t="s">
        <v>58</v>
      </c>
      <c r="C30">
        <v>5000</v>
      </c>
      <c r="D30">
        <v>77</v>
      </c>
      <c r="E30">
        <v>89</v>
      </c>
      <c r="F30">
        <v>77.03</v>
      </c>
      <c r="G30">
        <v>89.17</v>
      </c>
      <c r="H30" s="1">
        <v>0.78220000000000001</v>
      </c>
      <c r="I30" s="1">
        <v>0.78220000000000001</v>
      </c>
      <c r="J30">
        <v>5000</v>
      </c>
      <c r="K30">
        <v>567</v>
      </c>
      <c r="L30">
        <v>7365</v>
      </c>
      <c r="M30">
        <v>582.76</v>
      </c>
      <c r="N30">
        <v>8079.37</v>
      </c>
      <c r="O30" s="1">
        <v>0.78220000000000001</v>
      </c>
      <c r="P30" s="1">
        <v>1</v>
      </c>
      <c r="Q30">
        <v>17</v>
      </c>
      <c r="R30">
        <v>90</v>
      </c>
      <c r="S30">
        <v>176</v>
      </c>
      <c r="T30">
        <v>82.99</v>
      </c>
      <c r="U30">
        <v>414.39</v>
      </c>
      <c r="V30" s="1">
        <v>2.7000000000000001E-3</v>
      </c>
      <c r="W30" s="1">
        <v>3.3999999999999998E-3</v>
      </c>
      <c r="X30">
        <v>4984</v>
      </c>
      <c r="Y30">
        <v>567</v>
      </c>
      <c r="Z30">
        <v>7365</v>
      </c>
      <c r="AA30">
        <v>584.38</v>
      </c>
      <c r="AB30">
        <v>8104</v>
      </c>
      <c r="AC30" s="1">
        <v>0.77969999999999995</v>
      </c>
      <c r="AD30" s="1">
        <v>0.99680000000000002</v>
      </c>
    </row>
    <row r="31" spans="1:30" x14ac:dyDescent="0.3">
      <c r="A31" t="s">
        <v>59</v>
      </c>
      <c r="C31">
        <v>5000</v>
      </c>
      <c r="D31">
        <v>77</v>
      </c>
      <c r="E31">
        <v>87</v>
      </c>
      <c r="F31">
        <v>76.86</v>
      </c>
      <c r="G31">
        <v>87.71</v>
      </c>
      <c r="H31" s="1">
        <v>0.76060000000000005</v>
      </c>
      <c r="I31" s="1">
        <v>0.76060000000000005</v>
      </c>
      <c r="J31">
        <v>5000</v>
      </c>
      <c r="K31">
        <v>1065</v>
      </c>
      <c r="L31">
        <v>3134</v>
      </c>
      <c r="M31">
        <v>1046</v>
      </c>
      <c r="N31">
        <v>3870.86</v>
      </c>
      <c r="O31" s="1">
        <v>0.76060000000000005</v>
      </c>
      <c r="P31" s="1">
        <v>1</v>
      </c>
      <c r="Q31">
        <v>10</v>
      </c>
      <c r="R31">
        <v>77</v>
      </c>
      <c r="S31">
        <v>96</v>
      </c>
      <c r="T31">
        <v>81.7</v>
      </c>
      <c r="U31">
        <v>379.95</v>
      </c>
      <c r="V31" s="1">
        <v>1.5E-3</v>
      </c>
      <c r="W31" s="1">
        <v>2E-3</v>
      </c>
      <c r="X31">
        <v>4991</v>
      </c>
      <c r="Y31">
        <v>1065</v>
      </c>
      <c r="Z31">
        <v>3134</v>
      </c>
      <c r="AA31">
        <v>1047.76</v>
      </c>
      <c r="AB31">
        <v>3877.1</v>
      </c>
      <c r="AC31" s="1">
        <v>0.75919999999999999</v>
      </c>
      <c r="AD31" s="1">
        <v>0.99819999999999998</v>
      </c>
    </row>
    <row r="32" spans="1:30" x14ac:dyDescent="0.3">
      <c r="A32" t="s">
        <v>60</v>
      </c>
      <c r="C32">
        <v>5000</v>
      </c>
      <c r="D32">
        <v>78</v>
      </c>
      <c r="E32">
        <v>88</v>
      </c>
      <c r="F32">
        <v>77.33</v>
      </c>
      <c r="G32">
        <v>88.93</v>
      </c>
      <c r="H32" s="1">
        <v>0.81469999999999998</v>
      </c>
      <c r="I32" s="1">
        <v>0.81469999999999998</v>
      </c>
      <c r="J32">
        <v>5000</v>
      </c>
      <c r="K32">
        <v>316</v>
      </c>
      <c r="L32">
        <v>4491</v>
      </c>
      <c r="M32">
        <v>326.12</v>
      </c>
      <c r="N32">
        <v>4910.91</v>
      </c>
      <c r="O32" s="1">
        <v>0.81469999999999998</v>
      </c>
      <c r="P32" s="1">
        <v>1</v>
      </c>
      <c r="Q32">
        <v>7</v>
      </c>
      <c r="R32">
        <v>118</v>
      </c>
      <c r="S32">
        <v>496</v>
      </c>
      <c r="T32">
        <v>105.56</v>
      </c>
      <c r="U32">
        <v>557.94000000000005</v>
      </c>
      <c r="V32" s="1">
        <v>1.1000000000000001E-3</v>
      </c>
      <c r="W32" s="1">
        <v>1.4E-3</v>
      </c>
      <c r="X32">
        <v>4994</v>
      </c>
      <c r="Y32">
        <v>316</v>
      </c>
      <c r="Z32">
        <v>4491</v>
      </c>
      <c r="AA32">
        <v>326.39</v>
      </c>
      <c r="AB32">
        <v>4916.2</v>
      </c>
      <c r="AC32" s="1">
        <v>0.81379999999999997</v>
      </c>
      <c r="AD32" s="1">
        <v>0.99880000000000002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4" workbookViewId="0">
      <selection activeCell="A2" sqref="A2:A31"/>
    </sheetView>
  </sheetViews>
  <sheetFormatPr defaultRowHeight="14.4" x14ac:dyDescent="0.3"/>
  <sheetData>
    <row r="1" spans="1:3" x14ac:dyDescent="0.3">
      <c r="B1" t="s">
        <v>91</v>
      </c>
      <c r="C1" t="s">
        <v>92</v>
      </c>
    </row>
    <row r="2" spans="1:3" x14ac:dyDescent="0.3">
      <c r="A2" t="s">
        <v>61</v>
      </c>
      <c r="B2">
        <v>33</v>
      </c>
      <c r="C2">
        <f>(B2-$B$2)/($B$7-$B$2)</f>
        <v>0</v>
      </c>
    </row>
    <row r="3" spans="1:3" x14ac:dyDescent="0.3">
      <c r="A3" t="s">
        <v>62</v>
      </c>
      <c r="B3">
        <v>55</v>
      </c>
      <c r="C3">
        <f t="shared" ref="C3:C31" si="0">(B3-$B$2)/($B$7-$B$2)</f>
        <v>3.5947712418300652E-3</v>
      </c>
    </row>
    <row r="4" spans="1:3" x14ac:dyDescent="0.3">
      <c r="A4" t="s">
        <v>63</v>
      </c>
      <c r="B4">
        <v>433</v>
      </c>
      <c r="C4">
        <f t="shared" si="0"/>
        <v>6.535947712418301E-2</v>
      </c>
    </row>
    <row r="5" spans="1:3" x14ac:dyDescent="0.3">
      <c r="A5" t="s">
        <v>64</v>
      </c>
      <c r="B5">
        <v>2738</v>
      </c>
      <c r="C5">
        <f t="shared" si="0"/>
        <v>0.44199346405228757</v>
      </c>
    </row>
    <row r="6" spans="1:3" x14ac:dyDescent="0.3">
      <c r="A6" t="s">
        <v>65</v>
      </c>
      <c r="B6">
        <v>3429</v>
      </c>
      <c r="C6">
        <f t="shared" si="0"/>
        <v>0.55490196078431375</v>
      </c>
    </row>
    <row r="7" spans="1:3" x14ac:dyDescent="0.3">
      <c r="A7" t="s">
        <v>66</v>
      </c>
      <c r="B7">
        <v>6153</v>
      </c>
      <c r="C7">
        <f t="shared" si="0"/>
        <v>1</v>
      </c>
    </row>
    <row r="8" spans="1:3" x14ac:dyDescent="0.3">
      <c r="A8" t="s">
        <v>67</v>
      </c>
      <c r="B8">
        <v>38</v>
      </c>
      <c r="C8">
        <f t="shared" si="0"/>
        <v>8.1699346405228761E-4</v>
      </c>
    </row>
    <row r="9" spans="1:3" x14ac:dyDescent="0.3">
      <c r="A9" t="s">
        <v>68</v>
      </c>
      <c r="B9">
        <v>594</v>
      </c>
      <c r="C9">
        <f t="shared" si="0"/>
        <v>9.166666666666666E-2</v>
      </c>
    </row>
    <row r="10" spans="1:3" x14ac:dyDescent="0.3">
      <c r="A10" t="s">
        <v>69</v>
      </c>
      <c r="B10">
        <v>289</v>
      </c>
      <c r="C10">
        <f t="shared" si="0"/>
        <v>4.1830065359477121E-2</v>
      </c>
    </row>
    <row r="11" spans="1:3" x14ac:dyDescent="0.3">
      <c r="A11" t="s">
        <v>70</v>
      </c>
      <c r="B11">
        <v>55</v>
      </c>
      <c r="C11">
        <f t="shared" si="0"/>
        <v>3.5947712418300652E-3</v>
      </c>
    </row>
    <row r="12" spans="1:3" x14ac:dyDescent="0.3">
      <c r="A12" t="s">
        <v>71</v>
      </c>
      <c r="B12">
        <v>5376</v>
      </c>
      <c r="C12">
        <f t="shared" si="0"/>
        <v>0.87303921568627452</v>
      </c>
    </row>
    <row r="13" spans="1:3" x14ac:dyDescent="0.3">
      <c r="A13" t="s">
        <v>72</v>
      </c>
      <c r="B13">
        <v>3752</v>
      </c>
      <c r="C13">
        <f t="shared" si="0"/>
        <v>0.60767973856209145</v>
      </c>
    </row>
    <row r="14" spans="1:3" x14ac:dyDescent="0.3">
      <c r="A14" t="s">
        <v>73</v>
      </c>
      <c r="B14">
        <v>82</v>
      </c>
      <c r="C14">
        <f t="shared" si="0"/>
        <v>8.0065359477124176E-3</v>
      </c>
    </row>
    <row r="15" spans="1:3" x14ac:dyDescent="0.3">
      <c r="A15" t="s">
        <v>74</v>
      </c>
      <c r="B15">
        <v>123</v>
      </c>
      <c r="C15">
        <f t="shared" si="0"/>
        <v>1.4705882352941176E-2</v>
      </c>
    </row>
    <row r="16" spans="1:3" x14ac:dyDescent="0.3">
      <c r="A16" t="s">
        <v>75</v>
      </c>
      <c r="B16">
        <v>35</v>
      </c>
      <c r="C16">
        <f t="shared" si="0"/>
        <v>3.2679738562091501E-4</v>
      </c>
    </row>
    <row r="17" spans="1:3" x14ac:dyDescent="0.3">
      <c r="A17" t="s">
        <v>76</v>
      </c>
      <c r="B17">
        <v>32</v>
      </c>
      <c r="C17">
        <f t="shared" si="0"/>
        <v>-1.6339869281045751E-4</v>
      </c>
    </row>
    <row r="18" spans="1:3" x14ac:dyDescent="0.3">
      <c r="A18" t="s">
        <v>77</v>
      </c>
      <c r="B18">
        <v>6436</v>
      </c>
      <c r="C18">
        <f t="shared" si="0"/>
        <v>1.0462418300653595</v>
      </c>
    </row>
    <row r="19" spans="1:3" x14ac:dyDescent="0.3">
      <c r="A19" t="s">
        <v>78</v>
      </c>
      <c r="B19">
        <v>7365</v>
      </c>
      <c r="C19">
        <f t="shared" si="0"/>
        <v>1.1980392156862745</v>
      </c>
    </row>
    <row r="20" spans="1:3" x14ac:dyDescent="0.3">
      <c r="A20" t="s">
        <v>79</v>
      </c>
      <c r="B20">
        <v>38</v>
      </c>
      <c r="C20">
        <f t="shared" si="0"/>
        <v>8.1699346405228761E-4</v>
      </c>
    </row>
    <row r="21" spans="1:3" x14ac:dyDescent="0.3">
      <c r="A21" t="s">
        <v>80</v>
      </c>
      <c r="B21">
        <v>3924</v>
      </c>
      <c r="C21">
        <f t="shared" si="0"/>
        <v>0.63578431372549016</v>
      </c>
    </row>
    <row r="22" spans="1:3" x14ac:dyDescent="0.3">
      <c r="A22" t="s">
        <v>81</v>
      </c>
      <c r="B22">
        <v>40</v>
      </c>
      <c r="C22">
        <f t="shared" si="0"/>
        <v>1.1437908496732027E-3</v>
      </c>
    </row>
    <row r="23" spans="1:3" x14ac:dyDescent="0.3">
      <c r="A23" t="s">
        <v>82</v>
      </c>
      <c r="B23">
        <v>4294</v>
      </c>
      <c r="C23">
        <f t="shared" si="0"/>
        <v>0.69624183006535945</v>
      </c>
    </row>
    <row r="24" spans="1:3" x14ac:dyDescent="0.3">
      <c r="A24" t="s">
        <v>83</v>
      </c>
      <c r="B24">
        <v>1596</v>
      </c>
      <c r="C24">
        <f t="shared" si="0"/>
        <v>0.25539215686274508</v>
      </c>
    </row>
    <row r="25" spans="1:3" x14ac:dyDescent="0.3">
      <c r="A25" t="s">
        <v>84</v>
      </c>
      <c r="B25">
        <v>3134</v>
      </c>
      <c r="C25">
        <f t="shared" si="0"/>
        <v>0.50669934640522873</v>
      </c>
    </row>
    <row r="26" spans="1:3" x14ac:dyDescent="0.3">
      <c r="A26" t="s">
        <v>85</v>
      </c>
      <c r="B26">
        <v>103</v>
      </c>
      <c r="C26">
        <f t="shared" si="0"/>
        <v>1.1437908496732025E-2</v>
      </c>
    </row>
    <row r="27" spans="1:3" x14ac:dyDescent="0.3">
      <c r="A27" t="s">
        <v>86</v>
      </c>
      <c r="B27">
        <v>37</v>
      </c>
      <c r="C27">
        <f t="shared" si="0"/>
        <v>6.5359477124183002E-4</v>
      </c>
    </row>
    <row r="28" spans="1:3" x14ac:dyDescent="0.3">
      <c r="A28" t="s">
        <v>87</v>
      </c>
      <c r="B28">
        <v>5882</v>
      </c>
      <c r="C28">
        <f t="shared" si="0"/>
        <v>0.95571895424836606</v>
      </c>
    </row>
    <row r="29" spans="1:3" x14ac:dyDescent="0.3">
      <c r="A29" t="s">
        <v>88</v>
      </c>
      <c r="B29">
        <v>4105</v>
      </c>
      <c r="C29">
        <f t="shared" si="0"/>
        <v>0.66535947712418297</v>
      </c>
    </row>
    <row r="30" spans="1:3" x14ac:dyDescent="0.3">
      <c r="A30" t="s">
        <v>89</v>
      </c>
      <c r="B30">
        <v>4698</v>
      </c>
      <c r="C30">
        <f t="shared" si="0"/>
        <v>0.76225490196078427</v>
      </c>
    </row>
    <row r="31" spans="1:3" x14ac:dyDescent="0.3">
      <c r="A31" t="s">
        <v>90</v>
      </c>
      <c r="B31">
        <v>4491</v>
      </c>
      <c r="C31">
        <f t="shared" si="0"/>
        <v>0.72843137254901957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254EF-58E4-4FBF-9455-F1292B524E76}">
  <dimension ref="A1:E31"/>
  <sheetViews>
    <sheetView tabSelected="1" topLeftCell="A4" workbookViewId="0">
      <selection activeCell="C2" sqref="C2:D31"/>
    </sheetView>
  </sheetViews>
  <sheetFormatPr defaultRowHeight="14.4" x14ac:dyDescent="0.3"/>
  <sheetData>
    <row r="1" spans="1:5" x14ac:dyDescent="0.3">
      <c r="B1" t="s">
        <v>93</v>
      </c>
      <c r="C1" t="s">
        <v>94</v>
      </c>
      <c r="D1" t="s">
        <v>95</v>
      </c>
    </row>
    <row r="2" spans="1:5" x14ac:dyDescent="0.3">
      <c r="A2" t="s">
        <v>61</v>
      </c>
      <c r="B2">
        <v>0</v>
      </c>
      <c r="C2">
        <v>-0.2</v>
      </c>
      <c r="D2" s="1">
        <v>0.89490000000000003</v>
      </c>
    </row>
    <row r="3" spans="1:5" x14ac:dyDescent="0.3">
      <c r="A3" t="s">
        <v>62</v>
      </c>
      <c r="B3">
        <v>0.1</v>
      </c>
      <c r="C3">
        <v>1.5</v>
      </c>
      <c r="D3" s="1">
        <v>0.78269999999999995</v>
      </c>
    </row>
    <row r="4" spans="1:5" x14ac:dyDescent="0.3">
      <c r="A4" t="s">
        <v>63</v>
      </c>
      <c r="B4">
        <v>0.17</v>
      </c>
      <c r="C4">
        <v>6.4</v>
      </c>
      <c r="D4" s="1">
        <v>0.85409999999999997</v>
      </c>
    </row>
    <row r="5" spans="1:5" x14ac:dyDescent="0.3">
      <c r="A5" t="s">
        <v>64</v>
      </c>
      <c r="B5">
        <v>0.33</v>
      </c>
      <c r="C5">
        <v>29.6</v>
      </c>
      <c r="D5" s="1">
        <v>0.5554</v>
      </c>
    </row>
    <row r="6" spans="1:5" x14ac:dyDescent="0.3">
      <c r="A6" t="s">
        <v>65</v>
      </c>
      <c r="B6">
        <v>0.64</v>
      </c>
      <c r="C6">
        <v>29.6</v>
      </c>
      <c r="D6" s="1">
        <v>0.75009999999999999</v>
      </c>
    </row>
    <row r="7" spans="1:5" x14ac:dyDescent="0.3">
      <c r="A7" t="s">
        <v>66</v>
      </c>
      <c r="B7">
        <v>0.81</v>
      </c>
      <c r="C7">
        <v>20</v>
      </c>
      <c r="D7" s="1">
        <v>0.78720000000000001</v>
      </c>
    </row>
    <row r="8" spans="1:5" x14ac:dyDescent="0.3">
      <c r="A8" t="s">
        <v>67</v>
      </c>
      <c r="B8">
        <v>0</v>
      </c>
      <c r="C8">
        <v>-0.3</v>
      </c>
      <c r="D8" s="1">
        <v>0.93510000000000004</v>
      </c>
    </row>
    <row r="9" spans="1:5" x14ac:dyDescent="0.3">
      <c r="A9" t="s">
        <v>68</v>
      </c>
      <c r="B9">
        <v>0</v>
      </c>
      <c r="C9">
        <v>-0.9</v>
      </c>
      <c r="E9" s="1">
        <v>0.19420000000000001</v>
      </c>
    </row>
    <row r="10" spans="1:5" x14ac:dyDescent="0.3">
      <c r="A10" t="s">
        <v>69</v>
      </c>
      <c r="B10">
        <v>0.15</v>
      </c>
      <c r="C10">
        <v>29.6</v>
      </c>
      <c r="D10" s="1">
        <v>0.74480000000000002</v>
      </c>
    </row>
    <row r="11" spans="1:5" x14ac:dyDescent="0.3">
      <c r="A11" t="s">
        <v>70</v>
      </c>
      <c r="B11">
        <v>0.23</v>
      </c>
      <c r="C11">
        <v>23</v>
      </c>
      <c r="D11" s="1">
        <v>0.74009999999999998</v>
      </c>
    </row>
    <row r="12" spans="1:5" x14ac:dyDescent="0.3">
      <c r="A12" t="s">
        <v>71</v>
      </c>
      <c r="B12">
        <v>0.42</v>
      </c>
      <c r="C12">
        <v>22</v>
      </c>
      <c r="D12" s="1">
        <v>0.8175</v>
      </c>
    </row>
    <row r="13" spans="1:5" x14ac:dyDescent="0.3">
      <c r="A13" t="s">
        <v>72</v>
      </c>
      <c r="B13">
        <v>0.52</v>
      </c>
      <c r="C13">
        <v>13.1</v>
      </c>
      <c r="D13" s="1">
        <v>0.6321</v>
      </c>
    </row>
    <row r="14" spans="1:5" x14ac:dyDescent="0.3">
      <c r="A14" t="s">
        <v>73</v>
      </c>
      <c r="B14">
        <v>0</v>
      </c>
      <c r="C14">
        <v>-0.9</v>
      </c>
      <c r="D14" s="1">
        <v>0.91930000000000001</v>
      </c>
    </row>
    <row r="15" spans="1:5" x14ac:dyDescent="0.3">
      <c r="A15" t="s">
        <v>74</v>
      </c>
      <c r="B15">
        <v>0</v>
      </c>
      <c r="C15">
        <v>-1</v>
      </c>
      <c r="D15" s="1">
        <v>0.7883</v>
      </c>
    </row>
    <row r="16" spans="1:5" x14ac:dyDescent="0.3">
      <c r="A16" t="s">
        <v>75</v>
      </c>
      <c r="B16">
        <v>7.0000000000000007E-2</v>
      </c>
      <c r="C16">
        <v>15</v>
      </c>
      <c r="D16" s="1">
        <v>0.80500000000000005</v>
      </c>
    </row>
    <row r="17" spans="1:4" x14ac:dyDescent="0.3">
      <c r="A17" t="s">
        <v>76</v>
      </c>
      <c r="B17">
        <v>0.13</v>
      </c>
      <c r="C17">
        <v>3.4</v>
      </c>
      <c r="D17" s="1">
        <v>0.8569</v>
      </c>
    </row>
    <row r="18" spans="1:4" x14ac:dyDescent="0.3">
      <c r="A18" t="s">
        <v>77</v>
      </c>
      <c r="B18">
        <v>0.55000000000000004</v>
      </c>
      <c r="C18">
        <v>4.8</v>
      </c>
      <c r="D18" s="1">
        <v>0.75409999999999999</v>
      </c>
    </row>
    <row r="19" spans="1:4" x14ac:dyDescent="0.3">
      <c r="A19" t="s">
        <v>78</v>
      </c>
      <c r="B19">
        <v>0.76</v>
      </c>
      <c r="C19">
        <v>29.6</v>
      </c>
      <c r="D19" s="1">
        <v>0.78220000000000001</v>
      </c>
    </row>
    <row r="20" spans="1:4" x14ac:dyDescent="0.3">
      <c r="A20" t="s">
        <v>79</v>
      </c>
      <c r="B20">
        <v>0</v>
      </c>
      <c r="C20">
        <v>-1</v>
      </c>
      <c r="D20" s="1">
        <v>0.89290000000000003</v>
      </c>
    </row>
    <row r="21" spans="1:4" x14ac:dyDescent="0.3">
      <c r="A21" t="s">
        <v>80</v>
      </c>
      <c r="B21">
        <v>0</v>
      </c>
      <c r="C21">
        <v>0.9</v>
      </c>
      <c r="D21" s="1">
        <v>0.74570000000000003</v>
      </c>
    </row>
    <row r="22" spans="1:4" x14ac:dyDescent="0.3">
      <c r="A22" t="s">
        <v>81</v>
      </c>
      <c r="B22">
        <v>0.01</v>
      </c>
      <c r="C22">
        <v>0.6</v>
      </c>
      <c r="D22" s="1">
        <v>0.72</v>
      </c>
    </row>
    <row r="23" spans="1:4" x14ac:dyDescent="0.3">
      <c r="A23" t="s">
        <v>82</v>
      </c>
      <c r="B23">
        <v>0.25</v>
      </c>
      <c r="C23">
        <v>-0.5</v>
      </c>
      <c r="D23" s="1">
        <v>0.81930000000000003</v>
      </c>
    </row>
    <row r="24" spans="1:4" x14ac:dyDescent="0.3">
      <c r="A24" t="s">
        <v>83</v>
      </c>
      <c r="B24">
        <v>0.34</v>
      </c>
      <c r="C24">
        <v>0.9</v>
      </c>
      <c r="D24" s="1">
        <v>0.90610000000000002</v>
      </c>
    </row>
    <row r="25" spans="1:4" x14ac:dyDescent="0.3">
      <c r="A25" t="s">
        <v>84</v>
      </c>
      <c r="B25">
        <v>0.48</v>
      </c>
      <c r="C25">
        <v>0.3</v>
      </c>
      <c r="D25" s="1">
        <v>0.76060000000000005</v>
      </c>
    </row>
    <row r="26" spans="1:4" x14ac:dyDescent="0.3">
      <c r="A26" t="s">
        <v>85</v>
      </c>
      <c r="B26">
        <v>0</v>
      </c>
      <c r="C26">
        <v>2.2999999999999998</v>
      </c>
      <c r="D26" s="1">
        <v>0.89159999999999995</v>
      </c>
    </row>
    <row r="27" spans="1:4" x14ac:dyDescent="0.3">
      <c r="A27" t="s">
        <v>86</v>
      </c>
      <c r="B27">
        <v>0</v>
      </c>
      <c r="C27">
        <v>4.8</v>
      </c>
      <c r="D27" s="1">
        <v>0.38850000000000001</v>
      </c>
    </row>
    <row r="28" spans="1:4" x14ac:dyDescent="0.3">
      <c r="A28" t="s">
        <v>87</v>
      </c>
      <c r="B28">
        <v>0.27</v>
      </c>
      <c r="C28">
        <v>11.2</v>
      </c>
      <c r="D28" s="1">
        <v>0.81850000000000001</v>
      </c>
    </row>
    <row r="29" spans="1:4" x14ac:dyDescent="0.3">
      <c r="A29" t="s">
        <v>88</v>
      </c>
      <c r="B29">
        <v>0.38</v>
      </c>
      <c r="C29">
        <v>2.1</v>
      </c>
      <c r="D29" s="1">
        <v>0.78</v>
      </c>
    </row>
    <row r="30" spans="1:4" x14ac:dyDescent="0.3">
      <c r="A30" t="s">
        <v>89</v>
      </c>
      <c r="B30">
        <v>0.21</v>
      </c>
      <c r="C30">
        <v>-0.4</v>
      </c>
      <c r="D30" s="1">
        <v>0.58979999999999999</v>
      </c>
    </row>
    <row r="31" spans="1:4" x14ac:dyDescent="0.3">
      <c r="A31" t="s">
        <v>90</v>
      </c>
      <c r="B31">
        <v>0.66</v>
      </c>
      <c r="C31">
        <v>29.6</v>
      </c>
      <c r="D31" s="1">
        <v>0.81469999999999998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3.7.20_BITC_psr_bead_psr_fullpa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2020-03-14T17:42:55Z</dcterms:created>
  <dcterms:modified xsi:type="dcterms:W3CDTF">2020-09-22T13:58:28Z</dcterms:modified>
</cp:coreProperties>
</file>