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40009_{97257898-6F3E-4D21-8882-34E57E505D25}" xr6:coauthVersionLast="45" xr6:coauthVersionMax="45" xr10:uidLastSave="{00000000-0000-0000-0000-000000000000}"/>
  <bookViews>
    <workbookView xWindow="-108" yWindow="-108" windowWidth="23256" windowHeight="12576" activeTab="1"/>
  </bookViews>
  <sheets>
    <sheet name="9.29.20_bead_hsp90_rep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</calcChain>
</file>

<file path=xl/sharedStrings.xml><?xml version="1.0" encoding="utf-8"?>
<sst xmlns="http://schemas.openxmlformats.org/spreadsheetml/2006/main" count="82" uniqueCount="82">
  <si>
    <t>9.29.20_bead_hsp90_rep4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</si>
  <si>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</si>
  <si>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</si>
  <si>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</si>
  <si>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</si>
  <si>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</si>
  <si>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</si>
  <si>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</si>
  <si>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</si>
  <si>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</si>
  <si>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</si>
  <si>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</si>
  <si>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</si>
  <si>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</si>
  <si>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</si>
  <si>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</si>
  <si>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</si>
  <si>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</si>
  <si>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</si>
  <si>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</si>
  <si>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</si>
  <si>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</si>
  <si>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</si>
  <si>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</si>
  <si>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</si>
  <si>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</si>
  <si>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</si>
  <si>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</si>
  <si>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</si>
  <si>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</si>
  <si>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</si>
  <si>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</si>
  <si>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</si>
  <si>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</si>
  <si>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</si>
  <si>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</si>
  <si>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</si>
  <si>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</si>
  <si>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</si>
  <si>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</si>
  <si>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</si>
  <si>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</si>
  <si>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</si>
  <si>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</si>
  <si>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</si>
  <si>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</si>
  <si>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</si>
  <si>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</si>
  <si>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</si>
  <si>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HSP90 Rep 4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</si>
  <si>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</si>
  <si>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</si>
  <si>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</si>
  <si>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</si>
  <si>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</si>
  <si>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</si>
  <si>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</si>
  <si>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</si>
  <si>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</si>
  <si>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</si>
  <si>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</si>
  <si>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</si>
  <si>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</si>
  <si>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Ibal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</si>
  <si>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</si>
  <si>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</si>
  <si>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</si>
  <si>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</si>
  <si>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</si>
  <si>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</si>
  <si>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</si>
  <si>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</si>
  <si>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</si>
  <si>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</si>
  <si>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</si>
  <si>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Ritux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</si>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</sst>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1114</v>
      </c>
      <c r="E3">
        <v>46</v>
      </c>
      <c r="F3">
        <v>1099.08</v>
      </c>
      <c r="G3">
        <v>78.2</v>
      </c>
      <c r="H3" s="1">
        <v>0.86570000000000003</v>
      </c>
      <c r="I3" s="1">
        <v>1</v>
      </c>
      <c r="J3">
        <v>5000</v>
      </c>
      <c r="K3">
        <v>94</v>
      </c>
      <c r="L3">
        <v>89</v>
      </c>
      <c r="M3">
        <v>93.85</v>
      </c>
      <c r="N3">
        <v>89.02</v>
      </c>
      <c r="O3" s="1">
        <v>0.86570000000000003</v>
      </c>
      <c r="P3" s="1">
        <v>0.86570000000000003</v>
      </c>
    </row>
    <row r="4" spans="1:16" x14ac:dyDescent="0.3">
      <c r="A4" t="s">
        <v>18</v>
      </c>
      <c r="C4">
        <v>5000</v>
      </c>
      <c r="D4">
        <v>743</v>
      </c>
      <c r="E4">
        <v>48</v>
      </c>
      <c r="F4">
        <v>771.9</v>
      </c>
      <c r="G4">
        <v>98.03</v>
      </c>
      <c r="H4" s="1">
        <v>0.84019999999999995</v>
      </c>
      <c r="I4" s="1">
        <v>1</v>
      </c>
      <c r="J4">
        <v>5000</v>
      </c>
      <c r="K4">
        <v>94</v>
      </c>
      <c r="L4">
        <v>89</v>
      </c>
      <c r="M4">
        <v>94.23</v>
      </c>
      <c r="N4">
        <v>89.02</v>
      </c>
      <c r="O4" s="1">
        <v>0.84019999999999995</v>
      </c>
      <c r="P4" s="1">
        <v>0.84019999999999995</v>
      </c>
    </row>
    <row r="5" spans="1:16" x14ac:dyDescent="0.3">
      <c r="A5" t="s">
        <v>19</v>
      </c>
      <c r="C5">
        <v>5000</v>
      </c>
      <c r="D5">
        <v>1526</v>
      </c>
      <c r="E5">
        <v>48</v>
      </c>
      <c r="F5">
        <v>1508.85</v>
      </c>
      <c r="G5">
        <v>106.21</v>
      </c>
      <c r="H5" s="1">
        <v>0.73209999999999997</v>
      </c>
      <c r="I5" s="1">
        <v>1</v>
      </c>
      <c r="J5">
        <v>5000</v>
      </c>
      <c r="K5">
        <v>95</v>
      </c>
      <c r="L5">
        <v>89</v>
      </c>
      <c r="M5">
        <v>94.72</v>
      </c>
      <c r="N5">
        <v>89.32</v>
      </c>
      <c r="O5" s="1">
        <v>0.73209999999999997</v>
      </c>
      <c r="P5" s="1">
        <v>0.73209999999999997</v>
      </c>
    </row>
    <row r="6" spans="1:16" x14ac:dyDescent="0.3">
      <c r="A6" t="s">
        <v>20</v>
      </c>
      <c r="C6">
        <v>5000</v>
      </c>
      <c r="D6">
        <v>1526</v>
      </c>
      <c r="E6">
        <v>50</v>
      </c>
      <c r="F6">
        <v>1557.55</v>
      </c>
      <c r="G6">
        <v>144.31</v>
      </c>
      <c r="H6" s="1">
        <v>0.78480000000000005</v>
      </c>
      <c r="I6" s="1">
        <v>1</v>
      </c>
      <c r="J6">
        <v>5000</v>
      </c>
      <c r="K6">
        <v>95</v>
      </c>
      <c r="L6">
        <v>90</v>
      </c>
      <c r="M6">
        <v>94.67</v>
      </c>
      <c r="N6">
        <v>89.59</v>
      </c>
      <c r="O6" s="1">
        <v>0.78480000000000005</v>
      </c>
      <c r="P6" s="1">
        <v>0.78480000000000005</v>
      </c>
    </row>
    <row r="7" spans="1:16" x14ac:dyDescent="0.3">
      <c r="A7" t="s">
        <v>21</v>
      </c>
      <c r="C7">
        <v>5000</v>
      </c>
      <c r="D7">
        <v>1747</v>
      </c>
      <c r="E7">
        <v>44</v>
      </c>
      <c r="F7">
        <v>1702.78</v>
      </c>
      <c r="G7">
        <v>90.85</v>
      </c>
      <c r="H7" s="1">
        <v>0.81</v>
      </c>
      <c r="I7" s="1">
        <v>1</v>
      </c>
      <c r="J7">
        <v>5000</v>
      </c>
      <c r="K7">
        <v>95</v>
      </c>
      <c r="L7">
        <v>89</v>
      </c>
      <c r="M7">
        <v>94.47</v>
      </c>
      <c r="N7">
        <v>89.29</v>
      </c>
      <c r="O7" s="1">
        <v>0.81</v>
      </c>
      <c r="P7" s="1">
        <v>0.81</v>
      </c>
    </row>
    <row r="8" spans="1:16" x14ac:dyDescent="0.3">
      <c r="A8" t="s">
        <v>22</v>
      </c>
      <c r="C8">
        <v>5000</v>
      </c>
      <c r="D8">
        <v>1065</v>
      </c>
      <c r="E8">
        <v>379</v>
      </c>
      <c r="F8">
        <v>1058.2</v>
      </c>
      <c r="G8">
        <v>1161.3599999999999</v>
      </c>
      <c r="H8" s="1">
        <v>0.51329999999999998</v>
      </c>
      <c r="I8" s="1">
        <v>1</v>
      </c>
      <c r="J8">
        <v>5000</v>
      </c>
      <c r="K8">
        <v>95</v>
      </c>
      <c r="L8">
        <v>91</v>
      </c>
      <c r="M8">
        <v>95.22</v>
      </c>
      <c r="N8">
        <v>90.77</v>
      </c>
      <c r="O8" s="1">
        <v>0.51329999999999998</v>
      </c>
      <c r="P8" s="1">
        <v>0.51329999999999998</v>
      </c>
    </row>
    <row r="9" spans="1:16" x14ac:dyDescent="0.3">
      <c r="A9" t="s">
        <v>23</v>
      </c>
      <c r="C9">
        <v>5000</v>
      </c>
      <c r="D9">
        <v>851</v>
      </c>
      <c r="E9">
        <v>48</v>
      </c>
      <c r="F9">
        <v>883.27</v>
      </c>
      <c r="G9">
        <v>88</v>
      </c>
      <c r="H9" s="1">
        <v>0.78200000000000003</v>
      </c>
      <c r="I9" s="1">
        <v>1</v>
      </c>
      <c r="J9">
        <v>5000</v>
      </c>
      <c r="K9">
        <v>95</v>
      </c>
      <c r="L9">
        <v>90</v>
      </c>
      <c r="M9">
        <v>94.56</v>
      </c>
      <c r="N9">
        <v>89.61</v>
      </c>
      <c r="O9" s="1">
        <v>0.78200000000000003</v>
      </c>
      <c r="P9" s="1">
        <v>0.78200000000000003</v>
      </c>
    </row>
    <row r="10" spans="1:16" x14ac:dyDescent="0.3">
      <c r="A10" t="s">
        <v>24</v>
      </c>
      <c r="C10">
        <v>5000</v>
      </c>
      <c r="D10">
        <v>1219</v>
      </c>
      <c r="E10">
        <v>302</v>
      </c>
      <c r="F10">
        <v>1176.0899999999999</v>
      </c>
      <c r="G10">
        <v>665.2</v>
      </c>
      <c r="H10" s="1">
        <v>0.73399999999999999</v>
      </c>
      <c r="I10" s="1">
        <v>1</v>
      </c>
      <c r="J10">
        <v>5000</v>
      </c>
      <c r="K10">
        <v>95</v>
      </c>
      <c r="L10">
        <v>90</v>
      </c>
      <c r="M10">
        <v>95.08</v>
      </c>
      <c r="N10">
        <v>90.48</v>
      </c>
      <c r="O10" s="1">
        <v>0.73399999999999999</v>
      </c>
      <c r="P10" s="1">
        <v>0.73399999999999999</v>
      </c>
    </row>
    <row r="11" spans="1:16" x14ac:dyDescent="0.3">
      <c r="A11" t="s">
        <v>25</v>
      </c>
      <c r="C11">
        <v>4228</v>
      </c>
      <c r="D11">
        <v>594</v>
      </c>
      <c r="E11">
        <v>276</v>
      </c>
      <c r="F11">
        <v>654.01</v>
      </c>
      <c r="G11">
        <v>1607.83</v>
      </c>
      <c r="H11" s="1">
        <v>0.4284</v>
      </c>
      <c r="I11" s="1">
        <v>1</v>
      </c>
      <c r="J11">
        <v>4228</v>
      </c>
      <c r="K11">
        <v>95</v>
      </c>
      <c r="L11">
        <v>91</v>
      </c>
      <c r="M11">
        <v>95.13</v>
      </c>
      <c r="N11">
        <v>90.79</v>
      </c>
      <c r="O11" s="1">
        <v>0.4284</v>
      </c>
      <c r="P11" s="1">
        <v>0.4284</v>
      </c>
    </row>
    <row r="12" spans="1:16" x14ac:dyDescent="0.3">
      <c r="A12" t="s">
        <v>26</v>
      </c>
      <c r="C12">
        <v>5000</v>
      </c>
      <c r="D12">
        <v>890</v>
      </c>
      <c r="E12">
        <v>46</v>
      </c>
      <c r="F12">
        <v>890.17</v>
      </c>
      <c r="G12">
        <v>82.53</v>
      </c>
      <c r="H12" s="1">
        <v>0.89880000000000004</v>
      </c>
      <c r="I12" s="1">
        <v>1</v>
      </c>
      <c r="J12">
        <v>5000</v>
      </c>
      <c r="K12">
        <v>95</v>
      </c>
      <c r="L12">
        <v>89</v>
      </c>
      <c r="M12">
        <v>94.47</v>
      </c>
      <c r="N12">
        <v>89.42</v>
      </c>
      <c r="O12" s="1">
        <v>0.89880000000000004</v>
      </c>
      <c r="P12" s="1">
        <v>0.89880000000000004</v>
      </c>
    </row>
    <row r="13" spans="1:16" x14ac:dyDescent="0.3">
      <c r="A13" t="s">
        <v>27</v>
      </c>
      <c r="C13">
        <v>5000</v>
      </c>
      <c r="D13">
        <v>1114</v>
      </c>
      <c r="E13">
        <v>193</v>
      </c>
      <c r="F13">
        <v>1101.52</v>
      </c>
      <c r="G13">
        <v>409.65</v>
      </c>
      <c r="H13" s="1">
        <v>0.83989999999999998</v>
      </c>
      <c r="I13" s="1">
        <v>1</v>
      </c>
      <c r="J13">
        <v>5000</v>
      </c>
      <c r="K13">
        <v>96</v>
      </c>
      <c r="L13">
        <v>90</v>
      </c>
      <c r="M13">
        <v>95.28</v>
      </c>
      <c r="N13">
        <v>90.33</v>
      </c>
      <c r="O13" s="1">
        <v>0.83989999999999998</v>
      </c>
      <c r="P13" s="1">
        <v>0.83989999999999998</v>
      </c>
    </row>
    <row r="14" spans="1:16" x14ac:dyDescent="0.3">
      <c r="A14" t="s">
        <v>28</v>
      </c>
      <c r="C14">
        <v>5000</v>
      </c>
      <c r="D14">
        <v>1065</v>
      </c>
      <c r="E14">
        <v>129</v>
      </c>
      <c r="F14">
        <v>1067.46</v>
      </c>
      <c r="G14">
        <v>293.24</v>
      </c>
      <c r="H14" s="1">
        <v>0.84389999999999998</v>
      </c>
      <c r="I14" s="1">
        <v>1</v>
      </c>
      <c r="J14">
        <v>5000</v>
      </c>
      <c r="K14">
        <v>95</v>
      </c>
      <c r="L14">
        <v>90</v>
      </c>
      <c r="M14">
        <v>94.73</v>
      </c>
      <c r="N14">
        <v>89.86</v>
      </c>
      <c r="O14" s="1">
        <v>0.84389999999999998</v>
      </c>
      <c r="P14" s="1">
        <v>0.84389999999999998</v>
      </c>
    </row>
    <row r="15" spans="1:16" x14ac:dyDescent="0.3">
      <c r="A15" t="s">
        <v>29</v>
      </c>
      <c r="C15">
        <v>5000</v>
      </c>
      <c r="D15">
        <v>1334</v>
      </c>
      <c r="E15">
        <v>135</v>
      </c>
      <c r="F15">
        <v>1289.6400000000001</v>
      </c>
      <c r="G15">
        <v>337.99</v>
      </c>
      <c r="H15" s="1">
        <v>0.4713</v>
      </c>
      <c r="I15" s="1">
        <v>1</v>
      </c>
      <c r="J15">
        <v>5000</v>
      </c>
      <c r="K15">
        <v>95</v>
      </c>
      <c r="L15">
        <v>90</v>
      </c>
      <c r="M15">
        <v>94.62</v>
      </c>
      <c r="N15">
        <v>89.48</v>
      </c>
      <c r="O15" s="1">
        <v>0.4713</v>
      </c>
      <c r="P15" s="1">
        <v>0.4713</v>
      </c>
    </row>
    <row r="16" spans="1:16" x14ac:dyDescent="0.3">
      <c r="A16" t="s">
        <v>30</v>
      </c>
      <c r="C16">
        <v>5000</v>
      </c>
      <c r="D16">
        <v>1114</v>
      </c>
      <c r="E16">
        <v>519</v>
      </c>
      <c r="F16">
        <v>1076.96</v>
      </c>
      <c r="G16">
        <v>2281.9699999999998</v>
      </c>
      <c r="H16" s="1">
        <v>0.50060000000000004</v>
      </c>
      <c r="I16" s="1">
        <v>1</v>
      </c>
      <c r="J16">
        <v>5000</v>
      </c>
      <c r="K16">
        <v>96</v>
      </c>
      <c r="L16">
        <v>91</v>
      </c>
      <c r="M16">
        <v>95.81</v>
      </c>
      <c r="N16">
        <v>91.65</v>
      </c>
      <c r="O16" s="1">
        <v>0.50060000000000004</v>
      </c>
      <c r="P16" s="1">
        <v>0.50060000000000004</v>
      </c>
    </row>
    <row r="17" spans="1:16" x14ac:dyDescent="0.3">
      <c r="A17" t="s">
        <v>31</v>
      </c>
      <c r="C17">
        <v>5000</v>
      </c>
      <c r="D17">
        <v>1018</v>
      </c>
      <c r="E17">
        <v>289</v>
      </c>
      <c r="F17">
        <v>966.39</v>
      </c>
      <c r="G17">
        <v>741.88</v>
      </c>
      <c r="H17" s="1">
        <v>0.79630000000000001</v>
      </c>
      <c r="I17" s="1">
        <v>1</v>
      </c>
      <c r="J17">
        <v>5000</v>
      </c>
      <c r="K17">
        <v>96</v>
      </c>
      <c r="L17">
        <v>91</v>
      </c>
      <c r="M17">
        <v>95.36</v>
      </c>
      <c r="N17">
        <v>90.55</v>
      </c>
      <c r="O17" s="1">
        <v>0.79630000000000001</v>
      </c>
      <c r="P17" s="1">
        <v>0.79630000000000001</v>
      </c>
    </row>
    <row r="18" spans="1:16" x14ac:dyDescent="0.3">
      <c r="A18" t="s">
        <v>32</v>
      </c>
      <c r="C18">
        <v>5000</v>
      </c>
      <c r="D18">
        <v>1334</v>
      </c>
      <c r="E18">
        <v>184</v>
      </c>
      <c r="F18">
        <v>1320.11</v>
      </c>
      <c r="G18">
        <v>618.27</v>
      </c>
      <c r="H18" s="1">
        <v>0.74029999999999996</v>
      </c>
      <c r="I18" s="1">
        <v>1</v>
      </c>
      <c r="J18">
        <v>5000</v>
      </c>
      <c r="K18">
        <v>95</v>
      </c>
      <c r="L18">
        <v>91</v>
      </c>
      <c r="M18">
        <v>95.21</v>
      </c>
      <c r="N18">
        <v>90.62</v>
      </c>
      <c r="O18" s="1">
        <v>0.74029999999999996</v>
      </c>
      <c r="P18" s="1">
        <v>0.74029999999999996</v>
      </c>
    </row>
    <row r="19" spans="1:16" x14ac:dyDescent="0.3">
      <c r="A19" t="s">
        <v>33</v>
      </c>
      <c r="C19">
        <v>5000</v>
      </c>
      <c r="D19">
        <v>1219</v>
      </c>
      <c r="E19">
        <v>379</v>
      </c>
      <c r="F19">
        <v>1175.05</v>
      </c>
      <c r="G19">
        <v>978.22</v>
      </c>
      <c r="H19" s="1">
        <v>0.70499999999999996</v>
      </c>
      <c r="I19" s="1">
        <v>1</v>
      </c>
      <c r="J19">
        <v>5000</v>
      </c>
      <c r="K19">
        <v>96</v>
      </c>
      <c r="L19">
        <v>90</v>
      </c>
      <c r="M19">
        <v>95.55</v>
      </c>
      <c r="N19">
        <v>90.35</v>
      </c>
      <c r="O19" s="1">
        <v>0.70499999999999996</v>
      </c>
      <c r="P19" s="1">
        <v>0.70499999999999996</v>
      </c>
    </row>
    <row r="20" spans="1:16" x14ac:dyDescent="0.3">
      <c r="A20" t="s">
        <v>34</v>
      </c>
      <c r="C20">
        <v>5000</v>
      </c>
      <c r="D20">
        <v>1165</v>
      </c>
      <c r="E20">
        <v>48</v>
      </c>
      <c r="F20">
        <v>1154.8699999999999</v>
      </c>
      <c r="G20">
        <v>103.19</v>
      </c>
      <c r="H20" s="1">
        <v>0.73950000000000005</v>
      </c>
      <c r="I20" s="1">
        <v>1</v>
      </c>
      <c r="J20">
        <v>5000</v>
      </c>
      <c r="K20">
        <v>95</v>
      </c>
      <c r="L20">
        <v>89</v>
      </c>
      <c r="M20">
        <v>94.53</v>
      </c>
      <c r="N20">
        <v>89.24</v>
      </c>
      <c r="O20" s="1">
        <v>0.73950000000000005</v>
      </c>
      <c r="P20" s="1">
        <v>0.73950000000000005</v>
      </c>
    </row>
    <row r="21" spans="1:16" x14ac:dyDescent="0.3">
      <c r="A21" t="s">
        <v>35</v>
      </c>
      <c r="C21">
        <v>5000</v>
      </c>
      <c r="D21">
        <v>1018</v>
      </c>
      <c r="E21">
        <v>48</v>
      </c>
      <c r="F21">
        <v>1064.42</v>
      </c>
      <c r="G21">
        <v>111.04</v>
      </c>
      <c r="H21" s="1">
        <v>0.62860000000000005</v>
      </c>
      <c r="I21" s="1">
        <v>1</v>
      </c>
      <c r="J21">
        <v>5000</v>
      </c>
      <c r="K21">
        <v>95</v>
      </c>
      <c r="L21">
        <v>90</v>
      </c>
      <c r="M21">
        <v>94.94</v>
      </c>
      <c r="N21">
        <v>89.75</v>
      </c>
      <c r="O21" s="1">
        <v>0.62860000000000005</v>
      </c>
      <c r="P21" s="1">
        <v>0.62860000000000005</v>
      </c>
    </row>
    <row r="22" spans="1:16" x14ac:dyDescent="0.3">
      <c r="A22" t="s">
        <v>36</v>
      </c>
      <c r="C22">
        <v>5000</v>
      </c>
      <c r="D22">
        <v>1747</v>
      </c>
      <c r="E22">
        <v>50</v>
      </c>
      <c r="F22">
        <v>1715.93</v>
      </c>
      <c r="G22">
        <v>98.77</v>
      </c>
      <c r="H22" s="1">
        <v>0.80400000000000005</v>
      </c>
      <c r="I22" s="1">
        <v>1</v>
      </c>
      <c r="J22">
        <v>5000</v>
      </c>
      <c r="K22">
        <v>95</v>
      </c>
      <c r="L22">
        <v>90</v>
      </c>
      <c r="M22">
        <v>94.78</v>
      </c>
      <c r="N22">
        <v>89.62</v>
      </c>
      <c r="O22" s="1">
        <v>0.80400000000000005</v>
      </c>
      <c r="P22" s="1">
        <v>0.80400000000000005</v>
      </c>
    </row>
    <row r="23" spans="1:16" x14ac:dyDescent="0.3">
      <c r="A23" t="s">
        <v>37</v>
      </c>
      <c r="C23">
        <v>5000</v>
      </c>
      <c r="D23">
        <v>1165</v>
      </c>
      <c r="E23">
        <v>202</v>
      </c>
      <c r="F23">
        <v>1122.3599999999999</v>
      </c>
      <c r="G23">
        <v>931.23</v>
      </c>
      <c r="H23" s="1">
        <v>0.49270000000000003</v>
      </c>
      <c r="I23" s="1">
        <v>1</v>
      </c>
      <c r="J23">
        <v>5000</v>
      </c>
      <c r="K23">
        <v>95</v>
      </c>
      <c r="L23">
        <v>90</v>
      </c>
      <c r="M23">
        <v>94.56</v>
      </c>
      <c r="N23">
        <v>90.5</v>
      </c>
      <c r="O23" s="1">
        <v>0.49270000000000003</v>
      </c>
      <c r="P23" s="1">
        <v>0.49270000000000003</v>
      </c>
    </row>
    <row r="24" spans="1:16" x14ac:dyDescent="0.3">
      <c r="A24" t="s">
        <v>38</v>
      </c>
      <c r="C24">
        <v>5000</v>
      </c>
      <c r="D24">
        <v>777</v>
      </c>
      <c r="E24">
        <v>48</v>
      </c>
      <c r="F24">
        <v>782.3</v>
      </c>
      <c r="G24">
        <v>109.84</v>
      </c>
      <c r="H24" s="1">
        <v>0.88729999999999998</v>
      </c>
      <c r="I24" s="1">
        <v>1</v>
      </c>
      <c r="J24">
        <v>5000</v>
      </c>
      <c r="K24">
        <v>95</v>
      </c>
      <c r="L24">
        <v>89</v>
      </c>
      <c r="M24">
        <v>94.44</v>
      </c>
      <c r="N24">
        <v>89.21</v>
      </c>
      <c r="O24" s="1">
        <v>0.88729999999999998</v>
      </c>
      <c r="P24" s="1">
        <v>0.88729999999999998</v>
      </c>
    </row>
    <row r="25" spans="1:16" x14ac:dyDescent="0.3">
      <c r="A25" t="s">
        <v>39</v>
      </c>
      <c r="C25">
        <v>5000</v>
      </c>
      <c r="D25">
        <v>1334</v>
      </c>
      <c r="E25">
        <v>66</v>
      </c>
      <c r="F25">
        <v>1366.77</v>
      </c>
      <c r="G25">
        <v>155.53</v>
      </c>
      <c r="H25" s="1">
        <v>0.68189999999999995</v>
      </c>
      <c r="I25" s="1">
        <v>1</v>
      </c>
      <c r="J25">
        <v>5000</v>
      </c>
      <c r="K25">
        <v>95</v>
      </c>
      <c r="L25">
        <v>90</v>
      </c>
      <c r="M25">
        <v>94.87</v>
      </c>
      <c r="N25">
        <v>89.89</v>
      </c>
      <c r="O25" s="1">
        <v>0.68189999999999995</v>
      </c>
      <c r="P25" s="1">
        <v>0.68189999999999995</v>
      </c>
    </row>
    <row r="26" spans="1:16" x14ac:dyDescent="0.3">
      <c r="A26" t="s">
        <v>40</v>
      </c>
      <c r="C26">
        <v>5000</v>
      </c>
      <c r="D26">
        <v>1395</v>
      </c>
      <c r="E26">
        <v>50</v>
      </c>
      <c r="F26">
        <v>1378.19</v>
      </c>
      <c r="G26">
        <v>127.02</v>
      </c>
      <c r="H26" s="1">
        <v>0.76449999999999996</v>
      </c>
      <c r="I26" s="1">
        <v>1</v>
      </c>
      <c r="J26">
        <v>5000</v>
      </c>
      <c r="K26">
        <v>95</v>
      </c>
      <c r="L26">
        <v>90</v>
      </c>
      <c r="M26">
        <v>94.76</v>
      </c>
      <c r="N26">
        <v>89.64</v>
      </c>
      <c r="O26" s="1">
        <v>0.76449999999999996</v>
      </c>
      <c r="P26" s="1">
        <v>0.76449999999999996</v>
      </c>
    </row>
    <row r="27" spans="1:16" x14ac:dyDescent="0.3">
      <c r="A27" t="s">
        <v>41</v>
      </c>
      <c r="C27">
        <v>5000</v>
      </c>
      <c r="D27">
        <v>1526</v>
      </c>
      <c r="E27">
        <v>86</v>
      </c>
      <c r="F27">
        <v>1490.04</v>
      </c>
      <c r="G27">
        <v>400.29</v>
      </c>
      <c r="H27" s="1">
        <v>0.83040000000000003</v>
      </c>
      <c r="I27" s="1">
        <v>1</v>
      </c>
      <c r="J27">
        <v>5000</v>
      </c>
      <c r="K27">
        <v>95</v>
      </c>
      <c r="L27">
        <v>90</v>
      </c>
      <c r="M27">
        <v>94.53</v>
      </c>
      <c r="N27">
        <v>89.67</v>
      </c>
      <c r="O27" s="1">
        <v>0.83040000000000003</v>
      </c>
      <c r="P27" s="1">
        <v>0.83040000000000003</v>
      </c>
    </row>
    <row r="28" spans="1:16" x14ac:dyDescent="0.3">
      <c r="A28" t="s">
        <v>42</v>
      </c>
      <c r="C28">
        <v>5000</v>
      </c>
      <c r="D28">
        <v>1395</v>
      </c>
      <c r="E28">
        <v>302</v>
      </c>
      <c r="F28">
        <v>1317.49</v>
      </c>
      <c r="G28">
        <v>625.64</v>
      </c>
      <c r="H28" s="1">
        <v>0.83109999999999995</v>
      </c>
      <c r="I28" s="1">
        <v>1</v>
      </c>
      <c r="J28">
        <v>5000</v>
      </c>
      <c r="K28">
        <v>95</v>
      </c>
      <c r="L28">
        <v>90</v>
      </c>
      <c r="M28">
        <v>95.22</v>
      </c>
      <c r="N28">
        <v>90.34</v>
      </c>
      <c r="O28" s="1">
        <v>0.83109999999999995</v>
      </c>
      <c r="P28" s="1">
        <v>0.83109999999999995</v>
      </c>
    </row>
    <row r="29" spans="1:16" x14ac:dyDescent="0.3">
      <c r="A29" t="s">
        <v>43</v>
      </c>
      <c r="C29">
        <v>5000</v>
      </c>
      <c r="D29">
        <v>621</v>
      </c>
      <c r="E29">
        <v>52</v>
      </c>
      <c r="F29">
        <v>647.46</v>
      </c>
      <c r="G29">
        <v>176.18</v>
      </c>
      <c r="H29" s="1">
        <v>0.48499999999999999</v>
      </c>
      <c r="I29" s="1">
        <v>1</v>
      </c>
      <c r="J29">
        <v>5000</v>
      </c>
      <c r="K29">
        <v>95</v>
      </c>
      <c r="L29">
        <v>90</v>
      </c>
      <c r="M29">
        <v>94.68</v>
      </c>
      <c r="N29">
        <v>89.79</v>
      </c>
      <c r="O29" s="1">
        <v>0.48499999999999999</v>
      </c>
      <c r="P29" s="1">
        <v>0.48499999999999999</v>
      </c>
    </row>
    <row r="30" spans="1:16" x14ac:dyDescent="0.3">
      <c r="A30" t="s">
        <v>44</v>
      </c>
      <c r="C30">
        <v>5000</v>
      </c>
      <c r="D30">
        <v>679</v>
      </c>
      <c r="E30">
        <v>52</v>
      </c>
      <c r="F30">
        <v>697.54</v>
      </c>
      <c r="G30">
        <v>152.62</v>
      </c>
      <c r="H30" s="1">
        <v>0.41760000000000003</v>
      </c>
      <c r="I30" s="1">
        <v>1</v>
      </c>
      <c r="J30">
        <v>5000</v>
      </c>
      <c r="K30">
        <v>95</v>
      </c>
      <c r="L30">
        <v>90</v>
      </c>
      <c r="M30">
        <v>94.54</v>
      </c>
      <c r="N30">
        <v>89.65</v>
      </c>
      <c r="O30" s="1">
        <v>0.41760000000000003</v>
      </c>
      <c r="P30" s="1">
        <v>0.41760000000000003</v>
      </c>
    </row>
    <row r="31" spans="1:16" x14ac:dyDescent="0.3">
      <c r="A31" t="s">
        <v>45</v>
      </c>
      <c r="C31">
        <v>5000</v>
      </c>
      <c r="D31">
        <v>1459</v>
      </c>
      <c r="E31">
        <v>289</v>
      </c>
      <c r="F31">
        <v>1432.2</v>
      </c>
      <c r="G31">
        <v>993.05</v>
      </c>
      <c r="H31" s="1">
        <v>0.65429999999999999</v>
      </c>
      <c r="I31" s="1">
        <v>1</v>
      </c>
      <c r="J31">
        <v>5000</v>
      </c>
      <c r="K31">
        <v>95</v>
      </c>
      <c r="L31">
        <v>90</v>
      </c>
      <c r="M31">
        <v>94.96</v>
      </c>
      <c r="N31">
        <v>90.27</v>
      </c>
      <c r="O31" s="1">
        <v>0.65429999999999999</v>
      </c>
      <c r="P31" s="1">
        <v>0.65429999999999999</v>
      </c>
    </row>
    <row r="32" spans="1:16" x14ac:dyDescent="0.3">
      <c r="A32" t="s">
        <v>46</v>
      </c>
      <c r="C32">
        <v>5000</v>
      </c>
      <c r="D32">
        <v>1219</v>
      </c>
      <c r="E32">
        <v>414</v>
      </c>
      <c r="F32">
        <v>1184.3399999999999</v>
      </c>
      <c r="G32">
        <v>1122.3399999999999</v>
      </c>
      <c r="H32" s="1">
        <v>0.61909999999999998</v>
      </c>
      <c r="I32" s="1">
        <v>1</v>
      </c>
      <c r="J32">
        <v>5000</v>
      </c>
      <c r="K32">
        <v>95</v>
      </c>
      <c r="L32">
        <v>91</v>
      </c>
      <c r="M32">
        <v>95.2</v>
      </c>
      <c r="N32">
        <v>90.9</v>
      </c>
      <c r="O32" s="1">
        <v>0.61909999999999998</v>
      </c>
      <c r="P32" s="1">
        <v>0.61909999999999998</v>
      </c>
    </row>
    <row r="33" spans="1:16" x14ac:dyDescent="0.3">
      <c r="A33" t="s">
        <v>47</v>
      </c>
      <c r="C33">
        <v>5000</v>
      </c>
      <c r="D33">
        <v>1114</v>
      </c>
      <c r="E33">
        <v>52</v>
      </c>
      <c r="F33">
        <v>1122.83</v>
      </c>
      <c r="G33">
        <v>174.05</v>
      </c>
      <c r="H33" s="1">
        <v>0.71519999999999995</v>
      </c>
      <c r="I33" s="1">
        <v>1</v>
      </c>
      <c r="J33">
        <v>5000</v>
      </c>
      <c r="K33">
        <v>95</v>
      </c>
      <c r="L33">
        <v>90</v>
      </c>
      <c r="M33">
        <v>94.6</v>
      </c>
      <c r="N33">
        <v>89.48</v>
      </c>
      <c r="O33" s="1">
        <v>0.71519999999999995</v>
      </c>
      <c r="P33" s="1">
        <v>0.71519999999999995</v>
      </c>
    </row>
    <row r="34" spans="1:16" x14ac:dyDescent="0.3">
      <c r="A34" t="s">
        <v>48</v>
      </c>
      <c r="C34">
        <v>5000</v>
      </c>
      <c r="D34">
        <v>1334</v>
      </c>
      <c r="E34">
        <v>346</v>
      </c>
      <c r="F34">
        <v>1315.44</v>
      </c>
      <c r="G34">
        <v>783.71</v>
      </c>
      <c r="H34" s="1">
        <v>0.74790000000000001</v>
      </c>
      <c r="I34" s="1">
        <v>1</v>
      </c>
      <c r="J34">
        <v>5000</v>
      </c>
      <c r="K34">
        <v>95</v>
      </c>
      <c r="L34">
        <v>91</v>
      </c>
      <c r="M34">
        <v>95.28</v>
      </c>
      <c r="N34">
        <v>91.01</v>
      </c>
      <c r="O34" s="1">
        <v>0.74790000000000001</v>
      </c>
      <c r="P34" s="1">
        <v>0.74790000000000001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activeCell="C2" sqref="C2:C33"/>
    </sheetView>
  </sheetViews>
  <sheetFormatPr defaultRowHeight="14.4" x14ac:dyDescent="0.3"/>
  <sheetData>
    <row r="1" spans="1:3" x14ac:dyDescent="0.3">
      <c r="B1" t="s">
        <v>49</v>
      </c>
    </row>
    <row r="2" spans="1:3" x14ac:dyDescent="0.3">
      <c r="A2" t="s">
        <v>50</v>
      </c>
      <c r="B2">
        <v>46</v>
      </c>
      <c r="C2">
        <f>(B2-$B$10)/($B$16-$B$10)</f>
        <v>-7.874015748031496E-3</v>
      </c>
    </row>
    <row r="3" spans="1:3" x14ac:dyDescent="0.3">
      <c r="A3" t="s">
        <v>51</v>
      </c>
      <c r="B3">
        <v>44</v>
      </c>
      <c r="C3">
        <f t="shared" ref="C3:C33" si="0">(B3-$B$10)/($B$16-$B$10)</f>
        <v>-1.5748031496062992E-2</v>
      </c>
    </row>
    <row r="4" spans="1:3" x14ac:dyDescent="0.3">
      <c r="A4" t="s">
        <v>52</v>
      </c>
      <c r="B4">
        <v>276</v>
      </c>
      <c r="C4">
        <f t="shared" si="0"/>
        <v>0.89763779527559051</v>
      </c>
    </row>
    <row r="5" spans="1:3" x14ac:dyDescent="0.3">
      <c r="A5" t="s">
        <v>53</v>
      </c>
      <c r="B5">
        <v>135</v>
      </c>
      <c r="C5">
        <f t="shared" si="0"/>
        <v>0.34251968503937008</v>
      </c>
    </row>
    <row r="6" spans="1:3" x14ac:dyDescent="0.3">
      <c r="A6" t="s">
        <v>54</v>
      </c>
      <c r="B6">
        <v>379</v>
      </c>
      <c r="C6">
        <f t="shared" si="0"/>
        <v>1.3031496062992125</v>
      </c>
    </row>
    <row r="7" spans="1:3" x14ac:dyDescent="0.3">
      <c r="A7" t="s">
        <v>55</v>
      </c>
      <c r="B7">
        <v>202</v>
      </c>
      <c r="C7">
        <f t="shared" si="0"/>
        <v>0.60629921259842523</v>
      </c>
    </row>
    <row r="8" spans="1:3" x14ac:dyDescent="0.3">
      <c r="A8" t="s">
        <v>56</v>
      </c>
      <c r="B8">
        <v>86</v>
      </c>
      <c r="C8">
        <f t="shared" si="0"/>
        <v>0.14960629921259844</v>
      </c>
    </row>
    <row r="9" spans="1:3" x14ac:dyDescent="0.3">
      <c r="A9" t="s">
        <v>57</v>
      </c>
      <c r="B9">
        <v>289</v>
      </c>
      <c r="C9">
        <f t="shared" si="0"/>
        <v>0.94881889763779526</v>
      </c>
    </row>
    <row r="10" spans="1:3" x14ac:dyDescent="0.3">
      <c r="A10" t="s">
        <v>58</v>
      </c>
      <c r="B10">
        <v>48</v>
      </c>
      <c r="C10">
        <f t="shared" si="0"/>
        <v>0</v>
      </c>
    </row>
    <row r="11" spans="1:3" x14ac:dyDescent="0.3">
      <c r="A11" t="s">
        <v>59</v>
      </c>
      <c r="B11">
        <v>379</v>
      </c>
      <c r="C11">
        <f t="shared" si="0"/>
        <v>1.3031496062992125</v>
      </c>
    </row>
    <row r="12" spans="1:3" x14ac:dyDescent="0.3">
      <c r="A12" t="s">
        <v>60</v>
      </c>
      <c r="B12">
        <v>46</v>
      </c>
      <c r="C12">
        <f t="shared" si="0"/>
        <v>-7.874015748031496E-3</v>
      </c>
    </row>
    <row r="13" spans="1:3" x14ac:dyDescent="0.3">
      <c r="A13" t="s">
        <v>61</v>
      </c>
      <c r="B13">
        <v>519</v>
      </c>
      <c r="C13">
        <f t="shared" si="0"/>
        <v>1.8543307086614174</v>
      </c>
    </row>
    <row r="14" spans="1:3" x14ac:dyDescent="0.3">
      <c r="A14" t="s">
        <v>62</v>
      </c>
      <c r="B14">
        <v>48</v>
      </c>
      <c r="C14">
        <f t="shared" si="0"/>
        <v>0</v>
      </c>
    </row>
    <row r="15" spans="1:3" x14ac:dyDescent="0.3">
      <c r="A15" t="s">
        <v>63</v>
      </c>
      <c r="B15">
        <v>48</v>
      </c>
      <c r="C15">
        <f t="shared" si="0"/>
        <v>0</v>
      </c>
    </row>
    <row r="16" spans="1:3" x14ac:dyDescent="0.3">
      <c r="A16" t="s">
        <v>64</v>
      </c>
      <c r="B16">
        <v>302</v>
      </c>
      <c r="C16">
        <f t="shared" si="0"/>
        <v>1</v>
      </c>
    </row>
    <row r="17" spans="1:3" x14ac:dyDescent="0.3">
      <c r="A17" t="s">
        <v>65</v>
      </c>
      <c r="B17">
        <v>414</v>
      </c>
      <c r="C17">
        <f t="shared" si="0"/>
        <v>1.4409448818897639</v>
      </c>
    </row>
    <row r="18" spans="1:3" x14ac:dyDescent="0.3">
      <c r="A18" t="s">
        <v>66</v>
      </c>
      <c r="B18">
        <v>48</v>
      </c>
      <c r="C18">
        <f t="shared" si="0"/>
        <v>0</v>
      </c>
    </row>
    <row r="19" spans="1:3" x14ac:dyDescent="0.3">
      <c r="A19" t="s">
        <v>67</v>
      </c>
      <c r="B19">
        <v>48</v>
      </c>
      <c r="C19">
        <f t="shared" si="0"/>
        <v>0</v>
      </c>
    </row>
    <row r="20" spans="1:3" x14ac:dyDescent="0.3">
      <c r="A20" t="s">
        <v>68</v>
      </c>
      <c r="B20">
        <v>193</v>
      </c>
      <c r="C20">
        <f t="shared" si="0"/>
        <v>0.57086614173228345</v>
      </c>
    </row>
    <row r="21" spans="1:3" x14ac:dyDescent="0.3">
      <c r="A21" t="s">
        <v>69</v>
      </c>
      <c r="B21">
        <v>289</v>
      </c>
      <c r="C21">
        <f t="shared" si="0"/>
        <v>0.94881889763779526</v>
      </c>
    </row>
    <row r="22" spans="1:3" x14ac:dyDescent="0.3">
      <c r="A22" t="s">
        <v>70</v>
      </c>
      <c r="B22">
        <v>48</v>
      </c>
      <c r="C22">
        <f t="shared" si="0"/>
        <v>0</v>
      </c>
    </row>
    <row r="23" spans="1:3" x14ac:dyDescent="0.3">
      <c r="A23" t="s">
        <v>71</v>
      </c>
      <c r="B23">
        <v>66</v>
      </c>
      <c r="C23">
        <f t="shared" si="0"/>
        <v>7.0866141732283464E-2</v>
      </c>
    </row>
    <row r="24" spans="1:3" x14ac:dyDescent="0.3">
      <c r="A24" t="s">
        <v>72</v>
      </c>
      <c r="B24">
        <v>52</v>
      </c>
      <c r="C24">
        <f t="shared" si="0"/>
        <v>1.5748031496062992E-2</v>
      </c>
    </row>
    <row r="25" spans="1:3" x14ac:dyDescent="0.3">
      <c r="A25" t="s">
        <v>73</v>
      </c>
      <c r="B25">
        <v>52</v>
      </c>
      <c r="C25">
        <f t="shared" si="0"/>
        <v>1.5748031496062992E-2</v>
      </c>
    </row>
    <row r="26" spans="1:3" x14ac:dyDescent="0.3">
      <c r="A26" t="s">
        <v>74</v>
      </c>
      <c r="B26">
        <v>50</v>
      </c>
      <c r="C26">
        <f t="shared" si="0"/>
        <v>7.874015748031496E-3</v>
      </c>
    </row>
    <row r="27" spans="1:3" x14ac:dyDescent="0.3">
      <c r="A27" t="s">
        <v>75</v>
      </c>
      <c r="B27">
        <v>302</v>
      </c>
      <c r="C27">
        <f t="shared" si="0"/>
        <v>1</v>
      </c>
    </row>
    <row r="28" spans="1:3" x14ac:dyDescent="0.3">
      <c r="A28" t="s">
        <v>76</v>
      </c>
      <c r="B28">
        <v>129</v>
      </c>
      <c r="C28">
        <f t="shared" si="0"/>
        <v>0.31889763779527558</v>
      </c>
    </row>
    <row r="29" spans="1:3" x14ac:dyDescent="0.3">
      <c r="A29" t="s">
        <v>77</v>
      </c>
      <c r="B29">
        <v>184</v>
      </c>
      <c r="C29">
        <f t="shared" si="0"/>
        <v>0.53543307086614178</v>
      </c>
    </row>
    <row r="30" spans="1:3" x14ac:dyDescent="0.3">
      <c r="A30" t="s">
        <v>78</v>
      </c>
      <c r="B30">
        <v>50</v>
      </c>
      <c r="C30">
        <f t="shared" si="0"/>
        <v>7.874015748031496E-3</v>
      </c>
    </row>
    <row r="31" spans="1:3" x14ac:dyDescent="0.3">
      <c r="A31" t="s">
        <v>79</v>
      </c>
      <c r="B31">
        <v>50</v>
      </c>
      <c r="C31">
        <f t="shared" si="0"/>
        <v>7.874015748031496E-3</v>
      </c>
    </row>
    <row r="32" spans="1:3" x14ac:dyDescent="0.3">
      <c r="A32" t="s">
        <v>80</v>
      </c>
      <c r="B32">
        <v>52</v>
      </c>
      <c r="C32">
        <f t="shared" si="0"/>
        <v>1.5748031496062992E-2</v>
      </c>
    </row>
    <row r="33" spans="1:3" x14ac:dyDescent="0.3">
      <c r="A33" t="s">
        <v>81</v>
      </c>
      <c r="B33">
        <v>346</v>
      </c>
      <c r="C33">
        <f t="shared" si="0"/>
        <v>1.1732283464566928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9.29.20_bead_hsp90_rep4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2020-09-29T13:11:23Z</dcterms:created>
  <dcterms:modified xsi:type="dcterms:W3CDTF">2020-09-29T14:03:27Z</dcterms:modified>
</cp:coreProperties>
</file>