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DF63D212-9363-496B-8D79-74752761405C}" xr6:coauthVersionLast="45" xr6:coauthVersionMax="45" xr10:uidLastSave="{00000000-0000-0000-0000-000000000000}"/>
  <bookViews>
    <workbookView xWindow="-108" yWindow="-108" windowWidth="23256" windowHeight="12576"/>
  </bookViews>
  <sheets>
    <sheet name="1.27.20_psr_flow_bead_day1_plat" sheetId="1" r:id="rId1"/>
  </sheets>
  <calcPr calcId="0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3" i="1"/>
</calcChain>
</file>

<file path=xl/sharedStrings.xml><?xml version="1.0" encoding="utf-8"?>
<sst xmlns="http://schemas.openxmlformats.org/spreadsheetml/2006/main" count="89" uniqueCount="89">
  <si>
    <t>1.27.20_psr_flow_bead_day1_plate3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</si>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</sst>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H3" sqref="H3:H74"/>
    </sheetView>
  </sheetViews>
  <sheetFormatPr defaultRowHeight="14.4" x14ac:dyDescent="0.3"/>
  <cols>
    <col min="6" max="6" width="11.88671875" customWidth="1"/>
    <col min="7" max="8" width="11.109375" customWidth="1"/>
  </cols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17</v>
      </c>
      <c r="C3">
        <v>4625</v>
      </c>
      <c r="D3">
        <v>1999</v>
      </c>
      <c r="E3">
        <v>1459</v>
      </c>
      <c r="F3">
        <v>1890.04</v>
      </c>
      <c r="G3">
        <v>1408.6</v>
      </c>
      <c r="H3">
        <f>G3/F3</f>
        <v>0.74527523227021641</v>
      </c>
      <c r="I3" s="1">
        <v>0.73080000000000001</v>
      </c>
      <c r="J3" s="1">
        <v>1</v>
      </c>
      <c r="K3">
        <v>4625</v>
      </c>
      <c r="L3">
        <v>80</v>
      </c>
      <c r="M3">
        <v>92</v>
      </c>
      <c r="N3">
        <v>79.510000000000005</v>
      </c>
      <c r="O3">
        <v>92.17</v>
      </c>
      <c r="P3" s="1">
        <v>0.73080000000000001</v>
      </c>
      <c r="Q3" s="1">
        <v>0.73080000000000001</v>
      </c>
    </row>
    <row r="4" spans="1:17" x14ac:dyDescent="0.3">
      <c r="A4" t="s">
        <v>18</v>
      </c>
      <c r="C4">
        <v>2390</v>
      </c>
      <c r="D4">
        <v>1911</v>
      </c>
      <c r="E4">
        <v>1219</v>
      </c>
      <c r="F4">
        <v>1793.06</v>
      </c>
      <c r="G4">
        <v>1178.57</v>
      </c>
      <c r="H4">
        <f t="shared" ref="H4:H67" si="0">G4/F4</f>
        <v>0.65729534984886173</v>
      </c>
      <c r="I4" s="1">
        <v>0.625</v>
      </c>
      <c r="J4" s="1">
        <v>1</v>
      </c>
      <c r="K4">
        <v>2390</v>
      </c>
      <c r="L4">
        <v>79</v>
      </c>
      <c r="M4">
        <v>94</v>
      </c>
      <c r="N4">
        <v>79.05</v>
      </c>
      <c r="O4">
        <v>93.7</v>
      </c>
      <c r="P4" s="1">
        <v>0.625</v>
      </c>
      <c r="Q4" s="1">
        <v>0.625</v>
      </c>
    </row>
    <row r="5" spans="1:17" x14ac:dyDescent="0.3">
      <c r="A5" t="s">
        <v>19</v>
      </c>
      <c r="C5">
        <v>3662</v>
      </c>
      <c r="D5">
        <v>1219</v>
      </c>
      <c r="E5">
        <v>1596</v>
      </c>
      <c r="F5">
        <v>1194.0899999999999</v>
      </c>
      <c r="G5">
        <v>1533.71</v>
      </c>
      <c r="H5">
        <f t="shared" si="0"/>
        <v>1.284417422472343</v>
      </c>
      <c r="I5" s="1">
        <v>0.75519999999999998</v>
      </c>
      <c r="J5" s="1">
        <v>1</v>
      </c>
      <c r="K5">
        <v>3662</v>
      </c>
      <c r="L5">
        <v>80</v>
      </c>
      <c r="M5">
        <v>94</v>
      </c>
      <c r="N5">
        <v>80.069999999999993</v>
      </c>
      <c r="O5">
        <v>93.73</v>
      </c>
      <c r="P5" s="1">
        <v>0.75519999999999998</v>
      </c>
      <c r="Q5" s="1">
        <v>0.75519999999999998</v>
      </c>
    </row>
    <row r="6" spans="1:17" x14ac:dyDescent="0.3">
      <c r="A6" t="s">
        <v>20</v>
      </c>
      <c r="C6">
        <v>5000</v>
      </c>
      <c r="D6">
        <v>1526</v>
      </c>
      <c r="E6">
        <v>1999</v>
      </c>
      <c r="F6">
        <v>1519.17</v>
      </c>
      <c r="G6">
        <v>1879.75</v>
      </c>
      <c r="H6">
        <f t="shared" si="0"/>
        <v>1.2373532916000183</v>
      </c>
      <c r="I6" s="1">
        <v>0.80530000000000002</v>
      </c>
      <c r="J6" s="1">
        <v>1</v>
      </c>
      <c r="K6">
        <v>5000</v>
      </c>
      <c r="L6">
        <v>80</v>
      </c>
      <c r="M6">
        <v>94</v>
      </c>
      <c r="N6">
        <v>79.72</v>
      </c>
      <c r="O6">
        <v>93.55</v>
      </c>
      <c r="P6" s="1">
        <v>0.80530000000000002</v>
      </c>
      <c r="Q6" s="1">
        <v>0.80530000000000002</v>
      </c>
    </row>
    <row r="7" spans="1:17" x14ac:dyDescent="0.3">
      <c r="A7" t="s">
        <v>21</v>
      </c>
      <c r="C7">
        <v>5000</v>
      </c>
      <c r="D7">
        <v>1526</v>
      </c>
      <c r="E7">
        <v>1526</v>
      </c>
      <c r="F7">
        <v>1506.3</v>
      </c>
      <c r="G7">
        <v>1523.17</v>
      </c>
      <c r="H7">
        <f t="shared" si="0"/>
        <v>1.0111996282281086</v>
      </c>
      <c r="I7" s="1">
        <v>0.76659999999999995</v>
      </c>
      <c r="J7" s="1">
        <v>1</v>
      </c>
      <c r="K7">
        <v>5000</v>
      </c>
      <c r="L7">
        <v>80</v>
      </c>
      <c r="M7">
        <v>94</v>
      </c>
      <c r="N7">
        <v>80</v>
      </c>
      <c r="O7">
        <v>93.36</v>
      </c>
      <c r="P7" s="1">
        <v>0.76659999999999995</v>
      </c>
      <c r="Q7" s="1">
        <v>0.76659999999999995</v>
      </c>
    </row>
    <row r="8" spans="1:17" x14ac:dyDescent="0.3">
      <c r="A8" t="s">
        <v>22</v>
      </c>
      <c r="C8">
        <v>5000</v>
      </c>
      <c r="D8">
        <v>1165</v>
      </c>
      <c r="E8">
        <v>11</v>
      </c>
      <c r="F8">
        <v>1215.75</v>
      </c>
      <c r="G8">
        <v>11.72</v>
      </c>
      <c r="H8">
        <f t="shared" si="0"/>
        <v>9.6401398313798077E-3</v>
      </c>
      <c r="I8" s="1">
        <v>0.95789999999999997</v>
      </c>
      <c r="J8" s="1">
        <v>1</v>
      </c>
      <c r="K8">
        <v>5000</v>
      </c>
      <c r="L8">
        <v>79</v>
      </c>
      <c r="M8">
        <v>93</v>
      </c>
      <c r="N8">
        <v>79.27</v>
      </c>
      <c r="O8">
        <v>92.4</v>
      </c>
      <c r="P8" s="1">
        <v>0.95789999999999997</v>
      </c>
      <c r="Q8" s="1">
        <v>0.95789999999999997</v>
      </c>
    </row>
    <row r="9" spans="1:17" x14ac:dyDescent="0.3">
      <c r="A9" t="s">
        <v>23</v>
      </c>
      <c r="C9">
        <v>5000</v>
      </c>
      <c r="D9">
        <v>1911</v>
      </c>
      <c r="E9">
        <v>19</v>
      </c>
      <c r="F9">
        <v>1942.64</v>
      </c>
      <c r="G9">
        <v>21.14</v>
      </c>
      <c r="H9">
        <f t="shared" si="0"/>
        <v>1.0882098587489189E-2</v>
      </c>
      <c r="I9" s="1">
        <v>0.87170000000000003</v>
      </c>
      <c r="J9" s="1">
        <v>1</v>
      </c>
      <c r="K9">
        <v>5000</v>
      </c>
      <c r="L9">
        <v>80</v>
      </c>
      <c r="M9">
        <v>93</v>
      </c>
      <c r="N9">
        <v>79.400000000000006</v>
      </c>
      <c r="O9">
        <v>92.44</v>
      </c>
      <c r="P9" s="1">
        <v>0.87170000000000003</v>
      </c>
      <c r="Q9" s="1">
        <v>0.87170000000000003</v>
      </c>
    </row>
    <row r="10" spans="1:17" x14ac:dyDescent="0.3">
      <c r="A10" t="s">
        <v>24</v>
      </c>
      <c r="C10">
        <v>5000</v>
      </c>
      <c r="D10">
        <v>1911</v>
      </c>
      <c r="E10">
        <v>4</v>
      </c>
      <c r="F10">
        <v>1930.92</v>
      </c>
      <c r="G10">
        <v>5.22</v>
      </c>
      <c r="H10">
        <f t="shared" si="0"/>
        <v>2.7033745572058914E-3</v>
      </c>
      <c r="I10" s="1">
        <v>0.86</v>
      </c>
      <c r="J10" s="1">
        <v>1</v>
      </c>
      <c r="K10">
        <v>5000</v>
      </c>
      <c r="L10">
        <v>80</v>
      </c>
      <c r="M10">
        <v>92</v>
      </c>
      <c r="N10">
        <v>79.41</v>
      </c>
      <c r="O10">
        <v>92.01</v>
      </c>
      <c r="P10" s="1">
        <v>0.86</v>
      </c>
      <c r="Q10" s="1">
        <v>0.86</v>
      </c>
    </row>
    <row r="11" spans="1:17" x14ac:dyDescent="0.3">
      <c r="A11" t="s">
        <v>25</v>
      </c>
      <c r="C11">
        <v>5000</v>
      </c>
      <c r="D11">
        <v>1596</v>
      </c>
      <c r="E11">
        <v>7</v>
      </c>
      <c r="F11">
        <v>1627.87</v>
      </c>
      <c r="G11">
        <v>7.39</v>
      </c>
      <c r="H11">
        <f t="shared" si="0"/>
        <v>4.5396745440360719E-3</v>
      </c>
      <c r="I11" s="1">
        <v>0.82730000000000004</v>
      </c>
      <c r="J11" s="1">
        <v>1</v>
      </c>
      <c r="K11">
        <v>5000</v>
      </c>
      <c r="L11">
        <v>80</v>
      </c>
      <c r="M11">
        <v>93</v>
      </c>
      <c r="N11">
        <v>79.64</v>
      </c>
      <c r="O11">
        <v>92.64</v>
      </c>
      <c r="P11" s="1">
        <v>0.82730000000000004</v>
      </c>
      <c r="Q11" s="1">
        <v>0.82730000000000004</v>
      </c>
    </row>
    <row r="12" spans="1:17" x14ac:dyDescent="0.3">
      <c r="A12" t="s">
        <v>26</v>
      </c>
      <c r="C12">
        <v>5000</v>
      </c>
      <c r="D12">
        <v>1670</v>
      </c>
      <c r="E12">
        <v>1114</v>
      </c>
      <c r="F12">
        <v>1632.97</v>
      </c>
      <c r="G12">
        <v>1097.45</v>
      </c>
      <c r="H12">
        <f t="shared" si="0"/>
        <v>0.67205766180640181</v>
      </c>
      <c r="I12" s="1">
        <v>0.76290000000000002</v>
      </c>
      <c r="J12" s="1">
        <v>1</v>
      </c>
      <c r="K12">
        <v>5000</v>
      </c>
      <c r="L12">
        <v>79</v>
      </c>
      <c r="M12">
        <v>92</v>
      </c>
      <c r="N12">
        <v>79.39</v>
      </c>
      <c r="O12">
        <v>91.89</v>
      </c>
      <c r="P12" s="1">
        <v>0.76290000000000002</v>
      </c>
      <c r="Q12" s="1">
        <v>0.76290000000000002</v>
      </c>
    </row>
    <row r="13" spans="1:17" x14ac:dyDescent="0.3">
      <c r="A13" t="s">
        <v>27</v>
      </c>
      <c r="C13">
        <v>5000</v>
      </c>
      <c r="D13">
        <v>1670</v>
      </c>
      <c r="E13">
        <v>1065</v>
      </c>
      <c r="F13">
        <v>1624.78</v>
      </c>
      <c r="G13">
        <v>1005.93</v>
      </c>
      <c r="H13">
        <f t="shared" si="0"/>
        <v>0.61911766516082178</v>
      </c>
      <c r="I13" s="1">
        <v>0.68200000000000005</v>
      </c>
      <c r="J13" s="1">
        <v>1</v>
      </c>
      <c r="K13">
        <v>5000</v>
      </c>
      <c r="L13">
        <v>79</v>
      </c>
      <c r="M13">
        <v>92</v>
      </c>
      <c r="N13">
        <v>79.17</v>
      </c>
      <c r="O13">
        <v>91.97</v>
      </c>
      <c r="P13" s="1">
        <v>0.68200000000000005</v>
      </c>
      <c r="Q13" s="1">
        <v>0.68200000000000005</v>
      </c>
    </row>
    <row r="14" spans="1:17" x14ac:dyDescent="0.3">
      <c r="A14" t="s">
        <v>28</v>
      </c>
      <c r="C14">
        <v>5000</v>
      </c>
      <c r="D14">
        <v>1395</v>
      </c>
      <c r="E14">
        <v>1526</v>
      </c>
      <c r="F14">
        <v>1368.45</v>
      </c>
      <c r="G14">
        <v>1522.11</v>
      </c>
      <c r="H14">
        <f t="shared" si="0"/>
        <v>1.1122876246848623</v>
      </c>
      <c r="I14" s="1">
        <v>0.72799999999999998</v>
      </c>
      <c r="J14" s="1">
        <v>1</v>
      </c>
      <c r="K14">
        <v>5000</v>
      </c>
      <c r="L14">
        <v>80</v>
      </c>
      <c r="M14">
        <v>93</v>
      </c>
      <c r="N14">
        <v>80.08</v>
      </c>
      <c r="O14">
        <v>92.97</v>
      </c>
      <c r="P14" s="1">
        <v>0.72799999999999998</v>
      </c>
      <c r="Q14" s="1">
        <v>0.72799999999999998</v>
      </c>
    </row>
    <row r="15" spans="1:17" x14ac:dyDescent="0.3">
      <c r="A15" t="s">
        <v>29</v>
      </c>
      <c r="C15">
        <v>5000</v>
      </c>
      <c r="D15">
        <v>1670</v>
      </c>
      <c r="E15">
        <v>1747</v>
      </c>
      <c r="F15">
        <v>1667.34</v>
      </c>
      <c r="G15">
        <v>1756.36</v>
      </c>
      <c r="H15">
        <f t="shared" si="0"/>
        <v>1.0533904302661725</v>
      </c>
      <c r="I15" s="1">
        <v>0.7651</v>
      </c>
      <c r="J15" s="1">
        <v>1</v>
      </c>
      <c r="K15">
        <v>5000</v>
      </c>
      <c r="L15">
        <v>80</v>
      </c>
      <c r="M15">
        <v>92</v>
      </c>
      <c r="N15">
        <v>79.849999999999994</v>
      </c>
      <c r="O15">
        <v>92.05</v>
      </c>
      <c r="P15" s="1">
        <v>0.7651</v>
      </c>
      <c r="Q15" s="1">
        <v>0.7651</v>
      </c>
    </row>
    <row r="16" spans="1:17" x14ac:dyDescent="0.3">
      <c r="A16" t="s">
        <v>30</v>
      </c>
      <c r="C16">
        <v>5000</v>
      </c>
      <c r="D16">
        <v>1670</v>
      </c>
      <c r="E16">
        <v>1275</v>
      </c>
      <c r="F16">
        <v>1661.18</v>
      </c>
      <c r="G16">
        <v>1272.74</v>
      </c>
      <c r="H16">
        <f t="shared" si="0"/>
        <v>0.7661662191935853</v>
      </c>
      <c r="I16" s="1">
        <v>0.82330000000000003</v>
      </c>
      <c r="J16" s="1">
        <v>1</v>
      </c>
      <c r="K16">
        <v>5000</v>
      </c>
      <c r="L16">
        <v>80</v>
      </c>
      <c r="M16">
        <v>93</v>
      </c>
      <c r="N16">
        <v>80.150000000000006</v>
      </c>
      <c r="O16">
        <v>92.67</v>
      </c>
      <c r="P16" s="1">
        <v>0.82330000000000003</v>
      </c>
      <c r="Q16" s="1">
        <v>0.82330000000000003</v>
      </c>
    </row>
    <row r="17" spans="1:17" x14ac:dyDescent="0.3">
      <c r="A17" t="s">
        <v>31</v>
      </c>
      <c r="C17">
        <v>5000</v>
      </c>
      <c r="D17">
        <v>1334</v>
      </c>
      <c r="E17">
        <v>12</v>
      </c>
      <c r="F17">
        <v>1360.38</v>
      </c>
      <c r="G17">
        <v>32.19</v>
      </c>
      <c r="H17">
        <f t="shared" si="0"/>
        <v>2.3662506064481979E-2</v>
      </c>
      <c r="I17" s="1">
        <v>0.96660000000000001</v>
      </c>
      <c r="J17" s="1">
        <v>1</v>
      </c>
      <c r="K17">
        <v>5000</v>
      </c>
      <c r="L17">
        <v>79</v>
      </c>
      <c r="M17">
        <v>91</v>
      </c>
      <c r="N17">
        <v>79.11</v>
      </c>
      <c r="O17">
        <v>91.3</v>
      </c>
      <c r="P17" s="1">
        <v>0.96660000000000001</v>
      </c>
      <c r="Q17" s="1">
        <v>0.96660000000000001</v>
      </c>
    </row>
    <row r="18" spans="1:17" x14ac:dyDescent="0.3">
      <c r="A18" t="s">
        <v>32</v>
      </c>
      <c r="C18">
        <v>5000</v>
      </c>
      <c r="D18">
        <v>1670</v>
      </c>
      <c r="E18">
        <v>14</v>
      </c>
      <c r="F18">
        <v>1696.72</v>
      </c>
      <c r="G18">
        <v>14.32</v>
      </c>
      <c r="H18">
        <f t="shared" si="0"/>
        <v>8.4398132868122016E-3</v>
      </c>
      <c r="I18" s="1">
        <v>0.82969999999999999</v>
      </c>
      <c r="J18" s="1">
        <v>1</v>
      </c>
      <c r="K18">
        <v>5000</v>
      </c>
      <c r="L18">
        <v>79</v>
      </c>
      <c r="M18">
        <v>92</v>
      </c>
      <c r="N18">
        <v>79.3</v>
      </c>
      <c r="O18">
        <v>91.42</v>
      </c>
      <c r="P18" s="1">
        <v>0.82969999999999999</v>
      </c>
      <c r="Q18" s="1">
        <v>0.82969999999999999</v>
      </c>
    </row>
    <row r="19" spans="1:17" x14ac:dyDescent="0.3">
      <c r="A19" t="s">
        <v>33</v>
      </c>
      <c r="C19">
        <v>5000</v>
      </c>
      <c r="D19">
        <v>1670</v>
      </c>
      <c r="E19">
        <v>3</v>
      </c>
      <c r="F19">
        <v>1686.31</v>
      </c>
      <c r="G19">
        <v>3.91</v>
      </c>
      <c r="H19">
        <f t="shared" si="0"/>
        <v>2.3186721302726073E-3</v>
      </c>
      <c r="I19" s="1">
        <v>0.82099999999999995</v>
      </c>
      <c r="J19" s="1">
        <v>1</v>
      </c>
      <c r="K19">
        <v>5000</v>
      </c>
      <c r="L19">
        <v>80</v>
      </c>
      <c r="M19">
        <v>92</v>
      </c>
      <c r="N19">
        <v>79.66</v>
      </c>
      <c r="O19">
        <v>91.77</v>
      </c>
      <c r="P19" s="1">
        <v>0.82099999999999995</v>
      </c>
      <c r="Q19" s="1">
        <v>0.82099999999999995</v>
      </c>
    </row>
    <row r="20" spans="1:17" x14ac:dyDescent="0.3">
      <c r="A20" t="s">
        <v>34</v>
      </c>
      <c r="C20">
        <v>5000</v>
      </c>
      <c r="D20">
        <v>1526</v>
      </c>
      <c r="E20">
        <v>7</v>
      </c>
      <c r="F20">
        <v>1509.14</v>
      </c>
      <c r="G20">
        <v>8.18</v>
      </c>
      <c r="H20">
        <f t="shared" si="0"/>
        <v>5.4203056045164788E-3</v>
      </c>
      <c r="I20" s="1">
        <v>0.81220000000000003</v>
      </c>
      <c r="J20" s="1">
        <v>1</v>
      </c>
      <c r="K20">
        <v>5000</v>
      </c>
      <c r="L20">
        <v>79</v>
      </c>
      <c r="M20">
        <v>92</v>
      </c>
      <c r="N20">
        <v>79.42</v>
      </c>
      <c r="O20">
        <v>91.44</v>
      </c>
      <c r="P20" s="1">
        <v>0.81220000000000003</v>
      </c>
      <c r="Q20" s="1">
        <v>0.81220000000000003</v>
      </c>
    </row>
    <row r="21" spans="1:17" x14ac:dyDescent="0.3">
      <c r="A21" t="s">
        <v>35</v>
      </c>
      <c r="C21">
        <v>5000</v>
      </c>
      <c r="D21">
        <v>1275</v>
      </c>
      <c r="E21">
        <v>253</v>
      </c>
      <c r="F21">
        <v>1242.72</v>
      </c>
      <c r="G21">
        <v>261.62</v>
      </c>
      <c r="H21">
        <f t="shared" si="0"/>
        <v>0.21052208059739924</v>
      </c>
      <c r="I21" s="1">
        <v>0.75509999999999999</v>
      </c>
      <c r="J21" s="1">
        <v>1</v>
      </c>
      <c r="K21">
        <v>5000</v>
      </c>
      <c r="L21">
        <v>79</v>
      </c>
      <c r="M21">
        <v>91</v>
      </c>
      <c r="N21">
        <v>78.8</v>
      </c>
      <c r="O21">
        <v>90.45</v>
      </c>
      <c r="P21" s="1">
        <v>0.75509999999999999</v>
      </c>
      <c r="Q21" s="1">
        <v>0.75509999999999999</v>
      </c>
    </row>
    <row r="22" spans="1:17" x14ac:dyDescent="0.3">
      <c r="A22" t="s">
        <v>36</v>
      </c>
      <c r="C22">
        <v>5000</v>
      </c>
      <c r="D22">
        <v>1275</v>
      </c>
      <c r="E22">
        <v>154</v>
      </c>
      <c r="F22">
        <v>1279.68</v>
      </c>
      <c r="G22">
        <v>167.78</v>
      </c>
      <c r="H22">
        <f t="shared" si="0"/>
        <v>0.13111090272568141</v>
      </c>
      <c r="I22" s="1">
        <v>0.67100000000000004</v>
      </c>
      <c r="J22" s="1">
        <v>1</v>
      </c>
      <c r="K22">
        <v>5000</v>
      </c>
      <c r="L22">
        <v>79</v>
      </c>
      <c r="M22">
        <v>91</v>
      </c>
      <c r="N22">
        <v>79.19</v>
      </c>
      <c r="O22">
        <v>91.3</v>
      </c>
      <c r="P22" s="1">
        <v>0.67100000000000004</v>
      </c>
      <c r="Q22" s="1">
        <v>0.67100000000000004</v>
      </c>
    </row>
    <row r="23" spans="1:17" x14ac:dyDescent="0.3">
      <c r="A23" t="s">
        <v>37</v>
      </c>
      <c r="C23">
        <v>5000</v>
      </c>
      <c r="D23">
        <v>1911</v>
      </c>
      <c r="E23">
        <v>474</v>
      </c>
      <c r="F23">
        <v>1850.78</v>
      </c>
      <c r="G23">
        <v>505.63</v>
      </c>
      <c r="H23">
        <f t="shared" si="0"/>
        <v>0.27319832719177861</v>
      </c>
      <c r="I23" s="1">
        <v>0.73270000000000002</v>
      </c>
      <c r="J23" s="1">
        <v>1</v>
      </c>
      <c r="K23">
        <v>5000</v>
      </c>
      <c r="L23">
        <v>80</v>
      </c>
      <c r="M23">
        <v>91</v>
      </c>
      <c r="N23">
        <v>79.52</v>
      </c>
      <c r="O23">
        <v>91.35</v>
      </c>
      <c r="P23" s="1">
        <v>0.73270000000000002</v>
      </c>
      <c r="Q23" s="1">
        <v>0.73270000000000002</v>
      </c>
    </row>
    <row r="24" spans="1:17" x14ac:dyDescent="0.3">
      <c r="A24" t="s">
        <v>38</v>
      </c>
      <c r="C24">
        <v>5000</v>
      </c>
      <c r="D24">
        <v>1670</v>
      </c>
      <c r="E24">
        <v>112</v>
      </c>
      <c r="F24">
        <v>1644.96</v>
      </c>
      <c r="G24">
        <v>123.34</v>
      </c>
      <c r="H24">
        <f t="shared" si="0"/>
        <v>7.4980546639431961E-2</v>
      </c>
      <c r="I24" s="1">
        <v>0.84250000000000003</v>
      </c>
      <c r="J24" s="1">
        <v>1</v>
      </c>
      <c r="K24">
        <v>5000</v>
      </c>
      <c r="L24">
        <v>79</v>
      </c>
      <c r="M24">
        <v>91</v>
      </c>
      <c r="N24">
        <v>79.16</v>
      </c>
      <c r="O24">
        <v>90.76</v>
      </c>
      <c r="P24" s="1">
        <v>0.84250000000000003</v>
      </c>
      <c r="Q24" s="1">
        <v>0.84250000000000003</v>
      </c>
    </row>
    <row r="25" spans="1:17" x14ac:dyDescent="0.3">
      <c r="A25" t="s">
        <v>39</v>
      </c>
      <c r="C25">
        <v>5000</v>
      </c>
      <c r="D25">
        <v>1526</v>
      </c>
      <c r="E25">
        <v>13</v>
      </c>
      <c r="F25">
        <v>1507.97</v>
      </c>
      <c r="G25">
        <v>18.61</v>
      </c>
      <c r="H25">
        <f t="shared" si="0"/>
        <v>1.2341094318852497E-2</v>
      </c>
      <c r="I25" s="1">
        <v>0.87939999999999996</v>
      </c>
      <c r="J25" s="1">
        <v>1</v>
      </c>
      <c r="K25">
        <v>5000</v>
      </c>
      <c r="L25">
        <v>79</v>
      </c>
      <c r="M25">
        <v>90</v>
      </c>
      <c r="N25">
        <v>78.819999999999993</v>
      </c>
      <c r="O25">
        <v>90.41</v>
      </c>
      <c r="P25" s="1">
        <v>0.87939999999999996</v>
      </c>
      <c r="Q25" s="1">
        <v>0.87939999999999996</v>
      </c>
    </row>
    <row r="26" spans="1:17" x14ac:dyDescent="0.3">
      <c r="A26" t="s">
        <v>40</v>
      </c>
      <c r="C26">
        <v>5000</v>
      </c>
      <c r="D26">
        <v>1275</v>
      </c>
      <c r="E26">
        <v>13</v>
      </c>
      <c r="F26">
        <v>1256.94</v>
      </c>
      <c r="G26">
        <v>14.68</v>
      </c>
      <c r="H26">
        <f t="shared" si="0"/>
        <v>1.1679157318567314E-2</v>
      </c>
      <c r="I26" s="1">
        <v>0.95109999999999995</v>
      </c>
      <c r="J26" s="1">
        <v>1</v>
      </c>
      <c r="K26">
        <v>5000</v>
      </c>
      <c r="L26">
        <v>79</v>
      </c>
      <c r="M26">
        <v>91</v>
      </c>
      <c r="N26">
        <v>78.91</v>
      </c>
      <c r="O26">
        <v>90.9</v>
      </c>
      <c r="P26" s="1">
        <v>0.95109999999999995</v>
      </c>
      <c r="Q26" s="1">
        <v>0.95109999999999995</v>
      </c>
    </row>
    <row r="27" spans="1:17" x14ac:dyDescent="0.3">
      <c r="A27" t="s">
        <v>41</v>
      </c>
      <c r="C27">
        <v>5000</v>
      </c>
      <c r="D27">
        <v>1364</v>
      </c>
      <c r="E27">
        <v>17</v>
      </c>
      <c r="F27">
        <v>1360.83</v>
      </c>
      <c r="G27">
        <v>17.66</v>
      </c>
      <c r="H27">
        <f t="shared" si="0"/>
        <v>1.2977374102569756E-2</v>
      </c>
      <c r="I27" s="1">
        <v>0.81100000000000005</v>
      </c>
      <c r="J27" s="1">
        <v>1</v>
      </c>
      <c r="K27">
        <v>5000</v>
      </c>
      <c r="L27">
        <v>79</v>
      </c>
      <c r="M27">
        <v>92</v>
      </c>
      <c r="N27">
        <v>79.239999999999995</v>
      </c>
      <c r="O27">
        <v>91.65</v>
      </c>
      <c r="P27" s="1">
        <v>0.81100000000000005</v>
      </c>
      <c r="Q27" s="1">
        <v>0.81100000000000005</v>
      </c>
    </row>
    <row r="28" spans="1:17" x14ac:dyDescent="0.3">
      <c r="A28" t="s">
        <v>42</v>
      </c>
      <c r="C28">
        <v>5000</v>
      </c>
      <c r="D28">
        <v>1395</v>
      </c>
      <c r="E28">
        <v>4</v>
      </c>
      <c r="F28">
        <v>1410.97</v>
      </c>
      <c r="G28">
        <v>6.14</v>
      </c>
      <c r="H28">
        <f t="shared" si="0"/>
        <v>4.3516162639886035E-3</v>
      </c>
      <c r="I28" s="1">
        <v>0.80400000000000005</v>
      </c>
      <c r="J28" s="1">
        <v>1</v>
      </c>
      <c r="K28">
        <v>5000</v>
      </c>
      <c r="L28">
        <v>79</v>
      </c>
      <c r="M28">
        <v>92</v>
      </c>
      <c r="N28">
        <v>79.22</v>
      </c>
      <c r="O28">
        <v>91.56</v>
      </c>
      <c r="P28" s="1">
        <v>0.80400000000000005</v>
      </c>
      <c r="Q28" s="1">
        <v>0.80400000000000005</v>
      </c>
    </row>
    <row r="29" spans="1:17" x14ac:dyDescent="0.3">
      <c r="A29" t="s">
        <v>43</v>
      </c>
      <c r="C29">
        <v>5000</v>
      </c>
      <c r="D29">
        <v>1334</v>
      </c>
      <c r="E29">
        <v>11</v>
      </c>
      <c r="F29">
        <v>1311.42</v>
      </c>
      <c r="G29">
        <v>11.97</v>
      </c>
      <c r="H29">
        <f t="shared" si="0"/>
        <v>9.1275106373244277E-3</v>
      </c>
      <c r="I29" s="1">
        <v>0.81420000000000003</v>
      </c>
      <c r="J29" s="1">
        <v>1</v>
      </c>
      <c r="K29">
        <v>5000</v>
      </c>
      <c r="L29">
        <v>79</v>
      </c>
      <c r="M29">
        <v>91</v>
      </c>
      <c r="N29">
        <v>79.06</v>
      </c>
      <c r="O29">
        <v>90.62</v>
      </c>
      <c r="P29" s="1">
        <v>0.81420000000000003</v>
      </c>
      <c r="Q29" s="1">
        <v>0.81420000000000003</v>
      </c>
    </row>
    <row r="30" spans="1:17" x14ac:dyDescent="0.3">
      <c r="A30" t="s">
        <v>44</v>
      </c>
      <c r="C30">
        <v>5000</v>
      </c>
      <c r="D30">
        <v>289</v>
      </c>
      <c r="E30">
        <v>37</v>
      </c>
      <c r="F30">
        <v>301.36</v>
      </c>
      <c r="G30">
        <v>38.51</v>
      </c>
      <c r="H30">
        <f t="shared" si="0"/>
        <v>0.12778736395009291</v>
      </c>
      <c r="I30" s="1">
        <v>0.88349999999999995</v>
      </c>
      <c r="J30" s="1">
        <v>1</v>
      </c>
      <c r="K30">
        <v>5000</v>
      </c>
      <c r="L30">
        <v>79</v>
      </c>
      <c r="M30">
        <v>90</v>
      </c>
      <c r="N30">
        <v>78.510000000000005</v>
      </c>
      <c r="O30">
        <v>90.28</v>
      </c>
      <c r="P30" s="1">
        <v>0.88349999999999995</v>
      </c>
      <c r="Q30" s="1">
        <v>0.88349999999999995</v>
      </c>
    </row>
    <row r="31" spans="1:17" x14ac:dyDescent="0.3">
      <c r="A31" t="s">
        <v>45</v>
      </c>
      <c r="C31">
        <v>5000</v>
      </c>
      <c r="D31">
        <v>302</v>
      </c>
      <c r="E31">
        <v>7</v>
      </c>
      <c r="F31">
        <v>315.02999999999997</v>
      </c>
      <c r="G31">
        <v>7.78</v>
      </c>
      <c r="H31">
        <f t="shared" si="0"/>
        <v>2.469606069263245E-2</v>
      </c>
      <c r="I31" s="1">
        <v>0.84989999999999999</v>
      </c>
      <c r="J31" s="1">
        <v>1</v>
      </c>
      <c r="K31">
        <v>5000</v>
      </c>
      <c r="L31">
        <v>78</v>
      </c>
      <c r="M31">
        <v>90</v>
      </c>
      <c r="N31">
        <v>78.39</v>
      </c>
      <c r="O31">
        <v>90.2</v>
      </c>
      <c r="P31" s="1">
        <v>0.84989999999999999</v>
      </c>
      <c r="Q31" s="1">
        <v>0.84989999999999999</v>
      </c>
    </row>
    <row r="32" spans="1:17" x14ac:dyDescent="0.3">
      <c r="A32" t="s">
        <v>46</v>
      </c>
      <c r="C32">
        <v>5000</v>
      </c>
      <c r="D32">
        <v>414</v>
      </c>
      <c r="E32">
        <v>16</v>
      </c>
      <c r="F32">
        <v>420.25</v>
      </c>
      <c r="G32">
        <v>16.46</v>
      </c>
      <c r="H32">
        <f t="shared" si="0"/>
        <v>3.9167162403331353E-2</v>
      </c>
      <c r="I32" s="1">
        <v>0.91269999999999996</v>
      </c>
      <c r="J32" s="1">
        <v>1</v>
      </c>
      <c r="K32">
        <v>5000</v>
      </c>
      <c r="L32">
        <v>79</v>
      </c>
      <c r="M32">
        <v>91</v>
      </c>
      <c r="N32">
        <v>78.790000000000006</v>
      </c>
      <c r="O32">
        <v>90.69</v>
      </c>
      <c r="P32" s="1">
        <v>0.91269999999999996</v>
      </c>
      <c r="Q32" s="1">
        <v>0.91269999999999996</v>
      </c>
    </row>
    <row r="33" spans="1:17" x14ac:dyDescent="0.3">
      <c r="A33" t="s">
        <v>47</v>
      </c>
      <c r="C33">
        <v>5000</v>
      </c>
      <c r="D33">
        <v>362</v>
      </c>
      <c r="E33">
        <v>29</v>
      </c>
      <c r="F33">
        <v>373.3</v>
      </c>
      <c r="G33">
        <v>30.52</v>
      </c>
      <c r="H33">
        <f t="shared" si="0"/>
        <v>8.175729975890704E-2</v>
      </c>
      <c r="I33" s="1">
        <v>0.94479999999999997</v>
      </c>
      <c r="J33" s="1">
        <v>1</v>
      </c>
      <c r="K33">
        <v>5000</v>
      </c>
      <c r="L33">
        <v>79</v>
      </c>
      <c r="M33">
        <v>91</v>
      </c>
      <c r="N33">
        <v>78.95</v>
      </c>
      <c r="O33">
        <v>90.83</v>
      </c>
      <c r="P33" s="1">
        <v>0.94479999999999997</v>
      </c>
      <c r="Q33" s="1">
        <v>0.94479999999999997</v>
      </c>
    </row>
    <row r="34" spans="1:17" x14ac:dyDescent="0.3">
      <c r="A34" t="s">
        <v>48</v>
      </c>
      <c r="C34">
        <v>5000</v>
      </c>
      <c r="D34">
        <v>346</v>
      </c>
      <c r="E34">
        <v>6</v>
      </c>
      <c r="F34">
        <v>374.35</v>
      </c>
      <c r="G34">
        <v>10.08</v>
      </c>
      <c r="H34">
        <f t="shared" si="0"/>
        <v>2.6926672899692798E-2</v>
      </c>
      <c r="I34" s="1">
        <v>0.94379999999999997</v>
      </c>
      <c r="J34" s="1">
        <v>1</v>
      </c>
      <c r="K34">
        <v>5000</v>
      </c>
      <c r="L34">
        <v>79</v>
      </c>
      <c r="M34">
        <v>91</v>
      </c>
      <c r="N34">
        <v>78.95</v>
      </c>
      <c r="O34">
        <v>91.07</v>
      </c>
      <c r="P34" s="1">
        <v>0.94379999999999997</v>
      </c>
      <c r="Q34" s="1">
        <v>0.94379999999999997</v>
      </c>
    </row>
    <row r="35" spans="1:17" x14ac:dyDescent="0.3">
      <c r="A35" t="s">
        <v>49</v>
      </c>
      <c r="C35">
        <v>5000</v>
      </c>
      <c r="D35">
        <v>302</v>
      </c>
      <c r="E35">
        <v>15</v>
      </c>
      <c r="F35">
        <v>316.20999999999998</v>
      </c>
      <c r="G35">
        <v>17.32</v>
      </c>
      <c r="H35">
        <f t="shared" si="0"/>
        <v>5.4773726321115719E-2</v>
      </c>
      <c r="I35" s="1">
        <v>0.94930000000000003</v>
      </c>
      <c r="J35" s="1">
        <v>1</v>
      </c>
      <c r="K35">
        <v>5000</v>
      </c>
      <c r="L35">
        <v>79</v>
      </c>
      <c r="M35">
        <v>91</v>
      </c>
      <c r="N35">
        <v>79.05</v>
      </c>
      <c r="O35">
        <v>90.88</v>
      </c>
      <c r="P35" s="1">
        <v>0.94930000000000003</v>
      </c>
      <c r="Q35" s="1">
        <v>0.94930000000000003</v>
      </c>
    </row>
    <row r="36" spans="1:17" x14ac:dyDescent="0.3">
      <c r="A36" t="s">
        <v>50</v>
      </c>
      <c r="C36">
        <v>5000</v>
      </c>
      <c r="D36">
        <v>331</v>
      </c>
      <c r="E36">
        <v>25</v>
      </c>
      <c r="F36">
        <v>357.47</v>
      </c>
      <c r="G36">
        <v>26.15</v>
      </c>
      <c r="H36">
        <f t="shared" si="0"/>
        <v>7.3152991859456729E-2</v>
      </c>
      <c r="I36" s="1">
        <v>0.93440000000000001</v>
      </c>
      <c r="J36" s="1">
        <v>1</v>
      </c>
      <c r="K36">
        <v>5000</v>
      </c>
      <c r="L36">
        <v>79</v>
      </c>
      <c r="M36">
        <v>91</v>
      </c>
      <c r="N36">
        <v>79.12</v>
      </c>
      <c r="O36">
        <v>91.03</v>
      </c>
      <c r="P36" s="1">
        <v>0.93440000000000001</v>
      </c>
      <c r="Q36" s="1">
        <v>0.93440000000000001</v>
      </c>
    </row>
    <row r="37" spans="1:17" x14ac:dyDescent="0.3">
      <c r="A37" t="s">
        <v>51</v>
      </c>
      <c r="C37">
        <v>5000</v>
      </c>
      <c r="D37">
        <v>362</v>
      </c>
      <c r="E37">
        <v>5</v>
      </c>
      <c r="F37">
        <v>379.9</v>
      </c>
      <c r="G37">
        <v>6.81</v>
      </c>
      <c r="H37">
        <f t="shared" si="0"/>
        <v>1.7925769939457752E-2</v>
      </c>
      <c r="I37" s="1">
        <v>0.9093</v>
      </c>
      <c r="J37" s="1">
        <v>1</v>
      </c>
      <c r="K37">
        <v>5000</v>
      </c>
      <c r="L37">
        <v>79</v>
      </c>
      <c r="M37">
        <v>91</v>
      </c>
      <c r="N37">
        <v>78.989999999999995</v>
      </c>
      <c r="O37">
        <v>91.04</v>
      </c>
      <c r="P37" s="1">
        <v>0.9093</v>
      </c>
      <c r="Q37" s="1">
        <v>0.9093</v>
      </c>
    </row>
    <row r="38" spans="1:17" x14ac:dyDescent="0.3">
      <c r="A38" t="s">
        <v>52</v>
      </c>
      <c r="C38">
        <v>5000</v>
      </c>
      <c r="D38">
        <v>302</v>
      </c>
      <c r="E38">
        <v>15</v>
      </c>
      <c r="F38">
        <v>315.02</v>
      </c>
      <c r="G38">
        <v>15.61</v>
      </c>
      <c r="H38">
        <f t="shared" si="0"/>
        <v>4.9552409370833599E-2</v>
      </c>
      <c r="I38" s="1">
        <v>0.93669999999999998</v>
      </c>
      <c r="J38" s="1">
        <v>1</v>
      </c>
      <c r="K38">
        <v>5000</v>
      </c>
      <c r="L38">
        <v>79</v>
      </c>
      <c r="M38">
        <v>91</v>
      </c>
      <c r="N38">
        <v>79.209999999999994</v>
      </c>
      <c r="O38">
        <v>90.86</v>
      </c>
      <c r="P38" s="1">
        <v>0.93669999999999998</v>
      </c>
      <c r="Q38" s="1">
        <v>0.93669999999999998</v>
      </c>
    </row>
    <row r="39" spans="1:17" x14ac:dyDescent="0.3">
      <c r="A39" t="s">
        <v>53</v>
      </c>
      <c r="C39">
        <v>4500</v>
      </c>
      <c r="D39">
        <v>1827</v>
      </c>
      <c r="E39">
        <v>1165</v>
      </c>
      <c r="F39">
        <v>1734.64</v>
      </c>
      <c r="G39">
        <v>1079.8900000000001</v>
      </c>
      <c r="H39">
        <f t="shared" si="0"/>
        <v>0.62254415901858606</v>
      </c>
      <c r="I39" s="1">
        <v>0.69240000000000002</v>
      </c>
      <c r="J39" s="1">
        <v>1</v>
      </c>
      <c r="K39">
        <v>4500</v>
      </c>
      <c r="L39">
        <v>80</v>
      </c>
      <c r="M39">
        <v>93</v>
      </c>
      <c r="N39">
        <v>79.849999999999994</v>
      </c>
      <c r="O39">
        <v>92.61</v>
      </c>
      <c r="P39" s="1">
        <v>0.69240000000000002</v>
      </c>
      <c r="Q39" s="1">
        <v>0.69240000000000002</v>
      </c>
    </row>
    <row r="40" spans="1:17" x14ac:dyDescent="0.3">
      <c r="A40" t="s">
        <v>54</v>
      </c>
      <c r="C40">
        <v>5000</v>
      </c>
      <c r="D40">
        <v>1065</v>
      </c>
      <c r="E40">
        <v>1670</v>
      </c>
      <c r="F40">
        <v>1070.54</v>
      </c>
      <c r="G40">
        <v>1648.93</v>
      </c>
      <c r="H40">
        <f t="shared" si="0"/>
        <v>1.5402787378332432</v>
      </c>
      <c r="I40" s="1">
        <v>0.87109999999999999</v>
      </c>
      <c r="J40" s="1">
        <v>1</v>
      </c>
      <c r="K40">
        <v>5000</v>
      </c>
      <c r="L40">
        <v>81</v>
      </c>
      <c r="M40">
        <v>93</v>
      </c>
      <c r="N40">
        <v>80.66</v>
      </c>
      <c r="O40">
        <v>93.07</v>
      </c>
      <c r="P40" s="1">
        <v>0.87109999999999999</v>
      </c>
      <c r="Q40" s="1">
        <v>0.87109999999999999</v>
      </c>
    </row>
    <row r="41" spans="1:17" x14ac:dyDescent="0.3">
      <c r="A41" t="s">
        <v>55</v>
      </c>
      <c r="C41">
        <v>5000</v>
      </c>
      <c r="D41">
        <v>1334</v>
      </c>
      <c r="E41">
        <v>1747</v>
      </c>
      <c r="F41">
        <v>1328.44</v>
      </c>
      <c r="G41">
        <v>1652.52</v>
      </c>
      <c r="H41">
        <f t="shared" si="0"/>
        <v>1.2439553160097558</v>
      </c>
      <c r="I41" s="1">
        <v>0.79659999999999997</v>
      </c>
      <c r="J41" s="1">
        <v>1</v>
      </c>
      <c r="K41">
        <v>5000</v>
      </c>
      <c r="L41">
        <v>81</v>
      </c>
      <c r="M41">
        <v>93</v>
      </c>
      <c r="N41">
        <v>80.64</v>
      </c>
      <c r="O41">
        <v>92.98</v>
      </c>
      <c r="P41" s="1">
        <v>0.79659999999999997</v>
      </c>
      <c r="Q41" s="1">
        <v>0.79659999999999997</v>
      </c>
    </row>
    <row r="42" spans="1:17" x14ac:dyDescent="0.3">
      <c r="A42" t="s">
        <v>56</v>
      </c>
      <c r="C42">
        <v>5000</v>
      </c>
      <c r="D42">
        <v>1459</v>
      </c>
      <c r="E42">
        <v>1395</v>
      </c>
      <c r="F42">
        <v>1431.51</v>
      </c>
      <c r="G42">
        <v>1397.17</v>
      </c>
      <c r="H42">
        <f t="shared" si="0"/>
        <v>0.97601134466402617</v>
      </c>
      <c r="I42" s="1">
        <v>0.83740000000000003</v>
      </c>
      <c r="J42" s="1">
        <v>1</v>
      </c>
      <c r="K42">
        <v>5000</v>
      </c>
      <c r="L42">
        <v>81</v>
      </c>
      <c r="M42">
        <v>93</v>
      </c>
      <c r="N42">
        <v>80.5</v>
      </c>
      <c r="O42">
        <v>92.74</v>
      </c>
      <c r="P42" s="1">
        <v>0.83740000000000003</v>
      </c>
      <c r="Q42" s="1">
        <v>0.83740000000000003</v>
      </c>
    </row>
    <row r="43" spans="1:17" x14ac:dyDescent="0.3">
      <c r="A43" t="s">
        <v>57</v>
      </c>
      <c r="C43">
        <v>5000</v>
      </c>
      <c r="D43">
        <v>1114</v>
      </c>
      <c r="E43">
        <v>19</v>
      </c>
      <c r="F43">
        <v>1164.1300000000001</v>
      </c>
      <c r="G43">
        <v>21.08</v>
      </c>
      <c r="H43">
        <f t="shared" si="0"/>
        <v>1.8107943270940528E-2</v>
      </c>
      <c r="I43" s="1">
        <v>0.9546</v>
      </c>
      <c r="J43" s="1">
        <v>1</v>
      </c>
      <c r="K43">
        <v>5000</v>
      </c>
      <c r="L43">
        <v>80</v>
      </c>
      <c r="M43">
        <v>92</v>
      </c>
      <c r="N43">
        <v>79.790000000000006</v>
      </c>
      <c r="O43">
        <v>92.17</v>
      </c>
      <c r="P43" s="1">
        <v>0.9546</v>
      </c>
      <c r="Q43" s="1">
        <v>0.9546</v>
      </c>
    </row>
    <row r="44" spans="1:17" x14ac:dyDescent="0.3">
      <c r="A44" t="s">
        <v>58</v>
      </c>
      <c r="C44">
        <v>5000</v>
      </c>
      <c r="D44">
        <v>1114</v>
      </c>
      <c r="E44">
        <v>4</v>
      </c>
      <c r="F44">
        <v>1152.6300000000001</v>
      </c>
      <c r="G44">
        <v>6.78</v>
      </c>
      <c r="H44">
        <f t="shared" si="0"/>
        <v>5.8821998386299158E-3</v>
      </c>
      <c r="I44" s="1">
        <v>0.95750000000000002</v>
      </c>
      <c r="J44" s="1">
        <v>1</v>
      </c>
      <c r="K44">
        <v>5000</v>
      </c>
      <c r="L44">
        <v>80</v>
      </c>
      <c r="M44">
        <v>92</v>
      </c>
      <c r="N44">
        <v>79.709999999999994</v>
      </c>
      <c r="O44">
        <v>91.79</v>
      </c>
      <c r="P44" s="1">
        <v>0.95750000000000002</v>
      </c>
      <c r="Q44" s="1">
        <v>0.95750000000000002</v>
      </c>
    </row>
    <row r="45" spans="1:17" x14ac:dyDescent="0.3">
      <c r="A45" t="s">
        <v>59</v>
      </c>
      <c r="C45">
        <v>5000</v>
      </c>
      <c r="D45">
        <v>1911</v>
      </c>
      <c r="E45">
        <v>8</v>
      </c>
      <c r="F45">
        <v>1927.23</v>
      </c>
      <c r="G45">
        <v>14.15</v>
      </c>
      <c r="H45">
        <f t="shared" si="0"/>
        <v>7.3421439060205578E-3</v>
      </c>
      <c r="I45" s="1">
        <v>0.77600000000000002</v>
      </c>
      <c r="J45" s="1">
        <v>1</v>
      </c>
      <c r="K45">
        <v>5000</v>
      </c>
      <c r="L45">
        <v>80</v>
      </c>
      <c r="M45">
        <v>92</v>
      </c>
      <c r="N45">
        <v>79.87</v>
      </c>
      <c r="O45">
        <v>92.33</v>
      </c>
      <c r="P45" s="1">
        <v>0.77600000000000002</v>
      </c>
      <c r="Q45" s="1">
        <v>0.77600000000000002</v>
      </c>
    </row>
    <row r="46" spans="1:17" x14ac:dyDescent="0.3">
      <c r="A46" t="s">
        <v>60</v>
      </c>
      <c r="C46">
        <v>5000</v>
      </c>
      <c r="D46">
        <v>1596</v>
      </c>
      <c r="E46">
        <v>11</v>
      </c>
      <c r="F46">
        <v>1592.02</v>
      </c>
      <c r="G46">
        <v>12.19</v>
      </c>
      <c r="H46">
        <f t="shared" si="0"/>
        <v>7.6569389831786031E-3</v>
      </c>
      <c r="I46" s="1">
        <v>0.72150000000000003</v>
      </c>
      <c r="J46" s="1">
        <v>1</v>
      </c>
      <c r="K46">
        <v>5000</v>
      </c>
      <c r="L46">
        <v>80</v>
      </c>
      <c r="M46">
        <v>91</v>
      </c>
      <c r="N46">
        <v>79.77</v>
      </c>
      <c r="O46">
        <v>91.3</v>
      </c>
      <c r="P46" s="1">
        <v>0.72150000000000003</v>
      </c>
      <c r="Q46" s="1">
        <v>0.72150000000000003</v>
      </c>
    </row>
    <row r="47" spans="1:17" x14ac:dyDescent="0.3">
      <c r="A47" t="s">
        <v>61</v>
      </c>
      <c r="C47">
        <v>5000</v>
      </c>
      <c r="D47">
        <v>1596</v>
      </c>
      <c r="E47">
        <v>3</v>
      </c>
      <c r="F47">
        <v>1580.64</v>
      </c>
      <c r="G47">
        <v>4.68</v>
      </c>
      <c r="H47">
        <f t="shared" si="0"/>
        <v>2.9608259945338592E-3</v>
      </c>
      <c r="I47" s="1">
        <v>0.64880000000000004</v>
      </c>
      <c r="J47" s="1">
        <v>1</v>
      </c>
      <c r="K47">
        <v>5000</v>
      </c>
      <c r="L47">
        <v>80</v>
      </c>
      <c r="M47">
        <v>92</v>
      </c>
      <c r="N47">
        <v>79.91</v>
      </c>
      <c r="O47">
        <v>92.02</v>
      </c>
      <c r="P47" s="1">
        <v>0.64880000000000004</v>
      </c>
      <c r="Q47" s="1">
        <v>0.64880000000000004</v>
      </c>
    </row>
    <row r="48" spans="1:17" x14ac:dyDescent="0.3">
      <c r="A48" t="s">
        <v>62</v>
      </c>
      <c r="C48">
        <v>5000</v>
      </c>
      <c r="D48">
        <v>1596</v>
      </c>
      <c r="E48">
        <v>890</v>
      </c>
      <c r="F48">
        <v>1495.59</v>
      </c>
      <c r="G48">
        <v>871.91</v>
      </c>
      <c r="H48">
        <f t="shared" si="0"/>
        <v>0.58298731604249832</v>
      </c>
      <c r="I48" s="1">
        <v>0.79379999999999995</v>
      </c>
      <c r="J48" s="1">
        <v>1</v>
      </c>
      <c r="K48">
        <v>5000</v>
      </c>
      <c r="L48">
        <v>80</v>
      </c>
      <c r="M48">
        <v>92</v>
      </c>
      <c r="N48">
        <v>79.83</v>
      </c>
      <c r="O48">
        <v>92.06</v>
      </c>
      <c r="P48" s="1">
        <v>0.79379999999999995</v>
      </c>
      <c r="Q48" s="1">
        <v>0.79379999999999995</v>
      </c>
    </row>
    <row r="49" spans="1:17" x14ac:dyDescent="0.3">
      <c r="A49" t="s">
        <v>63</v>
      </c>
      <c r="C49">
        <v>5000</v>
      </c>
      <c r="D49">
        <v>1275</v>
      </c>
      <c r="E49">
        <v>1747</v>
      </c>
      <c r="F49">
        <v>1247.07</v>
      </c>
      <c r="G49">
        <v>1674.58</v>
      </c>
      <c r="H49">
        <f t="shared" si="0"/>
        <v>1.3428115502738418</v>
      </c>
      <c r="I49" s="1">
        <v>0.87180000000000002</v>
      </c>
      <c r="J49" s="1">
        <v>1</v>
      </c>
      <c r="K49">
        <v>5000</v>
      </c>
      <c r="L49">
        <v>80</v>
      </c>
      <c r="M49">
        <v>92</v>
      </c>
      <c r="N49">
        <v>80.349999999999994</v>
      </c>
      <c r="O49">
        <v>92.47</v>
      </c>
      <c r="P49" s="1">
        <v>0.87180000000000002</v>
      </c>
      <c r="Q49" s="1">
        <v>0.87180000000000002</v>
      </c>
    </row>
    <row r="50" spans="1:17" x14ac:dyDescent="0.3">
      <c r="A50" t="s">
        <v>64</v>
      </c>
      <c r="C50">
        <v>5000</v>
      </c>
      <c r="D50">
        <v>1459</v>
      </c>
      <c r="E50">
        <v>1670</v>
      </c>
      <c r="F50">
        <v>1408.17</v>
      </c>
      <c r="G50">
        <v>1571.14</v>
      </c>
      <c r="H50">
        <f t="shared" si="0"/>
        <v>1.1157317653408325</v>
      </c>
      <c r="I50" s="1">
        <v>0.80459999999999998</v>
      </c>
      <c r="J50" s="1">
        <v>1</v>
      </c>
      <c r="K50">
        <v>5000</v>
      </c>
      <c r="L50">
        <v>81</v>
      </c>
      <c r="M50">
        <v>93</v>
      </c>
      <c r="N50">
        <v>80.44</v>
      </c>
      <c r="O50">
        <v>92.76</v>
      </c>
      <c r="P50" s="1">
        <v>0.80459999999999998</v>
      </c>
      <c r="Q50" s="1">
        <v>0.80459999999999998</v>
      </c>
    </row>
    <row r="51" spans="1:17" x14ac:dyDescent="0.3">
      <c r="A51" t="s">
        <v>65</v>
      </c>
      <c r="C51">
        <v>5000</v>
      </c>
      <c r="D51">
        <v>1596</v>
      </c>
      <c r="E51">
        <v>1219</v>
      </c>
      <c r="F51">
        <v>1554.46</v>
      </c>
      <c r="G51">
        <v>1185.26</v>
      </c>
      <c r="H51">
        <f t="shared" si="0"/>
        <v>0.76248986786408135</v>
      </c>
      <c r="I51" s="1">
        <v>0.84989999999999999</v>
      </c>
      <c r="J51" s="1">
        <v>1</v>
      </c>
      <c r="K51">
        <v>5000</v>
      </c>
      <c r="L51">
        <v>80</v>
      </c>
      <c r="M51">
        <v>93</v>
      </c>
      <c r="N51">
        <v>80.16</v>
      </c>
      <c r="O51">
        <v>92.59</v>
      </c>
      <c r="P51" s="1">
        <v>0.84989999999999999</v>
      </c>
      <c r="Q51" s="1">
        <v>0.84989999999999999</v>
      </c>
    </row>
    <row r="52" spans="1:17" x14ac:dyDescent="0.3">
      <c r="A52" t="s">
        <v>66</v>
      </c>
      <c r="C52">
        <v>5000</v>
      </c>
      <c r="D52">
        <v>1334</v>
      </c>
      <c r="E52">
        <v>21</v>
      </c>
      <c r="F52">
        <v>1344.6</v>
      </c>
      <c r="G52">
        <v>21.77</v>
      </c>
      <c r="H52">
        <f t="shared" si="0"/>
        <v>1.6190688680648522E-2</v>
      </c>
      <c r="I52" s="1">
        <v>0.96509999999999996</v>
      </c>
      <c r="J52" s="1">
        <v>1</v>
      </c>
      <c r="K52">
        <v>5000</v>
      </c>
      <c r="L52">
        <v>79</v>
      </c>
      <c r="M52">
        <v>92</v>
      </c>
      <c r="N52">
        <v>79.510000000000005</v>
      </c>
      <c r="O52">
        <v>91.94</v>
      </c>
      <c r="P52" s="1">
        <v>0.96509999999999996</v>
      </c>
      <c r="Q52" s="1">
        <v>0.96509999999999996</v>
      </c>
    </row>
    <row r="53" spans="1:17" x14ac:dyDescent="0.3">
      <c r="A53" t="s">
        <v>67</v>
      </c>
      <c r="C53">
        <v>5000</v>
      </c>
      <c r="D53">
        <v>1275</v>
      </c>
      <c r="E53">
        <v>4</v>
      </c>
      <c r="F53">
        <v>1320.59</v>
      </c>
      <c r="G53">
        <v>5.79</v>
      </c>
      <c r="H53">
        <f t="shared" si="0"/>
        <v>4.3844039406628855E-3</v>
      </c>
      <c r="I53" s="1">
        <v>0.95689999999999997</v>
      </c>
      <c r="J53" s="1">
        <v>1</v>
      </c>
      <c r="K53">
        <v>5000</v>
      </c>
      <c r="L53">
        <v>80</v>
      </c>
      <c r="M53">
        <v>92</v>
      </c>
      <c r="N53">
        <v>79.58</v>
      </c>
      <c r="O53">
        <v>92.04</v>
      </c>
      <c r="P53" s="1">
        <v>0.95689999999999997</v>
      </c>
      <c r="Q53" s="1">
        <v>0.95689999999999997</v>
      </c>
    </row>
    <row r="54" spans="1:17" x14ac:dyDescent="0.3">
      <c r="A54" t="s">
        <v>68</v>
      </c>
      <c r="C54">
        <v>5000</v>
      </c>
      <c r="D54">
        <v>1670</v>
      </c>
      <c r="E54">
        <v>6</v>
      </c>
      <c r="F54">
        <v>1683.09</v>
      </c>
      <c r="G54">
        <v>7.98</v>
      </c>
      <c r="H54">
        <f t="shared" si="0"/>
        <v>4.7412794324724174E-3</v>
      </c>
      <c r="I54" s="1">
        <v>0.72889999999999999</v>
      </c>
      <c r="J54" s="1">
        <v>1</v>
      </c>
      <c r="K54">
        <v>5000</v>
      </c>
      <c r="L54">
        <v>80</v>
      </c>
      <c r="M54">
        <v>92</v>
      </c>
      <c r="N54">
        <v>79.91</v>
      </c>
      <c r="O54">
        <v>92.26</v>
      </c>
      <c r="P54" s="1">
        <v>0.72889999999999999</v>
      </c>
      <c r="Q54" s="1">
        <v>0.72889999999999999</v>
      </c>
    </row>
    <row r="55" spans="1:17" x14ac:dyDescent="0.3">
      <c r="A55" t="s">
        <v>69</v>
      </c>
      <c r="C55">
        <v>5000</v>
      </c>
      <c r="D55">
        <v>1459</v>
      </c>
      <c r="E55">
        <v>9</v>
      </c>
      <c r="F55">
        <v>1471.98</v>
      </c>
      <c r="G55">
        <v>10.25</v>
      </c>
      <c r="H55">
        <f t="shared" si="0"/>
        <v>6.9634098289378934E-3</v>
      </c>
      <c r="I55" s="1">
        <v>0.64290000000000003</v>
      </c>
      <c r="J55" s="1">
        <v>1</v>
      </c>
      <c r="K55">
        <v>5000</v>
      </c>
      <c r="L55">
        <v>80</v>
      </c>
      <c r="M55">
        <v>92</v>
      </c>
      <c r="N55">
        <v>80.12</v>
      </c>
      <c r="O55">
        <v>92.25</v>
      </c>
      <c r="P55" s="1">
        <v>0.64290000000000003</v>
      </c>
      <c r="Q55" s="1">
        <v>0.64290000000000003</v>
      </c>
    </row>
    <row r="56" spans="1:17" x14ac:dyDescent="0.3">
      <c r="A56" t="s">
        <v>70</v>
      </c>
      <c r="C56">
        <v>5000</v>
      </c>
      <c r="D56">
        <v>1526</v>
      </c>
      <c r="E56">
        <v>3</v>
      </c>
      <c r="F56">
        <v>1491.02</v>
      </c>
      <c r="G56">
        <v>5.1100000000000003</v>
      </c>
      <c r="H56">
        <f t="shared" si="0"/>
        <v>3.4271840753309817E-3</v>
      </c>
      <c r="I56" s="1">
        <v>0.58399999999999996</v>
      </c>
      <c r="J56" s="1">
        <v>1</v>
      </c>
      <c r="K56">
        <v>5000</v>
      </c>
      <c r="L56">
        <v>80</v>
      </c>
      <c r="M56">
        <v>92</v>
      </c>
      <c r="N56">
        <v>79.94</v>
      </c>
      <c r="O56">
        <v>92.26</v>
      </c>
      <c r="P56" s="1">
        <v>0.58399999999999996</v>
      </c>
      <c r="Q56" s="1">
        <v>0.58399999999999996</v>
      </c>
    </row>
    <row r="57" spans="1:17" x14ac:dyDescent="0.3">
      <c r="A57" t="s">
        <v>71</v>
      </c>
      <c r="C57">
        <v>5000</v>
      </c>
      <c r="D57">
        <v>1219</v>
      </c>
      <c r="E57">
        <v>176</v>
      </c>
      <c r="F57">
        <v>1142.17</v>
      </c>
      <c r="G57">
        <v>201.04</v>
      </c>
      <c r="H57">
        <f t="shared" si="0"/>
        <v>0.17601582951749739</v>
      </c>
      <c r="I57" s="1">
        <v>0.7923</v>
      </c>
      <c r="J57" s="1">
        <v>1</v>
      </c>
      <c r="K57">
        <v>5000</v>
      </c>
      <c r="L57">
        <v>79</v>
      </c>
      <c r="M57">
        <v>92</v>
      </c>
      <c r="N57">
        <v>79.53</v>
      </c>
      <c r="O57">
        <v>91.74</v>
      </c>
      <c r="P57" s="1">
        <v>0.7923</v>
      </c>
      <c r="Q57" s="1">
        <v>0.7923</v>
      </c>
    </row>
    <row r="58" spans="1:17" x14ac:dyDescent="0.3">
      <c r="A58" t="s">
        <v>72</v>
      </c>
      <c r="C58">
        <v>5000</v>
      </c>
      <c r="D58">
        <v>1827</v>
      </c>
      <c r="E58">
        <v>414</v>
      </c>
      <c r="F58">
        <v>1782.39</v>
      </c>
      <c r="G58">
        <v>490.55</v>
      </c>
      <c r="H58">
        <f t="shared" si="0"/>
        <v>0.27522035020393965</v>
      </c>
      <c r="I58" s="1">
        <v>0.87870000000000004</v>
      </c>
      <c r="J58" s="1">
        <v>1</v>
      </c>
      <c r="K58">
        <v>5000</v>
      </c>
      <c r="L58">
        <v>80</v>
      </c>
      <c r="M58">
        <v>92</v>
      </c>
      <c r="N58">
        <v>79.73</v>
      </c>
      <c r="O58">
        <v>91.78</v>
      </c>
      <c r="P58" s="1">
        <v>0.87870000000000004</v>
      </c>
      <c r="Q58" s="1">
        <v>0.87870000000000004</v>
      </c>
    </row>
    <row r="59" spans="1:17" x14ac:dyDescent="0.3">
      <c r="A59" t="s">
        <v>73</v>
      </c>
      <c r="C59">
        <v>5000</v>
      </c>
      <c r="D59">
        <v>1747</v>
      </c>
      <c r="E59">
        <v>316</v>
      </c>
      <c r="F59">
        <v>1698.16</v>
      </c>
      <c r="G59">
        <v>459.5</v>
      </c>
      <c r="H59">
        <f t="shared" si="0"/>
        <v>0.27058698826965655</v>
      </c>
      <c r="I59" s="1">
        <v>0.85089999999999999</v>
      </c>
      <c r="J59" s="1">
        <v>1</v>
      </c>
      <c r="K59">
        <v>5000</v>
      </c>
      <c r="L59">
        <v>80</v>
      </c>
      <c r="M59">
        <v>92</v>
      </c>
      <c r="N59">
        <v>79.680000000000007</v>
      </c>
      <c r="O59">
        <v>91.93</v>
      </c>
      <c r="P59" s="1">
        <v>0.85089999999999999</v>
      </c>
      <c r="Q59" s="1">
        <v>0.85089999999999999</v>
      </c>
    </row>
    <row r="60" spans="1:17" x14ac:dyDescent="0.3">
      <c r="A60" t="s">
        <v>74</v>
      </c>
      <c r="C60">
        <v>5000</v>
      </c>
      <c r="D60">
        <v>1526</v>
      </c>
      <c r="E60">
        <v>46</v>
      </c>
      <c r="F60">
        <v>1541.35</v>
      </c>
      <c r="G60">
        <v>54.98</v>
      </c>
      <c r="H60">
        <f t="shared" si="0"/>
        <v>3.5670029519576991E-2</v>
      </c>
      <c r="I60" s="1">
        <v>0.88870000000000005</v>
      </c>
      <c r="J60" s="1">
        <v>1</v>
      </c>
      <c r="K60">
        <v>5000</v>
      </c>
      <c r="L60">
        <v>80</v>
      </c>
      <c r="M60">
        <v>92</v>
      </c>
      <c r="N60">
        <v>79.53</v>
      </c>
      <c r="O60">
        <v>91.66</v>
      </c>
      <c r="P60" s="1">
        <v>0.88870000000000005</v>
      </c>
      <c r="Q60" s="1">
        <v>0.88870000000000005</v>
      </c>
    </row>
    <row r="61" spans="1:17" x14ac:dyDescent="0.3">
      <c r="A61" t="s">
        <v>75</v>
      </c>
      <c r="C61">
        <v>5000</v>
      </c>
      <c r="D61">
        <v>1219</v>
      </c>
      <c r="E61">
        <v>22</v>
      </c>
      <c r="F61">
        <v>1248.25</v>
      </c>
      <c r="G61">
        <v>22.95</v>
      </c>
      <c r="H61">
        <f t="shared" si="0"/>
        <v>1.8385740036050469E-2</v>
      </c>
      <c r="I61" s="1">
        <v>0.94569999999999999</v>
      </c>
      <c r="J61" s="1">
        <v>1</v>
      </c>
      <c r="K61">
        <v>5000</v>
      </c>
      <c r="L61">
        <v>80</v>
      </c>
      <c r="M61">
        <v>92</v>
      </c>
      <c r="N61">
        <v>79.459999999999994</v>
      </c>
      <c r="O61">
        <v>91.66</v>
      </c>
      <c r="P61" s="1">
        <v>0.94569999999999999</v>
      </c>
      <c r="Q61" s="1">
        <v>0.94569999999999999</v>
      </c>
    </row>
    <row r="62" spans="1:17" x14ac:dyDescent="0.3">
      <c r="A62" t="s">
        <v>76</v>
      </c>
      <c r="C62">
        <v>5000</v>
      </c>
      <c r="D62">
        <v>1219</v>
      </c>
      <c r="E62">
        <v>5</v>
      </c>
      <c r="F62">
        <v>1250.92</v>
      </c>
      <c r="G62">
        <v>6</v>
      </c>
      <c r="H62">
        <f t="shared" si="0"/>
        <v>4.7964697982285035E-3</v>
      </c>
      <c r="I62" s="1">
        <v>0.96540000000000004</v>
      </c>
      <c r="J62" s="1">
        <v>1</v>
      </c>
      <c r="K62">
        <v>5000</v>
      </c>
      <c r="L62">
        <v>80</v>
      </c>
      <c r="M62">
        <v>92</v>
      </c>
      <c r="N62">
        <v>79.42</v>
      </c>
      <c r="O62">
        <v>91.68</v>
      </c>
      <c r="P62" s="1">
        <v>0.96540000000000004</v>
      </c>
      <c r="Q62" s="1">
        <v>0.96540000000000004</v>
      </c>
    </row>
    <row r="63" spans="1:17" x14ac:dyDescent="0.3">
      <c r="A63" t="s">
        <v>77</v>
      </c>
      <c r="C63">
        <v>5000</v>
      </c>
      <c r="D63">
        <v>1395</v>
      </c>
      <c r="E63">
        <v>9</v>
      </c>
      <c r="F63">
        <v>1408.93</v>
      </c>
      <c r="G63">
        <v>11.71</v>
      </c>
      <c r="H63">
        <f t="shared" si="0"/>
        <v>8.3112716742492539E-3</v>
      </c>
      <c r="I63" s="1">
        <v>0.63649999999999995</v>
      </c>
      <c r="J63" s="1">
        <v>1</v>
      </c>
      <c r="K63">
        <v>5000</v>
      </c>
      <c r="L63">
        <v>80</v>
      </c>
      <c r="M63">
        <v>92</v>
      </c>
      <c r="N63">
        <v>79.45</v>
      </c>
      <c r="O63">
        <v>91.66</v>
      </c>
      <c r="P63" s="1">
        <v>0.63649999999999995</v>
      </c>
      <c r="Q63" s="1">
        <v>0.63649999999999995</v>
      </c>
    </row>
    <row r="64" spans="1:17" x14ac:dyDescent="0.3">
      <c r="A64" t="s">
        <v>78</v>
      </c>
      <c r="C64">
        <v>5000</v>
      </c>
      <c r="D64">
        <v>1275</v>
      </c>
      <c r="E64">
        <v>11</v>
      </c>
      <c r="F64">
        <v>1271.3800000000001</v>
      </c>
      <c r="G64">
        <v>11.98</v>
      </c>
      <c r="H64">
        <f t="shared" si="0"/>
        <v>9.4228318834652103E-3</v>
      </c>
      <c r="I64" s="1">
        <v>0.59719999999999995</v>
      </c>
      <c r="J64" s="1">
        <v>1</v>
      </c>
      <c r="K64">
        <v>5000</v>
      </c>
      <c r="L64">
        <v>80</v>
      </c>
      <c r="M64">
        <v>92</v>
      </c>
      <c r="N64">
        <v>79.569999999999993</v>
      </c>
      <c r="O64">
        <v>91.53</v>
      </c>
      <c r="P64" s="1">
        <v>0.59719999999999995</v>
      </c>
      <c r="Q64" s="1">
        <v>0.59719999999999995</v>
      </c>
    </row>
    <row r="65" spans="1:17" x14ac:dyDescent="0.3">
      <c r="A65" t="s">
        <v>79</v>
      </c>
      <c r="C65">
        <v>5000</v>
      </c>
      <c r="D65">
        <v>1334</v>
      </c>
      <c r="E65">
        <v>4</v>
      </c>
      <c r="F65">
        <v>1324.63</v>
      </c>
      <c r="G65">
        <v>7.05</v>
      </c>
      <c r="H65">
        <f t="shared" si="0"/>
        <v>5.3222409276552692E-3</v>
      </c>
      <c r="I65" s="1">
        <v>0.45550000000000002</v>
      </c>
      <c r="J65" s="1">
        <v>1</v>
      </c>
      <c r="K65">
        <v>5000</v>
      </c>
      <c r="L65">
        <v>79</v>
      </c>
      <c r="M65">
        <v>91</v>
      </c>
      <c r="N65">
        <v>79.319999999999993</v>
      </c>
      <c r="O65">
        <v>91.57</v>
      </c>
      <c r="P65" s="1">
        <v>0.45550000000000002</v>
      </c>
      <c r="Q65" s="1">
        <v>0.45550000000000002</v>
      </c>
    </row>
    <row r="66" spans="1:17" x14ac:dyDescent="0.3">
      <c r="A66" t="s">
        <v>80</v>
      </c>
      <c r="C66">
        <v>5000</v>
      </c>
      <c r="D66">
        <v>316</v>
      </c>
      <c r="E66">
        <v>18</v>
      </c>
      <c r="F66">
        <v>333.78</v>
      </c>
      <c r="G66">
        <v>19.79</v>
      </c>
      <c r="H66">
        <f t="shared" si="0"/>
        <v>5.9290550662112772E-2</v>
      </c>
      <c r="I66" s="1">
        <v>0.87409999999999999</v>
      </c>
      <c r="J66" s="1">
        <v>1</v>
      </c>
      <c r="K66">
        <v>5000</v>
      </c>
      <c r="L66">
        <v>79</v>
      </c>
      <c r="M66">
        <v>91</v>
      </c>
      <c r="N66">
        <v>78.930000000000007</v>
      </c>
      <c r="O66">
        <v>90.83</v>
      </c>
      <c r="P66" s="1">
        <v>0.87409999999999999</v>
      </c>
      <c r="Q66" s="1">
        <v>0.87409999999999999</v>
      </c>
    </row>
    <row r="67" spans="1:17" x14ac:dyDescent="0.3">
      <c r="A67" t="s">
        <v>81</v>
      </c>
      <c r="C67">
        <v>5000</v>
      </c>
      <c r="D67">
        <v>396</v>
      </c>
      <c r="E67">
        <v>29</v>
      </c>
      <c r="F67">
        <v>398.23</v>
      </c>
      <c r="G67">
        <v>30.11</v>
      </c>
      <c r="H67">
        <f t="shared" si="0"/>
        <v>7.5609572357682744E-2</v>
      </c>
      <c r="I67" s="1">
        <v>0.94040000000000001</v>
      </c>
      <c r="J67" s="1">
        <v>1</v>
      </c>
      <c r="K67">
        <v>5000</v>
      </c>
      <c r="L67">
        <v>79</v>
      </c>
      <c r="M67">
        <v>91</v>
      </c>
      <c r="N67">
        <v>78.760000000000005</v>
      </c>
      <c r="O67">
        <v>91.04</v>
      </c>
      <c r="P67" s="1">
        <v>0.94040000000000001</v>
      </c>
      <c r="Q67" s="1">
        <v>0.94040000000000001</v>
      </c>
    </row>
    <row r="68" spans="1:17" x14ac:dyDescent="0.3">
      <c r="A68" t="s">
        <v>82</v>
      </c>
      <c r="C68">
        <v>5000</v>
      </c>
      <c r="D68">
        <v>414</v>
      </c>
      <c r="E68">
        <v>6</v>
      </c>
      <c r="F68">
        <v>434.72</v>
      </c>
      <c r="G68">
        <v>7.98</v>
      </c>
      <c r="H68">
        <f t="shared" ref="H68:H74" si="1">G68/F68</f>
        <v>1.8356643356643356E-2</v>
      </c>
      <c r="I68" s="1">
        <v>0.9355</v>
      </c>
      <c r="J68" s="1">
        <v>1</v>
      </c>
      <c r="K68">
        <v>5000</v>
      </c>
      <c r="L68">
        <v>79</v>
      </c>
      <c r="M68">
        <v>91</v>
      </c>
      <c r="N68">
        <v>78.77</v>
      </c>
      <c r="O68">
        <v>90.92</v>
      </c>
      <c r="P68" s="1">
        <v>0.9355</v>
      </c>
      <c r="Q68" s="1">
        <v>0.9355</v>
      </c>
    </row>
    <row r="69" spans="1:17" x14ac:dyDescent="0.3">
      <c r="A69" t="s">
        <v>83</v>
      </c>
      <c r="C69">
        <v>5000</v>
      </c>
      <c r="D69">
        <v>346</v>
      </c>
      <c r="E69">
        <v>14</v>
      </c>
      <c r="F69">
        <v>351.76</v>
      </c>
      <c r="G69">
        <v>17.63</v>
      </c>
      <c r="H69">
        <f t="shared" si="1"/>
        <v>5.0119399590629971E-2</v>
      </c>
      <c r="I69" s="1">
        <v>0.94889999999999997</v>
      </c>
      <c r="J69" s="1">
        <v>1</v>
      </c>
      <c r="K69">
        <v>5000</v>
      </c>
      <c r="L69">
        <v>79</v>
      </c>
      <c r="M69">
        <v>91</v>
      </c>
      <c r="N69">
        <v>78.91</v>
      </c>
      <c r="O69">
        <v>91.17</v>
      </c>
      <c r="P69" s="1">
        <v>0.94889999999999997</v>
      </c>
      <c r="Q69" s="1">
        <v>0.94889999999999997</v>
      </c>
    </row>
    <row r="70" spans="1:17" x14ac:dyDescent="0.3">
      <c r="A70" t="s">
        <v>84</v>
      </c>
      <c r="C70">
        <v>5000</v>
      </c>
      <c r="D70">
        <v>316</v>
      </c>
      <c r="E70">
        <v>24</v>
      </c>
      <c r="F70">
        <v>325.97000000000003</v>
      </c>
      <c r="G70">
        <v>28.37</v>
      </c>
      <c r="H70">
        <f t="shared" si="1"/>
        <v>8.7032549007577384E-2</v>
      </c>
      <c r="I70" s="1">
        <v>0.94499999999999995</v>
      </c>
      <c r="J70" s="1">
        <v>1</v>
      </c>
      <c r="K70">
        <v>5000</v>
      </c>
      <c r="L70">
        <v>79</v>
      </c>
      <c r="M70">
        <v>91</v>
      </c>
      <c r="N70">
        <v>78.709999999999994</v>
      </c>
      <c r="O70">
        <v>90.75</v>
      </c>
      <c r="P70" s="1">
        <v>0.94499999999999995</v>
      </c>
      <c r="Q70" s="1">
        <v>0.94499999999999995</v>
      </c>
    </row>
    <row r="71" spans="1:17" x14ac:dyDescent="0.3">
      <c r="A71" t="s">
        <v>85</v>
      </c>
      <c r="C71">
        <v>5000</v>
      </c>
      <c r="D71">
        <v>331</v>
      </c>
      <c r="E71">
        <v>5</v>
      </c>
      <c r="F71">
        <v>340.26</v>
      </c>
      <c r="G71">
        <v>8.3000000000000007</v>
      </c>
      <c r="H71">
        <f t="shared" si="1"/>
        <v>2.4393111150296836E-2</v>
      </c>
      <c r="I71" s="1">
        <v>0.95620000000000005</v>
      </c>
      <c r="J71" s="1">
        <v>1</v>
      </c>
      <c r="K71">
        <v>5000</v>
      </c>
      <c r="L71">
        <v>79</v>
      </c>
      <c r="M71">
        <v>91</v>
      </c>
      <c r="N71">
        <v>78.73</v>
      </c>
      <c r="O71">
        <v>91.01</v>
      </c>
      <c r="P71" s="1">
        <v>0.95620000000000005</v>
      </c>
      <c r="Q71" s="1">
        <v>0.95620000000000005</v>
      </c>
    </row>
    <row r="72" spans="1:17" x14ac:dyDescent="0.3">
      <c r="A72" t="s">
        <v>86</v>
      </c>
      <c r="C72">
        <v>5000</v>
      </c>
      <c r="D72">
        <v>379</v>
      </c>
      <c r="E72">
        <v>13</v>
      </c>
      <c r="F72">
        <v>391.88</v>
      </c>
      <c r="G72">
        <v>14.03</v>
      </c>
      <c r="H72">
        <f t="shared" si="1"/>
        <v>3.5801776053894049E-2</v>
      </c>
      <c r="I72" s="1">
        <v>0.83950000000000002</v>
      </c>
      <c r="J72" s="1">
        <v>1</v>
      </c>
      <c r="K72">
        <v>5000</v>
      </c>
      <c r="L72">
        <v>79</v>
      </c>
      <c r="M72">
        <v>91</v>
      </c>
      <c r="N72">
        <v>78.89</v>
      </c>
      <c r="O72">
        <v>90.98</v>
      </c>
      <c r="P72" s="1">
        <v>0.83950000000000002</v>
      </c>
      <c r="Q72" s="1">
        <v>0.83950000000000002</v>
      </c>
    </row>
    <row r="73" spans="1:17" x14ac:dyDescent="0.3">
      <c r="A73" t="s">
        <v>87</v>
      </c>
      <c r="C73">
        <v>5000</v>
      </c>
      <c r="D73">
        <v>346</v>
      </c>
      <c r="E73">
        <v>14</v>
      </c>
      <c r="F73">
        <v>352.28</v>
      </c>
      <c r="G73">
        <v>24.72</v>
      </c>
      <c r="H73">
        <f t="shared" si="1"/>
        <v>7.0171454524809815E-2</v>
      </c>
      <c r="I73" s="1">
        <v>0.76519999999999999</v>
      </c>
      <c r="J73" s="1">
        <v>1</v>
      </c>
      <c r="K73">
        <v>5000</v>
      </c>
      <c r="L73">
        <v>79</v>
      </c>
      <c r="M73">
        <v>91</v>
      </c>
      <c r="N73">
        <v>78.819999999999993</v>
      </c>
      <c r="O73">
        <v>90.63</v>
      </c>
      <c r="P73" s="1">
        <v>0.76519999999999999</v>
      </c>
      <c r="Q73" s="1">
        <v>0.76519999999999999</v>
      </c>
    </row>
    <row r="74" spans="1:17" x14ac:dyDescent="0.3">
      <c r="A74" t="s">
        <v>88</v>
      </c>
      <c r="C74">
        <v>5000</v>
      </c>
      <c r="D74">
        <v>362</v>
      </c>
      <c r="E74">
        <v>5</v>
      </c>
      <c r="F74">
        <v>379.38</v>
      </c>
      <c r="G74">
        <v>8.84</v>
      </c>
      <c r="H74">
        <f t="shared" si="1"/>
        <v>2.3301175602298486E-2</v>
      </c>
      <c r="I74" s="1">
        <v>0.63549999999999995</v>
      </c>
      <c r="J74" s="1">
        <v>1</v>
      </c>
      <c r="K74">
        <v>5000</v>
      </c>
      <c r="L74">
        <v>79</v>
      </c>
      <c r="M74">
        <v>91</v>
      </c>
      <c r="N74">
        <v>78.760000000000005</v>
      </c>
      <c r="O74">
        <v>90.94</v>
      </c>
      <c r="P74" s="1">
        <v>0.63549999999999995</v>
      </c>
      <c r="Q74" s="1">
        <v>0.63549999999999995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1.27.20_psr_flow_bead_day1_plat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2020-01-27T20:43:02Z</dcterms:created>
  <dcterms:modified xsi:type="dcterms:W3CDTF">2020-01-27T20:43:02Z</dcterms:modified>
</cp:coreProperties>
</file>