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82BCB83D-AC0D-4C2E-B7C3-C359D94FE5D2}" xr6:coauthVersionLast="45" xr6:coauthVersionMax="45" xr10:uidLastSave="{00000000-0000-0000-0000-000000000000}"/>
  <bookViews>
    <workbookView xWindow="-108" yWindow="-108" windowWidth="23256" windowHeight="12576" activeTab="1"/>
  </bookViews>
  <sheets>
    <sheet name="1.28.20_psr_flow_bead_day2_pla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3" i="1"/>
</calcChain>
</file>

<file path=xl/sharedStrings.xml><?xml version="1.0" encoding="utf-8"?>
<sst xmlns="http://schemas.openxmlformats.org/spreadsheetml/2006/main" count="123" uniqueCount="123">
  <si>
    <t>1.27.20_psr_flow_bead_day2_plate1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</si>
  <si>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</si>
  <si>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</si>
  <si>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</si>
  <si>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</si>
  <si>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</si>
  <si>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</si>
  <si>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</si>
  <si>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</si>
  <si>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R1_Count</t>
  </si>
  <si>
    <t>R1_Median X</t>
  </si>
  <si>
    <t>R1_Median Y</t>
  </si>
  <si>
    <t>R1_Mean X</t>
  </si>
  <si>
    <t>R1_Mean Y</t>
  </si>
  <si>
    <t>R1_%Total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</si>
  <si>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</si>
  <si>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</si>
  <si>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</si>
  <si>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</si>
  <si>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</si>
  <si>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</si>
  <si>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</si>
  <si>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</si>
  <si>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</si>
  <si>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</si>
  <si>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</si>
  <si>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</si>
  <si>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</si>
  <si>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</si>
  <si>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</si>
  <si>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</si>
  <si>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</si>
  <si>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</si>
  <si>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</si>
  <si>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</si>
  <si>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</si>
  <si>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</si>
  <si>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</si>
  <si>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</si>
  <si>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</si>
  <si>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</si>
  <si>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</si>
  <si>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</si>
  <si>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</si>
  <si>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</si>
  <si>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</si>
  <si>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</si>
  <si>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</si>
  <si>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</si>
  <si>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</si>
  <si>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</si>
  <si>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</si>
  <si>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</si>
  <si>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</si>
  <si>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</si>
  <si>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</si>
  <si>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</si>
  <si>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</si>
  <si>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</si>
  <si>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</si>
  <si>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</si>
  <si>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</si>
  <si>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</si>
  <si>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</si>
  <si>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</si>
  <si>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</si>
  <si>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</si>
  <si>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</si>
  <si>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</si>
  <si>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</si>
  <si>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</si>
  <si>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</si>
  <si>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</si>
  <si>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</si>
  <si>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</si>
  <si>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</si>
  <si>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</si>
  <si>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</si>
  <si>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</si>
  <si>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</si>
  <si>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</si>
  <si>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</si>
  <si>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</si>
  <si>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</si>
  <si>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</si>
  <si>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</si>
  <si>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</si>
  <si>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</si>
  <si>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</si>
  <si>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</si>
  <si>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</si>
  <si>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</si>
  <si>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</si>
  <si>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</si>
  <si>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</si>
  <si>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</si>
  <si>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</si>
  <si>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</si>
  <si>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</si>
  <si>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</si>
  <si>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</si>
  <si>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</si>
  <si>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</si>
  <si>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</si>
  <si>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</si>
  <si>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</si>
  <si>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</si>
  <si>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</si>
  <si>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</si>
  <si>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</si>
  <si>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</si>
  <si>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Rad</t>
  </si>
  <si>
    <t>Ibal</t>
  </si>
  <si>
    <t>Nata</t>
  </si>
  <si>
    <t>Patri</t>
  </si>
  <si>
    <t>Visi</t>
  </si>
  <si>
    <t>Romo</t>
  </si>
  <si>
    <t>Cren</t>
  </si>
  <si>
    <t>Atel</t>
  </si>
  <si>
    <t>Bren</t>
  </si>
  <si>
    <t>Abit</t>
  </si>
  <si>
    <t>Ixe</t>
  </si>
  <si>
    <t>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</si>
</sst>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Id="1" sqref="H1:H1048576 A1:A1048576"/>
    </sheetView>
  </sheetViews>
  <sheetFormatPr defaultRowHeight="14.4" x14ac:dyDescent="0.3"/>
  <cols>
    <col min="6" max="6" width="14.109375" customWidth="1"/>
    <col min="7" max="8" width="11.6640625" customWidth="1"/>
  </cols>
  <sheetData>
    <row r="1" spans="1:15" x14ac:dyDescent="0.3">
      <c r="A1" t="s">
        <v>0</v>
      </c>
    </row>
    <row r="2" spans="1:1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3">
      <c r="A3" t="s">
        <v>15</v>
      </c>
      <c r="C3">
        <v>2742</v>
      </c>
      <c r="D3">
        <v>4491</v>
      </c>
      <c r="E3">
        <v>1999</v>
      </c>
      <c r="F3">
        <v>4301.83</v>
      </c>
      <c r="G3">
        <v>1721.26</v>
      </c>
      <c r="H3">
        <f>G3/F3</f>
        <v>0.40012273846246832</v>
      </c>
      <c r="I3" s="1">
        <v>0.6956</v>
      </c>
      <c r="J3">
        <v>2742</v>
      </c>
      <c r="K3">
        <v>81</v>
      </c>
      <c r="L3">
        <v>91</v>
      </c>
      <c r="M3">
        <v>81.45</v>
      </c>
      <c r="N3">
        <v>91.19</v>
      </c>
      <c r="O3" s="1">
        <v>0.6956</v>
      </c>
    </row>
    <row r="4" spans="1:15" x14ac:dyDescent="0.3">
      <c r="A4" t="s">
        <v>16</v>
      </c>
      <c r="C4">
        <v>1369</v>
      </c>
      <c r="D4">
        <v>3924</v>
      </c>
      <c r="E4">
        <v>1459</v>
      </c>
      <c r="F4">
        <v>3828.92</v>
      </c>
      <c r="G4">
        <v>1488.1</v>
      </c>
      <c r="H4">
        <f t="shared" ref="H4:H67" si="0">G4/F4</f>
        <v>0.38864745150068425</v>
      </c>
      <c r="I4" s="1">
        <v>0.84450000000000003</v>
      </c>
      <c r="J4">
        <v>1369</v>
      </c>
      <c r="K4">
        <v>81</v>
      </c>
      <c r="L4">
        <v>93</v>
      </c>
      <c r="M4">
        <v>81.14</v>
      </c>
      <c r="N4">
        <v>92.88</v>
      </c>
      <c r="O4" s="1">
        <v>0.84450000000000003</v>
      </c>
    </row>
    <row r="5" spans="1:15" x14ac:dyDescent="0.3">
      <c r="A5" t="s">
        <v>17</v>
      </c>
      <c r="C5">
        <v>1204</v>
      </c>
      <c r="D5">
        <v>1747</v>
      </c>
      <c r="E5">
        <v>2393</v>
      </c>
      <c r="F5">
        <v>1661.07</v>
      </c>
      <c r="G5">
        <v>2734.96</v>
      </c>
      <c r="H5">
        <f t="shared" si="0"/>
        <v>1.6465049636679971</v>
      </c>
      <c r="I5" s="1">
        <v>0.6764</v>
      </c>
      <c r="J5">
        <v>1204</v>
      </c>
      <c r="K5">
        <v>81</v>
      </c>
      <c r="L5">
        <v>91</v>
      </c>
      <c r="M5">
        <v>81.28</v>
      </c>
      <c r="N5">
        <v>90.65</v>
      </c>
      <c r="O5" s="1">
        <v>0.6764</v>
      </c>
    </row>
    <row r="6" spans="1:15" x14ac:dyDescent="0.3">
      <c r="A6" t="s">
        <v>18</v>
      </c>
      <c r="C6">
        <v>941</v>
      </c>
      <c r="D6">
        <v>1526</v>
      </c>
      <c r="E6">
        <v>2618</v>
      </c>
      <c r="F6">
        <v>1504.92</v>
      </c>
      <c r="G6">
        <v>3019.45</v>
      </c>
      <c r="H6">
        <f t="shared" si="0"/>
        <v>2.0063857215001462</v>
      </c>
      <c r="I6" s="1">
        <v>0.70489999999999997</v>
      </c>
      <c r="J6">
        <v>941</v>
      </c>
      <c r="K6">
        <v>82</v>
      </c>
      <c r="L6">
        <v>91</v>
      </c>
      <c r="M6">
        <v>81.69</v>
      </c>
      <c r="N6">
        <v>91.45</v>
      </c>
      <c r="O6" s="1">
        <v>0.70489999999999997</v>
      </c>
    </row>
    <row r="7" spans="1:15" x14ac:dyDescent="0.3">
      <c r="A7" t="s">
        <v>19</v>
      </c>
      <c r="C7">
        <v>2043</v>
      </c>
      <c r="D7">
        <v>1670</v>
      </c>
      <c r="E7">
        <v>2864</v>
      </c>
      <c r="F7">
        <v>1597.95</v>
      </c>
      <c r="G7">
        <v>3269.44</v>
      </c>
      <c r="H7">
        <f t="shared" si="0"/>
        <v>2.0460214650020339</v>
      </c>
      <c r="I7" s="1">
        <v>0.82509999999999994</v>
      </c>
      <c r="J7">
        <v>2043</v>
      </c>
      <c r="K7">
        <v>82</v>
      </c>
      <c r="L7">
        <v>91</v>
      </c>
      <c r="M7">
        <v>81.400000000000006</v>
      </c>
      <c r="N7">
        <v>90.92</v>
      </c>
      <c r="O7" s="1">
        <v>0.82509999999999994</v>
      </c>
    </row>
    <row r="8" spans="1:15" x14ac:dyDescent="0.3">
      <c r="A8" t="s">
        <v>20</v>
      </c>
      <c r="C8">
        <v>2667</v>
      </c>
      <c r="D8">
        <v>2618</v>
      </c>
      <c r="E8">
        <v>3587</v>
      </c>
      <c r="F8">
        <v>2499.06</v>
      </c>
      <c r="G8">
        <v>3424.62</v>
      </c>
      <c r="H8">
        <f t="shared" si="0"/>
        <v>1.3703632565844757</v>
      </c>
      <c r="I8" s="1">
        <v>0.74619999999999997</v>
      </c>
      <c r="J8">
        <v>2667</v>
      </c>
      <c r="K8">
        <v>81</v>
      </c>
      <c r="L8">
        <v>91</v>
      </c>
      <c r="M8">
        <v>81.36</v>
      </c>
      <c r="N8">
        <v>91.03</v>
      </c>
      <c r="O8" s="1">
        <v>0.74619999999999997</v>
      </c>
    </row>
    <row r="9" spans="1:15" x14ac:dyDescent="0.3">
      <c r="A9" t="s">
        <v>21</v>
      </c>
      <c r="C9">
        <v>5000</v>
      </c>
      <c r="D9">
        <v>4294</v>
      </c>
      <c r="E9">
        <v>2288</v>
      </c>
      <c r="F9">
        <v>4254.74</v>
      </c>
      <c r="G9">
        <v>2261.6799999999998</v>
      </c>
      <c r="H9">
        <f t="shared" si="0"/>
        <v>0.5315671462886099</v>
      </c>
      <c r="I9" s="1">
        <v>0.92320000000000002</v>
      </c>
      <c r="J9">
        <v>5000</v>
      </c>
      <c r="K9">
        <v>81</v>
      </c>
      <c r="L9">
        <v>91</v>
      </c>
      <c r="M9">
        <v>81.3</v>
      </c>
      <c r="N9">
        <v>91.21</v>
      </c>
      <c r="O9" s="1">
        <v>0.92320000000000002</v>
      </c>
    </row>
    <row r="10" spans="1:15" x14ac:dyDescent="0.3">
      <c r="A10" t="s">
        <v>22</v>
      </c>
      <c r="C10">
        <v>5000</v>
      </c>
      <c r="D10">
        <v>4698</v>
      </c>
      <c r="E10">
        <v>2618</v>
      </c>
      <c r="F10">
        <v>4590.59</v>
      </c>
      <c r="G10">
        <v>2458.4899999999998</v>
      </c>
      <c r="H10">
        <f t="shared" si="0"/>
        <v>0.53554989663637997</v>
      </c>
      <c r="I10" s="1">
        <v>0.90459999999999996</v>
      </c>
      <c r="J10">
        <v>5000</v>
      </c>
      <c r="K10">
        <v>82</v>
      </c>
      <c r="L10">
        <v>91</v>
      </c>
      <c r="M10">
        <v>81.56</v>
      </c>
      <c r="N10">
        <v>90.98</v>
      </c>
      <c r="O10" s="1">
        <v>0.90459999999999996</v>
      </c>
    </row>
    <row r="11" spans="1:15" x14ac:dyDescent="0.3">
      <c r="A11" t="s">
        <v>23</v>
      </c>
      <c r="C11">
        <v>3431</v>
      </c>
      <c r="D11">
        <v>2503</v>
      </c>
      <c r="E11">
        <v>4698</v>
      </c>
      <c r="F11">
        <v>2372.66</v>
      </c>
      <c r="G11">
        <v>4412.78</v>
      </c>
      <c r="H11">
        <f t="shared" si="0"/>
        <v>1.8598450684042382</v>
      </c>
      <c r="I11" s="1">
        <v>0.74150000000000005</v>
      </c>
      <c r="J11">
        <v>3431</v>
      </c>
      <c r="K11">
        <v>82</v>
      </c>
      <c r="L11">
        <v>92</v>
      </c>
      <c r="M11">
        <v>81.94</v>
      </c>
      <c r="N11">
        <v>92.16</v>
      </c>
      <c r="O11" s="1">
        <v>0.74150000000000005</v>
      </c>
    </row>
    <row r="12" spans="1:15" x14ac:dyDescent="0.3">
      <c r="A12" t="s">
        <v>24</v>
      </c>
      <c r="C12">
        <v>4303</v>
      </c>
      <c r="D12">
        <v>2738</v>
      </c>
      <c r="E12">
        <v>3752</v>
      </c>
      <c r="F12">
        <v>2647.82</v>
      </c>
      <c r="G12">
        <v>3604.85</v>
      </c>
      <c r="H12">
        <f t="shared" si="0"/>
        <v>1.3614407323760678</v>
      </c>
      <c r="I12" s="1">
        <v>0.79259999999999997</v>
      </c>
      <c r="J12">
        <v>4303</v>
      </c>
      <c r="K12">
        <v>82</v>
      </c>
      <c r="L12">
        <v>91</v>
      </c>
      <c r="M12">
        <v>81.95</v>
      </c>
      <c r="N12">
        <v>91.39</v>
      </c>
      <c r="O12" s="1">
        <v>0.79259999999999997</v>
      </c>
    </row>
    <row r="13" spans="1:15" x14ac:dyDescent="0.3">
      <c r="A13" t="s">
        <v>25</v>
      </c>
      <c r="C13">
        <v>3585</v>
      </c>
      <c r="D13">
        <v>1395</v>
      </c>
      <c r="E13">
        <v>4294</v>
      </c>
      <c r="F13">
        <v>1377.67</v>
      </c>
      <c r="G13">
        <v>4447.92</v>
      </c>
      <c r="H13">
        <f t="shared" si="0"/>
        <v>3.2285815906566881</v>
      </c>
      <c r="I13" s="1">
        <v>0.7147</v>
      </c>
      <c r="J13">
        <v>3585</v>
      </c>
      <c r="K13">
        <v>82</v>
      </c>
      <c r="L13">
        <v>92</v>
      </c>
      <c r="M13">
        <v>81.849999999999994</v>
      </c>
      <c r="N13">
        <v>91.73</v>
      </c>
      <c r="O13" s="1">
        <v>0.7147</v>
      </c>
    </row>
    <row r="14" spans="1:15" x14ac:dyDescent="0.3">
      <c r="A14" t="s">
        <v>26</v>
      </c>
      <c r="C14">
        <v>3747</v>
      </c>
      <c r="D14">
        <v>1911</v>
      </c>
      <c r="E14">
        <v>4294</v>
      </c>
      <c r="F14">
        <v>1786.62</v>
      </c>
      <c r="G14">
        <v>4221.6000000000004</v>
      </c>
      <c r="H14">
        <f t="shared" si="0"/>
        <v>2.3628975383685398</v>
      </c>
      <c r="I14" s="1">
        <v>0.7641</v>
      </c>
      <c r="J14">
        <v>3747</v>
      </c>
      <c r="K14">
        <v>83</v>
      </c>
      <c r="L14">
        <v>92</v>
      </c>
      <c r="M14">
        <v>82.58</v>
      </c>
      <c r="N14">
        <v>92.12</v>
      </c>
      <c r="O14" s="1">
        <v>0.7641</v>
      </c>
    </row>
    <row r="15" spans="1:15" x14ac:dyDescent="0.3">
      <c r="A15" t="s">
        <v>27</v>
      </c>
      <c r="C15">
        <v>5000</v>
      </c>
      <c r="D15">
        <v>4698</v>
      </c>
      <c r="E15">
        <v>1526</v>
      </c>
      <c r="F15">
        <v>4572.53</v>
      </c>
      <c r="G15">
        <v>1427.81</v>
      </c>
      <c r="H15">
        <f t="shared" si="0"/>
        <v>0.31225820278926547</v>
      </c>
      <c r="I15" s="1">
        <v>0.83609999999999995</v>
      </c>
      <c r="J15">
        <v>5000</v>
      </c>
      <c r="K15">
        <v>82</v>
      </c>
      <c r="L15">
        <v>91</v>
      </c>
      <c r="M15">
        <v>81.45</v>
      </c>
      <c r="N15">
        <v>91.28</v>
      </c>
      <c r="O15" s="1">
        <v>0.83609999999999995</v>
      </c>
    </row>
    <row r="16" spans="1:15" x14ac:dyDescent="0.3">
      <c r="A16" t="s">
        <v>28</v>
      </c>
      <c r="C16">
        <v>2607</v>
      </c>
      <c r="D16">
        <v>3924</v>
      </c>
      <c r="E16">
        <v>1114</v>
      </c>
      <c r="F16">
        <v>3804.3</v>
      </c>
      <c r="G16">
        <v>1102.83</v>
      </c>
      <c r="H16">
        <f t="shared" si="0"/>
        <v>0.28989038719343896</v>
      </c>
      <c r="I16" s="1">
        <v>0.88400000000000001</v>
      </c>
      <c r="J16">
        <v>2607</v>
      </c>
      <c r="K16">
        <v>80</v>
      </c>
      <c r="L16">
        <v>91</v>
      </c>
      <c r="M16">
        <v>80.31</v>
      </c>
      <c r="N16">
        <v>90.26</v>
      </c>
      <c r="O16" s="1">
        <v>0.88400000000000001</v>
      </c>
    </row>
    <row r="17" spans="1:15" x14ac:dyDescent="0.3">
      <c r="A17" t="s">
        <v>29</v>
      </c>
      <c r="C17">
        <v>1554</v>
      </c>
      <c r="D17">
        <v>1911</v>
      </c>
      <c r="E17">
        <v>1999</v>
      </c>
      <c r="F17">
        <v>1815.01</v>
      </c>
      <c r="G17">
        <v>2164.9699999999998</v>
      </c>
      <c r="H17">
        <f t="shared" si="0"/>
        <v>1.1928143646591478</v>
      </c>
      <c r="I17" s="1">
        <v>0.74639999999999995</v>
      </c>
      <c r="J17">
        <v>1554</v>
      </c>
      <c r="K17">
        <v>81</v>
      </c>
      <c r="L17">
        <v>90</v>
      </c>
      <c r="M17">
        <v>81.319999999999993</v>
      </c>
      <c r="N17">
        <v>90.35</v>
      </c>
      <c r="O17" s="1">
        <v>0.74639999999999995</v>
      </c>
    </row>
    <row r="18" spans="1:15" x14ac:dyDescent="0.3">
      <c r="A18" t="s">
        <v>30</v>
      </c>
      <c r="C18">
        <v>534</v>
      </c>
      <c r="D18">
        <v>1334</v>
      </c>
      <c r="E18">
        <v>2393</v>
      </c>
      <c r="F18">
        <v>1307.79</v>
      </c>
      <c r="G18">
        <v>2315.52</v>
      </c>
      <c r="H18">
        <f t="shared" si="0"/>
        <v>1.7705594934966624</v>
      </c>
      <c r="I18" s="1">
        <v>0.68810000000000004</v>
      </c>
      <c r="J18">
        <v>534</v>
      </c>
      <c r="K18">
        <v>81</v>
      </c>
      <c r="L18">
        <v>90</v>
      </c>
      <c r="M18">
        <v>81.36</v>
      </c>
      <c r="N18">
        <v>90.36</v>
      </c>
      <c r="O18" s="1">
        <v>0.68810000000000004</v>
      </c>
    </row>
    <row r="19" spans="1:15" x14ac:dyDescent="0.3">
      <c r="A19" t="s">
        <v>31</v>
      </c>
      <c r="C19">
        <v>2119</v>
      </c>
      <c r="D19">
        <v>1747</v>
      </c>
      <c r="E19">
        <v>2996</v>
      </c>
      <c r="F19">
        <v>1643.02</v>
      </c>
      <c r="G19">
        <v>3452.5</v>
      </c>
      <c r="H19">
        <f t="shared" si="0"/>
        <v>2.101313435016007</v>
      </c>
      <c r="I19" s="1">
        <v>0.84899999999999998</v>
      </c>
      <c r="J19">
        <v>2119</v>
      </c>
      <c r="K19">
        <v>81</v>
      </c>
      <c r="L19">
        <v>91</v>
      </c>
      <c r="M19">
        <v>81.400000000000006</v>
      </c>
      <c r="N19">
        <v>91.04</v>
      </c>
      <c r="O19" s="1">
        <v>0.84899999999999998</v>
      </c>
    </row>
    <row r="20" spans="1:15" x14ac:dyDescent="0.3">
      <c r="A20" t="s">
        <v>32</v>
      </c>
      <c r="C20">
        <v>5000</v>
      </c>
      <c r="D20">
        <v>2864</v>
      </c>
      <c r="E20">
        <v>3752</v>
      </c>
      <c r="F20">
        <v>2779</v>
      </c>
      <c r="G20">
        <v>3542.87</v>
      </c>
      <c r="H20">
        <f t="shared" si="0"/>
        <v>1.2748722562072687</v>
      </c>
      <c r="I20" s="1">
        <v>0.84689999999999999</v>
      </c>
      <c r="J20">
        <v>5000</v>
      </c>
      <c r="K20">
        <v>82</v>
      </c>
      <c r="L20">
        <v>92</v>
      </c>
      <c r="M20">
        <v>81.45</v>
      </c>
      <c r="N20">
        <v>91.49</v>
      </c>
      <c r="O20" s="1">
        <v>0.84689999999999999</v>
      </c>
    </row>
    <row r="21" spans="1:15" x14ac:dyDescent="0.3">
      <c r="A21" t="s">
        <v>33</v>
      </c>
      <c r="C21">
        <v>5000</v>
      </c>
      <c r="D21">
        <v>4105</v>
      </c>
      <c r="E21">
        <v>813</v>
      </c>
      <c r="F21">
        <v>4083.44</v>
      </c>
      <c r="G21">
        <v>920.76</v>
      </c>
      <c r="H21">
        <f t="shared" si="0"/>
        <v>0.22548635464216443</v>
      </c>
      <c r="I21" s="1">
        <v>0.86970000000000003</v>
      </c>
      <c r="J21">
        <v>5000</v>
      </c>
      <c r="K21">
        <v>81</v>
      </c>
      <c r="L21">
        <v>90</v>
      </c>
      <c r="M21">
        <v>80.709999999999994</v>
      </c>
      <c r="N21">
        <v>90.31</v>
      </c>
      <c r="O21" s="1">
        <v>0.86970000000000003</v>
      </c>
    </row>
    <row r="22" spans="1:15" x14ac:dyDescent="0.3">
      <c r="A22" t="s">
        <v>34</v>
      </c>
      <c r="C22">
        <v>5000</v>
      </c>
      <c r="D22">
        <v>4491</v>
      </c>
      <c r="E22">
        <v>1018</v>
      </c>
      <c r="F22">
        <v>4394.16</v>
      </c>
      <c r="G22">
        <v>1085.5899999999999</v>
      </c>
      <c r="H22">
        <f t="shared" si="0"/>
        <v>0.24705290658510384</v>
      </c>
      <c r="I22" s="1">
        <v>0.90480000000000005</v>
      </c>
      <c r="J22">
        <v>5000</v>
      </c>
      <c r="K22">
        <v>81</v>
      </c>
      <c r="L22">
        <v>91</v>
      </c>
      <c r="M22">
        <v>81.010000000000005</v>
      </c>
      <c r="N22">
        <v>90.67</v>
      </c>
      <c r="O22" s="1">
        <v>0.90480000000000005</v>
      </c>
    </row>
    <row r="23" spans="1:15" x14ac:dyDescent="0.3">
      <c r="A23" t="s">
        <v>35</v>
      </c>
      <c r="C23">
        <v>4459</v>
      </c>
      <c r="D23">
        <v>2393</v>
      </c>
      <c r="E23">
        <v>5140</v>
      </c>
      <c r="F23">
        <v>2227.25</v>
      </c>
      <c r="G23">
        <v>4717.03</v>
      </c>
      <c r="H23">
        <f t="shared" si="0"/>
        <v>2.1178718150185203</v>
      </c>
      <c r="I23" s="1">
        <v>0.71340000000000003</v>
      </c>
      <c r="J23">
        <v>4459</v>
      </c>
      <c r="K23">
        <v>82</v>
      </c>
      <c r="L23">
        <v>91</v>
      </c>
      <c r="M23">
        <v>81.5</v>
      </c>
      <c r="N23">
        <v>91.23</v>
      </c>
      <c r="O23" s="1">
        <v>0.71340000000000003</v>
      </c>
    </row>
    <row r="24" spans="1:15" x14ac:dyDescent="0.3">
      <c r="A24" t="s">
        <v>36</v>
      </c>
      <c r="C24">
        <v>5000</v>
      </c>
      <c r="D24">
        <v>2503</v>
      </c>
      <c r="E24">
        <v>3752</v>
      </c>
      <c r="F24">
        <v>2423.77</v>
      </c>
      <c r="G24">
        <v>3643.78</v>
      </c>
      <c r="H24">
        <f t="shared" si="0"/>
        <v>1.503352215763047</v>
      </c>
      <c r="I24" s="1">
        <v>0.73709999999999998</v>
      </c>
      <c r="J24">
        <v>5000</v>
      </c>
      <c r="K24">
        <v>82</v>
      </c>
      <c r="L24">
        <v>92</v>
      </c>
      <c r="M24">
        <v>82.07</v>
      </c>
      <c r="N24">
        <v>91.9</v>
      </c>
      <c r="O24" s="1">
        <v>0.73709999999999998</v>
      </c>
    </row>
    <row r="25" spans="1:15" x14ac:dyDescent="0.3">
      <c r="A25" t="s">
        <v>37</v>
      </c>
      <c r="C25">
        <v>4078</v>
      </c>
      <c r="D25">
        <v>1526</v>
      </c>
      <c r="E25">
        <v>4294</v>
      </c>
      <c r="F25">
        <v>1485.71</v>
      </c>
      <c r="G25">
        <v>4457.26</v>
      </c>
      <c r="H25">
        <f t="shared" si="0"/>
        <v>3.0000875002524046</v>
      </c>
      <c r="I25" s="1">
        <v>0.75629999999999997</v>
      </c>
      <c r="J25">
        <v>4078</v>
      </c>
      <c r="K25">
        <v>82</v>
      </c>
      <c r="L25">
        <v>92</v>
      </c>
      <c r="M25">
        <v>82.36</v>
      </c>
      <c r="N25">
        <v>91.94</v>
      </c>
      <c r="O25" s="1">
        <v>0.75629999999999997</v>
      </c>
    </row>
    <row r="26" spans="1:15" x14ac:dyDescent="0.3">
      <c r="A26" t="s">
        <v>38</v>
      </c>
      <c r="C26">
        <v>3017</v>
      </c>
      <c r="D26">
        <v>2187</v>
      </c>
      <c r="E26">
        <v>4491</v>
      </c>
      <c r="F26">
        <v>2069.2800000000002</v>
      </c>
      <c r="G26">
        <v>4309.57</v>
      </c>
      <c r="H26">
        <f t="shared" si="0"/>
        <v>2.0826422717080333</v>
      </c>
      <c r="I26" s="1">
        <v>0.6835</v>
      </c>
      <c r="J26">
        <v>3017</v>
      </c>
      <c r="K26">
        <v>82</v>
      </c>
      <c r="L26">
        <v>92</v>
      </c>
      <c r="M26">
        <v>82.15</v>
      </c>
      <c r="N26">
        <v>91.83</v>
      </c>
      <c r="O26" s="1">
        <v>0.6835</v>
      </c>
    </row>
    <row r="27" spans="1:15" x14ac:dyDescent="0.3">
      <c r="A27" t="s">
        <v>39</v>
      </c>
      <c r="C27">
        <v>5000</v>
      </c>
      <c r="D27">
        <v>4294</v>
      </c>
      <c r="E27">
        <v>154</v>
      </c>
      <c r="F27">
        <v>4282.54</v>
      </c>
      <c r="G27">
        <v>238.83</v>
      </c>
      <c r="H27">
        <f t="shared" si="0"/>
        <v>5.5768305725107069E-2</v>
      </c>
      <c r="I27" s="1">
        <v>0.7994</v>
      </c>
      <c r="J27">
        <v>5000</v>
      </c>
      <c r="K27">
        <v>80</v>
      </c>
      <c r="L27">
        <v>89</v>
      </c>
      <c r="M27">
        <v>80.28</v>
      </c>
      <c r="N27">
        <v>89.3</v>
      </c>
      <c r="O27" s="1">
        <v>0.7994</v>
      </c>
    </row>
    <row r="28" spans="1:15" x14ac:dyDescent="0.3">
      <c r="A28" t="s">
        <v>40</v>
      </c>
      <c r="C28">
        <v>3430</v>
      </c>
      <c r="D28">
        <v>3752</v>
      </c>
      <c r="E28">
        <v>63</v>
      </c>
      <c r="F28">
        <v>3636.76</v>
      </c>
      <c r="G28">
        <v>67</v>
      </c>
      <c r="H28">
        <f t="shared" si="0"/>
        <v>1.8422991893883564E-2</v>
      </c>
      <c r="I28" s="1">
        <v>0.87860000000000005</v>
      </c>
      <c r="J28">
        <v>3430</v>
      </c>
      <c r="K28">
        <v>80</v>
      </c>
      <c r="L28">
        <v>89</v>
      </c>
      <c r="M28">
        <v>80.400000000000006</v>
      </c>
      <c r="N28">
        <v>88.88</v>
      </c>
      <c r="O28" s="1">
        <v>0.87860000000000005</v>
      </c>
    </row>
    <row r="29" spans="1:15" x14ac:dyDescent="0.3">
      <c r="A29" t="s">
        <v>41</v>
      </c>
      <c r="C29">
        <v>1617</v>
      </c>
      <c r="D29">
        <v>2393</v>
      </c>
      <c r="E29">
        <v>2503</v>
      </c>
      <c r="F29">
        <v>2288.3000000000002</v>
      </c>
      <c r="G29">
        <v>2693.33</v>
      </c>
      <c r="H29">
        <f t="shared" si="0"/>
        <v>1.1770003933050734</v>
      </c>
      <c r="I29" s="1">
        <v>0.78920000000000001</v>
      </c>
      <c r="J29">
        <v>1617</v>
      </c>
      <c r="K29">
        <v>81</v>
      </c>
      <c r="L29">
        <v>91</v>
      </c>
      <c r="M29">
        <v>81.17</v>
      </c>
      <c r="N29">
        <v>90.72</v>
      </c>
      <c r="O29" s="1">
        <v>0.78920000000000001</v>
      </c>
    </row>
    <row r="30" spans="1:15" x14ac:dyDescent="0.3">
      <c r="A30" t="s">
        <v>42</v>
      </c>
      <c r="C30">
        <v>756</v>
      </c>
      <c r="D30">
        <v>1747</v>
      </c>
      <c r="E30">
        <v>2618</v>
      </c>
      <c r="F30">
        <v>1700.58</v>
      </c>
      <c r="G30">
        <v>2773.23</v>
      </c>
      <c r="H30">
        <f t="shared" si="0"/>
        <v>1.6307553893377555</v>
      </c>
      <c r="I30" s="1">
        <v>0.75600000000000001</v>
      </c>
      <c r="J30">
        <v>756</v>
      </c>
      <c r="K30">
        <v>81</v>
      </c>
      <c r="L30">
        <v>91</v>
      </c>
      <c r="M30">
        <v>80.94</v>
      </c>
      <c r="N30">
        <v>90.44</v>
      </c>
      <c r="O30" s="1">
        <v>0.75600000000000001</v>
      </c>
    </row>
    <row r="31" spans="1:15" x14ac:dyDescent="0.3">
      <c r="A31" t="s">
        <v>43</v>
      </c>
      <c r="C31">
        <v>2138</v>
      </c>
      <c r="D31">
        <v>2091</v>
      </c>
      <c r="E31">
        <v>2996</v>
      </c>
      <c r="F31">
        <v>2042.24</v>
      </c>
      <c r="G31">
        <v>3252.72</v>
      </c>
      <c r="H31">
        <f t="shared" si="0"/>
        <v>1.5927217173299906</v>
      </c>
      <c r="I31" s="1">
        <v>0.78200000000000003</v>
      </c>
      <c r="J31">
        <v>2138</v>
      </c>
      <c r="K31">
        <v>82</v>
      </c>
      <c r="L31">
        <v>91</v>
      </c>
      <c r="M31">
        <v>81.58</v>
      </c>
      <c r="N31">
        <v>90.89</v>
      </c>
      <c r="O31" s="1">
        <v>0.78200000000000003</v>
      </c>
    </row>
    <row r="32" spans="1:15" x14ac:dyDescent="0.3">
      <c r="A32" t="s">
        <v>44</v>
      </c>
      <c r="C32">
        <v>5000</v>
      </c>
      <c r="D32">
        <v>3278</v>
      </c>
      <c r="E32">
        <v>3752</v>
      </c>
      <c r="F32">
        <v>3117.7</v>
      </c>
      <c r="G32">
        <v>3567.25</v>
      </c>
      <c r="H32">
        <f t="shared" si="0"/>
        <v>1.1441928344613017</v>
      </c>
      <c r="I32" s="1">
        <v>0.83640000000000003</v>
      </c>
      <c r="J32">
        <v>5000</v>
      </c>
      <c r="K32">
        <v>81</v>
      </c>
      <c r="L32">
        <v>91</v>
      </c>
      <c r="M32">
        <v>80.98</v>
      </c>
      <c r="N32">
        <v>90.92</v>
      </c>
      <c r="O32" s="1">
        <v>0.83640000000000003</v>
      </c>
    </row>
    <row r="33" spans="1:15" x14ac:dyDescent="0.3">
      <c r="A33" t="s">
        <v>45</v>
      </c>
      <c r="C33">
        <v>5000</v>
      </c>
      <c r="D33">
        <v>2996</v>
      </c>
      <c r="E33">
        <v>48</v>
      </c>
      <c r="F33">
        <v>3020.71</v>
      </c>
      <c r="G33">
        <v>56.62</v>
      </c>
      <c r="H33">
        <f t="shared" si="0"/>
        <v>1.8743937683524732E-2</v>
      </c>
      <c r="I33" s="1">
        <v>0.69279999999999997</v>
      </c>
      <c r="J33">
        <v>5000</v>
      </c>
      <c r="K33">
        <v>81</v>
      </c>
      <c r="L33">
        <v>90</v>
      </c>
      <c r="M33">
        <v>80.64</v>
      </c>
      <c r="N33">
        <v>89.56</v>
      </c>
      <c r="O33" s="1">
        <v>0.69279999999999997</v>
      </c>
    </row>
    <row r="34" spans="1:15" x14ac:dyDescent="0.3">
      <c r="A34" t="s">
        <v>46</v>
      </c>
      <c r="C34">
        <v>5000</v>
      </c>
      <c r="D34">
        <v>2864</v>
      </c>
      <c r="E34">
        <v>40</v>
      </c>
      <c r="F34">
        <v>2808.77</v>
      </c>
      <c r="G34">
        <v>41.38</v>
      </c>
      <c r="H34">
        <f t="shared" si="0"/>
        <v>1.473242736144291E-2</v>
      </c>
      <c r="I34" s="1">
        <v>0.78939999999999999</v>
      </c>
      <c r="J34">
        <v>5000</v>
      </c>
      <c r="K34">
        <v>81</v>
      </c>
      <c r="L34">
        <v>90</v>
      </c>
      <c r="M34">
        <v>80.61</v>
      </c>
      <c r="N34">
        <v>89.75</v>
      </c>
      <c r="O34" s="1">
        <v>0.78939999999999999</v>
      </c>
    </row>
    <row r="35" spans="1:15" x14ac:dyDescent="0.3">
      <c r="A35" t="s">
        <v>47</v>
      </c>
      <c r="C35">
        <v>4368</v>
      </c>
      <c r="D35">
        <v>2618</v>
      </c>
      <c r="E35">
        <v>4914</v>
      </c>
      <c r="F35">
        <v>2525.04</v>
      </c>
      <c r="G35">
        <v>4633.38</v>
      </c>
      <c r="H35">
        <f t="shared" si="0"/>
        <v>1.8349729113202167</v>
      </c>
      <c r="I35" s="1">
        <v>0.76419999999999999</v>
      </c>
      <c r="J35">
        <v>4368</v>
      </c>
      <c r="K35">
        <v>82</v>
      </c>
      <c r="L35">
        <v>91</v>
      </c>
      <c r="M35">
        <v>81.48</v>
      </c>
      <c r="N35">
        <v>91.29</v>
      </c>
      <c r="O35" s="1">
        <v>0.76419999999999999</v>
      </c>
    </row>
    <row r="36" spans="1:15" x14ac:dyDescent="0.3">
      <c r="A36" t="s">
        <v>48</v>
      </c>
      <c r="C36">
        <v>3967</v>
      </c>
      <c r="D36">
        <v>2996</v>
      </c>
      <c r="E36">
        <v>3278</v>
      </c>
      <c r="F36">
        <v>2902.33</v>
      </c>
      <c r="G36">
        <v>3117.45</v>
      </c>
      <c r="H36">
        <f t="shared" si="0"/>
        <v>1.0741197589522899</v>
      </c>
      <c r="I36" s="1">
        <v>0.76970000000000005</v>
      </c>
      <c r="J36">
        <v>3967</v>
      </c>
      <c r="K36">
        <v>81</v>
      </c>
      <c r="L36">
        <v>91</v>
      </c>
      <c r="M36">
        <v>81.400000000000006</v>
      </c>
      <c r="N36">
        <v>90.74</v>
      </c>
      <c r="O36" s="1">
        <v>0.76970000000000005</v>
      </c>
    </row>
    <row r="37" spans="1:15" x14ac:dyDescent="0.3">
      <c r="A37" t="s">
        <v>49</v>
      </c>
      <c r="C37">
        <v>3379</v>
      </c>
      <c r="D37">
        <v>2187</v>
      </c>
      <c r="E37">
        <v>4105</v>
      </c>
      <c r="F37">
        <v>2078.8200000000002</v>
      </c>
      <c r="G37">
        <v>4189.74</v>
      </c>
      <c r="H37">
        <f t="shared" si="0"/>
        <v>2.0154414523623978</v>
      </c>
      <c r="I37" s="1">
        <v>0.79210000000000003</v>
      </c>
      <c r="J37">
        <v>3379</v>
      </c>
      <c r="K37">
        <v>82</v>
      </c>
      <c r="L37">
        <v>92</v>
      </c>
      <c r="M37">
        <v>81.790000000000006</v>
      </c>
      <c r="N37">
        <v>91.65</v>
      </c>
      <c r="O37" s="1">
        <v>0.79210000000000003</v>
      </c>
    </row>
    <row r="38" spans="1:15" x14ac:dyDescent="0.3">
      <c r="A38" t="s">
        <v>50</v>
      </c>
      <c r="C38">
        <v>4944</v>
      </c>
      <c r="D38">
        <v>2864</v>
      </c>
      <c r="E38">
        <v>4105</v>
      </c>
      <c r="F38">
        <v>2757.22</v>
      </c>
      <c r="G38">
        <v>4137.97</v>
      </c>
      <c r="H38">
        <f t="shared" si="0"/>
        <v>1.5007761440871605</v>
      </c>
      <c r="I38" s="1">
        <v>0.71970000000000001</v>
      </c>
      <c r="J38">
        <v>4944</v>
      </c>
      <c r="K38">
        <v>82</v>
      </c>
      <c r="L38">
        <v>91</v>
      </c>
      <c r="M38">
        <v>81.48</v>
      </c>
      <c r="N38">
        <v>91.3</v>
      </c>
      <c r="O38" s="1">
        <v>0.71970000000000001</v>
      </c>
    </row>
    <row r="39" spans="1:15" x14ac:dyDescent="0.3">
      <c r="A39" t="s">
        <v>51</v>
      </c>
      <c r="C39">
        <v>2676</v>
      </c>
      <c r="D39">
        <v>1526</v>
      </c>
      <c r="E39">
        <v>28</v>
      </c>
      <c r="F39">
        <v>1574.4</v>
      </c>
      <c r="G39">
        <v>36.840000000000003</v>
      </c>
      <c r="H39">
        <f t="shared" si="0"/>
        <v>2.3399390243902439E-2</v>
      </c>
      <c r="I39" s="1">
        <v>0.88819999999999999</v>
      </c>
      <c r="J39">
        <v>2676</v>
      </c>
      <c r="K39">
        <v>80</v>
      </c>
      <c r="L39">
        <v>88</v>
      </c>
      <c r="M39">
        <v>80.040000000000006</v>
      </c>
      <c r="N39">
        <v>88.12</v>
      </c>
      <c r="O39" s="1">
        <v>0.88819999999999999</v>
      </c>
    </row>
    <row r="40" spans="1:15" x14ac:dyDescent="0.3">
      <c r="A40" t="s">
        <v>52</v>
      </c>
      <c r="C40">
        <v>2052</v>
      </c>
      <c r="D40">
        <v>2091</v>
      </c>
      <c r="E40">
        <v>37</v>
      </c>
      <c r="F40">
        <v>2028.66</v>
      </c>
      <c r="G40">
        <v>36.97</v>
      </c>
      <c r="H40">
        <f t="shared" si="0"/>
        <v>1.822385219800262E-2</v>
      </c>
      <c r="I40" s="1">
        <v>0.86990000000000001</v>
      </c>
      <c r="J40">
        <v>2052</v>
      </c>
      <c r="K40">
        <v>80</v>
      </c>
      <c r="L40">
        <v>88</v>
      </c>
      <c r="M40">
        <v>79.56</v>
      </c>
      <c r="N40">
        <v>88.2</v>
      </c>
      <c r="O40" s="1">
        <v>0.86990000000000001</v>
      </c>
    </row>
    <row r="41" spans="1:15" x14ac:dyDescent="0.3">
      <c r="A41" t="s">
        <v>53</v>
      </c>
      <c r="C41">
        <v>5000</v>
      </c>
      <c r="D41">
        <v>2503</v>
      </c>
      <c r="E41">
        <v>1275</v>
      </c>
      <c r="F41">
        <v>2495.17</v>
      </c>
      <c r="G41">
        <v>1386.31</v>
      </c>
      <c r="H41">
        <f t="shared" si="0"/>
        <v>0.55559741420424258</v>
      </c>
      <c r="I41" s="1">
        <v>0.93740000000000001</v>
      </c>
      <c r="J41">
        <v>5000</v>
      </c>
      <c r="K41">
        <v>80</v>
      </c>
      <c r="L41">
        <v>89</v>
      </c>
      <c r="M41">
        <v>79.959999999999994</v>
      </c>
      <c r="N41">
        <v>88.8</v>
      </c>
      <c r="O41" s="1">
        <v>0.93740000000000001</v>
      </c>
    </row>
    <row r="42" spans="1:15" x14ac:dyDescent="0.3">
      <c r="A42" t="s">
        <v>54</v>
      </c>
      <c r="C42">
        <v>4449</v>
      </c>
      <c r="D42">
        <v>1911</v>
      </c>
      <c r="E42">
        <v>777</v>
      </c>
      <c r="F42">
        <v>1873.05</v>
      </c>
      <c r="G42">
        <v>1070.3399999999999</v>
      </c>
      <c r="H42">
        <f t="shared" si="0"/>
        <v>0.57144229999199159</v>
      </c>
      <c r="I42" s="1">
        <v>0.92510000000000003</v>
      </c>
      <c r="J42">
        <v>4449</v>
      </c>
      <c r="K42">
        <v>80</v>
      </c>
      <c r="L42">
        <v>89</v>
      </c>
      <c r="M42">
        <v>80.099999999999994</v>
      </c>
      <c r="N42">
        <v>89.06</v>
      </c>
      <c r="O42" s="1">
        <v>0.92510000000000003</v>
      </c>
    </row>
    <row r="43" spans="1:15" x14ac:dyDescent="0.3">
      <c r="A43" t="s">
        <v>55</v>
      </c>
      <c r="C43">
        <v>5000</v>
      </c>
      <c r="D43">
        <v>1999</v>
      </c>
      <c r="E43">
        <v>1219</v>
      </c>
      <c r="F43">
        <v>1941.5</v>
      </c>
      <c r="G43">
        <v>1373.62</v>
      </c>
      <c r="H43">
        <f t="shared" si="0"/>
        <v>0.70750450682462007</v>
      </c>
      <c r="I43" s="1">
        <v>0.9254</v>
      </c>
      <c r="J43">
        <v>5000</v>
      </c>
      <c r="K43">
        <v>80</v>
      </c>
      <c r="L43">
        <v>90</v>
      </c>
      <c r="M43">
        <v>80.459999999999994</v>
      </c>
      <c r="N43">
        <v>89.76</v>
      </c>
      <c r="O43" s="1">
        <v>0.9254</v>
      </c>
    </row>
    <row r="44" spans="1:15" x14ac:dyDescent="0.3">
      <c r="A44" t="s">
        <v>56</v>
      </c>
      <c r="C44">
        <v>5000</v>
      </c>
      <c r="D44">
        <v>2187</v>
      </c>
      <c r="E44">
        <v>141</v>
      </c>
      <c r="F44">
        <v>2191.52</v>
      </c>
      <c r="G44">
        <v>760.49</v>
      </c>
      <c r="H44">
        <f t="shared" si="0"/>
        <v>0.3470148572680149</v>
      </c>
      <c r="I44" s="1">
        <v>0.92349999999999999</v>
      </c>
      <c r="J44">
        <v>5000</v>
      </c>
      <c r="K44">
        <v>80</v>
      </c>
      <c r="L44">
        <v>89</v>
      </c>
      <c r="M44">
        <v>79.97</v>
      </c>
      <c r="N44">
        <v>88.86</v>
      </c>
      <c r="O44" s="1">
        <v>0.92349999999999999</v>
      </c>
    </row>
    <row r="45" spans="1:15" x14ac:dyDescent="0.3">
      <c r="A45" t="s">
        <v>57</v>
      </c>
      <c r="C45">
        <v>5000</v>
      </c>
      <c r="D45">
        <v>1999</v>
      </c>
      <c r="E45">
        <v>35</v>
      </c>
      <c r="F45">
        <v>2038.61</v>
      </c>
      <c r="G45">
        <v>74.040000000000006</v>
      </c>
      <c r="H45">
        <f t="shared" si="0"/>
        <v>3.631886432422092E-2</v>
      </c>
      <c r="I45" s="1">
        <v>0.8921</v>
      </c>
      <c r="J45">
        <v>5000</v>
      </c>
      <c r="K45">
        <v>80</v>
      </c>
      <c r="L45">
        <v>89</v>
      </c>
      <c r="M45">
        <v>80.290000000000006</v>
      </c>
      <c r="N45">
        <v>88.77</v>
      </c>
      <c r="O45" s="1">
        <v>0.8921</v>
      </c>
    </row>
    <row r="46" spans="1:15" x14ac:dyDescent="0.3">
      <c r="A46" t="s">
        <v>58</v>
      </c>
      <c r="C46">
        <v>5000</v>
      </c>
      <c r="D46">
        <v>1747</v>
      </c>
      <c r="E46">
        <v>35</v>
      </c>
      <c r="F46">
        <v>1762.58</v>
      </c>
      <c r="G46">
        <v>42.84</v>
      </c>
      <c r="H46">
        <f t="shared" si="0"/>
        <v>2.4305279760351305E-2</v>
      </c>
      <c r="I46" s="1">
        <v>0.88570000000000004</v>
      </c>
      <c r="J46">
        <v>5000</v>
      </c>
      <c r="K46">
        <v>81</v>
      </c>
      <c r="L46">
        <v>90</v>
      </c>
      <c r="M46">
        <v>80.47</v>
      </c>
      <c r="N46">
        <v>89.5</v>
      </c>
      <c r="O46" s="1">
        <v>0.88570000000000004</v>
      </c>
    </row>
    <row r="47" spans="1:15" x14ac:dyDescent="0.3">
      <c r="A47" t="s">
        <v>59</v>
      </c>
      <c r="C47">
        <v>5000</v>
      </c>
      <c r="D47">
        <v>2187</v>
      </c>
      <c r="E47">
        <v>2187</v>
      </c>
      <c r="F47">
        <v>2144.92</v>
      </c>
      <c r="G47">
        <v>2345.1799999999998</v>
      </c>
      <c r="H47">
        <f t="shared" si="0"/>
        <v>1.093364787497902</v>
      </c>
      <c r="I47" s="1">
        <v>0.87290000000000001</v>
      </c>
      <c r="J47">
        <v>5000</v>
      </c>
      <c r="K47">
        <v>81</v>
      </c>
      <c r="L47">
        <v>90</v>
      </c>
      <c r="M47">
        <v>80.8</v>
      </c>
      <c r="N47">
        <v>90.31</v>
      </c>
      <c r="O47" s="1">
        <v>0.87290000000000001</v>
      </c>
    </row>
    <row r="48" spans="1:15" x14ac:dyDescent="0.3">
      <c r="A48" t="s">
        <v>60</v>
      </c>
      <c r="C48">
        <v>5000</v>
      </c>
      <c r="D48">
        <v>2288</v>
      </c>
      <c r="E48">
        <v>107</v>
      </c>
      <c r="F48">
        <v>2265.54</v>
      </c>
      <c r="G48">
        <v>370.48</v>
      </c>
      <c r="H48">
        <f t="shared" si="0"/>
        <v>0.16352834202883199</v>
      </c>
      <c r="I48" s="1">
        <v>0.85440000000000005</v>
      </c>
      <c r="J48">
        <v>5000</v>
      </c>
      <c r="K48">
        <v>80</v>
      </c>
      <c r="L48">
        <v>89</v>
      </c>
      <c r="M48">
        <v>80.239999999999995</v>
      </c>
      <c r="N48">
        <v>88.92</v>
      </c>
      <c r="O48" s="1">
        <v>0.85440000000000005</v>
      </c>
    </row>
    <row r="49" spans="1:15" x14ac:dyDescent="0.3">
      <c r="A49" t="s">
        <v>61</v>
      </c>
      <c r="C49">
        <v>5000</v>
      </c>
      <c r="D49">
        <v>1999</v>
      </c>
      <c r="E49">
        <v>1747</v>
      </c>
      <c r="F49">
        <v>1951.18</v>
      </c>
      <c r="G49">
        <v>1807.1</v>
      </c>
      <c r="H49">
        <f t="shared" si="0"/>
        <v>0.92615750468946989</v>
      </c>
      <c r="I49" s="1">
        <v>0.85529999999999995</v>
      </c>
      <c r="J49">
        <v>5000</v>
      </c>
      <c r="K49">
        <v>81</v>
      </c>
      <c r="L49">
        <v>90</v>
      </c>
      <c r="M49">
        <v>80.73</v>
      </c>
      <c r="N49">
        <v>89.99</v>
      </c>
      <c r="O49" s="1">
        <v>0.85529999999999995</v>
      </c>
    </row>
    <row r="50" spans="1:15" x14ac:dyDescent="0.3">
      <c r="A50" t="s">
        <v>62</v>
      </c>
      <c r="C50">
        <v>4826</v>
      </c>
      <c r="D50">
        <v>1526</v>
      </c>
      <c r="E50">
        <v>40</v>
      </c>
      <c r="F50">
        <v>1580.65</v>
      </c>
      <c r="G50">
        <v>66.349999999999994</v>
      </c>
      <c r="H50">
        <f t="shared" si="0"/>
        <v>4.1976402113054749E-2</v>
      </c>
      <c r="I50" s="1">
        <v>0.83540000000000003</v>
      </c>
      <c r="J50">
        <v>4826</v>
      </c>
      <c r="K50">
        <v>80</v>
      </c>
      <c r="L50">
        <v>89</v>
      </c>
      <c r="M50">
        <v>79.88</v>
      </c>
      <c r="N50">
        <v>88.8</v>
      </c>
      <c r="O50" s="1">
        <v>0.83540000000000003</v>
      </c>
    </row>
    <row r="51" spans="1:15" x14ac:dyDescent="0.3">
      <c r="A51" t="s">
        <v>63</v>
      </c>
      <c r="C51">
        <v>2648</v>
      </c>
      <c r="D51">
        <v>777</v>
      </c>
      <c r="E51">
        <v>28</v>
      </c>
      <c r="F51">
        <v>820.82</v>
      </c>
      <c r="G51">
        <v>47.49</v>
      </c>
      <c r="H51">
        <f t="shared" si="0"/>
        <v>5.785677736897249E-2</v>
      </c>
      <c r="I51" s="1">
        <v>0.8952</v>
      </c>
      <c r="J51">
        <v>2648</v>
      </c>
      <c r="K51">
        <v>80</v>
      </c>
      <c r="L51">
        <v>88</v>
      </c>
      <c r="M51">
        <v>79.790000000000006</v>
      </c>
      <c r="N51">
        <v>88.06</v>
      </c>
      <c r="O51" s="1">
        <v>0.8952</v>
      </c>
    </row>
    <row r="52" spans="1:15" x14ac:dyDescent="0.3">
      <c r="A52" t="s">
        <v>64</v>
      </c>
      <c r="C52">
        <v>2926</v>
      </c>
      <c r="D52">
        <v>1114</v>
      </c>
      <c r="E52">
        <v>29</v>
      </c>
      <c r="F52">
        <v>1097.1099999999999</v>
      </c>
      <c r="G52">
        <v>38.5</v>
      </c>
      <c r="H52">
        <f t="shared" si="0"/>
        <v>3.5092196771517897E-2</v>
      </c>
      <c r="I52" s="1">
        <v>0.87629999999999997</v>
      </c>
      <c r="J52">
        <v>2926</v>
      </c>
      <c r="K52">
        <v>79</v>
      </c>
      <c r="L52">
        <v>87</v>
      </c>
      <c r="M52">
        <v>79.55</v>
      </c>
      <c r="N52">
        <v>87.25</v>
      </c>
      <c r="O52" s="1">
        <v>0.87629999999999997</v>
      </c>
    </row>
    <row r="53" spans="1:15" x14ac:dyDescent="0.3">
      <c r="A53" t="s">
        <v>65</v>
      </c>
      <c r="C53">
        <v>2454</v>
      </c>
      <c r="D53">
        <v>1165</v>
      </c>
      <c r="E53">
        <v>35</v>
      </c>
      <c r="F53">
        <v>1391.99</v>
      </c>
      <c r="G53">
        <v>306.05</v>
      </c>
      <c r="H53">
        <f t="shared" si="0"/>
        <v>0.21986508523768131</v>
      </c>
      <c r="I53" s="1">
        <v>0.90820000000000001</v>
      </c>
      <c r="J53">
        <v>2454</v>
      </c>
      <c r="K53">
        <v>79</v>
      </c>
      <c r="L53">
        <v>88</v>
      </c>
      <c r="M53">
        <v>79.48</v>
      </c>
      <c r="N53">
        <v>87.88</v>
      </c>
      <c r="O53" s="1">
        <v>0.90820000000000001</v>
      </c>
    </row>
    <row r="54" spans="1:15" x14ac:dyDescent="0.3">
      <c r="A54" t="s">
        <v>66</v>
      </c>
      <c r="C54">
        <v>5000</v>
      </c>
      <c r="D54">
        <v>973</v>
      </c>
      <c r="E54">
        <v>44</v>
      </c>
      <c r="F54">
        <v>1012.82</v>
      </c>
      <c r="G54">
        <v>80.680000000000007</v>
      </c>
      <c r="H54">
        <f t="shared" si="0"/>
        <v>7.9658774510771913E-2</v>
      </c>
      <c r="I54" s="1">
        <v>0.94140000000000001</v>
      </c>
      <c r="J54">
        <v>5000</v>
      </c>
      <c r="K54">
        <v>80</v>
      </c>
      <c r="L54">
        <v>88</v>
      </c>
      <c r="M54">
        <v>79.67</v>
      </c>
      <c r="N54">
        <v>88.28</v>
      </c>
      <c r="O54" s="1">
        <v>0.94140000000000001</v>
      </c>
    </row>
    <row r="55" spans="1:15" x14ac:dyDescent="0.3">
      <c r="A55" t="s">
        <v>67</v>
      </c>
      <c r="C55">
        <v>3146</v>
      </c>
      <c r="D55">
        <v>1065</v>
      </c>
      <c r="E55">
        <v>48</v>
      </c>
      <c r="F55">
        <v>1096.94</v>
      </c>
      <c r="G55">
        <v>136.66999999999999</v>
      </c>
      <c r="H55">
        <f t="shared" si="0"/>
        <v>0.12459204696701733</v>
      </c>
      <c r="I55" s="1">
        <v>0.91449999999999998</v>
      </c>
      <c r="J55">
        <v>3146</v>
      </c>
      <c r="K55">
        <v>80</v>
      </c>
      <c r="L55">
        <v>89</v>
      </c>
      <c r="M55">
        <v>80.02</v>
      </c>
      <c r="N55">
        <v>88.7</v>
      </c>
      <c r="O55" s="1">
        <v>0.91449999999999998</v>
      </c>
    </row>
    <row r="56" spans="1:15" x14ac:dyDescent="0.3">
      <c r="A56" t="s">
        <v>68</v>
      </c>
      <c r="C56">
        <v>4432</v>
      </c>
      <c r="D56">
        <v>1165</v>
      </c>
      <c r="E56">
        <v>46</v>
      </c>
      <c r="F56">
        <v>1161.82</v>
      </c>
      <c r="G56">
        <v>51.06</v>
      </c>
      <c r="H56">
        <f t="shared" si="0"/>
        <v>4.3948288030848159E-2</v>
      </c>
      <c r="I56" s="1">
        <v>0.89970000000000006</v>
      </c>
      <c r="J56">
        <v>4432</v>
      </c>
      <c r="K56">
        <v>80</v>
      </c>
      <c r="L56">
        <v>88</v>
      </c>
      <c r="M56">
        <v>79.94</v>
      </c>
      <c r="N56">
        <v>88.61</v>
      </c>
      <c r="O56" s="1">
        <v>0.89970000000000006</v>
      </c>
    </row>
    <row r="57" spans="1:15" x14ac:dyDescent="0.3">
      <c r="A57" t="s">
        <v>69</v>
      </c>
      <c r="C57">
        <v>5000</v>
      </c>
      <c r="D57">
        <v>1018</v>
      </c>
      <c r="E57">
        <v>35</v>
      </c>
      <c r="F57">
        <v>1103.01</v>
      </c>
      <c r="G57">
        <v>42.25</v>
      </c>
      <c r="H57">
        <f t="shared" si="0"/>
        <v>3.8304276479814325E-2</v>
      </c>
      <c r="I57" s="1">
        <v>0.9032</v>
      </c>
      <c r="J57">
        <v>5000</v>
      </c>
      <c r="K57">
        <v>80</v>
      </c>
      <c r="L57">
        <v>88</v>
      </c>
      <c r="M57">
        <v>79.98</v>
      </c>
      <c r="N57">
        <v>88.56</v>
      </c>
      <c r="O57" s="1">
        <v>0.9032</v>
      </c>
    </row>
    <row r="58" spans="1:15" x14ac:dyDescent="0.3">
      <c r="A58" t="s">
        <v>70</v>
      </c>
      <c r="C58">
        <v>5000</v>
      </c>
      <c r="D58">
        <v>890</v>
      </c>
      <c r="E58">
        <v>35</v>
      </c>
      <c r="F58">
        <v>889.39</v>
      </c>
      <c r="G58">
        <v>48.54</v>
      </c>
      <c r="H58">
        <f t="shared" si="0"/>
        <v>5.4576732367128032E-2</v>
      </c>
      <c r="I58" s="1">
        <v>0.88790000000000002</v>
      </c>
      <c r="J58">
        <v>5000</v>
      </c>
      <c r="K58">
        <v>80</v>
      </c>
      <c r="L58">
        <v>89</v>
      </c>
      <c r="M58">
        <v>80.37</v>
      </c>
      <c r="N58">
        <v>89.12</v>
      </c>
      <c r="O58" s="1">
        <v>0.88790000000000002</v>
      </c>
    </row>
    <row r="59" spans="1:15" x14ac:dyDescent="0.3">
      <c r="A59" t="s">
        <v>71</v>
      </c>
      <c r="C59">
        <v>5000</v>
      </c>
      <c r="D59">
        <v>1219</v>
      </c>
      <c r="E59">
        <v>129</v>
      </c>
      <c r="F59">
        <v>1249.1199999999999</v>
      </c>
      <c r="G59">
        <v>270.69</v>
      </c>
      <c r="H59">
        <f t="shared" si="0"/>
        <v>0.21670456001024724</v>
      </c>
      <c r="I59" s="1">
        <v>0.87209999999999999</v>
      </c>
      <c r="J59">
        <v>5000</v>
      </c>
      <c r="K59">
        <v>80</v>
      </c>
      <c r="L59">
        <v>88</v>
      </c>
      <c r="M59">
        <v>80.14</v>
      </c>
      <c r="N59">
        <v>88.54</v>
      </c>
      <c r="O59" s="1">
        <v>0.87209999999999999</v>
      </c>
    </row>
    <row r="60" spans="1:15" x14ac:dyDescent="0.3">
      <c r="A60" t="s">
        <v>72</v>
      </c>
      <c r="C60">
        <v>4156</v>
      </c>
      <c r="D60">
        <v>1065</v>
      </c>
      <c r="E60">
        <v>40</v>
      </c>
      <c r="F60">
        <v>1090.28</v>
      </c>
      <c r="G60">
        <v>49.15</v>
      </c>
      <c r="H60">
        <f t="shared" si="0"/>
        <v>4.5080162893935502E-2</v>
      </c>
      <c r="I60" s="1">
        <v>0.84570000000000001</v>
      </c>
      <c r="J60">
        <v>4156</v>
      </c>
      <c r="K60">
        <v>80</v>
      </c>
      <c r="L60">
        <v>89</v>
      </c>
      <c r="M60">
        <v>80.33</v>
      </c>
      <c r="N60">
        <v>88.71</v>
      </c>
      <c r="O60" s="1">
        <v>0.84570000000000001</v>
      </c>
    </row>
    <row r="61" spans="1:15" x14ac:dyDescent="0.3">
      <c r="A61" t="s">
        <v>73</v>
      </c>
      <c r="C61">
        <v>5000</v>
      </c>
      <c r="D61">
        <v>890</v>
      </c>
      <c r="E61">
        <v>48</v>
      </c>
      <c r="F61">
        <v>908.06</v>
      </c>
      <c r="G61">
        <v>79.47</v>
      </c>
      <c r="H61">
        <f t="shared" si="0"/>
        <v>8.7516243420038331E-2</v>
      </c>
      <c r="I61" s="1">
        <v>0.8367</v>
      </c>
      <c r="J61">
        <v>5000</v>
      </c>
      <c r="K61">
        <v>80</v>
      </c>
      <c r="L61">
        <v>89</v>
      </c>
      <c r="M61">
        <v>80.17</v>
      </c>
      <c r="N61">
        <v>88.79</v>
      </c>
      <c r="O61" s="1">
        <v>0.8367</v>
      </c>
    </row>
    <row r="62" spans="1:15" x14ac:dyDescent="0.3">
      <c r="A62" t="s">
        <v>74</v>
      </c>
      <c r="C62">
        <v>5000</v>
      </c>
      <c r="D62">
        <v>777</v>
      </c>
      <c r="E62">
        <v>37</v>
      </c>
      <c r="F62">
        <v>797.92</v>
      </c>
      <c r="G62">
        <v>43.47</v>
      </c>
      <c r="H62">
        <f t="shared" si="0"/>
        <v>5.4479145779025469E-2</v>
      </c>
      <c r="I62" s="1">
        <v>0.81489999999999996</v>
      </c>
      <c r="J62">
        <v>5000</v>
      </c>
      <c r="K62">
        <v>80</v>
      </c>
      <c r="L62">
        <v>88</v>
      </c>
      <c r="M62">
        <v>80.16</v>
      </c>
      <c r="N62">
        <v>88.62</v>
      </c>
      <c r="O62" s="1">
        <v>0.81489999999999996</v>
      </c>
    </row>
    <row r="63" spans="1:15" x14ac:dyDescent="0.3">
      <c r="A63" t="s">
        <v>75</v>
      </c>
      <c r="C63">
        <v>3044</v>
      </c>
      <c r="D63">
        <v>264</v>
      </c>
      <c r="E63">
        <v>31</v>
      </c>
      <c r="F63">
        <v>294.68</v>
      </c>
      <c r="G63">
        <v>38.950000000000003</v>
      </c>
      <c r="H63">
        <f t="shared" si="0"/>
        <v>0.13217727704628751</v>
      </c>
      <c r="I63" s="1">
        <v>0.89449999999999996</v>
      </c>
      <c r="J63">
        <v>3044</v>
      </c>
      <c r="K63">
        <v>80</v>
      </c>
      <c r="L63">
        <v>88</v>
      </c>
      <c r="M63">
        <v>79.56</v>
      </c>
      <c r="N63">
        <v>87.8</v>
      </c>
      <c r="O63" s="1">
        <v>0.89449999999999996</v>
      </c>
    </row>
    <row r="64" spans="1:15" x14ac:dyDescent="0.3">
      <c r="A64" t="s">
        <v>76</v>
      </c>
      <c r="C64">
        <v>1927</v>
      </c>
      <c r="D64">
        <v>396</v>
      </c>
      <c r="E64">
        <v>33</v>
      </c>
      <c r="F64">
        <v>874.87</v>
      </c>
      <c r="G64">
        <v>129.30000000000001</v>
      </c>
      <c r="H64">
        <f t="shared" si="0"/>
        <v>0.14779338644598627</v>
      </c>
      <c r="I64" s="1">
        <v>0.86960000000000004</v>
      </c>
      <c r="J64">
        <v>1927</v>
      </c>
      <c r="K64">
        <v>80</v>
      </c>
      <c r="L64">
        <v>87</v>
      </c>
      <c r="M64">
        <v>79.69</v>
      </c>
      <c r="N64">
        <v>87.48</v>
      </c>
      <c r="O64" s="1">
        <v>0.86960000000000004</v>
      </c>
    </row>
    <row r="65" spans="1:15" x14ac:dyDescent="0.3">
      <c r="A65" t="s">
        <v>77</v>
      </c>
      <c r="C65">
        <v>2445</v>
      </c>
      <c r="D65">
        <v>396</v>
      </c>
      <c r="E65">
        <v>32</v>
      </c>
      <c r="F65">
        <v>470.58</v>
      </c>
      <c r="G65">
        <v>77.349999999999994</v>
      </c>
      <c r="H65">
        <f t="shared" si="0"/>
        <v>0.16437162650346379</v>
      </c>
      <c r="I65" s="1">
        <v>0.90349999999999997</v>
      </c>
      <c r="J65">
        <v>2445</v>
      </c>
      <c r="K65">
        <v>80</v>
      </c>
      <c r="L65">
        <v>88</v>
      </c>
      <c r="M65">
        <v>79.69</v>
      </c>
      <c r="N65">
        <v>88.02</v>
      </c>
      <c r="O65" s="1">
        <v>0.90349999999999997</v>
      </c>
    </row>
    <row r="66" spans="1:15" x14ac:dyDescent="0.3">
      <c r="A66" t="s">
        <v>78</v>
      </c>
      <c r="C66">
        <v>1735</v>
      </c>
      <c r="D66">
        <v>396</v>
      </c>
      <c r="E66">
        <v>35</v>
      </c>
      <c r="F66">
        <v>422.42</v>
      </c>
      <c r="G66">
        <v>46.36</v>
      </c>
      <c r="H66">
        <f t="shared" si="0"/>
        <v>0.10974859144926849</v>
      </c>
      <c r="I66" s="1">
        <v>0.88749999999999996</v>
      </c>
      <c r="J66">
        <v>1735</v>
      </c>
      <c r="K66">
        <v>80</v>
      </c>
      <c r="L66">
        <v>88</v>
      </c>
      <c r="M66">
        <v>79.599999999999994</v>
      </c>
      <c r="N66">
        <v>87.87</v>
      </c>
      <c r="O66" s="1">
        <v>0.88749999999999996</v>
      </c>
    </row>
    <row r="67" spans="1:15" x14ac:dyDescent="0.3">
      <c r="A67" t="s">
        <v>79</v>
      </c>
      <c r="C67">
        <v>3904</v>
      </c>
      <c r="D67">
        <v>453</v>
      </c>
      <c r="E67">
        <v>37</v>
      </c>
      <c r="F67">
        <v>469.44</v>
      </c>
      <c r="G67">
        <v>43.58</v>
      </c>
      <c r="H67">
        <f t="shared" si="0"/>
        <v>9.2834014996591677E-2</v>
      </c>
      <c r="I67" s="1">
        <v>0.9173</v>
      </c>
      <c r="J67">
        <v>3904</v>
      </c>
      <c r="K67">
        <v>80</v>
      </c>
      <c r="L67">
        <v>88</v>
      </c>
      <c r="M67">
        <v>79.84</v>
      </c>
      <c r="N67">
        <v>88.38</v>
      </c>
      <c r="O67" s="1">
        <v>0.9173</v>
      </c>
    </row>
    <row r="68" spans="1:15" x14ac:dyDescent="0.3">
      <c r="A68" t="s">
        <v>80</v>
      </c>
      <c r="C68">
        <v>5000</v>
      </c>
      <c r="D68">
        <v>453</v>
      </c>
      <c r="E68">
        <v>37</v>
      </c>
      <c r="F68">
        <v>462.22</v>
      </c>
      <c r="G68">
        <v>42.73</v>
      </c>
      <c r="H68">
        <f t="shared" ref="H68:H98" si="1">G68/F68</f>
        <v>9.2445155986326841E-2</v>
      </c>
      <c r="I68" s="1">
        <v>0.90739999999999998</v>
      </c>
      <c r="J68">
        <v>5000</v>
      </c>
      <c r="K68">
        <v>80</v>
      </c>
      <c r="L68">
        <v>89</v>
      </c>
      <c r="M68">
        <v>79.98</v>
      </c>
      <c r="N68">
        <v>88.8</v>
      </c>
      <c r="O68" s="1">
        <v>0.90739999999999998</v>
      </c>
    </row>
    <row r="69" spans="1:15" x14ac:dyDescent="0.3">
      <c r="A69" t="s">
        <v>81</v>
      </c>
      <c r="C69">
        <v>4722</v>
      </c>
      <c r="D69">
        <v>496</v>
      </c>
      <c r="E69">
        <v>38</v>
      </c>
      <c r="F69">
        <v>531.94000000000005</v>
      </c>
      <c r="G69">
        <v>43.44</v>
      </c>
      <c r="H69">
        <f t="shared" si="1"/>
        <v>8.1663345490092853E-2</v>
      </c>
      <c r="I69" s="1">
        <v>0.89580000000000004</v>
      </c>
      <c r="J69">
        <v>4722</v>
      </c>
      <c r="K69">
        <v>80</v>
      </c>
      <c r="L69">
        <v>89</v>
      </c>
      <c r="M69">
        <v>80.19</v>
      </c>
      <c r="N69">
        <v>88.87</v>
      </c>
      <c r="O69" s="1">
        <v>0.89580000000000004</v>
      </c>
    </row>
    <row r="70" spans="1:15" x14ac:dyDescent="0.3">
      <c r="A70" t="s">
        <v>82</v>
      </c>
      <c r="C70">
        <v>5000</v>
      </c>
      <c r="D70">
        <v>346</v>
      </c>
      <c r="E70">
        <v>37</v>
      </c>
      <c r="F70">
        <v>365.95</v>
      </c>
      <c r="G70">
        <v>40.06</v>
      </c>
      <c r="H70">
        <f t="shared" si="1"/>
        <v>0.10946850662658834</v>
      </c>
      <c r="I70" s="1">
        <v>0.88939999999999997</v>
      </c>
      <c r="J70">
        <v>5000</v>
      </c>
      <c r="K70">
        <v>80</v>
      </c>
      <c r="L70">
        <v>88</v>
      </c>
      <c r="M70">
        <v>80.040000000000006</v>
      </c>
      <c r="N70">
        <v>88.66</v>
      </c>
      <c r="O70" s="1">
        <v>0.88939999999999997</v>
      </c>
    </row>
    <row r="71" spans="1:15" x14ac:dyDescent="0.3">
      <c r="A71" t="s">
        <v>83</v>
      </c>
      <c r="C71">
        <v>5000</v>
      </c>
      <c r="D71">
        <v>453</v>
      </c>
      <c r="E71">
        <v>42</v>
      </c>
      <c r="F71">
        <v>468.23</v>
      </c>
      <c r="G71">
        <v>45.29</v>
      </c>
      <c r="H71">
        <f t="shared" si="1"/>
        <v>9.672596800717595E-2</v>
      </c>
      <c r="I71" s="1">
        <v>0.86240000000000006</v>
      </c>
      <c r="J71">
        <v>5000</v>
      </c>
      <c r="K71">
        <v>80</v>
      </c>
      <c r="L71">
        <v>88</v>
      </c>
      <c r="M71">
        <v>79.97</v>
      </c>
      <c r="N71">
        <v>88.34</v>
      </c>
      <c r="O71" s="1">
        <v>0.86240000000000006</v>
      </c>
    </row>
    <row r="72" spans="1:15" x14ac:dyDescent="0.3">
      <c r="A72" t="s">
        <v>84</v>
      </c>
      <c r="C72">
        <v>4656</v>
      </c>
      <c r="D72">
        <v>362</v>
      </c>
      <c r="E72">
        <v>38</v>
      </c>
      <c r="F72">
        <v>374.37</v>
      </c>
      <c r="G72">
        <v>53.32</v>
      </c>
      <c r="H72">
        <f t="shared" si="1"/>
        <v>0.14242594224964608</v>
      </c>
      <c r="I72" s="1">
        <v>0.84389999999999998</v>
      </c>
      <c r="J72">
        <v>4656</v>
      </c>
      <c r="K72">
        <v>80</v>
      </c>
      <c r="L72">
        <v>88</v>
      </c>
      <c r="M72">
        <v>79.98</v>
      </c>
      <c r="N72">
        <v>88.42</v>
      </c>
      <c r="O72" s="1">
        <v>0.84389999999999998</v>
      </c>
    </row>
    <row r="73" spans="1:15" x14ac:dyDescent="0.3">
      <c r="A73" t="s">
        <v>85</v>
      </c>
      <c r="C73">
        <v>5000</v>
      </c>
      <c r="D73">
        <v>379</v>
      </c>
      <c r="E73">
        <v>38</v>
      </c>
      <c r="F73">
        <v>390.29</v>
      </c>
      <c r="G73">
        <v>67.11</v>
      </c>
      <c r="H73">
        <f t="shared" si="1"/>
        <v>0.17194906351687206</v>
      </c>
      <c r="I73" s="1">
        <v>0.8024</v>
      </c>
      <c r="J73">
        <v>5000</v>
      </c>
      <c r="K73">
        <v>80</v>
      </c>
      <c r="L73">
        <v>89</v>
      </c>
      <c r="M73">
        <v>80.3</v>
      </c>
      <c r="N73">
        <v>89.02</v>
      </c>
      <c r="O73" s="1">
        <v>0.8024</v>
      </c>
    </row>
    <row r="74" spans="1:15" x14ac:dyDescent="0.3">
      <c r="A74" t="s">
        <v>86</v>
      </c>
      <c r="C74">
        <v>5000</v>
      </c>
      <c r="D74">
        <v>331</v>
      </c>
      <c r="E74">
        <v>37</v>
      </c>
      <c r="F74">
        <v>346.33</v>
      </c>
      <c r="G74">
        <v>45.94</v>
      </c>
      <c r="H74">
        <f t="shared" si="1"/>
        <v>0.13264805243553837</v>
      </c>
      <c r="I74" s="1">
        <v>0.82069999999999999</v>
      </c>
      <c r="J74">
        <v>5000</v>
      </c>
      <c r="K74">
        <v>80</v>
      </c>
      <c r="L74">
        <v>89</v>
      </c>
      <c r="M74">
        <v>80.23</v>
      </c>
      <c r="N74">
        <v>89.22</v>
      </c>
      <c r="O74" s="1">
        <v>0.82069999999999999</v>
      </c>
    </row>
    <row r="75" spans="1:15" x14ac:dyDescent="0.3">
      <c r="A75" t="s">
        <v>87</v>
      </c>
      <c r="C75">
        <v>4237</v>
      </c>
      <c r="D75">
        <v>176</v>
      </c>
      <c r="E75">
        <v>31</v>
      </c>
      <c r="F75">
        <v>196.78</v>
      </c>
      <c r="G75">
        <v>37.79</v>
      </c>
      <c r="H75">
        <f t="shared" si="1"/>
        <v>0.19204187417420468</v>
      </c>
      <c r="I75" s="1">
        <v>0.90569999999999995</v>
      </c>
      <c r="J75">
        <v>4237</v>
      </c>
      <c r="K75">
        <v>79</v>
      </c>
      <c r="L75">
        <v>87</v>
      </c>
      <c r="M75">
        <v>79.459999999999994</v>
      </c>
      <c r="N75">
        <v>87.55</v>
      </c>
      <c r="O75" s="1">
        <v>0.90569999999999995</v>
      </c>
    </row>
    <row r="76" spans="1:15" x14ac:dyDescent="0.3">
      <c r="A76" t="s">
        <v>88</v>
      </c>
      <c r="C76">
        <v>4932</v>
      </c>
      <c r="D76">
        <v>211</v>
      </c>
      <c r="E76">
        <v>31</v>
      </c>
      <c r="F76">
        <v>222.45</v>
      </c>
      <c r="G76">
        <v>42.55</v>
      </c>
      <c r="H76">
        <f t="shared" si="1"/>
        <v>0.19127893908743537</v>
      </c>
      <c r="I76" s="1">
        <v>0.91779999999999995</v>
      </c>
      <c r="J76">
        <v>4932</v>
      </c>
      <c r="K76">
        <v>79</v>
      </c>
      <c r="L76">
        <v>87</v>
      </c>
      <c r="M76">
        <v>79.47</v>
      </c>
      <c r="N76">
        <v>87.34</v>
      </c>
      <c r="O76" s="1">
        <v>0.91779999999999995</v>
      </c>
    </row>
    <row r="77" spans="1:15" x14ac:dyDescent="0.3">
      <c r="A77" t="s">
        <v>89</v>
      </c>
      <c r="C77">
        <v>1726</v>
      </c>
      <c r="D77">
        <v>202</v>
      </c>
      <c r="E77">
        <v>33</v>
      </c>
      <c r="F77">
        <v>234.09</v>
      </c>
      <c r="G77">
        <v>48.77</v>
      </c>
      <c r="H77">
        <f t="shared" si="1"/>
        <v>0.20833867315989577</v>
      </c>
      <c r="I77" s="1">
        <v>0.88060000000000005</v>
      </c>
      <c r="J77">
        <v>1726</v>
      </c>
      <c r="K77">
        <v>79</v>
      </c>
      <c r="L77">
        <v>88</v>
      </c>
      <c r="M77">
        <v>79.459999999999994</v>
      </c>
      <c r="N77">
        <v>87.96</v>
      </c>
      <c r="O77" s="1">
        <v>0.88060000000000005</v>
      </c>
    </row>
    <row r="78" spans="1:15" x14ac:dyDescent="0.3">
      <c r="A78" t="s">
        <v>90</v>
      </c>
      <c r="C78">
        <v>4735</v>
      </c>
      <c r="D78">
        <v>202</v>
      </c>
      <c r="E78">
        <v>38</v>
      </c>
      <c r="F78">
        <v>213.72</v>
      </c>
      <c r="G78">
        <v>49.79</v>
      </c>
      <c r="H78">
        <f t="shared" si="1"/>
        <v>0.23296836982968369</v>
      </c>
      <c r="I78" s="1">
        <v>0.93840000000000001</v>
      </c>
      <c r="J78">
        <v>4735</v>
      </c>
      <c r="K78">
        <v>80</v>
      </c>
      <c r="L78">
        <v>88</v>
      </c>
      <c r="M78">
        <v>79.69</v>
      </c>
      <c r="N78">
        <v>88.57</v>
      </c>
      <c r="O78" s="1">
        <v>0.93840000000000001</v>
      </c>
    </row>
    <row r="79" spans="1:15" x14ac:dyDescent="0.3">
      <c r="A79" t="s">
        <v>91</v>
      </c>
      <c r="C79">
        <v>3524</v>
      </c>
      <c r="D79">
        <v>221</v>
      </c>
      <c r="E79">
        <v>37</v>
      </c>
      <c r="F79">
        <v>238.99</v>
      </c>
      <c r="G79">
        <v>41.27</v>
      </c>
      <c r="H79">
        <f t="shared" si="1"/>
        <v>0.1726850495836646</v>
      </c>
      <c r="I79" s="1">
        <v>0.91300000000000003</v>
      </c>
      <c r="J79">
        <v>3524</v>
      </c>
      <c r="K79">
        <v>80</v>
      </c>
      <c r="L79">
        <v>88</v>
      </c>
      <c r="M79">
        <v>79.819999999999993</v>
      </c>
      <c r="N79">
        <v>88.23</v>
      </c>
      <c r="O79" s="1">
        <v>0.91300000000000003</v>
      </c>
    </row>
    <row r="80" spans="1:15" x14ac:dyDescent="0.3">
      <c r="A80" t="s">
        <v>92</v>
      </c>
      <c r="C80">
        <v>4449</v>
      </c>
      <c r="D80">
        <v>211</v>
      </c>
      <c r="E80">
        <v>42</v>
      </c>
      <c r="F80">
        <v>225.44</v>
      </c>
      <c r="G80">
        <v>177.53</v>
      </c>
      <c r="H80">
        <f t="shared" si="1"/>
        <v>0.78748225691980134</v>
      </c>
      <c r="I80" s="1">
        <v>0.87729999999999997</v>
      </c>
      <c r="J80">
        <v>4449</v>
      </c>
      <c r="K80">
        <v>80</v>
      </c>
      <c r="L80">
        <v>89</v>
      </c>
      <c r="M80">
        <v>79.92</v>
      </c>
      <c r="N80">
        <v>88.89</v>
      </c>
      <c r="O80" s="1">
        <v>0.87729999999999997</v>
      </c>
    </row>
    <row r="81" spans="1:15" x14ac:dyDescent="0.3">
      <c r="A81" t="s">
        <v>93</v>
      </c>
      <c r="C81">
        <v>5000</v>
      </c>
      <c r="D81">
        <v>231</v>
      </c>
      <c r="E81">
        <v>38</v>
      </c>
      <c r="F81">
        <v>250.11</v>
      </c>
      <c r="G81">
        <v>48.01</v>
      </c>
      <c r="H81">
        <f t="shared" si="1"/>
        <v>0.19195553956259245</v>
      </c>
      <c r="I81" s="1">
        <v>0.90790000000000004</v>
      </c>
      <c r="J81">
        <v>5000</v>
      </c>
      <c r="K81">
        <v>80</v>
      </c>
      <c r="L81">
        <v>89</v>
      </c>
      <c r="M81">
        <v>80.27</v>
      </c>
      <c r="N81">
        <v>88.84</v>
      </c>
      <c r="O81" s="1">
        <v>0.90790000000000004</v>
      </c>
    </row>
    <row r="82" spans="1:15" x14ac:dyDescent="0.3">
      <c r="A82" t="s">
        <v>94</v>
      </c>
      <c r="C82">
        <v>5000</v>
      </c>
      <c r="D82">
        <v>168</v>
      </c>
      <c r="E82">
        <v>37</v>
      </c>
      <c r="F82">
        <v>183.99</v>
      </c>
      <c r="G82">
        <v>44.49</v>
      </c>
      <c r="H82">
        <f t="shared" si="1"/>
        <v>0.24180661992499591</v>
      </c>
      <c r="I82" s="1">
        <v>0.89480000000000004</v>
      </c>
      <c r="J82">
        <v>5000</v>
      </c>
      <c r="K82">
        <v>80</v>
      </c>
      <c r="L82">
        <v>89</v>
      </c>
      <c r="M82">
        <v>80.069999999999993</v>
      </c>
      <c r="N82">
        <v>88.61</v>
      </c>
      <c r="O82" s="1">
        <v>0.89480000000000004</v>
      </c>
    </row>
    <row r="83" spans="1:15" x14ac:dyDescent="0.3">
      <c r="A83" t="s">
        <v>95</v>
      </c>
      <c r="C83">
        <v>5000</v>
      </c>
      <c r="D83">
        <v>211</v>
      </c>
      <c r="E83">
        <v>40</v>
      </c>
      <c r="F83">
        <v>222.77</v>
      </c>
      <c r="G83">
        <v>45.56</v>
      </c>
      <c r="H83">
        <f t="shared" si="1"/>
        <v>0.20451586838443236</v>
      </c>
      <c r="I83" s="1">
        <v>0.87970000000000004</v>
      </c>
      <c r="J83">
        <v>5000</v>
      </c>
      <c r="K83">
        <v>80</v>
      </c>
      <c r="L83">
        <v>89</v>
      </c>
      <c r="M83">
        <v>80.16</v>
      </c>
      <c r="N83">
        <v>89.13</v>
      </c>
      <c r="O83" s="1">
        <v>0.87970000000000004</v>
      </c>
    </row>
    <row r="84" spans="1:15" x14ac:dyDescent="0.3">
      <c r="A84" t="s">
        <v>96</v>
      </c>
      <c r="C84">
        <v>3564</v>
      </c>
      <c r="D84">
        <v>202</v>
      </c>
      <c r="E84">
        <v>40</v>
      </c>
      <c r="F84">
        <v>214.43</v>
      </c>
      <c r="G84">
        <v>93.41</v>
      </c>
      <c r="H84">
        <f t="shared" si="1"/>
        <v>0.43562001585599025</v>
      </c>
      <c r="I84" s="1">
        <v>0.82289999999999996</v>
      </c>
      <c r="J84">
        <v>3564</v>
      </c>
      <c r="K84">
        <v>80</v>
      </c>
      <c r="L84">
        <v>89</v>
      </c>
      <c r="M84">
        <v>80.12</v>
      </c>
      <c r="N84">
        <v>89.05</v>
      </c>
      <c r="O84" s="1">
        <v>0.82289999999999996</v>
      </c>
    </row>
    <row r="85" spans="1:15" x14ac:dyDescent="0.3">
      <c r="A85" t="s">
        <v>97</v>
      </c>
      <c r="C85">
        <v>2831</v>
      </c>
      <c r="D85">
        <v>168</v>
      </c>
      <c r="E85">
        <v>38</v>
      </c>
      <c r="F85">
        <v>172.45</v>
      </c>
      <c r="G85">
        <v>40.159999999999997</v>
      </c>
      <c r="H85">
        <f t="shared" si="1"/>
        <v>0.23287909538996809</v>
      </c>
      <c r="I85" s="1">
        <v>0.79279999999999995</v>
      </c>
      <c r="J85">
        <v>2831</v>
      </c>
      <c r="K85">
        <v>80</v>
      </c>
      <c r="L85">
        <v>89</v>
      </c>
      <c r="M85">
        <v>80.209999999999994</v>
      </c>
      <c r="N85">
        <v>89.17</v>
      </c>
      <c r="O85" s="1">
        <v>0.79279999999999995</v>
      </c>
    </row>
    <row r="86" spans="1:15" x14ac:dyDescent="0.3">
      <c r="A86" t="s">
        <v>98</v>
      </c>
      <c r="C86">
        <v>5000</v>
      </c>
      <c r="D86">
        <v>168</v>
      </c>
      <c r="E86">
        <v>38</v>
      </c>
      <c r="F86">
        <v>174.73</v>
      </c>
      <c r="G86">
        <v>40.93</v>
      </c>
      <c r="H86">
        <f t="shared" si="1"/>
        <v>0.23424712413437876</v>
      </c>
      <c r="I86" s="1">
        <v>0.80789999999999995</v>
      </c>
      <c r="J86">
        <v>5000</v>
      </c>
      <c r="K86">
        <v>80</v>
      </c>
      <c r="L86">
        <v>89</v>
      </c>
      <c r="M86">
        <v>80.150000000000006</v>
      </c>
      <c r="N86">
        <v>89.13</v>
      </c>
      <c r="O86" s="1">
        <v>0.80789999999999995</v>
      </c>
    </row>
    <row r="87" spans="1:15" x14ac:dyDescent="0.3">
      <c r="A87" t="s">
        <v>99</v>
      </c>
      <c r="C87">
        <v>3086</v>
      </c>
      <c r="D87">
        <v>82</v>
      </c>
      <c r="E87">
        <v>32</v>
      </c>
      <c r="F87">
        <v>104.82</v>
      </c>
      <c r="G87">
        <v>66.97</v>
      </c>
      <c r="H87">
        <f t="shared" si="1"/>
        <v>0.63890478916237359</v>
      </c>
      <c r="I87" s="1">
        <v>0.88729999999999998</v>
      </c>
      <c r="J87">
        <v>3086</v>
      </c>
      <c r="K87">
        <v>80</v>
      </c>
      <c r="L87">
        <v>88</v>
      </c>
      <c r="M87">
        <v>79.63</v>
      </c>
      <c r="N87">
        <v>87.72</v>
      </c>
      <c r="O87" s="1">
        <v>0.88729999999999998</v>
      </c>
    </row>
    <row r="88" spans="1:15" x14ac:dyDescent="0.3">
      <c r="A88" t="s">
        <v>100</v>
      </c>
      <c r="C88">
        <v>5000</v>
      </c>
      <c r="D88">
        <v>78</v>
      </c>
      <c r="E88">
        <v>32</v>
      </c>
      <c r="F88">
        <v>88.84</v>
      </c>
      <c r="G88">
        <v>33.1</v>
      </c>
      <c r="H88">
        <f t="shared" si="1"/>
        <v>0.37257991895542547</v>
      </c>
      <c r="I88" s="1">
        <v>0.92830000000000001</v>
      </c>
      <c r="J88">
        <v>5000</v>
      </c>
      <c r="K88">
        <v>79</v>
      </c>
      <c r="L88">
        <v>88</v>
      </c>
      <c r="M88">
        <v>79.45</v>
      </c>
      <c r="N88">
        <v>88.07</v>
      </c>
      <c r="O88" s="1">
        <v>0.92830000000000001</v>
      </c>
    </row>
    <row r="89" spans="1:15" x14ac:dyDescent="0.3">
      <c r="A89" t="s">
        <v>101</v>
      </c>
      <c r="C89">
        <v>2625</v>
      </c>
      <c r="D89">
        <v>78</v>
      </c>
      <c r="E89">
        <v>32</v>
      </c>
      <c r="F89">
        <v>98.17</v>
      </c>
      <c r="G89">
        <v>40.69</v>
      </c>
      <c r="H89">
        <f t="shared" si="1"/>
        <v>0.41448507690740549</v>
      </c>
      <c r="I89" s="1">
        <v>0.90639999999999998</v>
      </c>
      <c r="J89">
        <v>2625</v>
      </c>
      <c r="K89">
        <v>80</v>
      </c>
      <c r="L89">
        <v>88</v>
      </c>
      <c r="M89">
        <v>79.75</v>
      </c>
      <c r="N89">
        <v>87.82</v>
      </c>
      <c r="O89" s="1">
        <v>0.90639999999999998</v>
      </c>
    </row>
    <row r="90" spans="1:15" x14ac:dyDescent="0.3">
      <c r="A90" t="s">
        <v>102</v>
      </c>
      <c r="C90">
        <v>3150</v>
      </c>
      <c r="D90">
        <v>78</v>
      </c>
      <c r="E90">
        <v>31</v>
      </c>
      <c r="F90">
        <v>89.69</v>
      </c>
      <c r="G90">
        <v>33.26</v>
      </c>
      <c r="H90">
        <f t="shared" si="1"/>
        <v>0.37083286877020849</v>
      </c>
      <c r="I90" s="1">
        <v>0.9254</v>
      </c>
      <c r="J90">
        <v>3150</v>
      </c>
      <c r="K90">
        <v>80</v>
      </c>
      <c r="L90">
        <v>88</v>
      </c>
      <c r="M90">
        <v>79.78</v>
      </c>
      <c r="N90">
        <v>88.26</v>
      </c>
      <c r="O90" s="1">
        <v>0.9254</v>
      </c>
    </row>
    <row r="91" spans="1:15" x14ac:dyDescent="0.3">
      <c r="A91" t="s">
        <v>103</v>
      </c>
      <c r="C91">
        <v>3314</v>
      </c>
      <c r="D91">
        <v>78</v>
      </c>
      <c r="E91">
        <v>35</v>
      </c>
      <c r="F91">
        <v>98.89</v>
      </c>
      <c r="G91">
        <v>69.540000000000006</v>
      </c>
      <c r="H91">
        <f t="shared" si="1"/>
        <v>0.70320558195975336</v>
      </c>
      <c r="I91" s="1">
        <v>0.90600000000000003</v>
      </c>
      <c r="J91">
        <v>3314</v>
      </c>
      <c r="K91">
        <v>80</v>
      </c>
      <c r="L91">
        <v>88</v>
      </c>
      <c r="M91">
        <v>79.97</v>
      </c>
      <c r="N91">
        <v>88.22</v>
      </c>
      <c r="O91" s="1">
        <v>0.90600000000000003</v>
      </c>
    </row>
    <row r="92" spans="1:15" x14ac:dyDescent="0.3">
      <c r="A92" t="s">
        <v>104</v>
      </c>
      <c r="C92">
        <v>3795</v>
      </c>
      <c r="D92">
        <v>78</v>
      </c>
      <c r="E92">
        <v>37</v>
      </c>
      <c r="F92">
        <v>89.25</v>
      </c>
      <c r="G92">
        <v>37.409999999999997</v>
      </c>
      <c r="H92">
        <f t="shared" si="1"/>
        <v>0.41915966386554621</v>
      </c>
      <c r="I92" s="1">
        <v>0.90990000000000004</v>
      </c>
      <c r="J92">
        <v>3795</v>
      </c>
      <c r="K92">
        <v>80</v>
      </c>
      <c r="L92">
        <v>89</v>
      </c>
      <c r="M92">
        <v>80.28</v>
      </c>
      <c r="N92">
        <v>88.85</v>
      </c>
      <c r="O92" s="1">
        <v>0.90990000000000004</v>
      </c>
    </row>
    <row r="93" spans="1:15" x14ac:dyDescent="0.3">
      <c r="A93" t="s">
        <v>105</v>
      </c>
      <c r="C93">
        <v>5000</v>
      </c>
      <c r="D93">
        <v>82</v>
      </c>
      <c r="E93">
        <v>38</v>
      </c>
      <c r="F93">
        <v>95.89</v>
      </c>
      <c r="G93">
        <v>44.31</v>
      </c>
      <c r="H93">
        <f t="shared" si="1"/>
        <v>0.46209198039420168</v>
      </c>
      <c r="I93" s="1">
        <v>0.89380000000000004</v>
      </c>
      <c r="J93">
        <v>5000</v>
      </c>
      <c r="K93">
        <v>80</v>
      </c>
      <c r="L93">
        <v>89</v>
      </c>
      <c r="M93">
        <v>80.290000000000006</v>
      </c>
      <c r="N93">
        <v>88.86</v>
      </c>
      <c r="O93" s="1">
        <v>0.89380000000000004</v>
      </c>
    </row>
    <row r="94" spans="1:15" x14ac:dyDescent="0.3">
      <c r="A94" t="s">
        <v>106</v>
      </c>
      <c r="C94">
        <v>5000</v>
      </c>
      <c r="D94">
        <v>78</v>
      </c>
      <c r="E94">
        <v>37</v>
      </c>
      <c r="F94">
        <v>91.96</v>
      </c>
      <c r="G94">
        <v>42.68</v>
      </c>
      <c r="H94">
        <f t="shared" si="1"/>
        <v>0.4641148325358852</v>
      </c>
      <c r="I94" s="1">
        <v>0.89490000000000003</v>
      </c>
      <c r="J94">
        <v>5000</v>
      </c>
      <c r="K94">
        <v>80</v>
      </c>
      <c r="L94">
        <v>89</v>
      </c>
      <c r="M94">
        <v>80.3</v>
      </c>
      <c r="N94">
        <v>88.9</v>
      </c>
      <c r="O94" s="1">
        <v>0.89490000000000003</v>
      </c>
    </row>
    <row r="95" spans="1:15" x14ac:dyDescent="0.3">
      <c r="A95" t="s">
        <v>107</v>
      </c>
      <c r="C95">
        <v>5000</v>
      </c>
      <c r="D95">
        <v>82</v>
      </c>
      <c r="E95">
        <v>38</v>
      </c>
      <c r="F95">
        <v>89.01</v>
      </c>
      <c r="G95">
        <v>41.89</v>
      </c>
      <c r="H95">
        <f t="shared" si="1"/>
        <v>0.47062127850803276</v>
      </c>
      <c r="I95" s="1">
        <v>0.87919999999999998</v>
      </c>
      <c r="J95">
        <v>5000</v>
      </c>
      <c r="K95">
        <v>80</v>
      </c>
      <c r="L95">
        <v>89</v>
      </c>
      <c r="M95">
        <v>80.11</v>
      </c>
      <c r="N95">
        <v>88.99</v>
      </c>
      <c r="O95" s="1">
        <v>0.87919999999999998</v>
      </c>
    </row>
    <row r="96" spans="1:15" x14ac:dyDescent="0.3">
      <c r="A96" t="s">
        <v>108</v>
      </c>
      <c r="C96">
        <v>4379</v>
      </c>
      <c r="D96">
        <v>82</v>
      </c>
      <c r="E96">
        <v>38</v>
      </c>
      <c r="F96">
        <v>84.11</v>
      </c>
      <c r="G96">
        <v>40.33</v>
      </c>
      <c r="H96">
        <f t="shared" si="1"/>
        <v>0.47949114255142072</v>
      </c>
      <c r="I96" s="1">
        <v>0.83579999999999999</v>
      </c>
      <c r="J96">
        <v>4379</v>
      </c>
      <c r="K96">
        <v>80</v>
      </c>
      <c r="L96">
        <v>88</v>
      </c>
      <c r="M96">
        <v>79.97</v>
      </c>
      <c r="N96">
        <v>88.61</v>
      </c>
      <c r="O96" s="1">
        <v>0.83579999999999999</v>
      </c>
    </row>
    <row r="97" spans="1:15" x14ac:dyDescent="0.3">
      <c r="A97" t="s">
        <v>109</v>
      </c>
      <c r="C97">
        <v>110</v>
      </c>
      <c r="D97">
        <v>82</v>
      </c>
      <c r="E97">
        <v>38</v>
      </c>
      <c r="F97">
        <v>90.47</v>
      </c>
      <c r="G97">
        <v>57.72</v>
      </c>
      <c r="H97">
        <f t="shared" si="1"/>
        <v>0.63800154747430082</v>
      </c>
      <c r="I97" s="1">
        <v>0.2107</v>
      </c>
      <c r="J97">
        <v>110</v>
      </c>
      <c r="K97">
        <v>78</v>
      </c>
      <c r="L97">
        <v>91</v>
      </c>
      <c r="M97">
        <v>77.13</v>
      </c>
      <c r="N97">
        <v>91.29</v>
      </c>
      <c r="O97" s="1">
        <v>0.2107</v>
      </c>
    </row>
    <row r="98" spans="1:15" x14ac:dyDescent="0.3">
      <c r="A98" t="s">
        <v>110</v>
      </c>
      <c r="C98">
        <v>3939</v>
      </c>
      <c r="D98">
        <v>78</v>
      </c>
      <c r="E98">
        <v>33</v>
      </c>
      <c r="F98">
        <v>82.02</v>
      </c>
      <c r="G98">
        <v>37.49</v>
      </c>
      <c r="H98">
        <f t="shared" si="1"/>
        <v>0.45708363813703978</v>
      </c>
      <c r="I98" s="1">
        <v>0.77800000000000002</v>
      </c>
      <c r="J98">
        <v>3939</v>
      </c>
      <c r="K98">
        <v>80</v>
      </c>
      <c r="L98">
        <v>89</v>
      </c>
      <c r="M98">
        <v>79.95</v>
      </c>
      <c r="N98">
        <v>88.65</v>
      </c>
      <c r="O98" s="1">
        <v>0.77800000000000002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sqref="A1:M9"/>
    </sheetView>
  </sheetViews>
  <sheetFormatPr defaultRowHeight="14.4" x14ac:dyDescent="0.3"/>
  <sheetData>
    <row r="1" spans="1:13" x14ac:dyDescent="0.3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</row>
    <row r="2" spans="1:13" x14ac:dyDescent="0.3">
      <c r="A2">
        <v>1.5259999999999999E-2</v>
      </c>
      <c r="B2">
        <v>0.40012273846246832</v>
      </c>
      <c r="C2">
        <v>0.38864745150068425</v>
      </c>
      <c r="D2">
        <v>1.6465049636679971</v>
      </c>
      <c r="E2">
        <v>2.0063857215001462</v>
      </c>
      <c r="F2">
        <v>2.0460214650020339</v>
      </c>
      <c r="G2">
        <v>1.3703632565844757</v>
      </c>
      <c r="H2">
        <v>0.5315671462886099</v>
      </c>
      <c r="I2">
        <v>0.53554989663637997</v>
      </c>
      <c r="J2">
        <v>1.8598450684042382</v>
      </c>
      <c r="K2">
        <v>1.3614407323760678</v>
      </c>
      <c r="L2">
        <v>3.2285815906566881</v>
      </c>
      <c r="M2">
        <v>2.3628975383685398</v>
      </c>
    </row>
    <row r="3" spans="1:13" x14ac:dyDescent="0.3">
      <c r="A3">
        <v>4.5789999999999997E-3</v>
      </c>
      <c r="B3">
        <v>0.31225820278926547</v>
      </c>
      <c r="C3">
        <v>0.28989038719343896</v>
      </c>
      <c r="D3">
        <v>1.1928143646591478</v>
      </c>
      <c r="E3">
        <v>1.7705594934966624</v>
      </c>
      <c r="F3">
        <v>2.101313435016007</v>
      </c>
      <c r="G3">
        <v>1.2748722562072687</v>
      </c>
      <c r="H3">
        <v>0.22548635464216443</v>
      </c>
      <c r="I3">
        <v>0.24705290658510384</v>
      </c>
      <c r="J3">
        <v>2.1178718150185203</v>
      </c>
      <c r="K3">
        <v>1.503352215763047</v>
      </c>
      <c r="L3">
        <v>3.0000875002524046</v>
      </c>
      <c r="M3">
        <v>2.0826422717080333</v>
      </c>
    </row>
    <row r="4" spans="1:13" x14ac:dyDescent="0.3">
      <c r="A4">
        <v>1.526E-3</v>
      </c>
      <c r="B4">
        <v>5.5768305725107069E-2</v>
      </c>
      <c r="C4">
        <v>1.8422991893883564E-2</v>
      </c>
      <c r="D4">
        <v>1.1770003933050734</v>
      </c>
      <c r="E4">
        <v>1.6307553893377555</v>
      </c>
      <c r="F4">
        <v>1.5927217173299906</v>
      </c>
      <c r="G4">
        <v>1.1441928344613017</v>
      </c>
      <c r="H4">
        <v>1.8743937683524732E-2</v>
      </c>
      <c r="I4">
        <v>1.473242736144291E-2</v>
      </c>
      <c r="J4">
        <v>1.8349729113202167</v>
      </c>
      <c r="K4">
        <v>1.0741197589522899</v>
      </c>
      <c r="L4">
        <v>2.0154414523623978</v>
      </c>
      <c r="M4">
        <v>1.5007761440871605</v>
      </c>
    </row>
    <row r="5" spans="1:13" x14ac:dyDescent="0.3">
      <c r="A5">
        <v>4.5790000000000002E-4</v>
      </c>
      <c r="B5">
        <v>2.3399390243902439E-2</v>
      </c>
      <c r="C5">
        <v>1.822385219800262E-2</v>
      </c>
      <c r="D5">
        <v>0.55559741420424258</v>
      </c>
      <c r="E5">
        <v>0.57144229999199159</v>
      </c>
      <c r="F5">
        <v>0.70750450682462007</v>
      </c>
      <c r="G5">
        <v>0.3470148572680149</v>
      </c>
      <c r="H5">
        <v>3.631886432422092E-2</v>
      </c>
      <c r="I5">
        <v>2.4305279760351305E-2</v>
      </c>
      <c r="J5">
        <v>1.093364787497902</v>
      </c>
      <c r="K5">
        <v>0.16352834202883199</v>
      </c>
      <c r="L5">
        <v>0.92615750468946989</v>
      </c>
      <c r="M5">
        <v>4.1976402113054749E-2</v>
      </c>
    </row>
    <row r="6" spans="1:13" x14ac:dyDescent="0.3">
      <c r="A6">
        <v>1.526E-4</v>
      </c>
      <c r="B6">
        <v>5.785677736897249E-2</v>
      </c>
      <c r="C6">
        <v>3.5092196771517897E-2</v>
      </c>
      <c r="D6">
        <v>0.21986508523768131</v>
      </c>
      <c r="E6">
        <v>7.9658774510771913E-2</v>
      </c>
      <c r="F6">
        <v>0.12459204696701733</v>
      </c>
      <c r="G6">
        <v>4.3948288030848159E-2</v>
      </c>
      <c r="H6">
        <v>3.8304276479814325E-2</v>
      </c>
      <c r="I6">
        <v>5.4576732367128032E-2</v>
      </c>
      <c r="J6">
        <v>0.21670456001024724</v>
      </c>
      <c r="K6">
        <v>4.5080162893935502E-2</v>
      </c>
      <c r="L6">
        <v>8.7516243420038331E-2</v>
      </c>
      <c r="M6">
        <v>5.4479145779025469E-2</v>
      </c>
    </row>
    <row r="7" spans="1:13" x14ac:dyDescent="0.3">
      <c r="A7">
        <v>4.579E-5</v>
      </c>
      <c r="B7">
        <v>0.13217727704628751</v>
      </c>
      <c r="C7">
        <v>0.14779338644598627</v>
      </c>
      <c r="D7">
        <v>0.16437162650346379</v>
      </c>
      <c r="E7">
        <v>0.10974859144926849</v>
      </c>
      <c r="F7">
        <v>9.2834014996591677E-2</v>
      </c>
      <c r="G7">
        <v>9.2445155986326841E-2</v>
      </c>
      <c r="H7">
        <v>8.1663345490092853E-2</v>
      </c>
      <c r="I7">
        <v>0.10946850662658834</v>
      </c>
      <c r="J7">
        <v>9.672596800717595E-2</v>
      </c>
      <c r="K7">
        <v>0.14242594224964608</v>
      </c>
      <c r="L7">
        <v>0.17194906351687206</v>
      </c>
      <c r="M7">
        <v>0.13264805243553837</v>
      </c>
    </row>
    <row r="8" spans="1:13" x14ac:dyDescent="0.3">
      <c r="A8">
        <v>1.526E-5</v>
      </c>
      <c r="B8">
        <v>0.19204187417420468</v>
      </c>
      <c r="C8">
        <v>0.19127893908743537</v>
      </c>
      <c r="D8">
        <v>0.20833867315989577</v>
      </c>
      <c r="E8">
        <v>0.23296836982968369</v>
      </c>
      <c r="F8">
        <v>0.1726850495836646</v>
      </c>
      <c r="G8">
        <v>0.78748225691980134</v>
      </c>
      <c r="H8">
        <v>0.19195553956259245</v>
      </c>
      <c r="I8">
        <v>0.24180661992499591</v>
      </c>
      <c r="J8">
        <v>0.20451586838443236</v>
      </c>
      <c r="K8">
        <v>0.43562001585599025</v>
      </c>
      <c r="L8">
        <v>0.23287909538996809</v>
      </c>
      <c r="M8">
        <v>0.23424712413437876</v>
      </c>
    </row>
    <row r="9" spans="1:13" x14ac:dyDescent="0.3">
      <c r="A9">
        <v>0</v>
      </c>
      <c r="B9">
        <v>0.63890478916237359</v>
      </c>
      <c r="C9">
        <v>0.37257991895542547</v>
      </c>
      <c r="D9">
        <v>0.41448507690740549</v>
      </c>
      <c r="E9">
        <v>0.37083286877020849</v>
      </c>
      <c r="F9">
        <v>0.70320558195975336</v>
      </c>
      <c r="G9">
        <v>0.41915966386554621</v>
      </c>
      <c r="H9">
        <v>0.46209198039420168</v>
      </c>
      <c r="I9">
        <v>0.4641148325358852</v>
      </c>
      <c r="J9">
        <v>0.47062127850803276</v>
      </c>
      <c r="K9">
        <v>0.47949114255142072</v>
      </c>
      <c r="L9">
        <v>0.63800154747430082</v>
      </c>
      <c r="M9">
        <v>0.45708363813703978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1.28.20_psr_flow_bead_day2_plat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2020-01-28T20:31:16Z</dcterms:created>
  <dcterms:modified xsi:type="dcterms:W3CDTF">2020-01-28T20:31:16Z</dcterms:modified>
</cp:coreProperties>
</file>