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D4D13361-59BF-498C-8797-C2607346C9D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.6.20_BITC_psr_bead_day1_plate" sheetId="1" r:id="rId1"/>
    <sheet name="Median" sheetId="3" r:id="rId2"/>
    <sheet name="Mea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B14" i="3"/>
  <c r="B15" i="3"/>
  <c r="B16" i="3"/>
  <c r="B17" i="3"/>
  <c r="B18" i="3"/>
  <c r="B19" i="3"/>
  <c r="B20" i="3"/>
  <c r="B13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B14" i="2" l="1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C13" i="2"/>
  <c r="D13" i="2"/>
  <c r="E13" i="2"/>
  <c r="F13" i="2"/>
  <c r="G13" i="2"/>
  <c r="H13" i="2"/>
  <c r="I13" i="2"/>
  <c r="J13" i="2"/>
  <c r="K13" i="2"/>
  <c r="L13" i="2"/>
  <c r="M13" i="2"/>
  <c r="B13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3" i="1"/>
</calcChain>
</file>

<file path=xl/sharedStrings.xml><?xml version="1.0" encoding="utf-8"?>
<sst xmlns="http://schemas.openxmlformats.org/spreadsheetml/2006/main" count="175" uniqueCount="139">
  <si>
    <t>2.6.20_BITC_psr_bead_day1_plate2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</si>
  <si>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</si>
  <si>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</si>
  <si>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</si>
  <si>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</si>
  <si>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</si>
  <si>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</si>
  <si>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</si>
  <si>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</si>
  <si>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</si>
  <si>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</si>
  <si>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</si>
  <si>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</si>
  <si>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</si>
  <si>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</si>
  <si>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</si>
  <si>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</si>
  <si>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</si>
  <si>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</si>
  <si>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</si>
  <si>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</si>
  <si>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</si>
  <si>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</si>
  <si>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</si>
  <si>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</si>
  <si>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</si>
  <si>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</si>
  <si>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</si>
  <si>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</si>
  <si>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</si>
  <si>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</si>
  <si>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</si>
  <si>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</si>
  <si>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</si>
  <si>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</si>
  <si>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</si>
  <si>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</si>
  <si>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</si>
  <si>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</si>
  <si>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</si>
  <si>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</si>
  <si>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</si>
  <si>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</si>
  <si>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</si>
  <si>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</si>
  <si>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</si>
  <si>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</si>
  <si>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</si>
  <si>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</si>
  <si>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</si>
  <si>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</si>
  <si>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</si>
  <si>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</si>
  <si>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</si>
  <si>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</si>
  <si>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</si>
  <si>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</si>
  <si>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</si>
  <si>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</si>
  <si>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</si>
  <si>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</si>
  <si>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</si>
  <si>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</si>
  <si>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</si>
  <si>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</si>
  <si>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</si>
  <si>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</si>
  <si>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</si>
  <si>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</si>
  <si>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</si>
  <si>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</si>
  <si>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</si>
  <si>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</si>
  <si>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</si>
  <si>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</si>
  <si>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</si>
  <si>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</si>
  <si>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</si>
  <si>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</si>
  <si>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</si>
  <si>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</si>
  <si>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</si>
  <si>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</si>
  <si>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</si>
  <si>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</si>
  <si>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</si>
  <si>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</si>
  <si>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</si>
  <si>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</si>
  <si>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</si>
  <si>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</si>
  <si>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</si>
  <si>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</si>
  <si>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</si>
  <si>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</si>
  <si>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</si>
  <si>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</si>
  <si>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</si>
  <si>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</si>
  <si>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</si>
  <si>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</si>
  <si>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</si>
  <si>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</si>
  <si>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</si>
  <si>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</si>
  <si>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</si>
  <si>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</si>
  <si>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</si>
  <si>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</si>
  <si>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</si>
  <si>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</si>
  <si>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</si>
  <si>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</si>
  <si>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</si>
  <si>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</si>
  <si>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</si>
  <si>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</si>
  <si>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</si>
  <si>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</si>
  <si>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</si>
  <si>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</si>
  <si>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</si>
  <si>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</si>
  <si>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</si>
  <si>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</si>
  <si>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</si>
  <si>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</si>
  <si>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</si>
  <si>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Cren</t>
  </si>
  <si>
    <t>Abit</t>
  </si>
  <si>
    <t>Duli</t>
  </si>
  <si>
    <t>Emi</t>
  </si>
  <si>
    <t>Ixe</t>
  </si>
  <si>
    <t>Ficla</t>
  </si>
  <si>
    <t>Romo</t>
  </si>
  <si>
    <t>Atel</t>
  </si>
  <si>
    <t>Rad</t>
  </si>
  <si>
    <t>Gani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</si>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</sst>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Mean!$B$2:$B$9</c:f>
              <c:numCache>
                <c:formatCode>General</c:formatCode>
                <c:ptCount val="8"/>
                <c:pt idx="0">
                  <c:v>3.8837342967402912E-2</c:v>
                </c:pt>
                <c:pt idx="1">
                  <c:v>2.0383537471455264E-2</c:v>
                </c:pt>
                <c:pt idx="2">
                  <c:v>2.4429691651047782E-2</c:v>
                </c:pt>
                <c:pt idx="3">
                  <c:v>2.3893718650374835E-2</c:v>
                </c:pt>
                <c:pt idx="4">
                  <c:v>2.0223335971159766E-2</c:v>
                </c:pt>
                <c:pt idx="5">
                  <c:v>3.8284494008779223E-2</c:v>
                </c:pt>
                <c:pt idx="6">
                  <c:v>9.730532569488648E-2</c:v>
                </c:pt>
                <c:pt idx="7">
                  <c:v>0.52624351541043635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0-4791-A416-7ACADA8F8A33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Mean!$C$2:$C$9</c:f>
              <c:numCache>
                <c:formatCode>General</c:formatCode>
                <c:ptCount val="8"/>
                <c:pt idx="0">
                  <c:v>3.2350800582241629E-2</c:v>
                </c:pt>
                <c:pt idx="1">
                  <c:v>3.8724119081155056E-2</c:v>
                </c:pt>
                <c:pt idx="2">
                  <c:v>2.4441442914046305E-2</c:v>
                </c:pt>
                <c:pt idx="3">
                  <c:v>2.5898771921734988E-2</c:v>
                </c:pt>
                <c:pt idx="4">
                  <c:v>2.2782118678337095E-2</c:v>
                </c:pt>
                <c:pt idx="5">
                  <c:v>4.2613420952862378E-2</c:v>
                </c:pt>
                <c:pt idx="6">
                  <c:v>8.8429731292260519E-2</c:v>
                </c:pt>
                <c:pt idx="7">
                  <c:v>0.55106926268751999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0-4791-A416-7ACADA8F8A33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Mean!$D$2:$D$9</c:f>
              <c:numCache>
                <c:formatCode>General</c:formatCode>
                <c:ptCount val="8"/>
                <c:pt idx="0">
                  <c:v>0.62429742759381235</c:v>
                </c:pt>
                <c:pt idx="1">
                  <c:v>0.70579052002065279</c:v>
                </c:pt>
                <c:pt idx="2">
                  <c:v>0.67289976679140606</c:v>
                </c:pt>
                <c:pt idx="3">
                  <c:v>0.18228210151789925</c:v>
                </c:pt>
                <c:pt idx="4">
                  <c:v>4.2403226802214311E-2</c:v>
                </c:pt>
                <c:pt idx="5">
                  <c:v>3.7607215662140848E-2</c:v>
                </c:pt>
                <c:pt idx="6">
                  <c:v>8.4680399039349707E-2</c:v>
                </c:pt>
                <c:pt idx="7">
                  <c:v>0.62744148506860364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0-4791-A416-7ACADA8F8A33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Mean!$E$2:$E$9</c:f>
              <c:numCache>
                <c:formatCode>General</c:formatCode>
                <c:ptCount val="8"/>
                <c:pt idx="0">
                  <c:v>1.6998943042721248</c:v>
                </c:pt>
                <c:pt idx="1">
                  <c:v>1.6801977708079281</c:v>
                </c:pt>
                <c:pt idx="2">
                  <c:v>1.4366329199648626</c:v>
                </c:pt>
                <c:pt idx="3">
                  <c:v>0.90429548387787773</c:v>
                </c:pt>
                <c:pt idx="4">
                  <c:v>0.37000675182230303</c:v>
                </c:pt>
                <c:pt idx="5">
                  <c:v>0.11153353662561219</c:v>
                </c:pt>
                <c:pt idx="6">
                  <c:v>0.1412809167233946</c:v>
                </c:pt>
                <c:pt idx="7">
                  <c:v>0.48755284170972291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50-4791-A416-7ACADA8F8A33}"/>
            </c:ext>
          </c:extLst>
        </c:ser>
        <c:ser>
          <c:idx val="4"/>
          <c:order val="4"/>
          <c:tx>
            <c:strRef>
              <c:f>Mean!$F$1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Mean!$F$2:$F$9</c:f>
              <c:numCache>
                <c:formatCode>General</c:formatCode>
                <c:ptCount val="8"/>
                <c:pt idx="0">
                  <c:v>4.7669170042508702</c:v>
                </c:pt>
                <c:pt idx="1">
                  <c:v>4.560950607123778</c:v>
                </c:pt>
                <c:pt idx="2">
                  <c:v>4.0505997966790916</c:v>
                </c:pt>
                <c:pt idx="3">
                  <c:v>3.3056092737959699</c:v>
                </c:pt>
                <c:pt idx="4">
                  <c:v>1.6169118368356628</c:v>
                </c:pt>
                <c:pt idx="5">
                  <c:v>9.9027279475442279E-2</c:v>
                </c:pt>
                <c:pt idx="6">
                  <c:v>9.8276501111934769E-2</c:v>
                </c:pt>
                <c:pt idx="7">
                  <c:v>0.52609242376611132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0-4791-A416-7ACADA8F8A33}"/>
            </c:ext>
          </c:extLst>
        </c:ser>
        <c:ser>
          <c:idx val="5"/>
          <c:order val="5"/>
          <c:tx>
            <c:strRef>
              <c:f>Mean!$G$1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Mean!$G$2:$G$9</c:f>
              <c:numCache>
                <c:formatCode>General</c:formatCode>
                <c:ptCount val="8"/>
                <c:pt idx="0">
                  <c:v>6.5355175413163229</c:v>
                </c:pt>
                <c:pt idx="1">
                  <c:v>6.0696366172023133</c:v>
                </c:pt>
                <c:pt idx="2">
                  <c:v>5.276258095798843</c:v>
                </c:pt>
                <c:pt idx="3">
                  <c:v>3.6557912226591243</c:v>
                </c:pt>
                <c:pt idx="4">
                  <c:v>1.8864802192396879</c:v>
                </c:pt>
                <c:pt idx="5">
                  <c:v>0.30459031854176488</c:v>
                </c:pt>
                <c:pt idx="6">
                  <c:v>0.11376035123562783</c:v>
                </c:pt>
                <c:pt idx="7">
                  <c:v>0.54666455395341462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50-4791-A416-7ACADA8F8A33}"/>
            </c:ext>
          </c:extLst>
        </c:ser>
        <c:ser>
          <c:idx val="6"/>
          <c:order val="6"/>
          <c:tx>
            <c:strRef>
              <c:f>Mean!$H$1</c:f>
              <c:strCache>
                <c:ptCount val="1"/>
                <c:pt idx="0">
                  <c:v>Ficla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Mean!$H$2:$H$9</c:f>
              <c:numCache>
                <c:formatCode>General</c:formatCode>
                <c:ptCount val="8"/>
                <c:pt idx="0">
                  <c:v>4.5634506012120254E-2</c:v>
                </c:pt>
                <c:pt idx="1">
                  <c:v>3.4503773595172406E-2</c:v>
                </c:pt>
                <c:pt idx="2">
                  <c:v>3.3530692695663701E-2</c:v>
                </c:pt>
                <c:pt idx="3">
                  <c:v>1.9174361759913092E-2</c:v>
                </c:pt>
                <c:pt idx="4">
                  <c:v>2.1673793237305981E-2</c:v>
                </c:pt>
                <c:pt idx="5">
                  <c:v>4.006484997890155E-2</c:v>
                </c:pt>
                <c:pt idx="6">
                  <c:v>7.4192990688829064E-2</c:v>
                </c:pt>
                <c:pt idx="7">
                  <c:v>1.0992270074144188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50-4791-A416-7ACADA8F8A33}"/>
            </c:ext>
          </c:extLst>
        </c:ser>
        <c:ser>
          <c:idx val="7"/>
          <c:order val="7"/>
          <c:tx>
            <c:strRef>
              <c:f>Mean!$I$1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Mean!$I$2:$I$9</c:f>
              <c:numCache>
                <c:formatCode>General</c:formatCode>
                <c:ptCount val="8"/>
                <c:pt idx="0">
                  <c:v>0.21969357010064747</c:v>
                </c:pt>
                <c:pt idx="1">
                  <c:v>0.19853016598987527</c:v>
                </c:pt>
                <c:pt idx="2">
                  <c:v>0.16883706414730335</c:v>
                </c:pt>
                <c:pt idx="3">
                  <c:v>0.10410233789148655</c:v>
                </c:pt>
                <c:pt idx="4">
                  <c:v>2.8864955461063348E-2</c:v>
                </c:pt>
                <c:pt idx="5">
                  <c:v>3.4788774526639997E-2</c:v>
                </c:pt>
                <c:pt idx="6">
                  <c:v>6.8290917862742731E-2</c:v>
                </c:pt>
                <c:pt idx="7">
                  <c:v>0.58530268695370669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50-4791-A416-7ACADA8F8A33}"/>
            </c:ext>
          </c:extLst>
        </c:ser>
        <c:ser>
          <c:idx val="8"/>
          <c:order val="8"/>
          <c:tx>
            <c:strRef>
              <c:f>Mean!$J$1</c:f>
              <c:strCache>
                <c:ptCount val="1"/>
                <c:pt idx="0">
                  <c:v>Atel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Mean!$J$2:$J$9</c:f>
              <c:numCache>
                <c:formatCode>General</c:formatCode>
                <c:ptCount val="8"/>
                <c:pt idx="0">
                  <c:v>3.0101849118381149E-2</c:v>
                </c:pt>
                <c:pt idx="1">
                  <c:v>1.6767739398705461E-2</c:v>
                </c:pt>
                <c:pt idx="2">
                  <c:v>3.8076400049449871E-2</c:v>
                </c:pt>
                <c:pt idx="3">
                  <c:v>2.2701072980402588E-2</c:v>
                </c:pt>
                <c:pt idx="4">
                  <c:v>6.1095684696682064E-2</c:v>
                </c:pt>
                <c:pt idx="5">
                  <c:v>5.8648633698417961E-2</c:v>
                </c:pt>
                <c:pt idx="6">
                  <c:v>0.1925760736637652</c:v>
                </c:pt>
                <c:pt idx="7">
                  <c:v>0.55478006817075154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50-4791-A416-7ACADA8F8A33}"/>
            </c:ext>
          </c:extLst>
        </c:ser>
        <c:ser>
          <c:idx val="9"/>
          <c:order val="9"/>
          <c:tx>
            <c:strRef>
              <c:f>Mean!$K$1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Mean!$K$2:$K$9</c:f>
              <c:numCache>
                <c:formatCode>General</c:formatCode>
                <c:ptCount val="8"/>
                <c:pt idx="0">
                  <c:v>8.2820694633423397E-3</c:v>
                </c:pt>
                <c:pt idx="1">
                  <c:v>8.6839395224367778E-3</c:v>
                </c:pt>
                <c:pt idx="2">
                  <c:v>8.6510615535019264E-3</c:v>
                </c:pt>
                <c:pt idx="3">
                  <c:v>1.9776496128330569E-2</c:v>
                </c:pt>
                <c:pt idx="4">
                  <c:v>0.12982587731047415</c:v>
                </c:pt>
                <c:pt idx="5">
                  <c:v>3.5682013532276909E-2</c:v>
                </c:pt>
                <c:pt idx="6">
                  <c:v>0.2495639765340098</c:v>
                </c:pt>
                <c:pt idx="7">
                  <c:v>0.5585907186093434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50-4791-A416-7ACADA8F8A33}"/>
            </c:ext>
          </c:extLst>
        </c:ser>
        <c:ser>
          <c:idx val="10"/>
          <c:order val="10"/>
          <c:tx>
            <c:strRef>
              <c:f>Mean!$L$1</c:f>
              <c:strCache>
                <c:ptCount val="1"/>
                <c:pt idx="0">
                  <c:v>Gani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Mean!$L$2:$L$9</c:f>
              <c:numCache>
                <c:formatCode>General</c:formatCode>
                <c:ptCount val="8"/>
                <c:pt idx="0">
                  <c:v>9.0241022415370544</c:v>
                </c:pt>
                <c:pt idx="1">
                  <c:v>8.1418029019762344</c:v>
                </c:pt>
                <c:pt idx="2">
                  <c:v>7.9915376078292892</c:v>
                </c:pt>
                <c:pt idx="3">
                  <c:v>6.1496703276090079</c:v>
                </c:pt>
                <c:pt idx="4">
                  <c:v>2.6170645187434154</c:v>
                </c:pt>
                <c:pt idx="5">
                  <c:v>0.80431461853486652</c:v>
                </c:pt>
                <c:pt idx="6">
                  <c:v>9.4105551747772451E-2</c:v>
                </c:pt>
                <c:pt idx="7">
                  <c:v>0.41996262846465277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50-4791-A416-7ACADA8F8A33}"/>
            </c:ext>
          </c:extLst>
        </c:ser>
        <c:ser>
          <c:idx val="11"/>
          <c:order val="11"/>
          <c:tx>
            <c:strRef>
              <c:f>Mean!$M$1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Mean!$M$2:$M$9</c:f>
              <c:numCache>
                <c:formatCode>General</c:formatCode>
                <c:ptCount val="8"/>
                <c:pt idx="0">
                  <c:v>12.00192562281863</c:v>
                </c:pt>
                <c:pt idx="1">
                  <c:v>11.659188885816075</c:v>
                </c:pt>
                <c:pt idx="2">
                  <c:v>10.081838822785539</c:v>
                </c:pt>
                <c:pt idx="3">
                  <c:v>6.4414874357303207</c:v>
                </c:pt>
                <c:pt idx="4">
                  <c:v>2.1839695742931244</c:v>
                </c:pt>
                <c:pt idx="5">
                  <c:v>0.58162879979860294</c:v>
                </c:pt>
                <c:pt idx="6">
                  <c:v>0.21619789901728226</c:v>
                </c:pt>
                <c:pt idx="7">
                  <c:v>0.52109261354452896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50-4791-A416-7ACADA8F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84168"/>
        <c:axId val="591552064"/>
      </c:scatterChart>
      <c:valAx>
        <c:axId val="591484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2064"/>
        <c:crosses val="autoZero"/>
        <c:crossBetween val="midCat"/>
      </c:valAx>
      <c:valAx>
        <c:axId val="591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84426946631671"/>
                  <c:y val="-0.10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Mean!$B$21:$M$21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7.0000000000000007E-2</c:v>
                </c:pt>
                <c:pt idx="9">
                  <c:v>0.13</c:v>
                </c:pt>
                <c:pt idx="10">
                  <c:v>0.55000000000000004</c:v>
                </c:pt>
                <c:pt idx="11">
                  <c:v>0.76</c:v>
                </c:pt>
              </c:numCache>
            </c:numRef>
          </c:xVal>
          <c:yVal>
            <c:numRef>
              <c:f>Mean!$B$13:$M$13</c:f>
              <c:numCache>
                <c:formatCode>General</c:formatCode>
                <c:ptCount val="12"/>
                <c:pt idx="0">
                  <c:v>5.942504586955887E-3</c:v>
                </c:pt>
                <c:pt idx="1">
                  <c:v>4.9499982790537859E-3</c:v>
                </c:pt>
                <c:pt idx="2">
                  <c:v>9.5523793432902668E-2</c:v>
                </c:pt>
                <c:pt idx="3">
                  <c:v>0.26010094740404416</c:v>
                </c:pt>
                <c:pt idx="4">
                  <c:v>0.72938630706983953</c:v>
                </c:pt>
                <c:pt idx="5">
                  <c:v>1</c:v>
                </c:pt>
                <c:pt idx="6">
                  <c:v>6.9825389838872624E-3</c:v>
                </c:pt>
                <c:pt idx="7">
                  <c:v>3.3615328657873797E-2</c:v>
                </c:pt>
                <c:pt idx="8">
                  <c:v>4.6058860569316616E-3</c:v>
                </c:pt>
                <c:pt idx="9">
                  <c:v>1.2672400327877083E-3</c:v>
                </c:pt>
                <c:pt idx="10">
                  <c:v>1.3807785205208865</c:v>
                </c:pt>
                <c:pt idx="11">
                  <c:v>1.8364154861408748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4789-ABE9-7AC997E7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88568"/>
        <c:axId val="707589880"/>
      </c:scatterChart>
      <c:valAx>
        <c:axId val="70758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89880"/>
        <c:crosses val="autoZero"/>
        <c:crossBetween val="midCat"/>
      </c:valAx>
      <c:valAx>
        <c:axId val="7075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8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3</xdr:row>
      <xdr:rowOff>30480</xdr:rowOff>
    </xdr:from>
    <xdr:to>
      <xdr:col>21</xdr:col>
      <xdr:colOff>297180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1E754-41AC-43E1-A1CF-D84453E82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23</xdr:row>
      <xdr:rowOff>106680</xdr:rowOff>
    </xdr:from>
    <xdr:to>
      <xdr:col>11</xdr:col>
      <xdr:colOff>518160</xdr:colOff>
      <xdr:row>38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7D3F-004E-48AE-8891-535CCB07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"/>
  <sheetViews>
    <sheetView workbookViewId="0">
      <selection activeCellId="1" sqref="M1:M1048576 A1:A1048576"/>
    </sheetView>
  </sheetViews>
  <sheetFormatPr defaultRowHeight="14.4" x14ac:dyDescent="0.3"/>
  <cols>
    <col min="12" max="13" width="12.77734375" customWidth="1"/>
    <col min="14" max="14" width="12.6640625" customWidth="1"/>
    <col min="15" max="15" width="13.33203125" customWidth="1"/>
  </cols>
  <sheetData>
    <row r="1" spans="1:32" x14ac:dyDescent="0.3">
      <c r="A1" t="s">
        <v>0</v>
      </c>
    </row>
    <row r="2" spans="1:3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13</v>
      </c>
      <c r="O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32" x14ac:dyDescent="0.3">
      <c r="A3" t="s">
        <v>31</v>
      </c>
      <c r="C3">
        <v>5000</v>
      </c>
      <c r="D3">
        <v>78</v>
      </c>
      <c r="E3">
        <v>85</v>
      </c>
      <c r="F3">
        <v>79.11</v>
      </c>
      <c r="G3">
        <v>85.11</v>
      </c>
      <c r="H3" s="1">
        <v>0.9254</v>
      </c>
      <c r="I3" s="1">
        <v>0.9254</v>
      </c>
      <c r="J3">
        <v>5000</v>
      </c>
      <c r="K3">
        <v>1827</v>
      </c>
      <c r="L3">
        <v>31</v>
      </c>
      <c r="M3">
        <f>L3/K3</f>
        <v>1.6967706622879036E-2</v>
      </c>
      <c r="N3">
        <v>1826.85</v>
      </c>
      <c r="O3">
        <v>70.95</v>
      </c>
      <c r="P3">
        <f>O3/N3</f>
        <v>3.8837342967402912E-2</v>
      </c>
      <c r="Q3" s="1">
        <v>0.9254</v>
      </c>
      <c r="R3" s="1">
        <v>1</v>
      </c>
      <c r="S3">
        <v>2</v>
      </c>
      <c r="T3">
        <v>39</v>
      </c>
      <c r="U3">
        <v>34</v>
      </c>
      <c r="V3">
        <v>41.96</v>
      </c>
      <c r="W3">
        <v>54.18</v>
      </c>
      <c r="X3" s="1">
        <v>4.0000000000000002E-4</v>
      </c>
      <c r="Y3" s="1">
        <v>4.0000000000000002E-4</v>
      </c>
      <c r="Z3">
        <v>4998</v>
      </c>
      <c r="AA3">
        <v>1827</v>
      </c>
      <c r="AB3">
        <v>31</v>
      </c>
      <c r="AC3">
        <v>1827.57</v>
      </c>
      <c r="AD3">
        <v>70.959999999999994</v>
      </c>
      <c r="AE3" s="1">
        <v>0.92500000000000004</v>
      </c>
      <c r="AF3" s="1">
        <v>0.99960000000000004</v>
      </c>
    </row>
    <row r="4" spans="1:32" x14ac:dyDescent="0.3">
      <c r="A4" t="s">
        <v>32</v>
      </c>
      <c r="C4">
        <v>5000</v>
      </c>
      <c r="D4">
        <v>77</v>
      </c>
      <c r="E4">
        <v>85</v>
      </c>
      <c r="F4">
        <v>78.459999999999994</v>
      </c>
      <c r="G4">
        <v>85.03</v>
      </c>
      <c r="H4" s="1">
        <v>0.84560000000000002</v>
      </c>
      <c r="I4" s="1">
        <v>0.84560000000000002</v>
      </c>
      <c r="J4">
        <v>5000</v>
      </c>
      <c r="K4">
        <v>2738</v>
      </c>
      <c r="L4">
        <v>82</v>
      </c>
      <c r="M4">
        <f t="shared" ref="M4:M67" si="0">L4/K4</f>
        <v>2.9948867786705625E-2</v>
      </c>
      <c r="N4">
        <v>2748</v>
      </c>
      <c r="O4">
        <v>88.9</v>
      </c>
      <c r="P4">
        <f t="shared" ref="P4:P67" si="1">O4/N4</f>
        <v>3.2350800582241629E-2</v>
      </c>
      <c r="Q4" s="1">
        <v>0.84560000000000002</v>
      </c>
      <c r="R4" s="1">
        <v>1</v>
      </c>
      <c r="S4">
        <v>4</v>
      </c>
      <c r="T4">
        <v>26</v>
      </c>
      <c r="U4">
        <v>197</v>
      </c>
      <c r="V4">
        <v>45.97</v>
      </c>
      <c r="W4">
        <v>1487.4</v>
      </c>
      <c r="X4" s="1">
        <v>6.9999999999999999E-4</v>
      </c>
      <c r="Y4" s="1">
        <v>8.0000000000000004E-4</v>
      </c>
      <c r="Z4">
        <v>4996</v>
      </c>
      <c r="AA4">
        <v>2738</v>
      </c>
      <c r="AB4">
        <v>82</v>
      </c>
      <c r="AC4">
        <v>2750.16</v>
      </c>
      <c r="AD4">
        <v>87.78</v>
      </c>
      <c r="AE4" s="1">
        <v>0.84489999999999998</v>
      </c>
      <c r="AF4" s="1">
        <v>0.99919999999999998</v>
      </c>
    </row>
    <row r="5" spans="1:32" x14ac:dyDescent="0.3">
      <c r="A5" t="s">
        <v>33</v>
      </c>
      <c r="C5">
        <v>5000</v>
      </c>
      <c r="D5">
        <v>78</v>
      </c>
      <c r="E5">
        <v>86</v>
      </c>
      <c r="F5">
        <v>79.39</v>
      </c>
      <c r="G5">
        <v>85.91</v>
      </c>
      <c r="H5" s="1">
        <v>0.8095</v>
      </c>
      <c r="I5" s="1">
        <v>0.8095</v>
      </c>
      <c r="J5">
        <v>5000</v>
      </c>
      <c r="K5">
        <v>2864</v>
      </c>
      <c r="L5">
        <v>1670</v>
      </c>
      <c r="M5">
        <f t="shared" si="0"/>
        <v>0.58310055865921784</v>
      </c>
      <c r="N5">
        <v>3001.47</v>
      </c>
      <c r="O5">
        <v>1873.81</v>
      </c>
      <c r="P5">
        <f t="shared" si="1"/>
        <v>0.62429742759381235</v>
      </c>
      <c r="Q5" s="1">
        <v>0.8095</v>
      </c>
      <c r="R5" s="1">
        <v>1</v>
      </c>
      <c r="S5">
        <v>14</v>
      </c>
      <c r="T5">
        <v>24</v>
      </c>
      <c r="U5">
        <v>24</v>
      </c>
      <c r="V5">
        <v>32.44</v>
      </c>
      <c r="W5">
        <v>362.11</v>
      </c>
      <c r="X5" s="1">
        <v>2.3E-3</v>
      </c>
      <c r="Y5" s="1">
        <v>2.8E-3</v>
      </c>
      <c r="Z5">
        <v>4986</v>
      </c>
      <c r="AA5">
        <v>2864</v>
      </c>
      <c r="AB5">
        <v>1670</v>
      </c>
      <c r="AC5">
        <v>3009.81</v>
      </c>
      <c r="AD5">
        <v>1878.05</v>
      </c>
      <c r="AE5" s="1">
        <v>0.80720000000000003</v>
      </c>
      <c r="AF5" s="1">
        <v>0.99719999999999998</v>
      </c>
    </row>
    <row r="6" spans="1:32" x14ac:dyDescent="0.3">
      <c r="A6" t="s">
        <v>34</v>
      </c>
      <c r="C6">
        <v>5000</v>
      </c>
      <c r="D6">
        <v>77</v>
      </c>
      <c r="E6">
        <v>86</v>
      </c>
      <c r="F6">
        <v>78.58</v>
      </c>
      <c r="G6">
        <v>85.54</v>
      </c>
      <c r="H6" s="1">
        <v>0.7621</v>
      </c>
      <c r="I6" s="1">
        <v>0.7621</v>
      </c>
      <c r="J6">
        <v>5000</v>
      </c>
      <c r="K6">
        <v>2288</v>
      </c>
      <c r="L6">
        <v>3924</v>
      </c>
      <c r="M6">
        <f t="shared" si="0"/>
        <v>1.715034965034965</v>
      </c>
      <c r="N6">
        <v>2280.13</v>
      </c>
      <c r="O6">
        <v>3875.98</v>
      </c>
      <c r="P6">
        <f t="shared" si="1"/>
        <v>1.6998943042721248</v>
      </c>
      <c r="Q6" s="1">
        <v>0.7621</v>
      </c>
      <c r="R6" s="1">
        <v>1</v>
      </c>
      <c r="S6">
        <v>21</v>
      </c>
      <c r="T6">
        <v>31</v>
      </c>
      <c r="U6">
        <v>60</v>
      </c>
      <c r="V6">
        <v>47.72</v>
      </c>
      <c r="W6">
        <v>1245.45</v>
      </c>
      <c r="X6" s="1">
        <v>3.2000000000000002E-3</v>
      </c>
      <c r="Y6" s="1">
        <v>4.1999999999999997E-3</v>
      </c>
      <c r="Z6">
        <v>4979</v>
      </c>
      <c r="AA6">
        <v>2288</v>
      </c>
      <c r="AB6">
        <v>3924</v>
      </c>
      <c r="AC6">
        <v>2289.5500000000002</v>
      </c>
      <c r="AD6">
        <v>3887.08</v>
      </c>
      <c r="AE6" s="1">
        <v>0.75890000000000002</v>
      </c>
      <c r="AF6" s="1">
        <v>0.99580000000000002</v>
      </c>
    </row>
    <row r="7" spans="1:32" x14ac:dyDescent="0.3">
      <c r="A7" t="s">
        <v>35</v>
      </c>
      <c r="C7">
        <v>5000</v>
      </c>
      <c r="D7">
        <v>78</v>
      </c>
      <c r="E7">
        <v>87</v>
      </c>
      <c r="F7">
        <v>78.75</v>
      </c>
      <c r="G7">
        <v>86.8</v>
      </c>
      <c r="H7" s="1">
        <v>0.78910000000000002</v>
      </c>
      <c r="I7" s="1">
        <v>0.78910000000000002</v>
      </c>
      <c r="J7">
        <v>5000</v>
      </c>
      <c r="K7">
        <v>1334</v>
      </c>
      <c r="L7">
        <v>6153</v>
      </c>
      <c r="M7">
        <f t="shared" si="0"/>
        <v>4.6124437781109444</v>
      </c>
      <c r="N7">
        <v>1300.9100000000001</v>
      </c>
      <c r="O7">
        <v>6201.33</v>
      </c>
      <c r="P7">
        <f t="shared" si="1"/>
        <v>4.7669170042508702</v>
      </c>
      <c r="Q7" s="1">
        <v>0.78910000000000002</v>
      </c>
      <c r="R7" s="1">
        <v>1</v>
      </c>
      <c r="S7">
        <v>11</v>
      </c>
      <c r="T7">
        <v>55</v>
      </c>
      <c r="U7">
        <v>147</v>
      </c>
      <c r="V7">
        <v>53.31</v>
      </c>
      <c r="W7">
        <v>5309.93</v>
      </c>
      <c r="X7" s="1">
        <v>1.6999999999999999E-3</v>
      </c>
      <c r="Y7" s="1">
        <v>2.2000000000000001E-3</v>
      </c>
      <c r="Z7">
        <v>4989</v>
      </c>
      <c r="AA7">
        <v>1334</v>
      </c>
      <c r="AB7">
        <v>6153</v>
      </c>
      <c r="AC7">
        <v>1303.6600000000001</v>
      </c>
      <c r="AD7">
        <v>6203.3</v>
      </c>
      <c r="AE7" s="1">
        <v>0.78739999999999999</v>
      </c>
      <c r="AF7" s="1">
        <v>0.99780000000000002</v>
      </c>
    </row>
    <row r="8" spans="1:32" x14ac:dyDescent="0.3">
      <c r="A8" t="s">
        <v>36</v>
      </c>
      <c r="C8">
        <v>5000</v>
      </c>
      <c r="D8">
        <v>78</v>
      </c>
      <c r="E8">
        <v>87</v>
      </c>
      <c r="F8">
        <v>78.989999999999995</v>
      </c>
      <c r="G8">
        <v>87.25</v>
      </c>
      <c r="H8" s="1">
        <v>0.84750000000000003</v>
      </c>
      <c r="I8" s="1">
        <v>0.84750000000000003</v>
      </c>
      <c r="J8">
        <v>5000</v>
      </c>
      <c r="K8">
        <v>1165</v>
      </c>
      <c r="L8">
        <v>7704</v>
      </c>
      <c r="M8">
        <f t="shared" si="0"/>
        <v>6.6128755364806864</v>
      </c>
      <c r="N8">
        <v>1172.6600000000001</v>
      </c>
      <c r="O8">
        <v>7663.94</v>
      </c>
      <c r="P8">
        <f t="shared" si="1"/>
        <v>6.5355175413163229</v>
      </c>
      <c r="Q8" s="1">
        <v>0.84750000000000003</v>
      </c>
      <c r="R8" s="1">
        <v>1</v>
      </c>
      <c r="S8">
        <v>9</v>
      </c>
      <c r="T8">
        <v>35</v>
      </c>
      <c r="U8">
        <v>1395</v>
      </c>
      <c r="V8">
        <v>35.54</v>
      </c>
      <c r="W8">
        <v>13645.93</v>
      </c>
      <c r="X8" s="1">
        <v>1.5E-3</v>
      </c>
      <c r="Y8" s="1">
        <v>1.8E-3</v>
      </c>
      <c r="Z8">
        <v>4991</v>
      </c>
      <c r="AA8">
        <v>1165</v>
      </c>
      <c r="AB8">
        <v>7704</v>
      </c>
      <c r="AC8">
        <v>1174.71</v>
      </c>
      <c r="AD8">
        <v>7653.15</v>
      </c>
      <c r="AE8" s="1">
        <v>0.84589999999999999</v>
      </c>
      <c r="AF8" s="1">
        <v>0.99819999999999998</v>
      </c>
    </row>
    <row r="9" spans="1:32" x14ac:dyDescent="0.3">
      <c r="A9" t="s">
        <v>37</v>
      </c>
      <c r="C9">
        <v>5000</v>
      </c>
      <c r="D9">
        <v>78</v>
      </c>
      <c r="E9">
        <v>85</v>
      </c>
      <c r="F9">
        <v>78.91</v>
      </c>
      <c r="G9">
        <v>84.76</v>
      </c>
      <c r="H9" s="1">
        <v>0.95840000000000003</v>
      </c>
      <c r="I9" s="1">
        <v>0.95840000000000003</v>
      </c>
      <c r="J9">
        <v>5000</v>
      </c>
      <c r="K9">
        <v>1747</v>
      </c>
      <c r="L9">
        <v>75</v>
      </c>
      <c r="M9">
        <f t="shared" si="0"/>
        <v>4.2930738408700632E-2</v>
      </c>
      <c r="N9">
        <v>1770.59</v>
      </c>
      <c r="O9">
        <v>80.8</v>
      </c>
      <c r="P9">
        <f t="shared" si="1"/>
        <v>4.5634506012120254E-2</v>
      </c>
      <c r="Q9" s="1">
        <v>0.95840000000000003</v>
      </c>
      <c r="R9" s="1">
        <v>1</v>
      </c>
      <c r="S9">
        <v>5</v>
      </c>
      <c r="T9">
        <v>24</v>
      </c>
      <c r="U9">
        <v>17</v>
      </c>
      <c r="V9">
        <v>34.82</v>
      </c>
      <c r="W9">
        <v>33.81</v>
      </c>
      <c r="X9" s="1">
        <v>1E-3</v>
      </c>
      <c r="Y9" s="1">
        <v>1E-3</v>
      </c>
      <c r="Z9">
        <v>4995</v>
      </c>
      <c r="AA9">
        <v>1747</v>
      </c>
      <c r="AB9">
        <v>75</v>
      </c>
      <c r="AC9">
        <v>1772.33</v>
      </c>
      <c r="AD9">
        <v>80.84</v>
      </c>
      <c r="AE9" s="1">
        <v>0.95740000000000003</v>
      </c>
      <c r="AF9" s="1">
        <v>0.999</v>
      </c>
    </row>
    <row r="10" spans="1:32" x14ac:dyDescent="0.3">
      <c r="A10" t="s">
        <v>38</v>
      </c>
      <c r="C10">
        <v>5000</v>
      </c>
      <c r="D10">
        <v>78</v>
      </c>
      <c r="E10">
        <v>85</v>
      </c>
      <c r="F10">
        <v>78.69</v>
      </c>
      <c r="G10">
        <v>84.86</v>
      </c>
      <c r="H10" s="1">
        <v>0.91059999999999997</v>
      </c>
      <c r="I10" s="1">
        <v>0.91059999999999997</v>
      </c>
      <c r="J10">
        <v>5000</v>
      </c>
      <c r="K10">
        <v>1670</v>
      </c>
      <c r="L10">
        <v>379</v>
      </c>
      <c r="M10">
        <f t="shared" si="0"/>
        <v>0.22694610778443114</v>
      </c>
      <c r="N10">
        <v>1715.89</v>
      </c>
      <c r="O10">
        <v>376.97</v>
      </c>
      <c r="P10">
        <f t="shared" si="1"/>
        <v>0.21969357010064747</v>
      </c>
      <c r="Q10" s="1">
        <v>0.91059999999999997</v>
      </c>
      <c r="R10" s="1">
        <v>1</v>
      </c>
      <c r="S10">
        <v>8</v>
      </c>
      <c r="T10">
        <v>7</v>
      </c>
      <c r="U10">
        <v>59</v>
      </c>
      <c r="V10">
        <v>26.58</v>
      </c>
      <c r="W10">
        <v>814.64</v>
      </c>
      <c r="X10" s="1">
        <v>1.5E-3</v>
      </c>
      <c r="Y10" s="1">
        <v>1.6000000000000001E-3</v>
      </c>
      <c r="Z10">
        <v>4992</v>
      </c>
      <c r="AA10">
        <v>1670</v>
      </c>
      <c r="AB10">
        <v>379</v>
      </c>
      <c r="AC10">
        <v>1718.6</v>
      </c>
      <c r="AD10">
        <v>376.27</v>
      </c>
      <c r="AE10" s="1">
        <v>0.90910000000000002</v>
      </c>
      <c r="AF10" s="1">
        <v>0.99839999999999995</v>
      </c>
    </row>
    <row r="11" spans="1:32" x14ac:dyDescent="0.3">
      <c r="A11" t="s">
        <v>39</v>
      </c>
      <c r="C11">
        <v>5000</v>
      </c>
      <c r="D11">
        <v>78</v>
      </c>
      <c r="E11">
        <v>85</v>
      </c>
      <c r="F11">
        <v>79.28</v>
      </c>
      <c r="G11">
        <v>84.78</v>
      </c>
      <c r="H11" s="1">
        <v>0.90780000000000005</v>
      </c>
      <c r="I11" s="1">
        <v>0.90780000000000005</v>
      </c>
      <c r="J11">
        <v>5000</v>
      </c>
      <c r="K11">
        <v>2996</v>
      </c>
      <c r="L11">
        <v>42</v>
      </c>
      <c r="M11">
        <f t="shared" si="0"/>
        <v>1.4018691588785047E-2</v>
      </c>
      <c r="N11">
        <v>2980.88</v>
      </c>
      <c r="O11">
        <v>89.73</v>
      </c>
      <c r="P11">
        <f t="shared" si="1"/>
        <v>3.0101849118381149E-2</v>
      </c>
      <c r="Q11" s="1">
        <v>0.90780000000000005</v>
      </c>
      <c r="R11" s="1">
        <v>1</v>
      </c>
      <c r="S11">
        <v>2</v>
      </c>
      <c r="T11">
        <v>21</v>
      </c>
      <c r="U11">
        <v>115</v>
      </c>
      <c r="V11">
        <v>27.63</v>
      </c>
      <c r="W11">
        <v>14249.88</v>
      </c>
      <c r="X11" s="1">
        <v>4.0000000000000002E-4</v>
      </c>
      <c r="Y11" s="1">
        <v>4.0000000000000002E-4</v>
      </c>
      <c r="Z11">
        <v>4998</v>
      </c>
      <c r="AA11">
        <v>2996</v>
      </c>
      <c r="AB11">
        <v>42</v>
      </c>
      <c r="AC11">
        <v>2982.06</v>
      </c>
      <c r="AD11">
        <v>84.06</v>
      </c>
      <c r="AE11" s="1">
        <v>0.90739999999999998</v>
      </c>
      <c r="AF11" s="1">
        <v>0.99960000000000004</v>
      </c>
    </row>
    <row r="12" spans="1:32" x14ac:dyDescent="0.3">
      <c r="A12" t="s">
        <v>40</v>
      </c>
      <c r="C12">
        <v>5000</v>
      </c>
      <c r="D12">
        <v>78</v>
      </c>
      <c r="E12">
        <v>84</v>
      </c>
      <c r="F12">
        <v>79.180000000000007</v>
      </c>
      <c r="G12">
        <v>84.42</v>
      </c>
      <c r="H12" s="1">
        <v>0.92149999999999999</v>
      </c>
      <c r="I12" s="1">
        <v>0.92149999999999999</v>
      </c>
      <c r="J12">
        <v>5000</v>
      </c>
      <c r="K12">
        <v>3134</v>
      </c>
      <c r="L12">
        <v>21</v>
      </c>
      <c r="M12">
        <f t="shared" si="0"/>
        <v>6.7007019783024892E-3</v>
      </c>
      <c r="N12">
        <v>3130.86</v>
      </c>
      <c r="O12">
        <v>25.93</v>
      </c>
      <c r="P12">
        <f t="shared" si="1"/>
        <v>8.2820694633423397E-3</v>
      </c>
      <c r="Q12" s="1">
        <v>0.92149999999999999</v>
      </c>
      <c r="R12" s="1">
        <v>1</v>
      </c>
      <c r="S12">
        <v>5</v>
      </c>
      <c r="T12">
        <v>63</v>
      </c>
      <c r="U12">
        <v>18</v>
      </c>
      <c r="V12">
        <v>56.45</v>
      </c>
      <c r="W12">
        <v>1136.92</v>
      </c>
      <c r="X12" s="1">
        <v>8.9999999999999998E-4</v>
      </c>
      <c r="Y12" s="1">
        <v>1E-3</v>
      </c>
      <c r="Z12">
        <v>4995</v>
      </c>
      <c r="AA12">
        <v>3134</v>
      </c>
      <c r="AB12">
        <v>21</v>
      </c>
      <c r="AC12">
        <v>3133.93</v>
      </c>
      <c r="AD12">
        <v>24.81</v>
      </c>
      <c r="AE12" s="1">
        <v>0.92059999999999997</v>
      </c>
      <c r="AF12" s="1">
        <v>0.999</v>
      </c>
    </row>
    <row r="13" spans="1:32" x14ac:dyDescent="0.3">
      <c r="A13" t="s">
        <v>41</v>
      </c>
      <c r="C13">
        <v>5000</v>
      </c>
      <c r="D13">
        <v>77</v>
      </c>
      <c r="E13">
        <v>87</v>
      </c>
      <c r="F13">
        <v>78.83</v>
      </c>
      <c r="G13">
        <v>86.69</v>
      </c>
      <c r="H13" s="1">
        <v>0.87460000000000004</v>
      </c>
      <c r="I13" s="1">
        <v>0.87460000000000004</v>
      </c>
      <c r="J13">
        <v>5000</v>
      </c>
      <c r="K13">
        <v>679</v>
      </c>
      <c r="L13">
        <v>6436</v>
      </c>
      <c r="M13">
        <f t="shared" si="0"/>
        <v>9.4786450662739323</v>
      </c>
      <c r="N13">
        <v>699.52</v>
      </c>
      <c r="O13">
        <v>6312.54</v>
      </c>
      <c r="P13">
        <f t="shared" si="1"/>
        <v>9.0241022415370544</v>
      </c>
      <c r="Q13" s="1">
        <v>0.87460000000000004</v>
      </c>
      <c r="R13" s="1">
        <v>1</v>
      </c>
      <c r="S13">
        <v>16</v>
      </c>
      <c r="T13">
        <v>34</v>
      </c>
      <c r="U13">
        <v>37</v>
      </c>
      <c r="V13">
        <v>41.33</v>
      </c>
      <c r="W13">
        <v>3894.42</v>
      </c>
      <c r="X13" s="1">
        <v>2.8E-3</v>
      </c>
      <c r="Y13" s="1">
        <v>3.2000000000000002E-3</v>
      </c>
      <c r="Z13">
        <v>4984</v>
      </c>
      <c r="AA13">
        <v>679</v>
      </c>
      <c r="AB13">
        <v>6436</v>
      </c>
      <c r="AC13">
        <v>701.63</v>
      </c>
      <c r="AD13">
        <v>6320.3</v>
      </c>
      <c r="AE13" s="1">
        <v>0.87180000000000002</v>
      </c>
      <c r="AF13" s="1">
        <v>0.99680000000000002</v>
      </c>
    </row>
    <row r="14" spans="1:32" x14ac:dyDescent="0.3">
      <c r="A14" t="s">
        <v>42</v>
      </c>
      <c r="C14">
        <v>5000</v>
      </c>
      <c r="D14">
        <v>77</v>
      </c>
      <c r="E14">
        <v>87</v>
      </c>
      <c r="F14">
        <v>78.91</v>
      </c>
      <c r="G14">
        <v>86.63</v>
      </c>
      <c r="H14" s="1">
        <v>0.8881</v>
      </c>
      <c r="I14" s="1">
        <v>0.8881</v>
      </c>
      <c r="J14">
        <v>5000</v>
      </c>
      <c r="K14">
        <v>567</v>
      </c>
      <c r="L14">
        <v>7041</v>
      </c>
      <c r="M14">
        <f t="shared" si="0"/>
        <v>12.417989417989418</v>
      </c>
      <c r="N14">
        <v>581.63</v>
      </c>
      <c r="O14">
        <v>6980.68</v>
      </c>
      <c r="P14">
        <f t="shared" si="1"/>
        <v>12.00192562281863</v>
      </c>
      <c r="Q14" s="1">
        <v>0.8881</v>
      </c>
      <c r="R14" s="1">
        <v>1</v>
      </c>
      <c r="S14">
        <v>8</v>
      </c>
      <c r="T14">
        <v>43</v>
      </c>
      <c r="U14">
        <v>51</v>
      </c>
      <c r="V14">
        <v>61.27</v>
      </c>
      <c r="W14">
        <v>2065.13</v>
      </c>
      <c r="X14" s="1">
        <v>1.4E-3</v>
      </c>
      <c r="Y14" s="1">
        <v>1.6000000000000001E-3</v>
      </c>
      <c r="Z14">
        <v>4992</v>
      </c>
      <c r="AA14">
        <v>567</v>
      </c>
      <c r="AB14">
        <v>7041</v>
      </c>
      <c r="AC14">
        <v>582.46</v>
      </c>
      <c r="AD14">
        <v>6988.55</v>
      </c>
      <c r="AE14" s="1">
        <v>0.88670000000000004</v>
      </c>
      <c r="AF14" s="1">
        <v>0.99839999999999995</v>
      </c>
    </row>
    <row r="15" spans="1:32" x14ac:dyDescent="0.3">
      <c r="A15" t="s">
        <v>43</v>
      </c>
      <c r="C15">
        <v>5000</v>
      </c>
      <c r="D15">
        <v>77</v>
      </c>
      <c r="E15">
        <v>84</v>
      </c>
      <c r="F15">
        <v>78.430000000000007</v>
      </c>
      <c r="G15">
        <v>84.18</v>
      </c>
      <c r="H15" s="1">
        <v>0.90480000000000005</v>
      </c>
      <c r="I15" s="1">
        <v>0.90480000000000005</v>
      </c>
      <c r="J15">
        <v>5000</v>
      </c>
      <c r="K15">
        <v>1526</v>
      </c>
      <c r="L15">
        <v>27</v>
      </c>
      <c r="M15">
        <f t="shared" si="0"/>
        <v>1.7693315858453473E-2</v>
      </c>
      <c r="N15">
        <v>1541.44</v>
      </c>
      <c r="O15">
        <v>31.42</v>
      </c>
      <c r="P15">
        <f t="shared" si="1"/>
        <v>2.0383537471455264E-2</v>
      </c>
      <c r="Q15" s="1">
        <v>0.90480000000000005</v>
      </c>
      <c r="R15" s="1">
        <v>1</v>
      </c>
      <c r="S15">
        <v>4</v>
      </c>
      <c r="T15">
        <v>11</v>
      </c>
      <c r="U15">
        <v>9</v>
      </c>
      <c r="V15">
        <v>21.97</v>
      </c>
      <c r="W15">
        <v>664.84</v>
      </c>
      <c r="X15" s="1">
        <v>6.9999999999999999E-4</v>
      </c>
      <c r="Y15" s="1">
        <v>8.0000000000000004E-4</v>
      </c>
      <c r="Z15">
        <v>4996</v>
      </c>
      <c r="AA15">
        <v>1526</v>
      </c>
      <c r="AB15">
        <v>27</v>
      </c>
      <c r="AC15">
        <v>1542.65</v>
      </c>
      <c r="AD15">
        <v>30.91</v>
      </c>
      <c r="AE15" s="1">
        <v>0.90410000000000001</v>
      </c>
      <c r="AF15" s="1">
        <v>0.99919999999999998</v>
      </c>
    </row>
    <row r="16" spans="1:32" x14ac:dyDescent="0.3">
      <c r="A16" t="s">
        <v>44</v>
      </c>
      <c r="C16">
        <v>5000</v>
      </c>
      <c r="D16">
        <v>77</v>
      </c>
      <c r="E16">
        <v>84</v>
      </c>
      <c r="F16">
        <v>78.48</v>
      </c>
      <c r="G16">
        <v>84.31</v>
      </c>
      <c r="H16" s="1">
        <v>0.65859999999999996</v>
      </c>
      <c r="I16" s="1">
        <v>0.65859999999999996</v>
      </c>
      <c r="J16">
        <v>5000</v>
      </c>
      <c r="K16">
        <v>2503</v>
      </c>
      <c r="L16">
        <v>50</v>
      </c>
      <c r="M16">
        <f t="shared" si="0"/>
        <v>1.9976028765481421E-2</v>
      </c>
      <c r="N16">
        <v>2506.19</v>
      </c>
      <c r="O16">
        <v>97.05</v>
      </c>
      <c r="P16">
        <f t="shared" si="1"/>
        <v>3.8724119081155056E-2</v>
      </c>
      <c r="Q16" s="1">
        <v>0.65859999999999996</v>
      </c>
      <c r="R16" s="1">
        <v>1</v>
      </c>
      <c r="S16">
        <v>18</v>
      </c>
      <c r="T16">
        <v>51</v>
      </c>
      <c r="U16">
        <v>77</v>
      </c>
      <c r="V16">
        <v>51.59</v>
      </c>
      <c r="W16">
        <v>12021.59</v>
      </c>
      <c r="X16" s="1">
        <v>2.3999999999999998E-3</v>
      </c>
      <c r="Y16" s="1">
        <v>3.5999999999999999E-3</v>
      </c>
      <c r="Z16">
        <v>4982</v>
      </c>
      <c r="AA16">
        <v>2503</v>
      </c>
      <c r="AB16">
        <v>50</v>
      </c>
      <c r="AC16">
        <v>2515.0500000000002</v>
      </c>
      <c r="AD16">
        <v>53.97</v>
      </c>
      <c r="AE16" s="1">
        <v>0.65620000000000001</v>
      </c>
      <c r="AF16" s="1">
        <v>0.99639999999999995</v>
      </c>
    </row>
    <row r="17" spans="1:32" x14ac:dyDescent="0.3">
      <c r="A17" t="s">
        <v>45</v>
      </c>
      <c r="C17">
        <v>5000</v>
      </c>
      <c r="D17">
        <v>78</v>
      </c>
      <c r="E17">
        <v>85</v>
      </c>
      <c r="F17">
        <v>79.28</v>
      </c>
      <c r="G17">
        <v>85.03</v>
      </c>
      <c r="H17" s="1">
        <v>0.73529999999999995</v>
      </c>
      <c r="I17" s="1">
        <v>0.73529999999999995</v>
      </c>
      <c r="J17">
        <v>5000</v>
      </c>
      <c r="K17">
        <v>2393</v>
      </c>
      <c r="L17">
        <v>1670</v>
      </c>
      <c r="M17">
        <f t="shared" si="0"/>
        <v>0.69786878395319685</v>
      </c>
      <c r="N17">
        <v>2459.71</v>
      </c>
      <c r="O17">
        <v>1736.04</v>
      </c>
      <c r="P17">
        <f t="shared" si="1"/>
        <v>0.70579052002065279</v>
      </c>
      <c r="Q17" s="1">
        <v>0.73529999999999995</v>
      </c>
      <c r="R17" s="1">
        <v>1</v>
      </c>
      <c r="S17">
        <v>6</v>
      </c>
      <c r="T17">
        <v>43</v>
      </c>
      <c r="U17">
        <v>36</v>
      </c>
      <c r="V17">
        <v>61.02</v>
      </c>
      <c r="W17">
        <v>17354.91</v>
      </c>
      <c r="X17" s="1">
        <v>8.9999999999999998E-4</v>
      </c>
      <c r="Y17" s="1">
        <v>1.1999999999999999E-3</v>
      </c>
      <c r="Z17">
        <v>4994</v>
      </c>
      <c r="AA17">
        <v>2393</v>
      </c>
      <c r="AB17">
        <v>1670</v>
      </c>
      <c r="AC17">
        <v>2462.59</v>
      </c>
      <c r="AD17">
        <v>1717.28</v>
      </c>
      <c r="AE17" s="1">
        <v>0.73440000000000005</v>
      </c>
      <c r="AF17" s="1">
        <v>0.99880000000000002</v>
      </c>
    </row>
    <row r="18" spans="1:32" x14ac:dyDescent="0.3">
      <c r="A18" t="s">
        <v>46</v>
      </c>
      <c r="C18">
        <v>5000</v>
      </c>
      <c r="D18">
        <v>77</v>
      </c>
      <c r="E18">
        <v>85</v>
      </c>
      <c r="F18">
        <v>78.150000000000006</v>
      </c>
      <c r="G18">
        <v>85.2</v>
      </c>
      <c r="H18" s="1">
        <v>0.7</v>
      </c>
      <c r="I18" s="1">
        <v>0.7</v>
      </c>
      <c r="J18">
        <v>5000</v>
      </c>
      <c r="K18">
        <v>2187</v>
      </c>
      <c r="L18">
        <v>3429</v>
      </c>
      <c r="M18">
        <f t="shared" si="0"/>
        <v>1.5679012345679013</v>
      </c>
      <c r="N18">
        <v>2107.4899999999998</v>
      </c>
      <c r="O18">
        <v>3541</v>
      </c>
      <c r="P18">
        <f t="shared" si="1"/>
        <v>1.6801977708079281</v>
      </c>
      <c r="Q18" s="1">
        <v>0.7</v>
      </c>
      <c r="R18" s="1">
        <v>1</v>
      </c>
      <c r="S18">
        <v>22</v>
      </c>
      <c r="T18">
        <v>31</v>
      </c>
      <c r="U18">
        <v>37</v>
      </c>
      <c r="V18">
        <v>40.909999999999997</v>
      </c>
      <c r="W18">
        <v>2342.84</v>
      </c>
      <c r="X18" s="1">
        <v>3.0999999999999999E-3</v>
      </c>
      <c r="Y18" s="1">
        <v>4.4000000000000003E-3</v>
      </c>
      <c r="Z18">
        <v>4978</v>
      </c>
      <c r="AA18">
        <v>2187</v>
      </c>
      <c r="AB18">
        <v>3429</v>
      </c>
      <c r="AC18">
        <v>2116.62</v>
      </c>
      <c r="AD18">
        <v>3546.29</v>
      </c>
      <c r="AE18" s="1">
        <v>0.69689999999999996</v>
      </c>
      <c r="AF18" s="1">
        <v>0.99560000000000004</v>
      </c>
    </row>
    <row r="19" spans="1:32" x14ac:dyDescent="0.3">
      <c r="A19" t="s">
        <v>47</v>
      </c>
      <c r="C19">
        <v>5000</v>
      </c>
      <c r="D19">
        <v>78</v>
      </c>
      <c r="E19">
        <v>86</v>
      </c>
      <c r="F19">
        <v>78.83</v>
      </c>
      <c r="G19">
        <v>86.51</v>
      </c>
      <c r="H19" s="1">
        <v>0.76380000000000003</v>
      </c>
      <c r="I19" s="1">
        <v>0.76380000000000003</v>
      </c>
      <c r="J19">
        <v>5000</v>
      </c>
      <c r="K19">
        <v>1395</v>
      </c>
      <c r="L19">
        <v>6436</v>
      </c>
      <c r="M19">
        <f t="shared" si="0"/>
        <v>4.6136200716845881</v>
      </c>
      <c r="N19">
        <v>1385.22</v>
      </c>
      <c r="O19">
        <v>6317.92</v>
      </c>
      <c r="P19">
        <f t="shared" si="1"/>
        <v>4.560950607123778</v>
      </c>
      <c r="Q19" s="1">
        <v>0.76380000000000003</v>
      </c>
      <c r="R19" s="1">
        <v>1</v>
      </c>
      <c r="S19">
        <v>12</v>
      </c>
      <c r="T19">
        <v>24</v>
      </c>
      <c r="U19">
        <v>77</v>
      </c>
      <c r="V19">
        <v>42.25</v>
      </c>
      <c r="W19">
        <v>2190.79</v>
      </c>
      <c r="X19" s="1">
        <v>1.8E-3</v>
      </c>
      <c r="Y19" s="1">
        <v>2.3999999999999998E-3</v>
      </c>
      <c r="Z19">
        <v>4988</v>
      </c>
      <c r="AA19">
        <v>1395</v>
      </c>
      <c r="AB19">
        <v>6436</v>
      </c>
      <c r="AC19">
        <v>1388.45</v>
      </c>
      <c r="AD19">
        <v>6327.85</v>
      </c>
      <c r="AE19" s="1">
        <v>0.76200000000000001</v>
      </c>
      <c r="AF19" s="1">
        <v>0.99760000000000004</v>
      </c>
    </row>
    <row r="20" spans="1:32" x14ac:dyDescent="0.3">
      <c r="A20" t="s">
        <v>48</v>
      </c>
      <c r="C20">
        <v>5000</v>
      </c>
      <c r="D20">
        <v>78</v>
      </c>
      <c r="E20">
        <v>86</v>
      </c>
      <c r="F20">
        <v>79.19</v>
      </c>
      <c r="G20">
        <v>86.44</v>
      </c>
      <c r="H20" s="1">
        <v>0.80579999999999996</v>
      </c>
      <c r="I20" s="1">
        <v>0.80579999999999996</v>
      </c>
      <c r="J20">
        <v>5000</v>
      </c>
      <c r="K20">
        <v>1275</v>
      </c>
      <c r="L20">
        <v>7704</v>
      </c>
      <c r="M20">
        <f t="shared" si="0"/>
        <v>6.0423529411764703</v>
      </c>
      <c r="N20">
        <v>1276.3399999999999</v>
      </c>
      <c r="O20">
        <v>7746.92</v>
      </c>
      <c r="P20">
        <f t="shared" si="1"/>
        <v>6.0696366172023133</v>
      </c>
      <c r="Q20" s="1">
        <v>0.80579999999999996</v>
      </c>
      <c r="R20" s="1">
        <v>1</v>
      </c>
      <c r="S20">
        <v>12</v>
      </c>
      <c r="T20">
        <v>26</v>
      </c>
      <c r="U20">
        <v>115</v>
      </c>
      <c r="V20">
        <v>47.01</v>
      </c>
      <c r="W20">
        <v>3040.04</v>
      </c>
      <c r="X20" s="1">
        <v>1.9E-3</v>
      </c>
      <c r="Y20" s="1">
        <v>2.3999999999999998E-3</v>
      </c>
      <c r="Z20">
        <v>4988</v>
      </c>
      <c r="AA20">
        <v>1275</v>
      </c>
      <c r="AB20">
        <v>7704</v>
      </c>
      <c r="AC20">
        <v>1279.29</v>
      </c>
      <c r="AD20">
        <v>7758.25</v>
      </c>
      <c r="AE20" s="1">
        <v>0.80389999999999995</v>
      </c>
      <c r="AF20" s="1">
        <v>0.99760000000000004</v>
      </c>
    </row>
    <row r="21" spans="1:32" x14ac:dyDescent="0.3">
      <c r="A21" t="s">
        <v>49</v>
      </c>
      <c r="C21">
        <v>5000</v>
      </c>
      <c r="D21">
        <v>78</v>
      </c>
      <c r="E21">
        <v>84</v>
      </c>
      <c r="F21">
        <v>79.260000000000005</v>
      </c>
      <c r="G21">
        <v>84.46</v>
      </c>
      <c r="H21" s="1">
        <v>0.9466</v>
      </c>
      <c r="I21" s="1">
        <v>0.9466</v>
      </c>
      <c r="J21">
        <v>5000</v>
      </c>
      <c r="K21">
        <v>1827</v>
      </c>
      <c r="L21">
        <v>60</v>
      </c>
      <c r="M21">
        <f t="shared" si="0"/>
        <v>3.2840722495894911E-2</v>
      </c>
      <c r="N21">
        <v>1837.77</v>
      </c>
      <c r="O21">
        <v>63.41</v>
      </c>
      <c r="P21">
        <f t="shared" si="1"/>
        <v>3.4503773595172406E-2</v>
      </c>
      <c r="Q21" s="1">
        <v>0.9466</v>
      </c>
      <c r="R21" s="1">
        <v>1</v>
      </c>
      <c r="S21">
        <v>4</v>
      </c>
      <c r="T21">
        <v>22</v>
      </c>
      <c r="U21">
        <v>30</v>
      </c>
      <c r="V21">
        <v>48.04</v>
      </c>
      <c r="W21">
        <v>86.85</v>
      </c>
      <c r="X21" s="1">
        <v>8.0000000000000004E-4</v>
      </c>
      <c r="Y21" s="1">
        <v>8.0000000000000004E-4</v>
      </c>
      <c r="Z21">
        <v>4996</v>
      </c>
      <c r="AA21">
        <v>1827</v>
      </c>
      <c r="AB21">
        <v>60</v>
      </c>
      <c r="AC21">
        <v>1839.2</v>
      </c>
      <c r="AD21">
        <v>63.39</v>
      </c>
      <c r="AE21" s="1">
        <v>0.94589999999999996</v>
      </c>
      <c r="AF21" s="1">
        <v>0.99919999999999998</v>
      </c>
    </row>
    <row r="22" spans="1:32" x14ac:dyDescent="0.3">
      <c r="A22" t="s">
        <v>50</v>
      </c>
      <c r="C22">
        <v>5000</v>
      </c>
      <c r="D22">
        <v>78</v>
      </c>
      <c r="E22">
        <v>84</v>
      </c>
      <c r="F22">
        <v>78.8</v>
      </c>
      <c r="G22">
        <v>84.38</v>
      </c>
      <c r="H22" s="1">
        <v>0.92730000000000001</v>
      </c>
      <c r="I22" s="1">
        <v>0.92730000000000001</v>
      </c>
      <c r="J22">
        <v>5000</v>
      </c>
      <c r="K22">
        <v>1596</v>
      </c>
      <c r="L22">
        <v>316</v>
      </c>
      <c r="M22">
        <f t="shared" si="0"/>
        <v>0.19799498746867167</v>
      </c>
      <c r="N22">
        <v>1657.33</v>
      </c>
      <c r="O22">
        <v>329.03</v>
      </c>
      <c r="P22">
        <f t="shared" si="1"/>
        <v>0.19853016598987527</v>
      </c>
      <c r="Q22" s="1">
        <v>0.92730000000000001</v>
      </c>
      <c r="R22" s="1">
        <v>1</v>
      </c>
      <c r="S22">
        <v>4</v>
      </c>
      <c r="T22">
        <v>8</v>
      </c>
      <c r="U22">
        <v>236</v>
      </c>
      <c r="V22">
        <v>31.71</v>
      </c>
      <c r="W22">
        <v>4737.4799999999996</v>
      </c>
      <c r="X22" s="1">
        <v>6.9999999999999999E-4</v>
      </c>
      <c r="Y22" s="1">
        <v>8.0000000000000004E-4</v>
      </c>
      <c r="Z22">
        <v>4996</v>
      </c>
      <c r="AA22">
        <v>1596</v>
      </c>
      <c r="AB22">
        <v>316</v>
      </c>
      <c r="AC22">
        <v>1658.63</v>
      </c>
      <c r="AD22">
        <v>325.5</v>
      </c>
      <c r="AE22" s="1">
        <v>0.92659999999999998</v>
      </c>
      <c r="AF22" s="1">
        <v>0.99919999999999998</v>
      </c>
    </row>
    <row r="23" spans="1:32" x14ac:dyDescent="0.3">
      <c r="A23" t="s">
        <v>51</v>
      </c>
      <c r="C23">
        <v>5000</v>
      </c>
      <c r="D23">
        <v>77</v>
      </c>
      <c r="E23">
        <v>84</v>
      </c>
      <c r="F23">
        <v>78.569999999999993</v>
      </c>
      <c r="G23">
        <v>84.44</v>
      </c>
      <c r="H23" s="1">
        <v>0.90739999999999998</v>
      </c>
      <c r="I23" s="1">
        <v>0.90739999999999998</v>
      </c>
      <c r="J23">
        <v>5000</v>
      </c>
      <c r="K23">
        <v>2618</v>
      </c>
      <c r="L23">
        <v>32</v>
      </c>
      <c r="M23">
        <f t="shared" si="0"/>
        <v>1.2223071046600458E-2</v>
      </c>
      <c r="N23">
        <v>2644.96</v>
      </c>
      <c r="O23">
        <v>44.35</v>
      </c>
      <c r="P23">
        <f t="shared" si="1"/>
        <v>1.6767739398705461E-2</v>
      </c>
      <c r="Q23" s="1">
        <v>0.90739999999999998</v>
      </c>
      <c r="R23" s="1">
        <v>1</v>
      </c>
      <c r="S23">
        <v>9</v>
      </c>
      <c r="T23">
        <v>15</v>
      </c>
      <c r="U23">
        <v>38</v>
      </c>
      <c r="V23">
        <v>29.14</v>
      </c>
      <c r="W23">
        <v>81.36</v>
      </c>
      <c r="X23" s="1">
        <v>1.6000000000000001E-3</v>
      </c>
      <c r="Y23" s="1">
        <v>1.8E-3</v>
      </c>
      <c r="Z23">
        <v>4991</v>
      </c>
      <c r="AA23">
        <v>2618</v>
      </c>
      <c r="AB23">
        <v>32</v>
      </c>
      <c r="AC23">
        <v>2649.68</v>
      </c>
      <c r="AD23">
        <v>44.28</v>
      </c>
      <c r="AE23" s="1">
        <v>0.90580000000000005</v>
      </c>
      <c r="AF23" s="1">
        <v>0.99819999999999998</v>
      </c>
    </row>
    <row r="24" spans="1:32" x14ac:dyDescent="0.3">
      <c r="A24" t="s">
        <v>52</v>
      </c>
      <c r="C24">
        <v>5000</v>
      </c>
      <c r="D24">
        <v>77</v>
      </c>
      <c r="E24">
        <v>85</v>
      </c>
      <c r="F24">
        <v>78.790000000000006</v>
      </c>
      <c r="G24">
        <v>84.63</v>
      </c>
      <c r="H24" s="1">
        <v>0.91810000000000003</v>
      </c>
      <c r="I24" s="1">
        <v>0.91810000000000003</v>
      </c>
      <c r="J24">
        <v>5000</v>
      </c>
      <c r="K24">
        <v>2738</v>
      </c>
      <c r="L24">
        <v>20</v>
      </c>
      <c r="M24">
        <f t="shared" si="0"/>
        <v>7.3046018991964941E-3</v>
      </c>
      <c r="N24">
        <v>2806.33</v>
      </c>
      <c r="O24">
        <v>24.37</v>
      </c>
      <c r="P24">
        <f t="shared" si="1"/>
        <v>8.6839395224367778E-3</v>
      </c>
      <c r="Q24" s="1">
        <v>0.91810000000000003</v>
      </c>
      <c r="R24" s="1">
        <v>1</v>
      </c>
      <c r="S24">
        <v>8</v>
      </c>
      <c r="T24">
        <v>22</v>
      </c>
      <c r="U24">
        <v>24</v>
      </c>
      <c r="V24">
        <v>31.14</v>
      </c>
      <c r="W24">
        <v>283.45999999999998</v>
      </c>
      <c r="X24" s="1">
        <v>1.5E-3</v>
      </c>
      <c r="Y24" s="1">
        <v>1.6000000000000001E-3</v>
      </c>
      <c r="Z24">
        <v>4992</v>
      </c>
      <c r="AA24">
        <v>2738</v>
      </c>
      <c r="AB24">
        <v>20</v>
      </c>
      <c r="AC24">
        <v>2810.78</v>
      </c>
      <c r="AD24">
        <v>23.95</v>
      </c>
      <c r="AE24" s="1">
        <v>0.91659999999999997</v>
      </c>
      <c r="AF24" s="1">
        <v>0.99839999999999995</v>
      </c>
    </row>
    <row r="25" spans="1:32" x14ac:dyDescent="0.3">
      <c r="A25" t="s">
        <v>53</v>
      </c>
      <c r="C25">
        <v>5000</v>
      </c>
      <c r="D25">
        <v>78</v>
      </c>
      <c r="E25">
        <v>86</v>
      </c>
      <c r="F25">
        <v>79.11</v>
      </c>
      <c r="G25">
        <v>86.34</v>
      </c>
      <c r="H25" s="1">
        <v>0.78520000000000001</v>
      </c>
      <c r="I25" s="1">
        <v>0.78520000000000001</v>
      </c>
      <c r="J25">
        <v>5000</v>
      </c>
      <c r="K25">
        <v>710</v>
      </c>
      <c r="L25">
        <v>6436</v>
      </c>
      <c r="M25">
        <f t="shared" si="0"/>
        <v>9.0647887323943657</v>
      </c>
      <c r="N25">
        <v>761.55</v>
      </c>
      <c r="O25">
        <v>6200.39</v>
      </c>
      <c r="P25">
        <f t="shared" si="1"/>
        <v>8.1418029019762344</v>
      </c>
      <c r="Q25" s="1">
        <v>0.78520000000000001</v>
      </c>
      <c r="R25" s="1">
        <v>1</v>
      </c>
      <c r="S25">
        <v>16</v>
      </c>
      <c r="T25">
        <v>35</v>
      </c>
      <c r="U25">
        <v>39</v>
      </c>
      <c r="V25">
        <v>41.56</v>
      </c>
      <c r="W25">
        <v>287</v>
      </c>
      <c r="X25" s="1">
        <v>2.5000000000000001E-3</v>
      </c>
      <c r="Y25" s="1">
        <v>3.2000000000000002E-3</v>
      </c>
      <c r="Z25">
        <v>4984</v>
      </c>
      <c r="AA25">
        <v>710</v>
      </c>
      <c r="AB25">
        <v>6436</v>
      </c>
      <c r="AC25">
        <v>763.86</v>
      </c>
      <c r="AD25">
        <v>6219.37</v>
      </c>
      <c r="AE25" s="1">
        <v>0.78269999999999995</v>
      </c>
      <c r="AF25" s="1">
        <v>0.99680000000000002</v>
      </c>
    </row>
    <row r="26" spans="1:32" x14ac:dyDescent="0.3">
      <c r="A26" t="s">
        <v>54</v>
      </c>
      <c r="C26">
        <v>5000</v>
      </c>
      <c r="D26">
        <v>78</v>
      </c>
      <c r="E26">
        <v>87</v>
      </c>
      <c r="F26">
        <v>79.069999999999993</v>
      </c>
      <c r="G26">
        <v>86.81</v>
      </c>
      <c r="H26" s="1">
        <v>0.79620000000000002</v>
      </c>
      <c r="I26" s="1">
        <v>0.79620000000000002</v>
      </c>
      <c r="J26">
        <v>5000</v>
      </c>
      <c r="K26">
        <v>594</v>
      </c>
      <c r="L26">
        <v>7041</v>
      </c>
      <c r="M26">
        <f t="shared" si="0"/>
        <v>11.853535353535353</v>
      </c>
      <c r="N26">
        <v>614.71</v>
      </c>
      <c r="O26">
        <v>7167.02</v>
      </c>
      <c r="P26">
        <f t="shared" si="1"/>
        <v>11.659188885816075</v>
      </c>
      <c r="Q26" s="1">
        <v>0.79620000000000002</v>
      </c>
      <c r="R26" s="1">
        <v>1</v>
      </c>
      <c r="S26">
        <v>14</v>
      </c>
      <c r="T26">
        <v>54</v>
      </c>
      <c r="U26">
        <v>29</v>
      </c>
      <c r="V26">
        <v>51.17</v>
      </c>
      <c r="W26">
        <v>967.89</v>
      </c>
      <c r="X26" s="1">
        <v>2.2000000000000001E-3</v>
      </c>
      <c r="Y26" s="1">
        <v>2.8E-3</v>
      </c>
      <c r="Z26">
        <v>4986</v>
      </c>
      <c r="AA26">
        <v>594</v>
      </c>
      <c r="AB26">
        <v>7365</v>
      </c>
      <c r="AC26">
        <v>616.29</v>
      </c>
      <c r="AD26">
        <v>7184.43</v>
      </c>
      <c r="AE26" s="1">
        <v>0.79390000000000005</v>
      </c>
      <c r="AF26" s="1">
        <v>0.99719999999999998</v>
      </c>
    </row>
    <row r="27" spans="1:32" x14ac:dyDescent="0.3">
      <c r="A27" t="s">
        <v>55</v>
      </c>
      <c r="C27">
        <v>5000</v>
      </c>
      <c r="D27">
        <v>78</v>
      </c>
      <c r="E27">
        <v>84</v>
      </c>
      <c r="F27">
        <v>78.989999999999995</v>
      </c>
      <c r="G27">
        <v>84.52</v>
      </c>
      <c r="H27" s="1">
        <v>0.92679999999999996</v>
      </c>
      <c r="I27" s="1">
        <v>0.92679999999999996</v>
      </c>
      <c r="J27">
        <v>5000</v>
      </c>
      <c r="K27">
        <v>1670</v>
      </c>
      <c r="L27">
        <v>28</v>
      </c>
      <c r="M27">
        <f t="shared" si="0"/>
        <v>1.6766467065868262E-2</v>
      </c>
      <c r="N27">
        <v>1712.67</v>
      </c>
      <c r="O27">
        <v>41.84</v>
      </c>
      <c r="P27">
        <f t="shared" si="1"/>
        <v>2.4429691651047782E-2</v>
      </c>
      <c r="Q27" s="1">
        <v>0.92679999999999996</v>
      </c>
      <c r="R27" s="1">
        <v>1</v>
      </c>
      <c r="S27">
        <v>3</v>
      </c>
      <c r="T27">
        <v>24</v>
      </c>
      <c r="U27">
        <v>2503</v>
      </c>
      <c r="V27">
        <v>19.09</v>
      </c>
      <c r="W27">
        <v>1800.72</v>
      </c>
      <c r="X27" s="1">
        <v>5.9999999999999995E-4</v>
      </c>
      <c r="Y27" s="1">
        <v>5.9999999999999995E-4</v>
      </c>
      <c r="Z27">
        <v>4996</v>
      </c>
      <c r="AA27">
        <v>1670</v>
      </c>
      <c r="AB27">
        <v>28</v>
      </c>
      <c r="AC27">
        <v>1713.71</v>
      </c>
      <c r="AD27">
        <v>40.79</v>
      </c>
      <c r="AE27" s="1">
        <v>0.92600000000000005</v>
      </c>
      <c r="AF27" s="1">
        <v>0.99919999999999998</v>
      </c>
    </row>
    <row r="28" spans="1:32" x14ac:dyDescent="0.3">
      <c r="A28" t="s">
        <v>56</v>
      </c>
      <c r="C28">
        <v>5000</v>
      </c>
      <c r="D28">
        <v>78</v>
      </c>
      <c r="E28">
        <v>85</v>
      </c>
      <c r="F28">
        <v>79.25</v>
      </c>
      <c r="G28">
        <v>84.7</v>
      </c>
      <c r="H28" s="1">
        <v>0.72799999999999998</v>
      </c>
      <c r="I28" s="1">
        <v>0.72799999999999998</v>
      </c>
      <c r="J28">
        <v>5000</v>
      </c>
      <c r="K28">
        <v>2288</v>
      </c>
      <c r="L28">
        <v>38</v>
      </c>
      <c r="M28">
        <f t="shared" si="0"/>
        <v>1.6608391608391608E-2</v>
      </c>
      <c r="N28">
        <v>2324.7399999999998</v>
      </c>
      <c r="O28">
        <v>56.82</v>
      </c>
      <c r="P28">
        <f t="shared" si="1"/>
        <v>2.4441442914046305E-2</v>
      </c>
      <c r="Q28" s="1">
        <v>0.72799999999999998</v>
      </c>
      <c r="R28" s="1">
        <v>1</v>
      </c>
      <c r="S28">
        <v>11</v>
      </c>
      <c r="T28">
        <v>22</v>
      </c>
      <c r="U28">
        <v>29</v>
      </c>
      <c r="V28">
        <v>26.83</v>
      </c>
      <c r="W28">
        <v>6929.59</v>
      </c>
      <c r="X28" s="1">
        <v>1.6000000000000001E-3</v>
      </c>
      <c r="Y28" s="1">
        <v>2.2000000000000001E-3</v>
      </c>
      <c r="Z28">
        <v>4989</v>
      </c>
      <c r="AA28">
        <v>2288</v>
      </c>
      <c r="AB28">
        <v>38</v>
      </c>
      <c r="AC28">
        <v>2329.81</v>
      </c>
      <c r="AD28">
        <v>41.67</v>
      </c>
      <c r="AE28" s="1">
        <v>0.72640000000000005</v>
      </c>
      <c r="AF28" s="1">
        <v>0.99780000000000002</v>
      </c>
    </row>
    <row r="29" spans="1:32" x14ac:dyDescent="0.3">
      <c r="A29" t="s">
        <v>57</v>
      </c>
      <c r="C29">
        <v>5000</v>
      </c>
      <c r="D29">
        <v>77</v>
      </c>
      <c r="E29">
        <v>85</v>
      </c>
      <c r="F29">
        <v>78.72</v>
      </c>
      <c r="G29">
        <v>84.82</v>
      </c>
      <c r="H29" s="1">
        <v>0.79969999999999997</v>
      </c>
      <c r="I29" s="1">
        <v>0.79969999999999997</v>
      </c>
      <c r="J29">
        <v>5000</v>
      </c>
      <c r="K29">
        <v>2618</v>
      </c>
      <c r="L29">
        <v>1747</v>
      </c>
      <c r="M29">
        <f t="shared" si="0"/>
        <v>0.66730328495034374</v>
      </c>
      <c r="N29">
        <v>2581.38</v>
      </c>
      <c r="O29">
        <v>1737.01</v>
      </c>
      <c r="P29">
        <f t="shared" si="1"/>
        <v>0.67289976679140606</v>
      </c>
      <c r="Q29" s="1">
        <v>0.79969999999999997</v>
      </c>
      <c r="R29" s="1">
        <v>1</v>
      </c>
      <c r="S29">
        <v>7</v>
      </c>
      <c r="T29">
        <v>17</v>
      </c>
      <c r="U29">
        <v>98</v>
      </c>
      <c r="V29">
        <v>28.11</v>
      </c>
      <c r="W29">
        <v>3093.49</v>
      </c>
      <c r="X29" s="1">
        <v>1.1000000000000001E-3</v>
      </c>
      <c r="Y29" s="1">
        <v>1.4E-3</v>
      </c>
      <c r="Z29">
        <v>4993</v>
      </c>
      <c r="AA29">
        <v>2618</v>
      </c>
      <c r="AB29">
        <v>1747</v>
      </c>
      <c r="AC29">
        <v>2584.96</v>
      </c>
      <c r="AD29">
        <v>1735.11</v>
      </c>
      <c r="AE29" s="1">
        <v>0.79859999999999998</v>
      </c>
      <c r="AF29" s="1">
        <v>0.99860000000000004</v>
      </c>
    </row>
    <row r="30" spans="1:32" x14ac:dyDescent="0.3">
      <c r="A30" t="s">
        <v>58</v>
      </c>
      <c r="C30">
        <v>5000</v>
      </c>
      <c r="D30">
        <v>77</v>
      </c>
      <c r="E30">
        <v>85</v>
      </c>
      <c r="F30">
        <v>78.81</v>
      </c>
      <c r="G30">
        <v>84.99</v>
      </c>
      <c r="H30" s="1">
        <v>0.74519999999999997</v>
      </c>
      <c r="I30" s="1">
        <v>0.74519999999999997</v>
      </c>
      <c r="J30">
        <v>5000</v>
      </c>
      <c r="K30">
        <v>2091</v>
      </c>
      <c r="L30">
        <v>2864</v>
      </c>
      <c r="M30">
        <f t="shared" si="0"/>
        <v>1.3696795791487326</v>
      </c>
      <c r="N30">
        <v>2037.73</v>
      </c>
      <c r="O30">
        <v>2927.47</v>
      </c>
      <c r="P30">
        <f t="shared" si="1"/>
        <v>1.4366329199648626</v>
      </c>
      <c r="Q30" s="1">
        <v>0.74519999999999997</v>
      </c>
      <c r="R30" s="1">
        <v>1</v>
      </c>
      <c r="S30">
        <v>13</v>
      </c>
      <c r="T30">
        <v>32</v>
      </c>
      <c r="U30">
        <v>40</v>
      </c>
      <c r="V30">
        <v>41.07</v>
      </c>
      <c r="W30">
        <v>2589.4499999999998</v>
      </c>
      <c r="X30" s="1">
        <v>1.9E-3</v>
      </c>
      <c r="Y30" s="1">
        <v>2.5999999999999999E-3</v>
      </c>
      <c r="Z30">
        <v>4987</v>
      </c>
      <c r="AA30">
        <v>2091</v>
      </c>
      <c r="AB30">
        <v>2864</v>
      </c>
      <c r="AC30">
        <v>2042.93</v>
      </c>
      <c r="AD30">
        <v>2928.35</v>
      </c>
      <c r="AE30" s="1">
        <v>0.74319999999999997</v>
      </c>
      <c r="AF30" s="1">
        <v>0.99739999999999995</v>
      </c>
    </row>
    <row r="31" spans="1:32" x14ac:dyDescent="0.3">
      <c r="A31" t="s">
        <v>59</v>
      </c>
      <c r="C31">
        <v>5000</v>
      </c>
      <c r="D31">
        <v>78</v>
      </c>
      <c r="E31">
        <v>86</v>
      </c>
      <c r="F31">
        <v>79.3</v>
      </c>
      <c r="G31">
        <v>86.47</v>
      </c>
      <c r="H31" s="1">
        <v>0.77180000000000004</v>
      </c>
      <c r="I31" s="1">
        <v>0.77180000000000004</v>
      </c>
      <c r="J31">
        <v>5000</v>
      </c>
      <c r="K31">
        <v>1526</v>
      </c>
      <c r="L31">
        <v>6153</v>
      </c>
      <c r="M31">
        <f t="shared" si="0"/>
        <v>4.0321100917431192</v>
      </c>
      <c r="N31">
        <v>1475.5</v>
      </c>
      <c r="O31">
        <v>5976.66</v>
      </c>
      <c r="P31">
        <f t="shared" si="1"/>
        <v>4.0505997966790916</v>
      </c>
      <c r="Q31" s="1">
        <v>0.77180000000000004</v>
      </c>
      <c r="R31" s="1">
        <v>1</v>
      </c>
      <c r="S31">
        <v>10</v>
      </c>
      <c r="T31">
        <v>31</v>
      </c>
      <c r="U31">
        <v>36</v>
      </c>
      <c r="V31">
        <v>35.33</v>
      </c>
      <c r="W31">
        <v>2312.89</v>
      </c>
      <c r="X31" s="1">
        <v>1.5E-3</v>
      </c>
      <c r="Y31" s="1">
        <v>2E-3</v>
      </c>
      <c r="Z31">
        <v>4990</v>
      </c>
      <c r="AA31">
        <v>1526</v>
      </c>
      <c r="AB31">
        <v>6153</v>
      </c>
      <c r="AC31">
        <v>1478.39</v>
      </c>
      <c r="AD31">
        <v>5984.01</v>
      </c>
      <c r="AE31" s="1">
        <v>0.77029999999999998</v>
      </c>
      <c r="AF31" s="1">
        <v>0.998</v>
      </c>
    </row>
    <row r="32" spans="1:32" x14ac:dyDescent="0.3">
      <c r="A32" t="s">
        <v>60</v>
      </c>
      <c r="C32">
        <v>5000</v>
      </c>
      <c r="D32">
        <v>78</v>
      </c>
      <c r="E32">
        <v>87</v>
      </c>
      <c r="F32">
        <v>79.3</v>
      </c>
      <c r="G32">
        <v>86.74</v>
      </c>
      <c r="H32" s="1">
        <v>0.83179999999999998</v>
      </c>
      <c r="I32" s="1">
        <v>0.83179999999999998</v>
      </c>
      <c r="J32">
        <v>5000</v>
      </c>
      <c r="K32">
        <v>1459</v>
      </c>
      <c r="L32">
        <v>7704</v>
      </c>
      <c r="M32">
        <f t="shared" si="0"/>
        <v>5.2803289924605892</v>
      </c>
      <c r="N32">
        <v>1443.65</v>
      </c>
      <c r="O32">
        <v>7617.07</v>
      </c>
      <c r="P32">
        <f t="shared" si="1"/>
        <v>5.276258095798843</v>
      </c>
      <c r="Q32" s="1">
        <v>0.83179999999999998</v>
      </c>
      <c r="R32" s="1">
        <v>1</v>
      </c>
      <c r="S32">
        <v>10</v>
      </c>
      <c r="T32">
        <v>45</v>
      </c>
      <c r="U32">
        <v>338</v>
      </c>
      <c r="V32">
        <v>46.83</v>
      </c>
      <c r="W32">
        <v>1614.49</v>
      </c>
      <c r="X32" s="1">
        <v>1.6999999999999999E-3</v>
      </c>
      <c r="Y32" s="1">
        <v>2E-3</v>
      </c>
      <c r="Z32">
        <v>4990</v>
      </c>
      <c r="AA32">
        <v>1459</v>
      </c>
      <c r="AB32">
        <v>7704</v>
      </c>
      <c r="AC32">
        <v>1446.45</v>
      </c>
      <c r="AD32">
        <v>7629.1</v>
      </c>
      <c r="AE32" s="1">
        <v>0.83009999999999995</v>
      </c>
      <c r="AF32" s="1">
        <v>0.998</v>
      </c>
    </row>
    <row r="33" spans="1:32" x14ac:dyDescent="0.3">
      <c r="A33" t="s">
        <v>61</v>
      </c>
      <c r="C33">
        <v>5000</v>
      </c>
      <c r="D33">
        <v>78</v>
      </c>
      <c r="E33">
        <v>84</v>
      </c>
      <c r="F33">
        <v>79.430000000000007</v>
      </c>
      <c r="G33">
        <v>84.36</v>
      </c>
      <c r="H33" s="1">
        <v>0.9466</v>
      </c>
      <c r="I33" s="1">
        <v>0.9466</v>
      </c>
      <c r="J33">
        <v>5000</v>
      </c>
      <c r="K33">
        <v>1911</v>
      </c>
      <c r="L33">
        <v>48</v>
      </c>
      <c r="M33">
        <f t="shared" si="0"/>
        <v>2.5117739403453691E-2</v>
      </c>
      <c r="N33">
        <v>1960.89</v>
      </c>
      <c r="O33">
        <v>65.75</v>
      </c>
      <c r="P33">
        <f t="shared" si="1"/>
        <v>3.3530692695663701E-2</v>
      </c>
      <c r="Q33" s="1">
        <v>0.9466</v>
      </c>
      <c r="R33" s="1">
        <v>1</v>
      </c>
      <c r="S33">
        <v>4</v>
      </c>
      <c r="T33">
        <v>7</v>
      </c>
      <c r="U33">
        <v>8</v>
      </c>
      <c r="V33">
        <v>37.69</v>
      </c>
      <c r="W33">
        <v>3684.4</v>
      </c>
      <c r="X33" s="1">
        <v>8.0000000000000004E-4</v>
      </c>
      <c r="Y33" s="1">
        <v>8.0000000000000004E-4</v>
      </c>
      <c r="Z33">
        <v>4996</v>
      </c>
      <c r="AA33">
        <v>1911</v>
      </c>
      <c r="AB33">
        <v>48</v>
      </c>
      <c r="AC33">
        <v>1962.43</v>
      </c>
      <c r="AD33">
        <v>62.85</v>
      </c>
      <c r="AE33" s="1">
        <v>0.94589999999999996</v>
      </c>
      <c r="AF33" s="1">
        <v>0.99919999999999998</v>
      </c>
    </row>
    <row r="34" spans="1:32" x14ac:dyDescent="0.3">
      <c r="A34" t="s">
        <v>62</v>
      </c>
      <c r="C34">
        <v>5000</v>
      </c>
      <c r="D34">
        <v>78</v>
      </c>
      <c r="E34">
        <v>84</v>
      </c>
      <c r="F34">
        <v>78.94</v>
      </c>
      <c r="G34">
        <v>84.52</v>
      </c>
      <c r="H34" s="1">
        <v>0.88529999999999998</v>
      </c>
      <c r="I34" s="1">
        <v>0.88529999999999998</v>
      </c>
      <c r="J34">
        <v>5000</v>
      </c>
      <c r="K34">
        <v>1747</v>
      </c>
      <c r="L34">
        <v>276</v>
      </c>
      <c r="M34">
        <f t="shared" si="0"/>
        <v>0.15798511734401832</v>
      </c>
      <c r="N34">
        <v>1762.35</v>
      </c>
      <c r="O34">
        <v>297.55</v>
      </c>
      <c r="P34">
        <f t="shared" si="1"/>
        <v>0.16883706414730335</v>
      </c>
      <c r="Q34" s="1">
        <v>0.88529999999999998</v>
      </c>
      <c r="R34" s="1">
        <v>1</v>
      </c>
      <c r="S34">
        <v>3</v>
      </c>
      <c r="T34">
        <v>16</v>
      </c>
      <c r="U34">
        <v>3429</v>
      </c>
      <c r="V34">
        <v>49.32</v>
      </c>
      <c r="W34">
        <v>33015.61</v>
      </c>
      <c r="X34" s="1">
        <v>5.0000000000000001E-4</v>
      </c>
      <c r="Y34" s="1">
        <v>5.9999999999999995E-4</v>
      </c>
      <c r="Z34">
        <v>4997</v>
      </c>
      <c r="AA34">
        <v>1747</v>
      </c>
      <c r="AB34">
        <v>276</v>
      </c>
      <c r="AC34">
        <v>1763.37</v>
      </c>
      <c r="AD34">
        <v>277.91000000000003</v>
      </c>
      <c r="AE34" s="1">
        <v>0.88470000000000004</v>
      </c>
      <c r="AF34" s="1">
        <v>0.99939999999999996</v>
      </c>
    </row>
    <row r="35" spans="1:32" x14ac:dyDescent="0.3">
      <c r="A35" t="s">
        <v>63</v>
      </c>
      <c r="C35">
        <v>5000</v>
      </c>
      <c r="D35">
        <v>78</v>
      </c>
      <c r="E35">
        <v>85</v>
      </c>
      <c r="F35">
        <v>79.17</v>
      </c>
      <c r="G35">
        <v>84.73</v>
      </c>
      <c r="H35" s="1">
        <v>0.83979999999999999</v>
      </c>
      <c r="I35" s="1">
        <v>0.83979999999999999</v>
      </c>
      <c r="J35">
        <v>5000</v>
      </c>
      <c r="K35">
        <v>2503</v>
      </c>
      <c r="L35">
        <v>29</v>
      </c>
      <c r="M35">
        <f t="shared" si="0"/>
        <v>1.1586096683979225E-2</v>
      </c>
      <c r="N35">
        <v>2507.59</v>
      </c>
      <c r="O35">
        <v>95.48</v>
      </c>
      <c r="P35">
        <f t="shared" si="1"/>
        <v>3.8076400049449871E-2</v>
      </c>
      <c r="Q35" s="1">
        <v>0.83979999999999999</v>
      </c>
      <c r="R35" s="1">
        <v>1</v>
      </c>
      <c r="S35">
        <v>12</v>
      </c>
      <c r="T35">
        <v>25</v>
      </c>
      <c r="U35">
        <v>92</v>
      </c>
      <c r="V35">
        <v>33.869999999999997</v>
      </c>
      <c r="W35">
        <v>2175.15</v>
      </c>
      <c r="X35" s="1">
        <v>2E-3</v>
      </c>
      <c r="Y35" s="1">
        <v>2.3999999999999998E-3</v>
      </c>
      <c r="Z35">
        <v>4988</v>
      </c>
      <c r="AA35">
        <v>2503</v>
      </c>
      <c r="AB35">
        <v>29</v>
      </c>
      <c r="AC35">
        <v>2513.54</v>
      </c>
      <c r="AD35">
        <v>90.48</v>
      </c>
      <c r="AE35" s="1">
        <v>0.83779999999999999</v>
      </c>
      <c r="AF35" s="1">
        <v>0.99760000000000004</v>
      </c>
    </row>
    <row r="36" spans="1:32" x14ac:dyDescent="0.3">
      <c r="A36" t="s">
        <v>64</v>
      </c>
      <c r="C36">
        <v>5000</v>
      </c>
      <c r="D36">
        <v>78</v>
      </c>
      <c r="E36">
        <v>85</v>
      </c>
      <c r="F36">
        <v>79.48</v>
      </c>
      <c r="G36">
        <v>84.64</v>
      </c>
      <c r="H36" s="1">
        <v>0.84489999999999998</v>
      </c>
      <c r="I36" s="1">
        <v>0.84489999999999998</v>
      </c>
      <c r="J36">
        <v>5000</v>
      </c>
      <c r="K36">
        <v>2738</v>
      </c>
      <c r="L36">
        <v>19</v>
      </c>
      <c r="M36">
        <f t="shared" si="0"/>
        <v>6.9393718042366692E-3</v>
      </c>
      <c r="N36">
        <v>2710.65</v>
      </c>
      <c r="O36">
        <v>23.45</v>
      </c>
      <c r="P36">
        <f t="shared" si="1"/>
        <v>8.6510615535019264E-3</v>
      </c>
      <c r="Q36" s="1">
        <v>0.84489999999999998</v>
      </c>
      <c r="R36" s="1">
        <v>1</v>
      </c>
      <c r="S36">
        <v>5</v>
      </c>
      <c r="T36">
        <v>19</v>
      </c>
      <c r="U36">
        <v>50</v>
      </c>
      <c r="V36">
        <v>26.49</v>
      </c>
      <c r="W36">
        <v>1885.18</v>
      </c>
      <c r="X36" s="1">
        <v>8.0000000000000004E-4</v>
      </c>
      <c r="Y36" s="1">
        <v>1E-3</v>
      </c>
      <c r="Z36">
        <v>4995</v>
      </c>
      <c r="AA36">
        <v>2738</v>
      </c>
      <c r="AB36">
        <v>19</v>
      </c>
      <c r="AC36">
        <v>2713.34</v>
      </c>
      <c r="AD36">
        <v>21.59</v>
      </c>
      <c r="AE36" s="1">
        <v>0.84399999999999997</v>
      </c>
      <c r="AF36" s="1">
        <v>0.999</v>
      </c>
    </row>
    <row r="37" spans="1:32" x14ac:dyDescent="0.3">
      <c r="A37" t="s">
        <v>65</v>
      </c>
      <c r="C37">
        <v>5000</v>
      </c>
      <c r="D37">
        <v>78</v>
      </c>
      <c r="E37">
        <v>87</v>
      </c>
      <c r="F37">
        <v>79.41</v>
      </c>
      <c r="G37">
        <v>86.59</v>
      </c>
      <c r="H37" s="1">
        <v>0.83560000000000001</v>
      </c>
      <c r="I37" s="1">
        <v>0.83560000000000001</v>
      </c>
      <c r="J37">
        <v>5000</v>
      </c>
      <c r="K37">
        <v>777</v>
      </c>
      <c r="L37">
        <v>6436</v>
      </c>
      <c r="M37">
        <f t="shared" si="0"/>
        <v>8.2831402831402823</v>
      </c>
      <c r="N37">
        <v>792.92</v>
      </c>
      <c r="O37">
        <v>6336.65</v>
      </c>
      <c r="P37">
        <f t="shared" si="1"/>
        <v>7.9915376078292892</v>
      </c>
      <c r="Q37" s="1">
        <v>0.83560000000000001</v>
      </c>
      <c r="R37" s="1">
        <v>1</v>
      </c>
      <c r="S37">
        <v>13</v>
      </c>
      <c r="T37">
        <v>24</v>
      </c>
      <c r="U37">
        <v>35</v>
      </c>
      <c r="V37">
        <v>41.92</v>
      </c>
      <c r="W37">
        <v>1186.74</v>
      </c>
      <c r="X37" s="1">
        <v>2.2000000000000001E-3</v>
      </c>
      <c r="Y37" s="1">
        <v>2.5999999999999999E-3</v>
      </c>
      <c r="Z37">
        <v>4988</v>
      </c>
      <c r="AA37">
        <v>777</v>
      </c>
      <c r="AB37">
        <v>6436</v>
      </c>
      <c r="AC37">
        <v>794.75</v>
      </c>
      <c r="AD37">
        <v>6348.87</v>
      </c>
      <c r="AE37" s="1">
        <v>0.83360000000000001</v>
      </c>
      <c r="AF37" s="1">
        <v>0.99760000000000004</v>
      </c>
    </row>
    <row r="38" spans="1:32" x14ac:dyDescent="0.3">
      <c r="A38" t="s">
        <v>66</v>
      </c>
      <c r="C38">
        <v>5000</v>
      </c>
      <c r="D38">
        <v>78</v>
      </c>
      <c r="E38">
        <v>87</v>
      </c>
      <c r="F38">
        <v>79.510000000000005</v>
      </c>
      <c r="G38">
        <v>86.74</v>
      </c>
      <c r="H38" s="1">
        <v>0.88870000000000005</v>
      </c>
      <c r="I38" s="1">
        <v>0.88870000000000005</v>
      </c>
      <c r="J38">
        <v>5000</v>
      </c>
      <c r="K38">
        <v>679</v>
      </c>
      <c r="L38">
        <v>7041</v>
      </c>
      <c r="M38">
        <f t="shared" si="0"/>
        <v>10.369661266568484</v>
      </c>
      <c r="N38">
        <v>695.88</v>
      </c>
      <c r="O38">
        <v>7015.75</v>
      </c>
      <c r="P38">
        <f t="shared" si="1"/>
        <v>10.081838822785539</v>
      </c>
      <c r="Q38" s="1">
        <v>0.88870000000000005</v>
      </c>
      <c r="R38" s="1">
        <v>1</v>
      </c>
      <c r="S38">
        <v>7</v>
      </c>
      <c r="T38">
        <v>19</v>
      </c>
      <c r="U38">
        <v>21</v>
      </c>
      <c r="V38">
        <v>18.2</v>
      </c>
      <c r="W38">
        <v>257.88</v>
      </c>
      <c r="X38" s="1">
        <v>1.1999999999999999E-3</v>
      </c>
      <c r="Y38" s="1">
        <v>1.4E-3</v>
      </c>
      <c r="Z38">
        <v>4993</v>
      </c>
      <c r="AA38">
        <v>679</v>
      </c>
      <c r="AB38">
        <v>7041</v>
      </c>
      <c r="AC38">
        <v>696.83</v>
      </c>
      <c r="AD38">
        <v>7025.22</v>
      </c>
      <c r="AE38" s="1">
        <v>0.88749999999999996</v>
      </c>
      <c r="AF38" s="1">
        <v>0.99860000000000004</v>
      </c>
    </row>
    <row r="39" spans="1:32" x14ac:dyDescent="0.3">
      <c r="A39" t="s">
        <v>67</v>
      </c>
      <c r="C39">
        <v>5000</v>
      </c>
      <c r="D39">
        <v>77</v>
      </c>
      <c r="E39">
        <v>84</v>
      </c>
      <c r="F39">
        <v>78.62</v>
      </c>
      <c r="G39">
        <v>84.03</v>
      </c>
      <c r="H39" s="1">
        <v>0.93079999999999996</v>
      </c>
      <c r="I39" s="1">
        <v>0.93079999999999996</v>
      </c>
      <c r="J39">
        <v>5000</v>
      </c>
      <c r="K39">
        <v>1827</v>
      </c>
      <c r="L39">
        <v>27</v>
      </c>
      <c r="M39">
        <f t="shared" si="0"/>
        <v>1.4778325123152709E-2</v>
      </c>
      <c r="N39">
        <v>1838.14</v>
      </c>
      <c r="O39">
        <v>43.92</v>
      </c>
      <c r="P39">
        <f t="shared" si="1"/>
        <v>2.3893718650374835E-2</v>
      </c>
      <c r="Q39" s="1">
        <v>0.93079999999999996</v>
      </c>
      <c r="R39" s="1">
        <v>1</v>
      </c>
      <c r="S39">
        <v>6</v>
      </c>
      <c r="T39">
        <v>61</v>
      </c>
      <c r="U39">
        <v>29</v>
      </c>
      <c r="V39">
        <v>71.95</v>
      </c>
      <c r="W39">
        <v>7756.6</v>
      </c>
      <c r="X39" s="1">
        <v>1.1000000000000001E-3</v>
      </c>
      <c r="Y39" s="1">
        <v>1.1999999999999999E-3</v>
      </c>
      <c r="Z39">
        <v>4994</v>
      </c>
      <c r="AA39">
        <v>1827</v>
      </c>
      <c r="AB39">
        <v>27</v>
      </c>
      <c r="AC39">
        <v>1840.27</v>
      </c>
      <c r="AD39">
        <v>34.659999999999997</v>
      </c>
      <c r="AE39" s="1">
        <v>0.92959999999999998</v>
      </c>
      <c r="AF39" s="1">
        <v>0.99880000000000002</v>
      </c>
    </row>
    <row r="40" spans="1:32" x14ac:dyDescent="0.3">
      <c r="A40" t="s">
        <v>68</v>
      </c>
      <c r="C40">
        <v>5000</v>
      </c>
      <c r="D40">
        <v>77</v>
      </c>
      <c r="E40">
        <v>84</v>
      </c>
      <c r="F40">
        <v>78.47</v>
      </c>
      <c r="G40">
        <v>84.28</v>
      </c>
      <c r="H40" s="1">
        <v>0.77090000000000003</v>
      </c>
      <c r="I40" s="1">
        <v>0.77090000000000003</v>
      </c>
      <c r="J40">
        <v>5000</v>
      </c>
      <c r="K40">
        <v>1911</v>
      </c>
      <c r="L40">
        <v>28</v>
      </c>
      <c r="M40">
        <f t="shared" si="0"/>
        <v>1.4652014652014652E-2</v>
      </c>
      <c r="N40">
        <v>1951.83</v>
      </c>
      <c r="O40">
        <v>50.55</v>
      </c>
      <c r="P40">
        <f t="shared" si="1"/>
        <v>2.5898771921734988E-2</v>
      </c>
      <c r="Q40" s="1">
        <v>0.77090000000000003</v>
      </c>
      <c r="R40" s="1">
        <v>1</v>
      </c>
      <c r="S40">
        <v>11</v>
      </c>
      <c r="T40">
        <v>19</v>
      </c>
      <c r="U40">
        <v>3278</v>
      </c>
      <c r="V40">
        <v>24.47</v>
      </c>
      <c r="W40">
        <v>5779.03</v>
      </c>
      <c r="X40" s="1">
        <v>1.6999999999999999E-3</v>
      </c>
      <c r="Y40" s="1">
        <v>2.2000000000000001E-3</v>
      </c>
      <c r="Z40">
        <v>4989</v>
      </c>
      <c r="AA40">
        <v>1911</v>
      </c>
      <c r="AB40">
        <v>28</v>
      </c>
      <c r="AC40">
        <v>1956.08</v>
      </c>
      <c r="AD40">
        <v>37.92</v>
      </c>
      <c r="AE40" s="1">
        <v>0.76919999999999999</v>
      </c>
      <c r="AF40" s="1">
        <v>0.99780000000000002</v>
      </c>
    </row>
    <row r="41" spans="1:32" x14ac:dyDescent="0.3">
      <c r="A41" t="s">
        <v>69</v>
      </c>
      <c r="C41">
        <v>5000</v>
      </c>
      <c r="D41">
        <v>78</v>
      </c>
      <c r="E41">
        <v>85</v>
      </c>
      <c r="F41">
        <v>78.959999999999994</v>
      </c>
      <c r="G41">
        <v>84.55</v>
      </c>
      <c r="H41" s="1">
        <v>0.8004</v>
      </c>
      <c r="I41" s="1">
        <v>0.8004</v>
      </c>
      <c r="J41">
        <v>5000</v>
      </c>
      <c r="K41">
        <v>2618</v>
      </c>
      <c r="L41">
        <v>396</v>
      </c>
      <c r="M41">
        <f t="shared" si="0"/>
        <v>0.15126050420168066</v>
      </c>
      <c r="N41">
        <v>2608.21</v>
      </c>
      <c r="O41">
        <v>475.43</v>
      </c>
      <c r="P41">
        <f t="shared" si="1"/>
        <v>0.18228210151789925</v>
      </c>
      <c r="Q41" s="1">
        <v>0.8004</v>
      </c>
      <c r="R41" s="1">
        <v>1</v>
      </c>
      <c r="S41">
        <v>8</v>
      </c>
      <c r="T41">
        <v>27</v>
      </c>
      <c r="U41">
        <v>21</v>
      </c>
      <c r="V41">
        <v>53.65</v>
      </c>
      <c r="W41">
        <v>11982.52</v>
      </c>
      <c r="X41" s="1">
        <v>1.2999999999999999E-3</v>
      </c>
      <c r="Y41" s="1">
        <v>1.6000000000000001E-3</v>
      </c>
      <c r="Z41">
        <v>4993</v>
      </c>
      <c r="AA41">
        <v>2618</v>
      </c>
      <c r="AB41">
        <v>396</v>
      </c>
      <c r="AC41">
        <v>2611.81</v>
      </c>
      <c r="AD41">
        <v>456.92</v>
      </c>
      <c r="AE41" s="1">
        <v>0.79930000000000001</v>
      </c>
      <c r="AF41" s="1">
        <v>0.99860000000000004</v>
      </c>
    </row>
    <row r="42" spans="1:32" x14ac:dyDescent="0.3">
      <c r="A42" t="s">
        <v>70</v>
      </c>
      <c r="C42">
        <v>5000</v>
      </c>
      <c r="D42">
        <v>78</v>
      </c>
      <c r="E42">
        <v>85</v>
      </c>
      <c r="F42">
        <v>79.319999999999993</v>
      </c>
      <c r="G42">
        <v>84.66</v>
      </c>
      <c r="H42" s="1">
        <v>0.7782</v>
      </c>
      <c r="I42" s="1">
        <v>0.7782</v>
      </c>
      <c r="J42">
        <v>5000</v>
      </c>
      <c r="K42">
        <v>1827</v>
      </c>
      <c r="L42">
        <v>1670</v>
      </c>
      <c r="M42">
        <f t="shared" si="0"/>
        <v>0.91406677613574161</v>
      </c>
      <c r="N42">
        <v>1867.31</v>
      </c>
      <c r="O42">
        <v>1688.6</v>
      </c>
      <c r="P42">
        <f t="shared" si="1"/>
        <v>0.90429548387787773</v>
      </c>
      <c r="Q42" s="1">
        <v>0.7782</v>
      </c>
      <c r="R42" s="1">
        <v>1</v>
      </c>
      <c r="S42">
        <v>9</v>
      </c>
      <c r="T42">
        <v>35</v>
      </c>
      <c r="U42">
        <v>46</v>
      </c>
      <c r="V42">
        <v>33.82</v>
      </c>
      <c r="W42">
        <v>845.6</v>
      </c>
      <c r="X42" s="1">
        <v>1.4E-3</v>
      </c>
      <c r="Y42" s="1">
        <v>1.8E-3</v>
      </c>
      <c r="Z42">
        <v>4991</v>
      </c>
      <c r="AA42">
        <v>1827</v>
      </c>
      <c r="AB42">
        <v>1670</v>
      </c>
      <c r="AC42">
        <v>1870.61</v>
      </c>
      <c r="AD42">
        <v>1690.12</v>
      </c>
      <c r="AE42" s="1">
        <v>0.77680000000000005</v>
      </c>
      <c r="AF42" s="1">
        <v>0.99819999999999998</v>
      </c>
    </row>
    <row r="43" spans="1:32" x14ac:dyDescent="0.3">
      <c r="A43" t="s">
        <v>71</v>
      </c>
      <c r="C43">
        <v>5000</v>
      </c>
      <c r="D43">
        <v>78</v>
      </c>
      <c r="E43">
        <v>86</v>
      </c>
      <c r="F43">
        <v>79.19</v>
      </c>
      <c r="G43">
        <v>86.12</v>
      </c>
      <c r="H43" s="1">
        <v>0.76780000000000004</v>
      </c>
      <c r="I43" s="1">
        <v>0.76780000000000004</v>
      </c>
      <c r="J43">
        <v>5000</v>
      </c>
      <c r="K43">
        <v>1827</v>
      </c>
      <c r="L43">
        <v>6153</v>
      </c>
      <c r="M43">
        <f t="shared" si="0"/>
        <v>3.367816091954023</v>
      </c>
      <c r="N43">
        <v>1835.71</v>
      </c>
      <c r="O43">
        <v>6068.14</v>
      </c>
      <c r="P43">
        <f t="shared" si="1"/>
        <v>3.3056092737959699</v>
      </c>
      <c r="Q43" s="1">
        <v>0.76780000000000004</v>
      </c>
      <c r="R43" s="1">
        <v>1</v>
      </c>
      <c r="S43">
        <v>17</v>
      </c>
      <c r="T43">
        <v>27</v>
      </c>
      <c r="U43">
        <v>69</v>
      </c>
      <c r="V43">
        <v>33.74</v>
      </c>
      <c r="W43">
        <v>7825.77</v>
      </c>
      <c r="X43" s="1">
        <v>2.5999999999999999E-3</v>
      </c>
      <c r="Y43" s="1">
        <v>3.3999999999999998E-3</v>
      </c>
      <c r="Z43">
        <v>4983</v>
      </c>
      <c r="AA43">
        <v>1827</v>
      </c>
      <c r="AB43">
        <v>6153</v>
      </c>
      <c r="AC43">
        <v>1841.86</v>
      </c>
      <c r="AD43">
        <v>6062.14</v>
      </c>
      <c r="AE43" s="1">
        <v>0.76519999999999999</v>
      </c>
      <c r="AF43" s="1">
        <v>0.99660000000000004</v>
      </c>
    </row>
    <row r="44" spans="1:32" x14ac:dyDescent="0.3">
      <c r="A44" t="s">
        <v>72</v>
      </c>
      <c r="C44">
        <v>5000</v>
      </c>
      <c r="D44">
        <v>78</v>
      </c>
      <c r="E44">
        <v>86</v>
      </c>
      <c r="F44">
        <v>78.89</v>
      </c>
      <c r="G44">
        <v>86.39</v>
      </c>
      <c r="H44" s="1">
        <v>0.83240000000000003</v>
      </c>
      <c r="I44" s="1">
        <v>0.83240000000000003</v>
      </c>
      <c r="J44">
        <v>5000</v>
      </c>
      <c r="K44">
        <v>2091</v>
      </c>
      <c r="L44">
        <v>7704</v>
      </c>
      <c r="M44">
        <f t="shared" si="0"/>
        <v>3.6843615494978481</v>
      </c>
      <c r="N44">
        <v>2052.33</v>
      </c>
      <c r="O44">
        <v>7502.89</v>
      </c>
      <c r="P44">
        <f t="shared" si="1"/>
        <v>3.6557912226591243</v>
      </c>
      <c r="Q44" s="1">
        <v>0.83240000000000003</v>
      </c>
      <c r="R44" s="1">
        <v>1</v>
      </c>
      <c r="S44">
        <v>22</v>
      </c>
      <c r="T44">
        <v>32</v>
      </c>
      <c r="U44">
        <v>56</v>
      </c>
      <c r="V44">
        <v>34.96</v>
      </c>
      <c r="W44">
        <v>3758.6</v>
      </c>
      <c r="X44" s="1">
        <v>3.7000000000000002E-3</v>
      </c>
      <c r="Y44" s="1">
        <v>4.4000000000000003E-3</v>
      </c>
      <c r="Z44">
        <v>4978</v>
      </c>
      <c r="AA44">
        <v>2091</v>
      </c>
      <c r="AB44">
        <v>7704</v>
      </c>
      <c r="AC44">
        <v>2061.25</v>
      </c>
      <c r="AD44">
        <v>7519.44</v>
      </c>
      <c r="AE44" s="1">
        <v>0.82869999999999999</v>
      </c>
      <c r="AF44" s="1">
        <v>0.99560000000000004</v>
      </c>
    </row>
    <row r="45" spans="1:32" x14ac:dyDescent="0.3">
      <c r="A45" t="s">
        <v>73</v>
      </c>
      <c r="C45">
        <v>5000</v>
      </c>
      <c r="D45">
        <v>78</v>
      </c>
      <c r="E45">
        <v>84</v>
      </c>
      <c r="F45">
        <v>78.86</v>
      </c>
      <c r="G45">
        <v>84.01</v>
      </c>
      <c r="H45" s="1">
        <v>0.92059999999999997</v>
      </c>
      <c r="I45" s="1">
        <v>0.92059999999999997</v>
      </c>
      <c r="J45">
        <v>5000</v>
      </c>
      <c r="K45">
        <v>1999</v>
      </c>
      <c r="L45">
        <v>29</v>
      </c>
      <c r="M45">
        <f t="shared" si="0"/>
        <v>1.4507253626813406E-2</v>
      </c>
      <c r="N45">
        <v>2025.1</v>
      </c>
      <c r="O45">
        <v>38.83</v>
      </c>
      <c r="P45">
        <f t="shared" si="1"/>
        <v>1.9174361759913092E-2</v>
      </c>
      <c r="Q45" s="1">
        <v>0.92059999999999997</v>
      </c>
      <c r="R45" s="1">
        <v>1</v>
      </c>
      <c r="S45">
        <v>9</v>
      </c>
      <c r="T45">
        <v>44</v>
      </c>
      <c r="U45">
        <v>38</v>
      </c>
      <c r="V45">
        <v>56.52</v>
      </c>
      <c r="W45">
        <v>3480.24</v>
      </c>
      <c r="X45" s="1">
        <v>1.6999999999999999E-3</v>
      </c>
      <c r="Y45" s="1">
        <v>1.8E-3</v>
      </c>
      <c r="Z45">
        <v>4991</v>
      </c>
      <c r="AA45">
        <v>1999</v>
      </c>
      <c r="AB45">
        <v>29</v>
      </c>
      <c r="AC45">
        <v>2028.65</v>
      </c>
      <c r="AD45">
        <v>32.619999999999997</v>
      </c>
      <c r="AE45" s="1">
        <v>0.91900000000000004</v>
      </c>
      <c r="AF45" s="1">
        <v>0.99819999999999998</v>
      </c>
    </row>
    <row r="46" spans="1:32" x14ac:dyDescent="0.3">
      <c r="A46" t="s">
        <v>74</v>
      </c>
      <c r="C46">
        <v>5000</v>
      </c>
      <c r="D46">
        <v>77</v>
      </c>
      <c r="E46">
        <v>84</v>
      </c>
      <c r="F46">
        <v>78.37</v>
      </c>
      <c r="G46">
        <v>84.1</v>
      </c>
      <c r="H46" s="1">
        <v>0.87670000000000003</v>
      </c>
      <c r="I46" s="1">
        <v>0.87670000000000003</v>
      </c>
      <c r="J46">
        <v>5000</v>
      </c>
      <c r="K46">
        <v>1911</v>
      </c>
      <c r="L46">
        <v>193</v>
      </c>
      <c r="M46">
        <f t="shared" si="0"/>
        <v>0.10099424385138671</v>
      </c>
      <c r="N46">
        <v>1904.28</v>
      </c>
      <c r="O46">
        <v>198.24</v>
      </c>
      <c r="P46">
        <f t="shared" si="1"/>
        <v>0.10410233789148655</v>
      </c>
      <c r="Q46" s="1">
        <v>0.87670000000000003</v>
      </c>
      <c r="R46" s="1">
        <v>1</v>
      </c>
      <c r="S46">
        <v>3</v>
      </c>
      <c r="T46">
        <v>24</v>
      </c>
      <c r="U46">
        <v>48</v>
      </c>
      <c r="V46">
        <v>34.97</v>
      </c>
      <c r="W46">
        <v>899.73</v>
      </c>
      <c r="X46" s="1">
        <v>5.0000000000000001E-4</v>
      </c>
      <c r="Y46" s="1">
        <v>5.9999999999999995E-4</v>
      </c>
      <c r="Z46">
        <v>4997</v>
      </c>
      <c r="AA46">
        <v>1911</v>
      </c>
      <c r="AB46">
        <v>193</v>
      </c>
      <c r="AC46">
        <v>1905.41</v>
      </c>
      <c r="AD46">
        <v>197.82</v>
      </c>
      <c r="AE46" s="1">
        <v>0.87619999999999998</v>
      </c>
      <c r="AF46" s="1">
        <v>0.99939999999999996</v>
      </c>
    </row>
    <row r="47" spans="1:32" x14ac:dyDescent="0.3">
      <c r="A47" t="s">
        <v>75</v>
      </c>
      <c r="C47">
        <v>5000</v>
      </c>
      <c r="D47">
        <v>78</v>
      </c>
      <c r="E47">
        <v>85</v>
      </c>
      <c r="F47">
        <v>78.98</v>
      </c>
      <c r="G47">
        <v>84.54</v>
      </c>
      <c r="H47" s="1">
        <v>0.82630000000000003</v>
      </c>
      <c r="I47" s="1">
        <v>0.82630000000000003</v>
      </c>
      <c r="J47">
        <v>5000</v>
      </c>
      <c r="K47">
        <v>2091</v>
      </c>
      <c r="L47">
        <v>27</v>
      </c>
      <c r="M47">
        <f t="shared" si="0"/>
        <v>1.2912482065997131E-2</v>
      </c>
      <c r="N47">
        <v>2142.63</v>
      </c>
      <c r="O47">
        <v>48.64</v>
      </c>
      <c r="P47">
        <f t="shared" si="1"/>
        <v>2.2701072980402588E-2</v>
      </c>
      <c r="Q47" s="1">
        <v>0.82630000000000003</v>
      </c>
      <c r="R47" s="1">
        <v>1</v>
      </c>
      <c r="S47">
        <v>13</v>
      </c>
      <c r="T47">
        <v>25</v>
      </c>
      <c r="U47">
        <v>28</v>
      </c>
      <c r="V47">
        <v>31.07</v>
      </c>
      <c r="W47">
        <v>7633.63</v>
      </c>
      <c r="X47" s="1">
        <v>2.0999999999999999E-3</v>
      </c>
      <c r="Y47" s="1">
        <v>2.5999999999999999E-3</v>
      </c>
      <c r="Z47">
        <v>4987</v>
      </c>
      <c r="AA47">
        <v>2091</v>
      </c>
      <c r="AB47">
        <v>27</v>
      </c>
      <c r="AC47">
        <v>2148.14</v>
      </c>
      <c r="AD47">
        <v>28.87</v>
      </c>
      <c r="AE47" s="1">
        <v>0.82420000000000004</v>
      </c>
      <c r="AF47" s="1">
        <v>0.99739999999999995</v>
      </c>
    </row>
    <row r="48" spans="1:32" x14ac:dyDescent="0.3">
      <c r="A48" t="s">
        <v>76</v>
      </c>
      <c r="C48">
        <v>5000</v>
      </c>
      <c r="D48">
        <v>77</v>
      </c>
      <c r="E48">
        <v>85</v>
      </c>
      <c r="F48">
        <v>78.7</v>
      </c>
      <c r="G48">
        <v>84.65</v>
      </c>
      <c r="H48" s="1">
        <v>0.78049999999999997</v>
      </c>
      <c r="I48" s="1">
        <v>0.78049999999999997</v>
      </c>
      <c r="J48">
        <v>5000</v>
      </c>
      <c r="K48">
        <v>2288</v>
      </c>
      <c r="L48">
        <v>20</v>
      </c>
      <c r="M48">
        <f t="shared" si="0"/>
        <v>8.7412587412587419E-3</v>
      </c>
      <c r="N48">
        <v>2307.79</v>
      </c>
      <c r="O48">
        <v>45.64</v>
      </c>
      <c r="P48">
        <f t="shared" si="1"/>
        <v>1.9776496128330569E-2</v>
      </c>
      <c r="Q48" s="1">
        <v>0.78049999999999997</v>
      </c>
      <c r="R48" s="1">
        <v>1</v>
      </c>
      <c r="S48">
        <v>7</v>
      </c>
      <c r="T48">
        <v>37</v>
      </c>
      <c r="U48">
        <v>1999</v>
      </c>
      <c r="V48">
        <v>41.07</v>
      </c>
      <c r="W48">
        <v>16264</v>
      </c>
      <c r="X48" s="1">
        <v>1.1000000000000001E-3</v>
      </c>
      <c r="Y48" s="1">
        <v>1.4E-3</v>
      </c>
      <c r="Z48">
        <v>4993</v>
      </c>
      <c r="AA48">
        <v>2288</v>
      </c>
      <c r="AB48">
        <v>20</v>
      </c>
      <c r="AC48">
        <v>2310.96</v>
      </c>
      <c r="AD48">
        <v>22.9</v>
      </c>
      <c r="AE48" s="1">
        <v>0.77939999999999998</v>
      </c>
      <c r="AF48" s="1">
        <v>0.99860000000000004</v>
      </c>
    </row>
    <row r="49" spans="1:32" x14ac:dyDescent="0.3">
      <c r="A49" t="s">
        <v>77</v>
      </c>
      <c r="C49">
        <v>5000</v>
      </c>
      <c r="D49">
        <v>78</v>
      </c>
      <c r="E49">
        <v>86</v>
      </c>
      <c r="F49">
        <v>79.239999999999995</v>
      </c>
      <c r="G49">
        <v>86.39</v>
      </c>
      <c r="H49" s="1">
        <v>0.83420000000000005</v>
      </c>
      <c r="I49" s="1">
        <v>0.83420000000000005</v>
      </c>
      <c r="J49">
        <v>5000</v>
      </c>
      <c r="K49">
        <v>1065</v>
      </c>
      <c r="L49">
        <v>6436</v>
      </c>
      <c r="M49">
        <f t="shared" si="0"/>
        <v>6.0431924882629104</v>
      </c>
      <c r="N49">
        <v>1066.21</v>
      </c>
      <c r="O49">
        <v>6556.84</v>
      </c>
      <c r="P49">
        <f t="shared" si="1"/>
        <v>6.1496703276090079</v>
      </c>
      <c r="Q49" s="1">
        <v>0.83420000000000005</v>
      </c>
      <c r="R49" s="1">
        <v>1</v>
      </c>
      <c r="S49">
        <v>10</v>
      </c>
      <c r="T49">
        <v>34</v>
      </c>
      <c r="U49">
        <v>405</v>
      </c>
      <c r="V49">
        <v>37.81</v>
      </c>
      <c r="W49">
        <v>10932.71</v>
      </c>
      <c r="X49" s="1">
        <v>1.6999999999999999E-3</v>
      </c>
      <c r="Y49" s="1">
        <v>2E-3</v>
      </c>
      <c r="Z49">
        <v>4990</v>
      </c>
      <c r="AA49">
        <v>1065</v>
      </c>
      <c r="AB49">
        <v>6436</v>
      </c>
      <c r="AC49">
        <v>1068.27</v>
      </c>
      <c r="AD49">
        <v>6548.07</v>
      </c>
      <c r="AE49" s="1">
        <v>0.83250000000000002</v>
      </c>
      <c r="AF49" s="1">
        <v>0.998</v>
      </c>
    </row>
    <row r="50" spans="1:32" x14ac:dyDescent="0.3">
      <c r="A50" t="s">
        <v>78</v>
      </c>
      <c r="C50">
        <v>5000</v>
      </c>
      <c r="D50">
        <v>78</v>
      </c>
      <c r="E50">
        <v>86</v>
      </c>
      <c r="F50">
        <v>78.849999999999994</v>
      </c>
      <c r="G50">
        <v>86.38</v>
      </c>
      <c r="H50" s="1">
        <v>0.8498</v>
      </c>
      <c r="I50" s="1">
        <v>0.8498</v>
      </c>
      <c r="J50">
        <v>5000</v>
      </c>
      <c r="K50">
        <v>1065</v>
      </c>
      <c r="L50">
        <v>7041</v>
      </c>
      <c r="M50">
        <f t="shared" si="0"/>
        <v>6.6112676056338024</v>
      </c>
      <c r="N50">
        <v>1104.72</v>
      </c>
      <c r="O50">
        <v>7116.04</v>
      </c>
      <c r="P50">
        <f t="shared" si="1"/>
        <v>6.4414874357303207</v>
      </c>
      <c r="Q50" s="1">
        <v>0.8498</v>
      </c>
      <c r="R50" s="1">
        <v>1</v>
      </c>
      <c r="S50">
        <v>16</v>
      </c>
      <c r="T50">
        <v>16</v>
      </c>
      <c r="U50">
        <v>36</v>
      </c>
      <c r="V50">
        <v>20.02</v>
      </c>
      <c r="W50">
        <v>6716.12</v>
      </c>
      <c r="X50" s="1">
        <v>2.7000000000000001E-3</v>
      </c>
      <c r="Y50" s="1">
        <v>3.2000000000000002E-3</v>
      </c>
      <c r="Z50">
        <v>4984</v>
      </c>
      <c r="AA50">
        <v>1065</v>
      </c>
      <c r="AB50">
        <v>7041</v>
      </c>
      <c r="AC50">
        <v>1108.2</v>
      </c>
      <c r="AD50">
        <v>7117.33</v>
      </c>
      <c r="AE50" s="1">
        <v>0.84699999999999998</v>
      </c>
      <c r="AF50" s="1">
        <v>0.99680000000000002</v>
      </c>
    </row>
    <row r="51" spans="1:32" x14ac:dyDescent="0.3">
      <c r="A51" t="s">
        <v>79</v>
      </c>
      <c r="C51">
        <v>5000</v>
      </c>
      <c r="D51">
        <v>77</v>
      </c>
      <c r="E51">
        <v>84</v>
      </c>
      <c r="F51">
        <v>78.14</v>
      </c>
      <c r="G51">
        <v>83.74</v>
      </c>
      <c r="H51" s="1">
        <v>0.94679999999999997</v>
      </c>
      <c r="I51" s="1">
        <v>0.94679999999999997</v>
      </c>
      <c r="J51">
        <v>5000</v>
      </c>
      <c r="K51">
        <v>1596</v>
      </c>
      <c r="L51">
        <v>27</v>
      </c>
      <c r="M51">
        <f t="shared" si="0"/>
        <v>1.6917293233082706E-2</v>
      </c>
      <c r="N51">
        <v>1592.22</v>
      </c>
      <c r="O51">
        <v>32.200000000000003</v>
      </c>
      <c r="P51">
        <f t="shared" si="1"/>
        <v>2.0223335971159766E-2</v>
      </c>
      <c r="Q51" s="1">
        <v>0.94679999999999997</v>
      </c>
      <c r="R51" s="1">
        <v>1</v>
      </c>
      <c r="S51">
        <v>4</v>
      </c>
      <c r="T51">
        <v>13</v>
      </c>
      <c r="U51">
        <v>33</v>
      </c>
      <c r="V51">
        <v>34.74</v>
      </c>
      <c r="W51">
        <v>3152.96</v>
      </c>
      <c r="X51" s="1">
        <v>8.0000000000000004E-4</v>
      </c>
      <c r="Y51" s="1">
        <v>8.0000000000000004E-4</v>
      </c>
      <c r="Z51">
        <v>4996</v>
      </c>
      <c r="AA51">
        <v>1596</v>
      </c>
      <c r="AB51">
        <v>27</v>
      </c>
      <c r="AC51">
        <v>1593.47</v>
      </c>
      <c r="AD51">
        <v>29.7</v>
      </c>
      <c r="AE51" s="1">
        <v>0.94599999999999995</v>
      </c>
      <c r="AF51" s="1">
        <v>0.99919999999999998</v>
      </c>
    </row>
    <row r="52" spans="1:32" x14ac:dyDescent="0.3">
      <c r="A52" t="s">
        <v>80</v>
      </c>
      <c r="C52">
        <v>5000</v>
      </c>
      <c r="D52">
        <v>78</v>
      </c>
      <c r="E52">
        <v>84</v>
      </c>
      <c r="F52">
        <v>78.5</v>
      </c>
      <c r="G52">
        <v>83.9</v>
      </c>
      <c r="H52" s="1">
        <v>0.83599999999999997</v>
      </c>
      <c r="I52" s="1">
        <v>0.83599999999999997</v>
      </c>
      <c r="J52">
        <v>5000</v>
      </c>
      <c r="K52">
        <v>1526</v>
      </c>
      <c r="L52">
        <v>27</v>
      </c>
      <c r="M52">
        <f t="shared" si="0"/>
        <v>1.7693315858453473E-2</v>
      </c>
      <c r="N52">
        <v>1533.22</v>
      </c>
      <c r="O52">
        <v>34.93</v>
      </c>
      <c r="P52">
        <f t="shared" si="1"/>
        <v>2.2782118678337095E-2</v>
      </c>
      <c r="Q52" s="1">
        <v>0.83599999999999997</v>
      </c>
      <c r="R52" s="1">
        <v>1</v>
      </c>
      <c r="S52">
        <v>8</v>
      </c>
      <c r="T52">
        <v>17</v>
      </c>
      <c r="U52">
        <v>15</v>
      </c>
      <c r="V52">
        <v>28.25</v>
      </c>
      <c r="W52">
        <v>264.89999999999998</v>
      </c>
      <c r="X52" s="1">
        <v>1.2999999999999999E-3</v>
      </c>
      <c r="Y52" s="1">
        <v>1.6000000000000001E-3</v>
      </c>
      <c r="Z52">
        <v>4992</v>
      </c>
      <c r="AA52">
        <v>1526</v>
      </c>
      <c r="AB52">
        <v>27</v>
      </c>
      <c r="AC52">
        <v>1535.63</v>
      </c>
      <c r="AD52">
        <v>34.56</v>
      </c>
      <c r="AE52" s="1">
        <v>0.83460000000000001</v>
      </c>
      <c r="AF52" s="1">
        <v>0.99839999999999995</v>
      </c>
    </row>
    <row r="53" spans="1:32" x14ac:dyDescent="0.3">
      <c r="A53" t="s">
        <v>81</v>
      </c>
      <c r="C53">
        <v>5000</v>
      </c>
      <c r="D53">
        <v>77</v>
      </c>
      <c r="E53">
        <v>84</v>
      </c>
      <c r="F53">
        <v>78.400000000000006</v>
      </c>
      <c r="G53">
        <v>83.72</v>
      </c>
      <c r="H53" s="1">
        <v>0.84819999999999995</v>
      </c>
      <c r="I53" s="1">
        <v>0.84819999999999995</v>
      </c>
      <c r="J53">
        <v>5000</v>
      </c>
      <c r="K53">
        <v>1911</v>
      </c>
      <c r="L53">
        <v>42</v>
      </c>
      <c r="M53">
        <f t="shared" si="0"/>
        <v>2.197802197802198E-2</v>
      </c>
      <c r="N53">
        <v>1943.72</v>
      </c>
      <c r="O53">
        <v>82.42</v>
      </c>
      <c r="P53">
        <f t="shared" si="1"/>
        <v>4.2403226802214311E-2</v>
      </c>
      <c r="Q53" s="1">
        <v>0.84819999999999995</v>
      </c>
      <c r="R53" s="1">
        <v>1</v>
      </c>
      <c r="S53">
        <v>5</v>
      </c>
      <c r="T53">
        <v>57</v>
      </c>
      <c r="U53">
        <v>112</v>
      </c>
      <c r="V53">
        <v>64.56</v>
      </c>
      <c r="W53">
        <v>1330.66</v>
      </c>
      <c r="X53" s="1">
        <v>8.0000000000000004E-4</v>
      </c>
      <c r="Y53" s="1">
        <v>1E-3</v>
      </c>
      <c r="Z53">
        <v>4995</v>
      </c>
      <c r="AA53">
        <v>1911</v>
      </c>
      <c r="AB53">
        <v>42</v>
      </c>
      <c r="AC53">
        <v>1945.6</v>
      </c>
      <c r="AD53">
        <v>81.17</v>
      </c>
      <c r="AE53" s="1">
        <v>0.84730000000000005</v>
      </c>
      <c r="AF53" s="1">
        <v>0.999</v>
      </c>
    </row>
    <row r="54" spans="1:32" x14ac:dyDescent="0.3">
      <c r="A54" t="s">
        <v>82</v>
      </c>
      <c r="C54">
        <v>5000</v>
      </c>
      <c r="D54">
        <v>77</v>
      </c>
      <c r="E54">
        <v>84</v>
      </c>
      <c r="F54">
        <v>78.7</v>
      </c>
      <c r="G54">
        <v>84.13</v>
      </c>
      <c r="H54" s="1">
        <v>0.82930000000000004</v>
      </c>
      <c r="I54" s="1">
        <v>0.82930000000000004</v>
      </c>
      <c r="J54">
        <v>5000</v>
      </c>
      <c r="K54">
        <v>1459</v>
      </c>
      <c r="L54">
        <v>474</v>
      </c>
      <c r="M54">
        <f t="shared" si="0"/>
        <v>0.32488005483207677</v>
      </c>
      <c r="N54">
        <v>1451.46</v>
      </c>
      <c r="O54">
        <v>537.04999999999995</v>
      </c>
      <c r="P54">
        <f t="shared" si="1"/>
        <v>0.37000675182230303</v>
      </c>
      <c r="Q54" s="1">
        <v>0.82930000000000004</v>
      </c>
      <c r="R54" s="1">
        <v>1</v>
      </c>
      <c r="S54">
        <v>5</v>
      </c>
      <c r="T54">
        <v>32</v>
      </c>
      <c r="U54">
        <v>27</v>
      </c>
      <c r="V54">
        <v>41.15</v>
      </c>
      <c r="W54">
        <v>19157.759999999998</v>
      </c>
      <c r="X54" s="1">
        <v>8.0000000000000004E-4</v>
      </c>
      <c r="Y54" s="1">
        <v>1E-3</v>
      </c>
      <c r="Z54">
        <v>4995</v>
      </c>
      <c r="AA54">
        <v>1459</v>
      </c>
      <c r="AB54">
        <v>474</v>
      </c>
      <c r="AC54">
        <v>1452.88</v>
      </c>
      <c r="AD54">
        <v>518.41</v>
      </c>
      <c r="AE54" s="1">
        <v>0.82850000000000001</v>
      </c>
      <c r="AF54" s="1">
        <v>0.999</v>
      </c>
    </row>
    <row r="55" spans="1:32" x14ac:dyDescent="0.3">
      <c r="A55" t="s">
        <v>83</v>
      </c>
      <c r="C55">
        <v>5000</v>
      </c>
      <c r="D55">
        <v>78</v>
      </c>
      <c r="E55">
        <v>85</v>
      </c>
      <c r="F55">
        <v>78.73</v>
      </c>
      <c r="G55">
        <v>85.17</v>
      </c>
      <c r="H55" s="1">
        <v>0.77280000000000004</v>
      </c>
      <c r="I55" s="1">
        <v>0.77280000000000004</v>
      </c>
      <c r="J55">
        <v>5000</v>
      </c>
      <c r="K55">
        <v>2393</v>
      </c>
      <c r="L55">
        <v>4105</v>
      </c>
      <c r="M55">
        <f t="shared" si="0"/>
        <v>1.7154199749268699</v>
      </c>
      <c r="N55">
        <v>2344.63</v>
      </c>
      <c r="O55">
        <v>3791.06</v>
      </c>
      <c r="P55">
        <f t="shared" si="1"/>
        <v>1.6169118368356628</v>
      </c>
      <c r="Q55" s="1">
        <v>0.77280000000000004</v>
      </c>
      <c r="R55" s="1">
        <v>1</v>
      </c>
      <c r="S55">
        <v>16</v>
      </c>
      <c r="T55">
        <v>63</v>
      </c>
      <c r="U55">
        <v>36</v>
      </c>
      <c r="V55">
        <v>53.53</v>
      </c>
      <c r="W55">
        <v>1132</v>
      </c>
      <c r="X55" s="1">
        <v>2.5000000000000001E-3</v>
      </c>
      <c r="Y55" s="1">
        <v>3.2000000000000002E-3</v>
      </c>
      <c r="Z55">
        <v>4984</v>
      </c>
      <c r="AA55">
        <v>2393</v>
      </c>
      <c r="AB55">
        <v>4199</v>
      </c>
      <c r="AC55">
        <v>2351.98</v>
      </c>
      <c r="AD55">
        <v>3799.6</v>
      </c>
      <c r="AE55" s="1">
        <v>0.77029999999999998</v>
      </c>
      <c r="AF55" s="1">
        <v>0.99680000000000002</v>
      </c>
    </row>
    <row r="56" spans="1:32" x14ac:dyDescent="0.3">
      <c r="A56" t="s">
        <v>84</v>
      </c>
      <c r="C56">
        <v>5000</v>
      </c>
      <c r="D56">
        <v>78</v>
      </c>
      <c r="E56">
        <v>85</v>
      </c>
      <c r="F56">
        <v>78.47</v>
      </c>
      <c r="G56">
        <v>84.99</v>
      </c>
      <c r="H56" s="1">
        <v>0.79759999999999998</v>
      </c>
      <c r="I56" s="1">
        <v>0.79759999999999998</v>
      </c>
      <c r="J56">
        <v>5000</v>
      </c>
      <c r="K56">
        <v>2288</v>
      </c>
      <c r="L56">
        <v>4914</v>
      </c>
      <c r="M56">
        <f t="shared" si="0"/>
        <v>2.1477272727272729</v>
      </c>
      <c r="N56">
        <v>2276.96</v>
      </c>
      <c r="O56">
        <v>4295.4399999999996</v>
      </c>
      <c r="P56">
        <f t="shared" si="1"/>
        <v>1.8864802192396879</v>
      </c>
      <c r="Q56" s="1">
        <v>0.79759999999999998</v>
      </c>
      <c r="R56" s="1">
        <v>1</v>
      </c>
      <c r="S56">
        <v>12</v>
      </c>
      <c r="T56">
        <v>37</v>
      </c>
      <c r="U56">
        <v>37</v>
      </c>
      <c r="V56">
        <v>46.65</v>
      </c>
      <c r="W56">
        <v>1249.67</v>
      </c>
      <c r="X56" s="1">
        <v>1.9E-3</v>
      </c>
      <c r="Y56" s="1">
        <v>2.3999999999999998E-3</v>
      </c>
      <c r="Z56">
        <v>4989</v>
      </c>
      <c r="AA56">
        <v>2393</v>
      </c>
      <c r="AB56">
        <v>4914</v>
      </c>
      <c r="AC56">
        <v>2281.89</v>
      </c>
      <c r="AD56">
        <v>4301.92</v>
      </c>
      <c r="AE56" s="1">
        <v>0.79579999999999995</v>
      </c>
      <c r="AF56" s="1">
        <v>0.99780000000000002</v>
      </c>
    </row>
    <row r="57" spans="1:32" x14ac:dyDescent="0.3">
      <c r="A57" t="s">
        <v>85</v>
      </c>
      <c r="C57">
        <v>5000</v>
      </c>
      <c r="D57">
        <v>78</v>
      </c>
      <c r="E57">
        <v>84</v>
      </c>
      <c r="F57">
        <v>79.03</v>
      </c>
      <c r="G57">
        <v>84.04</v>
      </c>
      <c r="H57" s="1">
        <v>0.91369999999999996</v>
      </c>
      <c r="I57" s="1">
        <v>0.91369999999999996</v>
      </c>
      <c r="J57">
        <v>5000</v>
      </c>
      <c r="K57">
        <v>1670</v>
      </c>
      <c r="L57">
        <v>27</v>
      </c>
      <c r="M57">
        <f t="shared" si="0"/>
        <v>1.6167664670658683E-2</v>
      </c>
      <c r="N57">
        <v>1700.21</v>
      </c>
      <c r="O57">
        <v>36.85</v>
      </c>
      <c r="P57">
        <f t="shared" si="1"/>
        <v>2.1673793237305981E-2</v>
      </c>
      <c r="Q57" s="1">
        <v>0.91369999999999996</v>
      </c>
      <c r="R57" s="1">
        <v>1</v>
      </c>
      <c r="S57">
        <v>3</v>
      </c>
      <c r="T57">
        <v>48</v>
      </c>
      <c r="U57">
        <v>31</v>
      </c>
      <c r="V57">
        <v>43.98</v>
      </c>
      <c r="W57">
        <v>31.02</v>
      </c>
      <c r="X57" s="1">
        <v>5.0000000000000001E-4</v>
      </c>
      <c r="Y57" s="1">
        <v>5.9999999999999995E-4</v>
      </c>
      <c r="Z57">
        <v>4997</v>
      </c>
      <c r="AA57">
        <v>1670</v>
      </c>
      <c r="AB57">
        <v>27</v>
      </c>
      <c r="AC57">
        <v>1701.2</v>
      </c>
      <c r="AD57">
        <v>36.85</v>
      </c>
      <c r="AE57" s="1">
        <v>0.91320000000000001</v>
      </c>
      <c r="AF57" s="1">
        <v>0.99939999999999996</v>
      </c>
    </row>
    <row r="58" spans="1:32" x14ac:dyDescent="0.3">
      <c r="A58" t="s">
        <v>86</v>
      </c>
      <c r="C58">
        <v>5000</v>
      </c>
      <c r="D58">
        <v>78</v>
      </c>
      <c r="E58">
        <v>84</v>
      </c>
      <c r="F58">
        <v>78.77</v>
      </c>
      <c r="G58">
        <v>84.05</v>
      </c>
      <c r="H58" s="1">
        <v>0.91879999999999995</v>
      </c>
      <c r="I58" s="1">
        <v>0.91879999999999995</v>
      </c>
      <c r="J58">
        <v>5000</v>
      </c>
      <c r="K58">
        <v>1596</v>
      </c>
      <c r="L58">
        <v>40</v>
      </c>
      <c r="M58">
        <f t="shared" si="0"/>
        <v>2.5062656641604009E-2</v>
      </c>
      <c r="N58">
        <v>1610.95</v>
      </c>
      <c r="O58">
        <v>46.5</v>
      </c>
      <c r="P58">
        <f t="shared" si="1"/>
        <v>2.8864955461063348E-2</v>
      </c>
      <c r="Q58" s="1">
        <v>0.91879999999999995</v>
      </c>
      <c r="R58" s="1">
        <v>1</v>
      </c>
      <c r="S58">
        <v>4</v>
      </c>
      <c r="T58">
        <v>20</v>
      </c>
      <c r="U58">
        <v>115</v>
      </c>
      <c r="V58">
        <v>26.66</v>
      </c>
      <c r="W58">
        <v>1498.24</v>
      </c>
      <c r="X58" s="1">
        <v>6.9999999999999999E-4</v>
      </c>
      <c r="Y58" s="1">
        <v>8.0000000000000004E-4</v>
      </c>
      <c r="Z58">
        <v>4996</v>
      </c>
      <c r="AA58">
        <v>1596</v>
      </c>
      <c r="AB58">
        <v>40</v>
      </c>
      <c r="AC58">
        <v>1612.22</v>
      </c>
      <c r="AD58">
        <v>45.33</v>
      </c>
      <c r="AE58" s="1">
        <v>0.91800000000000004</v>
      </c>
      <c r="AF58" s="1">
        <v>0.99919999999999998</v>
      </c>
    </row>
    <row r="59" spans="1:32" x14ac:dyDescent="0.3">
      <c r="A59" t="s">
        <v>87</v>
      </c>
      <c r="C59">
        <v>5000</v>
      </c>
      <c r="D59">
        <v>77</v>
      </c>
      <c r="E59">
        <v>84</v>
      </c>
      <c r="F59">
        <v>78.27</v>
      </c>
      <c r="G59">
        <v>83.95</v>
      </c>
      <c r="H59" s="1">
        <v>0.77759999999999996</v>
      </c>
      <c r="I59" s="1">
        <v>0.77759999999999996</v>
      </c>
      <c r="J59">
        <v>5000</v>
      </c>
      <c r="K59">
        <v>1459</v>
      </c>
      <c r="L59">
        <v>28</v>
      </c>
      <c r="M59">
        <f t="shared" si="0"/>
        <v>1.9191226867717615E-2</v>
      </c>
      <c r="N59">
        <v>1411.72</v>
      </c>
      <c r="O59">
        <v>86.25</v>
      </c>
      <c r="P59">
        <f t="shared" si="1"/>
        <v>6.1095684696682064E-2</v>
      </c>
      <c r="Q59" s="1">
        <v>0.77759999999999996</v>
      </c>
      <c r="R59" s="1">
        <v>1</v>
      </c>
      <c r="S59">
        <v>4</v>
      </c>
      <c r="T59">
        <v>9</v>
      </c>
      <c r="U59">
        <v>22</v>
      </c>
      <c r="V59">
        <v>47.12</v>
      </c>
      <c r="W59">
        <v>24366.71</v>
      </c>
      <c r="X59" s="1">
        <v>5.9999999999999995E-4</v>
      </c>
      <c r="Y59" s="1">
        <v>8.0000000000000004E-4</v>
      </c>
      <c r="Z59">
        <v>4996</v>
      </c>
      <c r="AA59">
        <v>1459</v>
      </c>
      <c r="AB59">
        <v>28</v>
      </c>
      <c r="AC59">
        <v>1412.81</v>
      </c>
      <c r="AD59">
        <v>66.81</v>
      </c>
      <c r="AE59" s="1">
        <v>0.77700000000000002</v>
      </c>
      <c r="AF59" s="1">
        <v>0.99919999999999998</v>
      </c>
    </row>
    <row r="60" spans="1:32" x14ac:dyDescent="0.3">
      <c r="A60" t="s">
        <v>88</v>
      </c>
      <c r="C60">
        <v>5000</v>
      </c>
      <c r="D60">
        <v>77</v>
      </c>
      <c r="E60">
        <v>84</v>
      </c>
      <c r="F60">
        <v>78.27</v>
      </c>
      <c r="G60">
        <v>83.92</v>
      </c>
      <c r="H60" s="1">
        <v>0.4204</v>
      </c>
      <c r="I60" s="1">
        <v>0.4204</v>
      </c>
      <c r="J60">
        <v>5000</v>
      </c>
      <c r="K60">
        <v>1911</v>
      </c>
      <c r="L60">
        <v>24</v>
      </c>
      <c r="M60">
        <f t="shared" si="0"/>
        <v>1.2558869701726845E-2</v>
      </c>
      <c r="N60">
        <v>1866.5</v>
      </c>
      <c r="O60">
        <v>242.32</v>
      </c>
      <c r="P60">
        <f t="shared" si="1"/>
        <v>0.12982587731047415</v>
      </c>
      <c r="Q60" s="1">
        <v>0.4204</v>
      </c>
      <c r="R60" s="1">
        <v>1</v>
      </c>
      <c r="S60">
        <v>63</v>
      </c>
      <c r="T60">
        <v>98</v>
      </c>
      <c r="U60">
        <v>276</v>
      </c>
      <c r="V60">
        <v>88.24</v>
      </c>
      <c r="W60">
        <v>952.59</v>
      </c>
      <c r="X60" s="1">
        <v>5.3E-3</v>
      </c>
      <c r="Y60" s="1">
        <v>1.26E-2</v>
      </c>
      <c r="Z60">
        <v>4941</v>
      </c>
      <c r="AA60">
        <v>1911</v>
      </c>
      <c r="AB60">
        <v>24</v>
      </c>
      <c r="AC60">
        <v>1887.77</v>
      </c>
      <c r="AD60">
        <v>235.51</v>
      </c>
      <c r="AE60" s="1">
        <v>0.41539999999999999</v>
      </c>
      <c r="AF60" s="1">
        <v>0.98819999999999997</v>
      </c>
    </row>
    <row r="61" spans="1:32" x14ac:dyDescent="0.3">
      <c r="A61" t="s">
        <v>89</v>
      </c>
      <c r="C61">
        <v>5000</v>
      </c>
      <c r="D61">
        <v>78</v>
      </c>
      <c r="E61">
        <v>85</v>
      </c>
      <c r="F61">
        <v>78.88</v>
      </c>
      <c r="G61">
        <v>85.26</v>
      </c>
      <c r="H61" s="1">
        <v>0.77139999999999997</v>
      </c>
      <c r="I61" s="1">
        <v>0.77139999999999997</v>
      </c>
      <c r="J61">
        <v>5000</v>
      </c>
      <c r="K61">
        <v>1670</v>
      </c>
      <c r="L61">
        <v>4914</v>
      </c>
      <c r="M61">
        <f t="shared" si="0"/>
        <v>2.9425149700598801</v>
      </c>
      <c r="N61">
        <v>1604.03</v>
      </c>
      <c r="O61">
        <v>4197.8500000000004</v>
      </c>
      <c r="P61">
        <f t="shared" si="1"/>
        <v>2.6170645187434154</v>
      </c>
      <c r="Q61" s="1">
        <v>0.77139999999999997</v>
      </c>
      <c r="R61" s="1">
        <v>1</v>
      </c>
      <c r="S61">
        <v>208</v>
      </c>
      <c r="T61">
        <v>82</v>
      </c>
      <c r="U61">
        <v>31</v>
      </c>
      <c r="V61">
        <v>87.01</v>
      </c>
      <c r="W61">
        <v>652.54999999999995</v>
      </c>
      <c r="X61" s="1">
        <v>3.2099999999999997E-2</v>
      </c>
      <c r="Y61" s="1">
        <v>4.1599999999999998E-2</v>
      </c>
      <c r="Z61">
        <v>4799</v>
      </c>
      <c r="AA61">
        <v>1670</v>
      </c>
      <c r="AB61">
        <v>5140</v>
      </c>
      <c r="AC61">
        <v>1667.65</v>
      </c>
      <c r="AD61">
        <v>4345.4399999999996</v>
      </c>
      <c r="AE61" s="1">
        <v>0.74039999999999995</v>
      </c>
      <c r="AF61" s="1">
        <v>0.95979999999999999</v>
      </c>
    </row>
    <row r="62" spans="1:32" x14ac:dyDescent="0.3">
      <c r="A62" t="s">
        <v>90</v>
      </c>
      <c r="C62">
        <v>5000</v>
      </c>
      <c r="D62">
        <v>77</v>
      </c>
      <c r="E62">
        <v>85</v>
      </c>
      <c r="F62">
        <v>78.64</v>
      </c>
      <c r="G62">
        <v>84.55</v>
      </c>
      <c r="H62" s="1">
        <v>0.74429999999999996</v>
      </c>
      <c r="I62" s="1">
        <v>0.74429999999999996</v>
      </c>
      <c r="J62">
        <v>5000</v>
      </c>
      <c r="K62">
        <v>1334</v>
      </c>
      <c r="L62">
        <v>2393</v>
      </c>
      <c r="M62">
        <f t="shared" si="0"/>
        <v>1.7938530734632683</v>
      </c>
      <c r="N62">
        <v>1264.72</v>
      </c>
      <c r="O62">
        <v>2762.11</v>
      </c>
      <c r="P62">
        <f t="shared" si="1"/>
        <v>2.1839695742931244</v>
      </c>
      <c r="Q62" s="1">
        <v>0.74429999999999996</v>
      </c>
      <c r="R62" s="1">
        <v>1</v>
      </c>
      <c r="S62">
        <v>16</v>
      </c>
      <c r="T62">
        <v>15</v>
      </c>
      <c r="U62">
        <v>120</v>
      </c>
      <c r="V62">
        <v>35.18</v>
      </c>
      <c r="W62">
        <v>6917.81</v>
      </c>
      <c r="X62" s="1">
        <v>2.3999999999999998E-3</v>
      </c>
      <c r="Y62" s="1">
        <v>3.2000000000000002E-3</v>
      </c>
      <c r="Z62">
        <v>4984</v>
      </c>
      <c r="AA62">
        <v>1334</v>
      </c>
      <c r="AB62">
        <v>2393</v>
      </c>
      <c r="AC62">
        <v>1268.6600000000001</v>
      </c>
      <c r="AD62">
        <v>2748.77</v>
      </c>
      <c r="AE62" s="1">
        <v>0.7419</v>
      </c>
      <c r="AF62" s="1">
        <v>0.99680000000000002</v>
      </c>
    </row>
    <row r="63" spans="1:32" x14ac:dyDescent="0.3">
      <c r="A63" t="s">
        <v>91</v>
      </c>
      <c r="C63">
        <v>5000</v>
      </c>
      <c r="D63">
        <v>78</v>
      </c>
      <c r="E63">
        <v>84</v>
      </c>
      <c r="F63">
        <v>78.430000000000007</v>
      </c>
      <c r="G63">
        <v>84.12</v>
      </c>
      <c r="H63" s="1">
        <v>0.94059999999999999</v>
      </c>
      <c r="I63" s="1">
        <v>0.94059999999999999</v>
      </c>
      <c r="J63">
        <v>5000</v>
      </c>
      <c r="K63">
        <v>813</v>
      </c>
      <c r="L63">
        <v>28</v>
      </c>
      <c r="M63">
        <f t="shared" si="0"/>
        <v>3.4440344403444033E-2</v>
      </c>
      <c r="N63">
        <v>842.9</v>
      </c>
      <c r="O63">
        <v>32.270000000000003</v>
      </c>
      <c r="P63">
        <f t="shared" si="1"/>
        <v>3.8284494008779223E-2</v>
      </c>
      <c r="Q63" s="1">
        <v>0.94059999999999999</v>
      </c>
      <c r="R63" s="1">
        <v>1</v>
      </c>
      <c r="S63">
        <v>4</v>
      </c>
      <c r="T63">
        <v>11</v>
      </c>
      <c r="U63">
        <v>14</v>
      </c>
      <c r="V63">
        <v>25.81</v>
      </c>
      <c r="W63">
        <v>644.37</v>
      </c>
      <c r="X63" s="1">
        <v>8.0000000000000004E-4</v>
      </c>
      <c r="Y63" s="1">
        <v>8.0000000000000004E-4</v>
      </c>
      <c r="Z63">
        <v>4996</v>
      </c>
      <c r="AA63">
        <v>813</v>
      </c>
      <c r="AB63">
        <v>28</v>
      </c>
      <c r="AC63">
        <v>843.55</v>
      </c>
      <c r="AD63">
        <v>31.78</v>
      </c>
      <c r="AE63" s="1">
        <v>0.93979999999999997</v>
      </c>
      <c r="AF63" s="1">
        <v>0.99919999999999998</v>
      </c>
    </row>
    <row r="64" spans="1:32" x14ac:dyDescent="0.3">
      <c r="A64" t="s">
        <v>92</v>
      </c>
      <c r="C64">
        <v>5000</v>
      </c>
      <c r="D64">
        <v>78</v>
      </c>
      <c r="E64">
        <v>84</v>
      </c>
      <c r="F64">
        <v>78.67</v>
      </c>
      <c r="G64">
        <v>84.03</v>
      </c>
      <c r="H64" s="1">
        <v>0.89700000000000002</v>
      </c>
      <c r="I64" s="1">
        <v>0.89700000000000002</v>
      </c>
      <c r="J64">
        <v>5000</v>
      </c>
      <c r="K64">
        <v>777</v>
      </c>
      <c r="L64">
        <v>28</v>
      </c>
      <c r="M64">
        <f t="shared" si="0"/>
        <v>3.6036036036036036E-2</v>
      </c>
      <c r="N64">
        <v>791.3</v>
      </c>
      <c r="O64">
        <v>33.72</v>
      </c>
      <c r="P64">
        <f t="shared" si="1"/>
        <v>4.2613420952862378E-2</v>
      </c>
      <c r="Q64" s="1">
        <v>0.89700000000000002</v>
      </c>
      <c r="R64" s="1">
        <v>1</v>
      </c>
      <c r="S64">
        <v>3</v>
      </c>
      <c r="T64">
        <v>14</v>
      </c>
      <c r="U64">
        <v>16</v>
      </c>
      <c r="V64">
        <v>22.39</v>
      </c>
      <c r="W64">
        <v>43.01</v>
      </c>
      <c r="X64" s="1">
        <v>5.0000000000000001E-4</v>
      </c>
      <c r="Y64" s="1">
        <v>5.9999999999999995E-4</v>
      </c>
      <c r="Z64">
        <v>4997</v>
      </c>
      <c r="AA64">
        <v>777</v>
      </c>
      <c r="AB64">
        <v>28</v>
      </c>
      <c r="AC64">
        <v>791.76</v>
      </c>
      <c r="AD64">
        <v>33.71</v>
      </c>
      <c r="AE64" s="1">
        <v>0.89649999999999996</v>
      </c>
      <c r="AF64" s="1">
        <v>0.99939999999999996</v>
      </c>
    </row>
    <row r="65" spans="1:32" x14ac:dyDescent="0.3">
      <c r="A65" t="s">
        <v>93</v>
      </c>
      <c r="C65">
        <v>5000</v>
      </c>
      <c r="D65">
        <v>78</v>
      </c>
      <c r="E65">
        <v>84</v>
      </c>
      <c r="F65">
        <v>78.55</v>
      </c>
      <c r="G65">
        <v>84.35</v>
      </c>
      <c r="H65" s="1">
        <v>0.92200000000000004</v>
      </c>
      <c r="I65" s="1">
        <v>0.92200000000000004</v>
      </c>
      <c r="J65">
        <v>5000</v>
      </c>
      <c r="K65">
        <v>1018</v>
      </c>
      <c r="L65">
        <v>35</v>
      </c>
      <c r="M65">
        <f t="shared" si="0"/>
        <v>3.4381139489194502E-2</v>
      </c>
      <c r="N65">
        <v>1039.96</v>
      </c>
      <c r="O65">
        <v>39.11</v>
      </c>
      <c r="P65">
        <f t="shared" si="1"/>
        <v>3.7607215662140848E-2</v>
      </c>
      <c r="Q65" s="1">
        <v>0.92200000000000004</v>
      </c>
      <c r="R65" s="1">
        <v>1</v>
      </c>
      <c r="S65">
        <v>2</v>
      </c>
      <c r="T65">
        <v>49</v>
      </c>
      <c r="U65">
        <v>7</v>
      </c>
      <c r="V65">
        <v>51.28</v>
      </c>
      <c r="W65">
        <v>18.87</v>
      </c>
      <c r="X65" s="1">
        <v>4.0000000000000002E-4</v>
      </c>
      <c r="Y65" s="1">
        <v>4.0000000000000002E-4</v>
      </c>
      <c r="Z65">
        <v>4998</v>
      </c>
      <c r="AA65">
        <v>1018</v>
      </c>
      <c r="AB65">
        <v>35</v>
      </c>
      <c r="AC65">
        <v>1040.3599999999999</v>
      </c>
      <c r="AD65">
        <v>39.119999999999997</v>
      </c>
      <c r="AE65" s="1">
        <v>0.92159999999999997</v>
      </c>
      <c r="AF65" s="1">
        <v>0.99960000000000004</v>
      </c>
    </row>
    <row r="66" spans="1:32" x14ac:dyDescent="0.3">
      <c r="A66" t="s">
        <v>94</v>
      </c>
      <c r="C66">
        <v>5000</v>
      </c>
      <c r="D66">
        <v>77</v>
      </c>
      <c r="E66">
        <v>84</v>
      </c>
      <c r="F66">
        <v>78.27</v>
      </c>
      <c r="G66">
        <v>83.9</v>
      </c>
      <c r="H66" s="1">
        <v>0.87350000000000005</v>
      </c>
      <c r="I66" s="1">
        <v>0.87350000000000005</v>
      </c>
      <c r="J66">
        <v>5000</v>
      </c>
      <c r="K66">
        <v>743</v>
      </c>
      <c r="L66">
        <v>75</v>
      </c>
      <c r="M66">
        <f t="shared" si="0"/>
        <v>0.1009421265141319</v>
      </c>
      <c r="N66">
        <v>757.53</v>
      </c>
      <c r="O66">
        <v>84.49</v>
      </c>
      <c r="P66">
        <f t="shared" si="1"/>
        <v>0.11153353662561219</v>
      </c>
      <c r="Q66" s="1">
        <v>0.87350000000000005</v>
      </c>
      <c r="R66" s="1">
        <v>1</v>
      </c>
      <c r="S66">
        <v>5</v>
      </c>
      <c r="T66">
        <v>69</v>
      </c>
      <c r="U66">
        <v>28</v>
      </c>
      <c r="V66">
        <v>81.260000000000005</v>
      </c>
      <c r="W66">
        <v>338.49</v>
      </c>
      <c r="X66" s="1">
        <v>8.9999999999999998E-4</v>
      </c>
      <c r="Y66" s="1">
        <v>1E-3</v>
      </c>
      <c r="Z66">
        <v>4995</v>
      </c>
      <c r="AA66">
        <v>743</v>
      </c>
      <c r="AB66">
        <v>75</v>
      </c>
      <c r="AC66">
        <v>758.21</v>
      </c>
      <c r="AD66">
        <v>84.23</v>
      </c>
      <c r="AE66" s="1">
        <v>0.87260000000000004</v>
      </c>
      <c r="AF66" s="1">
        <v>0.999</v>
      </c>
    </row>
    <row r="67" spans="1:32" x14ac:dyDescent="0.3">
      <c r="A67" t="s">
        <v>95</v>
      </c>
      <c r="C67">
        <v>5000</v>
      </c>
      <c r="D67">
        <v>77</v>
      </c>
      <c r="E67">
        <v>84</v>
      </c>
      <c r="F67">
        <v>78.19</v>
      </c>
      <c r="G67">
        <v>83.81</v>
      </c>
      <c r="H67" s="1">
        <v>0.85899999999999999</v>
      </c>
      <c r="I67" s="1">
        <v>0.85899999999999999</v>
      </c>
      <c r="J67">
        <v>5000</v>
      </c>
      <c r="K67">
        <v>1334</v>
      </c>
      <c r="L67">
        <v>40</v>
      </c>
      <c r="M67">
        <f t="shared" si="0"/>
        <v>2.9985007496251874E-2</v>
      </c>
      <c r="N67">
        <v>1293.28</v>
      </c>
      <c r="O67">
        <v>128.07</v>
      </c>
      <c r="P67">
        <f t="shared" si="1"/>
        <v>9.9027279475442279E-2</v>
      </c>
      <c r="Q67" s="1">
        <v>0.85899999999999999</v>
      </c>
      <c r="R67" s="1">
        <v>1</v>
      </c>
      <c r="S67">
        <v>3</v>
      </c>
      <c r="T67">
        <v>8</v>
      </c>
      <c r="U67">
        <v>33</v>
      </c>
      <c r="V67">
        <v>11.54</v>
      </c>
      <c r="W67">
        <v>37.880000000000003</v>
      </c>
      <c r="X67" s="1">
        <v>5.0000000000000001E-4</v>
      </c>
      <c r="Y67" s="1">
        <v>5.9999999999999995E-4</v>
      </c>
      <c r="Z67">
        <v>4997</v>
      </c>
      <c r="AA67">
        <v>1334</v>
      </c>
      <c r="AB67">
        <v>40</v>
      </c>
      <c r="AC67">
        <v>1294.05</v>
      </c>
      <c r="AD67">
        <v>128.12</v>
      </c>
      <c r="AE67" s="1">
        <v>0.85840000000000005</v>
      </c>
      <c r="AF67" s="1">
        <v>0.99939999999999996</v>
      </c>
    </row>
    <row r="68" spans="1:32" x14ac:dyDescent="0.3">
      <c r="A68" t="s">
        <v>96</v>
      </c>
      <c r="C68">
        <v>5000</v>
      </c>
      <c r="D68">
        <v>78</v>
      </c>
      <c r="E68">
        <v>84</v>
      </c>
      <c r="F68">
        <v>79.08</v>
      </c>
      <c r="G68">
        <v>83.84</v>
      </c>
      <c r="H68" s="1">
        <v>0.93340000000000001</v>
      </c>
      <c r="I68" s="1">
        <v>0.93340000000000001</v>
      </c>
      <c r="J68">
        <v>5000</v>
      </c>
      <c r="K68">
        <v>1219</v>
      </c>
      <c r="L68">
        <v>123</v>
      </c>
      <c r="M68">
        <f t="shared" ref="M68:M98" si="2">L68/K68</f>
        <v>0.10090237899917966</v>
      </c>
      <c r="N68">
        <v>1229.98</v>
      </c>
      <c r="O68">
        <v>374.64</v>
      </c>
      <c r="P68">
        <f t="shared" ref="P68:P98" si="3">O68/N68</f>
        <v>0.30459031854176488</v>
      </c>
      <c r="Q68" s="1">
        <v>0.93340000000000001</v>
      </c>
      <c r="R68" s="1">
        <v>1</v>
      </c>
      <c r="S68">
        <v>3</v>
      </c>
      <c r="T68">
        <v>22</v>
      </c>
      <c r="U68">
        <v>37</v>
      </c>
      <c r="V68">
        <v>18.55</v>
      </c>
      <c r="W68">
        <v>1578.85</v>
      </c>
      <c r="X68" s="1">
        <v>5.9999999999999995E-4</v>
      </c>
      <c r="Y68" s="1">
        <v>5.9999999999999995E-4</v>
      </c>
      <c r="Z68">
        <v>4997</v>
      </c>
      <c r="AA68">
        <v>1219</v>
      </c>
      <c r="AB68">
        <v>123</v>
      </c>
      <c r="AC68">
        <v>1230.71</v>
      </c>
      <c r="AD68">
        <v>373.92</v>
      </c>
      <c r="AE68" s="1">
        <v>0.93279999999999996</v>
      </c>
      <c r="AF68" s="1">
        <v>0.99939999999999996</v>
      </c>
    </row>
    <row r="69" spans="1:32" x14ac:dyDescent="0.3">
      <c r="A69" t="s">
        <v>97</v>
      </c>
      <c r="C69">
        <v>5000</v>
      </c>
      <c r="D69">
        <v>78</v>
      </c>
      <c r="E69">
        <v>84</v>
      </c>
      <c r="F69">
        <v>78.569999999999993</v>
      </c>
      <c r="G69">
        <v>83.78</v>
      </c>
      <c r="H69" s="1">
        <v>0.92949999999999999</v>
      </c>
      <c r="I69" s="1">
        <v>0.92949999999999999</v>
      </c>
      <c r="J69">
        <v>5000</v>
      </c>
      <c r="K69">
        <v>931</v>
      </c>
      <c r="L69">
        <v>27</v>
      </c>
      <c r="M69">
        <f t="shared" si="2"/>
        <v>2.9001074113856069E-2</v>
      </c>
      <c r="N69">
        <v>900.54</v>
      </c>
      <c r="O69">
        <v>36.08</v>
      </c>
      <c r="P69">
        <f t="shared" si="3"/>
        <v>4.006484997890155E-2</v>
      </c>
      <c r="Q69" s="1">
        <v>0.92949999999999999</v>
      </c>
      <c r="R69" s="1">
        <v>1</v>
      </c>
      <c r="S69">
        <v>4</v>
      </c>
      <c r="T69">
        <v>15</v>
      </c>
      <c r="U69">
        <v>36</v>
      </c>
      <c r="V69">
        <v>39.21</v>
      </c>
      <c r="W69">
        <v>7526.4</v>
      </c>
      <c r="X69" s="1">
        <v>6.9999999999999999E-4</v>
      </c>
      <c r="Y69" s="1">
        <v>8.0000000000000004E-4</v>
      </c>
      <c r="Z69">
        <v>4996</v>
      </c>
      <c r="AA69">
        <v>931</v>
      </c>
      <c r="AB69">
        <v>27</v>
      </c>
      <c r="AC69">
        <v>901.23</v>
      </c>
      <c r="AD69">
        <v>30.08</v>
      </c>
      <c r="AE69" s="1">
        <v>0.92879999999999996</v>
      </c>
      <c r="AF69" s="1">
        <v>0.99919999999999998</v>
      </c>
    </row>
    <row r="70" spans="1:32" x14ac:dyDescent="0.3">
      <c r="A70" t="s">
        <v>98</v>
      </c>
      <c r="C70">
        <v>5000</v>
      </c>
      <c r="D70">
        <v>78</v>
      </c>
      <c r="E70">
        <v>84</v>
      </c>
      <c r="F70">
        <v>78.599999999999994</v>
      </c>
      <c r="G70">
        <v>83.8</v>
      </c>
      <c r="H70" s="1">
        <v>0.92</v>
      </c>
      <c r="I70" s="1">
        <v>0.92</v>
      </c>
      <c r="J70">
        <v>5000</v>
      </c>
      <c r="K70">
        <v>890</v>
      </c>
      <c r="L70">
        <v>27</v>
      </c>
      <c r="M70">
        <f t="shared" si="2"/>
        <v>3.0337078651685393E-2</v>
      </c>
      <c r="N70">
        <v>902.59</v>
      </c>
      <c r="O70">
        <v>31.4</v>
      </c>
      <c r="P70">
        <f t="shared" si="3"/>
        <v>3.4788774526639997E-2</v>
      </c>
      <c r="Q70" s="1">
        <v>0.92</v>
      </c>
      <c r="R70" s="1">
        <v>1</v>
      </c>
      <c r="S70">
        <v>6</v>
      </c>
      <c r="T70">
        <v>6</v>
      </c>
      <c r="U70">
        <v>23</v>
      </c>
      <c r="V70">
        <v>41.63</v>
      </c>
      <c r="W70">
        <v>723.91</v>
      </c>
      <c r="X70" s="1">
        <v>1.1000000000000001E-3</v>
      </c>
      <c r="Y70" s="1">
        <v>1.1999999999999999E-3</v>
      </c>
      <c r="Z70">
        <v>4994</v>
      </c>
      <c r="AA70">
        <v>890</v>
      </c>
      <c r="AB70">
        <v>27</v>
      </c>
      <c r="AC70">
        <v>903.62</v>
      </c>
      <c r="AD70">
        <v>30.57</v>
      </c>
      <c r="AE70" s="1">
        <v>0.91890000000000005</v>
      </c>
      <c r="AF70" s="1">
        <v>0.99880000000000002</v>
      </c>
    </row>
    <row r="71" spans="1:32" x14ac:dyDescent="0.3">
      <c r="A71" t="s">
        <v>99</v>
      </c>
      <c r="C71">
        <v>5000</v>
      </c>
      <c r="D71">
        <v>78</v>
      </c>
      <c r="E71">
        <v>84</v>
      </c>
      <c r="F71">
        <v>78.98</v>
      </c>
      <c r="G71">
        <v>83.92</v>
      </c>
      <c r="H71" s="1">
        <v>0.79369999999999996</v>
      </c>
      <c r="I71" s="1">
        <v>0.79369999999999996</v>
      </c>
      <c r="J71">
        <v>5000</v>
      </c>
      <c r="K71">
        <v>743</v>
      </c>
      <c r="L71">
        <v>27</v>
      </c>
      <c r="M71">
        <f t="shared" si="2"/>
        <v>3.6339165545087482E-2</v>
      </c>
      <c r="N71">
        <v>723.12</v>
      </c>
      <c r="O71">
        <v>42.41</v>
      </c>
      <c r="P71">
        <f t="shared" si="3"/>
        <v>5.8648633698417961E-2</v>
      </c>
      <c r="Q71" s="1">
        <v>0.79369999999999996</v>
      </c>
      <c r="R71" s="1">
        <v>1</v>
      </c>
      <c r="S71">
        <v>10</v>
      </c>
      <c r="T71">
        <v>30</v>
      </c>
      <c r="U71">
        <v>88</v>
      </c>
      <c r="V71">
        <v>43.65</v>
      </c>
      <c r="W71">
        <v>2540.71</v>
      </c>
      <c r="X71" s="1">
        <v>1.6000000000000001E-3</v>
      </c>
      <c r="Y71" s="1">
        <v>2E-3</v>
      </c>
      <c r="Z71">
        <v>4991</v>
      </c>
      <c r="AA71">
        <v>743</v>
      </c>
      <c r="AB71">
        <v>27</v>
      </c>
      <c r="AC71">
        <v>724.36</v>
      </c>
      <c r="AD71">
        <v>40.159999999999997</v>
      </c>
      <c r="AE71" s="1">
        <v>0.79220000000000002</v>
      </c>
      <c r="AF71" s="1">
        <v>0.99819999999999998</v>
      </c>
    </row>
    <row r="72" spans="1:32" x14ac:dyDescent="0.3">
      <c r="A72" t="s">
        <v>100</v>
      </c>
      <c r="C72">
        <v>5000</v>
      </c>
      <c r="D72">
        <v>77</v>
      </c>
      <c r="E72">
        <v>84</v>
      </c>
      <c r="F72">
        <v>78.44</v>
      </c>
      <c r="G72">
        <v>83.88</v>
      </c>
      <c r="H72" s="1">
        <v>0.57840000000000003</v>
      </c>
      <c r="I72" s="1">
        <v>0.57840000000000003</v>
      </c>
      <c r="J72">
        <v>5000</v>
      </c>
      <c r="K72">
        <v>973</v>
      </c>
      <c r="L72">
        <v>25</v>
      </c>
      <c r="M72">
        <f t="shared" si="2"/>
        <v>2.5693730729701953E-2</v>
      </c>
      <c r="N72">
        <v>907.46</v>
      </c>
      <c r="O72">
        <v>32.380000000000003</v>
      </c>
      <c r="P72">
        <f t="shared" si="3"/>
        <v>3.5682013532276909E-2</v>
      </c>
      <c r="Q72" s="1">
        <v>0.57840000000000003</v>
      </c>
      <c r="R72" s="1">
        <v>1</v>
      </c>
      <c r="S72">
        <v>19</v>
      </c>
      <c r="T72">
        <v>48</v>
      </c>
      <c r="U72">
        <v>29</v>
      </c>
      <c r="V72">
        <v>66.540000000000006</v>
      </c>
      <c r="W72">
        <v>877.08</v>
      </c>
      <c r="X72" s="1">
        <v>2.2000000000000001E-3</v>
      </c>
      <c r="Y72" s="1">
        <v>3.8E-3</v>
      </c>
      <c r="Z72">
        <v>4983</v>
      </c>
      <c r="AA72">
        <v>973</v>
      </c>
      <c r="AB72">
        <v>25</v>
      </c>
      <c r="AC72">
        <v>910.36</v>
      </c>
      <c r="AD72">
        <v>29.19</v>
      </c>
      <c r="AE72" s="1">
        <v>0.57640000000000002</v>
      </c>
      <c r="AF72" s="1">
        <v>0.99660000000000004</v>
      </c>
    </row>
    <row r="73" spans="1:32" x14ac:dyDescent="0.3">
      <c r="A73" t="s">
        <v>101</v>
      </c>
      <c r="C73">
        <v>5000</v>
      </c>
      <c r="D73">
        <v>78</v>
      </c>
      <c r="E73">
        <v>84</v>
      </c>
      <c r="F73">
        <v>78.680000000000007</v>
      </c>
      <c r="G73">
        <v>83.89</v>
      </c>
      <c r="H73" s="1">
        <v>0.66369999999999996</v>
      </c>
      <c r="I73" s="1">
        <v>0.66369999999999996</v>
      </c>
      <c r="J73">
        <v>5000</v>
      </c>
      <c r="K73">
        <v>1018</v>
      </c>
      <c r="L73">
        <v>82</v>
      </c>
      <c r="M73">
        <f t="shared" si="2"/>
        <v>8.0550098231827114E-2</v>
      </c>
      <c r="N73">
        <v>1067.07</v>
      </c>
      <c r="O73">
        <v>858.26</v>
      </c>
      <c r="P73">
        <f t="shared" si="3"/>
        <v>0.80431461853486652</v>
      </c>
      <c r="Q73" s="1">
        <v>0.66369999999999996</v>
      </c>
      <c r="R73" s="1">
        <v>1</v>
      </c>
      <c r="S73">
        <v>100</v>
      </c>
      <c r="T73">
        <v>69</v>
      </c>
      <c r="U73">
        <v>33</v>
      </c>
      <c r="V73">
        <v>68.11</v>
      </c>
      <c r="W73">
        <v>1085.54</v>
      </c>
      <c r="X73" s="1">
        <v>1.3299999999999999E-2</v>
      </c>
      <c r="Y73" s="1">
        <v>0.02</v>
      </c>
      <c r="Z73">
        <v>4901</v>
      </c>
      <c r="AA73">
        <v>1018</v>
      </c>
      <c r="AB73">
        <v>86</v>
      </c>
      <c r="AC73">
        <v>1087.27</v>
      </c>
      <c r="AD73">
        <v>853.45</v>
      </c>
      <c r="AE73" s="1">
        <v>0.65049999999999997</v>
      </c>
      <c r="AF73" s="1">
        <v>0.98019999999999996</v>
      </c>
    </row>
    <row r="74" spans="1:32" x14ac:dyDescent="0.3">
      <c r="A74" t="s">
        <v>102</v>
      </c>
      <c r="C74">
        <v>5000</v>
      </c>
      <c r="D74">
        <v>78</v>
      </c>
      <c r="E74">
        <v>84</v>
      </c>
      <c r="F74">
        <v>78.78</v>
      </c>
      <c r="G74">
        <v>83.99</v>
      </c>
      <c r="H74" s="1">
        <v>0.68100000000000005</v>
      </c>
      <c r="I74" s="1">
        <v>0.68100000000000005</v>
      </c>
      <c r="J74">
        <v>5000</v>
      </c>
      <c r="K74">
        <v>594</v>
      </c>
      <c r="L74">
        <v>112</v>
      </c>
      <c r="M74">
        <f t="shared" si="2"/>
        <v>0.18855218855218855</v>
      </c>
      <c r="N74">
        <v>635.55999999999995</v>
      </c>
      <c r="O74">
        <v>369.66</v>
      </c>
      <c r="P74">
        <f t="shared" si="3"/>
        <v>0.58162879979860294</v>
      </c>
      <c r="Q74" s="1">
        <v>0.68100000000000005</v>
      </c>
      <c r="R74" s="1">
        <v>1</v>
      </c>
      <c r="S74">
        <v>29</v>
      </c>
      <c r="T74">
        <v>129</v>
      </c>
      <c r="U74">
        <v>31</v>
      </c>
      <c r="V74">
        <v>97.64</v>
      </c>
      <c r="W74">
        <v>579.86</v>
      </c>
      <c r="X74" s="1">
        <v>3.8999999999999998E-3</v>
      </c>
      <c r="Y74" s="1">
        <v>5.7999999999999996E-3</v>
      </c>
      <c r="Z74">
        <v>4979</v>
      </c>
      <c r="AA74">
        <v>594</v>
      </c>
      <c r="AB74">
        <v>112</v>
      </c>
      <c r="AC74">
        <v>637.9</v>
      </c>
      <c r="AD74">
        <v>367.89</v>
      </c>
      <c r="AE74" s="1">
        <v>0.67820000000000003</v>
      </c>
      <c r="AF74" s="1">
        <v>0.99580000000000002</v>
      </c>
    </row>
    <row r="75" spans="1:32" x14ac:dyDescent="0.3">
      <c r="A75" t="s">
        <v>103</v>
      </c>
      <c r="C75">
        <v>5000</v>
      </c>
      <c r="D75">
        <v>78</v>
      </c>
      <c r="E75">
        <v>84</v>
      </c>
      <c r="F75">
        <v>78.8</v>
      </c>
      <c r="G75">
        <v>83.95</v>
      </c>
      <c r="H75" s="1">
        <v>0.94540000000000002</v>
      </c>
      <c r="I75" s="1">
        <v>0.94540000000000002</v>
      </c>
      <c r="J75">
        <v>5000</v>
      </c>
      <c r="K75">
        <v>453</v>
      </c>
      <c r="L75">
        <v>29</v>
      </c>
      <c r="M75">
        <f t="shared" si="2"/>
        <v>6.4017660044150104E-2</v>
      </c>
      <c r="N75">
        <v>471.3</v>
      </c>
      <c r="O75">
        <v>45.86</v>
      </c>
      <c r="P75">
        <f t="shared" si="3"/>
        <v>9.730532569488648E-2</v>
      </c>
      <c r="Q75" s="1">
        <v>0.94540000000000002</v>
      </c>
      <c r="R75" s="1">
        <v>1</v>
      </c>
      <c r="S75">
        <v>6</v>
      </c>
      <c r="T75">
        <v>54</v>
      </c>
      <c r="U75">
        <v>1708</v>
      </c>
      <c r="V75">
        <v>62.59</v>
      </c>
      <c r="W75">
        <v>2798.64</v>
      </c>
      <c r="X75" s="1">
        <v>1.1000000000000001E-3</v>
      </c>
      <c r="Y75" s="1">
        <v>1.1999999999999999E-3</v>
      </c>
      <c r="Z75">
        <v>4994</v>
      </c>
      <c r="AA75">
        <v>453</v>
      </c>
      <c r="AB75">
        <v>29</v>
      </c>
      <c r="AC75">
        <v>471.8</v>
      </c>
      <c r="AD75">
        <v>42.55</v>
      </c>
      <c r="AE75" s="1">
        <v>0.94420000000000004</v>
      </c>
      <c r="AF75" s="1">
        <v>0.99880000000000002</v>
      </c>
    </row>
    <row r="76" spans="1:32" x14ac:dyDescent="0.3">
      <c r="A76" t="s">
        <v>104</v>
      </c>
      <c r="C76">
        <v>5000</v>
      </c>
      <c r="D76">
        <v>78</v>
      </c>
      <c r="E76">
        <v>84</v>
      </c>
      <c r="F76">
        <v>78.510000000000005</v>
      </c>
      <c r="G76">
        <v>83.92</v>
      </c>
      <c r="H76" s="1">
        <v>0.88870000000000005</v>
      </c>
      <c r="I76" s="1">
        <v>0.88870000000000005</v>
      </c>
      <c r="J76">
        <v>5000</v>
      </c>
      <c r="K76">
        <v>379</v>
      </c>
      <c r="L76">
        <v>28</v>
      </c>
      <c r="M76">
        <f t="shared" si="2"/>
        <v>7.3878627968337732E-2</v>
      </c>
      <c r="N76">
        <v>397.83</v>
      </c>
      <c r="O76">
        <v>35.18</v>
      </c>
      <c r="P76">
        <f t="shared" si="3"/>
        <v>8.8429731292260519E-2</v>
      </c>
      <c r="Q76" s="1">
        <v>0.88870000000000005</v>
      </c>
      <c r="R76" s="1">
        <v>1</v>
      </c>
      <c r="S76">
        <v>10</v>
      </c>
      <c r="T76">
        <v>45</v>
      </c>
      <c r="U76">
        <v>36</v>
      </c>
      <c r="V76">
        <v>57.87</v>
      </c>
      <c r="W76">
        <v>1628.26</v>
      </c>
      <c r="X76" s="1">
        <v>1.8E-3</v>
      </c>
      <c r="Y76" s="1">
        <v>2E-3</v>
      </c>
      <c r="Z76">
        <v>4990</v>
      </c>
      <c r="AA76">
        <v>379</v>
      </c>
      <c r="AB76">
        <v>28</v>
      </c>
      <c r="AC76">
        <v>398.52</v>
      </c>
      <c r="AD76">
        <v>31.99</v>
      </c>
      <c r="AE76" s="1">
        <v>0.88700000000000001</v>
      </c>
      <c r="AF76" s="1">
        <v>0.998</v>
      </c>
    </row>
    <row r="77" spans="1:32" x14ac:dyDescent="0.3">
      <c r="A77" t="s">
        <v>105</v>
      </c>
      <c r="C77">
        <v>5000</v>
      </c>
      <c r="D77">
        <v>77</v>
      </c>
      <c r="E77">
        <v>84</v>
      </c>
      <c r="F77">
        <v>78.36</v>
      </c>
      <c r="G77">
        <v>84.14</v>
      </c>
      <c r="H77" s="1">
        <v>0.92510000000000003</v>
      </c>
      <c r="I77" s="1">
        <v>0.92510000000000003</v>
      </c>
      <c r="J77">
        <v>5000</v>
      </c>
      <c r="K77">
        <v>433</v>
      </c>
      <c r="L77">
        <v>29</v>
      </c>
      <c r="M77">
        <f t="shared" si="2"/>
        <v>6.6974595842956119E-2</v>
      </c>
      <c r="N77">
        <v>433.04</v>
      </c>
      <c r="O77">
        <v>36.67</v>
      </c>
      <c r="P77">
        <f t="shared" si="3"/>
        <v>8.4680399039349707E-2</v>
      </c>
      <c r="Q77" s="1">
        <v>0.92510000000000003</v>
      </c>
      <c r="R77" s="1">
        <v>1</v>
      </c>
      <c r="S77">
        <v>6</v>
      </c>
      <c r="T77">
        <v>105</v>
      </c>
      <c r="U77">
        <v>354</v>
      </c>
      <c r="V77">
        <v>93.03</v>
      </c>
      <c r="W77">
        <v>1809.39</v>
      </c>
      <c r="X77" s="1">
        <v>1.1000000000000001E-3</v>
      </c>
      <c r="Y77" s="1">
        <v>1.1999999999999999E-3</v>
      </c>
      <c r="Z77">
        <v>4996</v>
      </c>
      <c r="AA77">
        <v>433</v>
      </c>
      <c r="AB77">
        <v>29</v>
      </c>
      <c r="AC77">
        <v>433.33</v>
      </c>
      <c r="AD77">
        <v>34.81</v>
      </c>
      <c r="AE77" s="1">
        <v>0.92430000000000001</v>
      </c>
      <c r="AF77" s="1">
        <v>0.99919999999999998</v>
      </c>
    </row>
    <row r="78" spans="1:32" x14ac:dyDescent="0.3">
      <c r="A78" t="s">
        <v>106</v>
      </c>
      <c r="C78">
        <v>5000</v>
      </c>
      <c r="D78">
        <v>78</v>
      </c>
      <c r="E78">
        <v>84</v>
      </c>
      <c r="F78">
        <v>78.61</v>
      </c>
      <c r="G78">
        <v>83.95</v>
      </c>
      <c r="H78" s="1">
        <v>0.90890000000000004</v>
      </c>
      <c r="I78" s="1">
        <v>0.90890000000000004</v>
      </c>
      <c r="J78">
        <v>5000</v>
      </c>
      <c r="K78">
        <v>346</v>
      </c>
      <c r="L78">
        <v>42</v>
      </c>
      <c r="M78">
        <f t="shared" si="2"/>
        <v>0.12138728323699421</v>
      </c>
      <c r="N78">
        <v>352.56</v>
      </c>
      <c r="O78">
        <v>49.81</v>
      </c>
      <c r="P78">
        <f t="shared" si="3"/>
        <v>0.1412809167233946</v>
      </c>
      <c r="Q78" s="1">
        <v>0.90890000000000004</v>
      </c>
      <c r="R78" s="1">
        <v>1</v>
      </c>
      <c r="S78">
        <v>100</v>
      </c>
      <c r="T78">
        <v>135</v>
      </c>
      <c r="U78">
        <v>32</v>
      </c>
      <c r="V78">
        <v>124.31</v>
      </c>
      <c r="W78">
        <v>209.53</v>
      </c>
      <c r="X78" s="1">
        <v>1.8200000000000001E-2</v>
      </c>
      <c r="Y78" s="1">
        <v>0.02</v>
      </c>
      <c r="Z78">
        <v>4933</v>
      </c>
      <c r="AA78">
        <v>346</v>
      </c>
      <c r="AB78">
        <v>42</v>
      </c>
      <c r="AC78">
        <v>355.77</v>
      </c>
      <c r="AD78">
        <v>46.55</v>
      </c>
      <c r="AE78" s="1">
        <v>0.89670000000000005</v>
      </c>
      <c r="AF78" s="1">
        <v>0.98660000000000003</v>
      </c>
    </row>
    <row r="79" spans="1:32" x14ac:dyDescent="0.3">
      <c r="A79" t="s">
        <v>107</v>
      </c>
      <c r="C79">
        <v>5000</v>
      </c>
      <c r="D79">
        <v>77</v>
      </c>
      <c r="E79">
        <v>84</v>
      </c>
      <c r="F79">
        <v>78.430000000000007</v>
      </c>
      <c r="G79">
        <v>83.61</v>
      </c>
      <c r="H79" s="1">
        <v>0.92469999999999997</v>
      </c>
      <c r="I79" s="1">
        <v>0.92469999999999997</v>
      </c>
      <c r="J79">
        <v>5000</v>
      </c>
      <c r="K79">
        <v>519</v>
      </c>
      <c r="L79">
        <v>28</v>
      </c>
      <c r="M79">
        <f t="shared" si="2"/>
        <v>5.3949903660886318E-2</v>
      </c>
      <c r="N79">
        <v>539.6</v>
      </c>
      <c r="O79">
        <v>53.03</v>
      </c>
      <c r="P79">
        <f t="shared" si="3"/>
        <v>9.8276501111934769E-2</v>
      </c>
      <c r="Q79" s="1">
        <v>0.92469999999999997</v>
      </c>
      <c r="R79" s="1">
        <v>1</v>
      </c>
      <c r="S79">
        <v>11</v>
      </c>
      <c r="T79">
        <v>50</v>
      </c>
      <c r="U79">
        <v>28</v>
      </c>
      <c r="V79">
        <v>40.26</v>
      </c>
      <c r="W79">
        <v>1306.18</v>
      </c>
      <c r="X79" s="1">
        <v>2E-3</v>
      </c>
      <c r="Y79" s="1">
        <v>2.2000000000000001E-3</v>
      </c>
      <c r="Z79">
        <v>4989</v>
      </c>
      <c r="AA79">
        <v>519</v>
      </c>
      <c r="AB79">
        <v>28</v>
      </c>
      <c r="AC79">
        <v>540.70000000000005</v>
      </c>
      <c r="AD79">
        <v>50.26</v>
      </c>
      <c r="AE79" s="1">
        <v>0.92269999999999996</v>
      </c>
      <c r="AF79" s="1">
        <v>0.99780000000000002</v>
      </c>
    </row>
    <row r="80" spans="1:32" x14ac:dyDescent="0.3">
      <c r="A80" t="s">
        <v>108</v>
      </c>
      <c r="C80">
        <v>5000</v>
      </c>
      <c r="D80">
        <v>78</v>
      </c>
      <c r="E80">
        <v>84</v>
      </c>
      <c r="F80">
        <v>78.81</v>
      </c>
      <c r="G80">
        <v>83.9</v>
      </c>
      <c r="H80" s="1">
        <v>0.93479999999999996</v>
      </c>
      <c r="I80" s="1">
        <v>0.93479999999999996</v>
      </c>
      <c r="J80">
        <v>5000</v>
      </c>
      <c r="K80">
        <v>433</v>
      </c>
      <c r="L80">
        <v>29</v>
      </c>
      <c r="M80">
        <f t="shared" si="2"/>
        <v>6.6974595842956119E-2</v>
      </c>
      <c r="N80">
        <v>460.09</v>
      </c>
      <c r="O80">
        <v>52.34</v>
      </c>
      <c r="P80">
        <f t="shared" si="3"/>
        <v>0.11376035123562783</v>
      </c>
      <c r="Q80" s="1">
        <v>0.93479999999999996</v>
      </c>
      <c r="R80" s="1">
        <v>1</v>
      </c>
      <c r="S80">
        <v>7</v>
      </c>
      <c r="T80">
        <v>107</v>
      </c>
      <c r="U80">
        <v>890</v>
      </c>
      <c r="V80">
        <v>98.02</v>
      </c>
      <c r="W80">
        <v>14162.23</v>
      </c>
      <c r="X80" s="1">
        <v>1.2999999999999999E-3</v>
      </c>
      <c r="Y80" s="1">
        <v>1.4E-3</v>
      </c>
      <c r="Z80">
        <v>4993</v>
      </c>
      <c r="AA80">
        <v>433</v>
      </c>
      <c r="AB80">
        <v>29</v>
      </c>
      <c r="AC80">
        <v>460.59</v>
      </c>
      <c r="AD80">
        <v>32.56</v>
      </c>
      <c r="AE80" s="1">
        <v>0.93340000000000001</v>
      </c>
      <c r="AF80" s="1">
        <v>0.99860000000000004</v>
      </c>
    </row>
    <row r="81" spans="1:32" x14ac:dyDescent="0.3">
      <c r="A81" t="s">
        <v>109</v>
      </c>
      <c r="C81">
        <v>5000</v>
      </c>
      <c r="D81">
        <v>77</v>
      </c>
      <c r="E81">
        <v>83</v>
      </c>
      <c r="F81">
        <v>78.489999999999995</v>
      </c>
      <c r="G81">
        <v>83.55</v>
      </c>
      <c r="H81" s="1">
        <v>0.94220000000000004</v>
      </c>
      <c r="I81" s="1">
        <v>0.94220000000000004</v>
      </c>
      <c r="J81">
        <v>5000</v>
      </c>
      <c r="K81">
        <v>396</v>
      </c>
      <c r="L81">
        <v>27</v>
      </c>
      <c r="M81">
        <f t="shared" si="2"/>
        <v>6.8181818181818177E-2</v>
      </c>
      <c r="N81">
        <v>404.89</v>
      </c>
      <c r="O81">
        <v>30.04</v>
      </c>
      <c r="P81">
        <f t="shared" si="3"/>
        <v>7.4192990688829064E-2</v>
      </c>
      <c r="Q81" s="1">
        <v>0.94220000000000004</v>
      </c>
      <c r="R81" s="1">
        <v>1</v>
      </c>
      <c r="S81">
        <v>5</v>
      </c>
      <c r="T81">
        <v>66</v>
      </c>
      <c r="U81">
        <v>50</v>
      </c>
      <c r="V81">
        <v>74.67</v>
      </c>
      <c r="W81">
        <v>1027.8699999999999</v>
      </c>
      <c r="X81" s="1">
        <v>8.9999999999999998E-4</v>
      </c>
      <c r="Y81" s="1">
        <v>1E-3</v>
      </c>
      <c r="Z81">
        <v>4995</v>
      </c>
      <c r="AA81">
        <v>396</v>
      </c>
      <c r="AB81">
        <v>27</v>
      </c>
      <c r="AC81">
        <v>405.22</v>
      </c>
      <c r="AD81">
        <v>29.04</v>
      </c>
      <c r="AE81" s="1">
        <v>0.94120000000000004</v>
      </c>
      <c r="AF81" s="1">
        <v>0.999</v>
      </c>
    </row>
    <row r="82" spans="1:32" x14ac:dyDescent="0.3">
      <c r="A82" t="s">
        <v>110</v>
      </c>
      <c r="C82">
        <v>5000</v>
      </c>
      <c r="D82">
        <v>77</v>
      </c>
      <c r="E82">
        <v>83</v>
      </c>
      <c r="F82">
        <v>78.33</v>
      </c>
      <c r="G82">
        <v>83.29</v>
      </c>
      <c r="H82" s="1">
        <v>0.91839999999999999</v>
      </c>
      <c r="I82" s="1">
        <v>0.91839999999999999</v>
      </c>
      <c r="J82">
        <v>5000</v>
      </c>
      <c r="K82">
        <v>414</v>
      </c>
      <c r="L82">
        <v>24</v>
      </c>
      <c r="M82">
        <f t="shared" si="2"/>
        <v>5.7971014492753624E-2</v>
      </c>
      <c r="N82">
        <v>414.55</v>
      </c>
      <c r="O82">
        <v>28.31</v>
      </c>
      <c r="P82">
        <f t="shared" si="3"/>
        <v>6.8290917862742731E-2</v>
      </c>
      <c r="Q82" s="1">
        <v>0.91839999999999999</v>
      </c>
      <c r="R82" s="1">
        <v>1</v>
      </c>
      <c r="S82">
        <v>10</v>
      </c>
      <c r="T82">
        <v>92</v>
      </c>
      <c r="U82">
        <v>59</v>
      </c>
      <c r="V82">
        <v>89.9</v>
      </c>
      <c r="W82">
        <v>168.54</v>
      </c>
      <c r="X82" s="1">
        <v>1.8E-3</v>
      </c>
      <c r="Y82" s="1">
        <v>2E-3</v>
      </c>
      <c r="Z82">
        <v>4992</v>
      </c>
      <c r="AA82">
        <v>414</v>
      </c>
      <c r="AB82">
        <v>24</v>
      </c>
      <c r="AC82">
        <v>415.09</v>
      </c>
      <c r="AD82">
        <v>28.02</v>
      </c>
      <c r="AE82" s="1">
        <v>0.91700000000000004</v>
      </c>
      <c r="AF82" s="1">
        <v>0.99839999999999995</v>
      </c>
    </row>
    <row r="83" spans="1:32" x14ac:dyDescent="0.3">
      <c r="A83" t="s">
        <v>111</v>
      </c>
      <c r="C83">
        <v>5000</v>
      </c>
      <c r="D83">
        <v>77</v>
      </c>
      <c r="E83">
        <v>83</v>
      </c>
      <c r="F83">
        <v>78.239999999999995</v>
      </c>
      <c r="G83">
        <v>83.52</v>
      </c>
      <c r="H83" s="1">
        <v>0.77329999999999999</v>
      </c>
      <c r="I83" s="1">
        <v>0.77329999999999999</v>
      </c>
      <c r="J83">
        <v>5000</v>
      </c>
      <c r="K83">
        <v>276</v>
      </c>
      <c r="L83">
        <v>25</v>
      </c>
      <c r="M83">
        <f t="shared" si="2"/>
        <v>9.0579710144927536E-2</v>
      </c>
      <c r="N83">
        <v>278.02</v>
      </c>
      <c r="O83">
        <v>53.54</v>
      </c>
      <c r="P83">
        <f t="shared" si="3"/>
        <v>0.1925760736637652</v>
      </c>
      <c r="Q83" s="1">
        <v>0.77329999999999999</v>
      </c>
      <c r="R83" s="1">
        <v>1</v>
      </c>
      <c r="S83">
        <v>590</v>
      </c>
      <c r="T83">
        <v>129</v>
      </c>
      <c r="U83">
        <v>25</v>
      </c>
      <c r="V83">
        <v>124.21</v>
      </c>
      <c r="W83">
        <v>215.85</v>
      </c>
      <c r="X83" s="1">
        <v>9.1200000000000003E-2</v>
      </c>
      <c r="Y83" s="1">
        <v>0.11799999999999999</v>
      </c>
      <c r="Z83">
        <v>4523</v>
      </c>
      <c r="AA83">
        <v>289</v>
      </c>
      <c r="AB83">
        <v>27</v>
      </c>
      <c r="AC83">
        <v>294.66000000000003</v>
      </c>
      <c r="AD83">
        <v>31.7</v>
      </c>
      <c r="AE83" s="1">
        <v>0.69950000000000001</v>
      </c>
      <c r="AF83" s="1">
        <v>0.90459999999999996</v>
      </c>
    </row>
    <row r="84" spans="1:32" x14ac:dyDescent="0.3">
      <c r="A84" t="s">
        <v>112</v>
      </c>
      <c r="C84">
        <v>5000</v>
      </c>
      <c r="D84">
        <v>77</v>
      </c>
      <c r="E84">
        <v>84</v>
      </c>
      <c r="F84">
        <v>78.14</v>
      </c>
      <c r="G84">
        <v>83.75</v>
      </c>
      <c r="H84" s="1">
        <v>0.49519999999999997</v>
      </c>
      <c r="I84" s="1">
        <v>0.49519999999999997</v>
      </c>
      <c r="J84">
        <v>5000</v>
      </c>
      <c r="K84">
        <v>362</v>
      </c>
      <c r="L84">
        <v>25</v>
      </c>
      <c r="M84">
        <f t="shared" si="2"/>
        <v>6.9060773480662987E-2</v>
      </c>
      <c r="N84">
        <v>378.42</v>
      </c>
      <c r="O84">
        <v>94.44</v>
      </c>
      <c r="P84">
        <f t="shared" si="3"/>
        <v>0.2495639765340098</v>
      </c>
      <c r="Q84" s="1">
        <v>0.49519999999999997</v>
      </c>
      <c r="R84" s="1">
        <v>1</v>
      </c>
      <c r="S84">
        <v>299</v>
      </c>
      <c r="T84">
        <v>118</v>
      </c>
      <c r="U84">
        <v>24</v>
      </c>
      <c r="V84">
        <v>114.84</v>
      </c>
      <c r="W84">
        <v>126.12</v>
      </c>
      <c r="X84" s="1">
        <v>2.9600000000000001E-2</v>
      </c>
      <c r="Y84" s="1">
        <v>5.9799999999999999E-2</v>
      </c>
      <c r="Z84">
        <v>4739</v>
      </c>
      <c r="AA84">
        <v>379</v>
      </c>
      <c r="AB84">
        <v>25</v>
      </c>
      <c r="AC84">
        <v>393.15</v>
      </c>
      <c r="AD84">
        <v>91.9</v>
      </c>
      <c r="AE84" s="1">
        <v>0.46939999999999998</v>
      </c>
      <c r="AF84" s="1">
        <v>0.94779999999999998</v>
      </c>
    </row>
    <row r="85" spans="1:32" x14ac:dyDescent="0.3">
      <c r="A85" t="s">
        <v>113</v>
      </c>
      <c r="C85">
        <v>5000</v>
      </c>
      <c r="D85">
        <v>77</v>
      </c>
      <c r="E85">
        <v>83</v>
      </c>
      <c r="F85">
        <v>78.150000000000006</v>
      </c>
      <c r="G85">
        <v>83.6</v>
      </c>
      <c r="H85" s="1">
        <v>0.62190000000000001</v>
      </c>
      <c r="I85" s="1">
        <v>0.62190000000000001</v>
      </c>
      <c r="J85">
        <v>5000</v>
      </c>
      <c r="K85">
        <v>379</v>
      </c>
      <c r="L85">
        <v>31</v>
      </c>
      <c r="M85">
        <f t="shared" si="2"/>
        <v>8.1794195250659632E-2</v>
      </c>
      <c r="N85">
        <v>437.7</v>
      </c>
      <c r="O85">
        <v>41.19</v>
      </c>
      <c r="P85">
        <f t="shared" si="3"/>
        <v>9.4105551747772451E-2</v>
      </c>
      <c r="Q85" s="1">
        <v>0.62190000000000001</v>
      </c>
      <c r="R85" s="1">
        <v>1</v>
      </c>
      <c r="S85">
        <v>400</v>
      </c>
      <c r="T85">
        <v>123</v>
      </c>
      <c r="U85">
        <v>25</v>
      </c>
      <c r="V85">
        <v>118.65</v>
      </c>
      <c r="W85">
        <v>71.489999999999995</v>
      </c>
      <c r="X85" s="1">
        <v>4.9799999999999997E-2</v>
      </c>
      <c r="Y85" s="1">
        <v>0.08</v>
      </c>
      <c r="Z85">
        <v>4664</v>
      </c>
      <c r="AA85">
        <v>414</v>
      </c>
      <c r="AB85">
        <v>31</v>
      </c>
      <c r="AC85">
        <v>460.99</v>
      </c>
      <c r="AD85">
        <v>38.369999999999997</v>
      </c>
      <c r="AE85" s="1">
        <v>0.58009999999999995</v>
      </c>
      <c r="AF85" s="1">
        <v>0.93279999999999996</v>
      </c>
    </row>
    <row r="86" spans="1:32" x14ac:dyDescent="0.3">
      <c r="A86" t="s">
        <v>114</v>
      </c>
      <c r="C86">
        <v>5000</v>
      </c>
      <c r="D86">
        <v>77</v>
      </c>
      <c r="E86">
        <v>84</v>
      </c>
      <c r="F86">
        <v>78.56</v>
      </c>
      <c r="G86">
        <v>83.56</v>
      </c>
      <c r="H86" s="1">
        <v>0.81230000000000002</v>
      </c>
      <c r="I86" s="1">
        <v>0.81230000000000002</v>
      </c>
      <c r="J86">
        <v>5000</v>
      </c>
      <c r="K86">
        <v>231</v>
      </c>
      <c r="L86">
        <v>35</v>
      </c>
      <c r="M86">
        <f t="shared" si="2"/>
        <v>0.15151515151515152</v>
      </c>
      <c r="N86">
        <v>236.08</v>
      </c>
      <c r="O86">
        <v>51.04</v>
      </c>
      <c r="P86">
        <f t="shared" si="3"/>
        <v>0.21619789901728226</v>
      </c>
      <c r="Q86" s="1">
        <v>0.81230000000000002</v>
      </c>
      <c r="R86" s="1">
        <v>1</v>
      </c>
      <c r="S86">
        <v>1495</v>
      </c>
      <c r="T86">
        <v>112</v>
      </c>
      <c r="U86">
        <v>25</v>
      </c>
      <c r="V86">
        <v>112.11</v>
      </c>
      <c r="W86">
        <v>35.82</v>
      </c>
      <c r="X86" s="1">
        <v>0.2429</v>
      </c>
      <c r="Y86" s="1">
        <v>0.29899999999999999</v>
      </c>
      <c r="Z86">
        <v>3631</v>
      </c>
      <c r="AA86">
        <v>276</v>
      </c>
      <c r="AB86">
        <v>40</v>
      </c>
      <c r="AC86">
        <v>283.82</v>
      </c>
      <c r="AD86">
        <v>56.48</v>
      </c>
      <c r="AE86" s="1">
        <v>0.58989999999999998</v>
      </c>
      <c r="AF86" s="1">
        <v>0.72619999999999996</v>
      </c>
    </row>
    <row r="87" spans="1:32" x14ac:dyDescent="0.3">
      <c r="A87" t="s">
        <v>115</v>
      </c>
      <c r="C87">
        <v>5000</v>
      </c>
      <c r="D87">
        <v>77</v>
      </c>
      <c r="E87">
        <v>83</v>
      </c>
      <c r="F87">
        <v>78.47</v>
      </c>
      <c r="G87">
        <v>83.45</v>
      </c>
      <c r="H87" s="1">
        <v>0.95150000000000001</v>
      </c>
      <c r="I87" s="1">
        <v>0.95150000000000001</v>
      </c>
      <c r="J87">
        <v>5000</v>
      </c>
      <c r="K87">
        <v>60</v>
      </c>
      <c r="L87">
        <v>25</v>
      </c>
      <c r="M87">
        <f t="shared" si="2"/>
        <v>0.41666666666666669</v>
      </c>
      <c r="N87">
        <v>65.540000000000006</v>
      </c>
      <c r="O87">
        <v>34.49</v>
      </c>
      <c r="P87">
        <f t="shared" si="3"/>
        <v>0.52624351541043635</v>
      </c>
      <c r="Q87" s="1">
        <v>0.95150000000000001</v>
      </c>
      <c r="R87" s="1">
        <v>1</v>
      </c>
      <c r="S87">
        <v>4943</v>
      </c>
      <c r="T87">
        <v>60</v>
      </c>
      <c r="U87">
        <v>25</v>
      </c>
      <c r="V87">
        <v>60.01</v>
      </c>
      <c r="W87">
        <v>33.85</v>
      </c>
      <c r="X87" s="1">
        <v>0.94059999999999999</v>
      </c>
      <c r="Y87" s="1">
        <v>0.98860000000000003</v>
      </c>
      <c r="Z87">
        <v>63</v>
      </c>
      <c r="AA87">
        <v>184</v>
      </c>
      <c r="AB87">
        <v>32</v>
      </c>
      <c r="AC87">
        <v>506.62</v>
      </c>
      <c r="AD87">
        <v>84.14</v>
      </c>
      <c r="AE87" s="1">
        <v>1.2E-2</v>
      </c>
      <c r="AF87" s="1">
        <v>1.26E-2</v>
      </c>
    </row>
    <row r="88" spans="1:32" x14ac:dyDescent="0.3">
      <c r="A88" t="s">
        <v>116</v>
      </c>
      <c r="C88">
        <v>5000</v>
      </c>
      <c r="D88">
        <v>77</v>
      </c>
      <c r="E88">
        <v>83</v>
      </c>
      <c r="F88">
        <v>78.44</v>
      </c>
      <c r="G88">
        <v>83.6</v>
      </c>
      <c r="H88" s="1">
        <v>0.94799999999999995</v>
      </c>
      <c r="I88" s="1">
        <v>0.94799999999999995</v>
      </c>
      <c r="J88">
        <v>5000</v>
      </c>
      <c r="K88">
        <v>60</v>
      </c>
      <c r="L88">
        <v>28</v>
      </c>
      <c r="M88">
        <f t="shared" si="2"/>
        <v>0.46666666666666667</v>
      </c>
      <c r="N88">
        <v>62.66</v>
      </c>
      <c r="O88">
        <v>34.53</v>
      </c>
      <c r="P88">
        <f t="shared" si="3"/>
        <v>0.55106926268751999</v>
      </c>
      <c r="Q88" s="1">
        <v>0.94799999999999995</v>
      </c>
      <c r="R88" s="1">
        <v>1</v>
      </c>
      <c r="S88">
        <v>4959</v>
      </c>
      <c r="T88">
        <v>60</v>
      </c>
      <c r="U88">
        <v>28</v>
      </c>
      <c r="V88">
        <v>60.92</v>
      </c>
      <c r="W88">
        <v>34.51</v>
      </c>
      <c r="X88" s="1">
        <v>0.94030000000000002</v>
      </c>
      <c r="Y88" s="1">
        <v>0.99180000000000001</v>
      </c>
      <c r="Z88">
        <v>48</v>
      </c>
      <c r="AA88">
        <v>161</v>
      </c>
      <c r="AB88">
        <v>33</v>
      </c>
      <c r="AC88">
        <v>253.63</v>
      </c>
      <c r="AD88">
        <v>35.840000000000003</v>
      </c>
      <c r="AE88" s="1">
        <v>9.1000000000000004E-3</v>
      </c>
      <c r="AF88" s="1">
        <v>9.5999999999999992E-3</v>
      </c>
    </row>
    <row r="89" spans="1:32" x14ac:dyDescent="0.3">
      <c r="A89" t="s">
        <v>117</v>
      </c>
      <c r="C89">
        <v>5000</v>
      </c>
      <c r="D89">
        <v>78</v>
      </c>
      <c r="E89">
        <v>84</v>
      </c>
      <c r="F89">
        <v>78.709999999999994</v>
      </c>
      <c r="G89">
        <v>83.75</v>
      </c>
      <c r="H89" s="1">
        <v>0.95599999999999996</v>
      </c>
      <c r="I89" s="1">
        <v>0.95599999999999996</v>
      </c>
      <c r="J89">
        <v>5000</v>
      </c>
      <c r="K89">
        <v>60</v>
      </c>
      <c r="L89">
        <v>27</v>
      </c>
      <c r="M89">
        <f t="shared" si="2"/>
        <v>0.45</v>
      </c>
      <c r="N89">
        <v>61.95</v>
      </c>
      <c r="O89">
        <v>38.869999999999997</v>
      </c>
      <c r="P89">
        <f t="shared" si="3"/>
        <v>0.62744148506860364</v>
      </c>
      <c r="Q89" s="1">
        <v>0.95599999999999996</v>
      </c>
      <c r="R89" s="1">
        <v>1</v>
      </c>
      <c r="S89">
        <v>4961</v>
      </c>
      <c r="T89">
        <v>60</v>
      </c>
      <c r="U89">
        <v>27</v>
      </c>
      <c r="V89">
        <v>60.34</v>
      </c>
      <c r="W89">
        <v>31.41</v>
      </c>
      <c r="X89" s="1">
        <v>0.9486</v>
      </c>
      <c r="Y89" s="1">
        <v>0.99219999999999997</v>
      </c>
      <c r="Z89">
        <v>44</v>
      </c>
      <c r="AA89">
        <v>161</v>
      </c>
      <c r="AB89">
        <v>33</v>
      </c>
      <c r="AC89">
        <v>252.65</v>
      </c>
      <c r="AD89">
        <v>879.31</v>
      </c>
      <c r="AE89" s="1">
        <v>8.3999999999999995E-3</v>
      </c>
      <c r="AF89" s="1">
        <v>8.8000000000000005E-3</v>
      </c>
    </row>
    <row r="90" spans="1:32" x14ac:dyDescent="0.3">
      <c r="A90" t="s">
        <v>118</v>
      </c>
      <c r="C90">
        <v>5000</v>
      </c>
      <c r="D90">
        <v>77</v>
      </c>
      <c r="E90">
        <v>84</v>
      </c>
      <c r="F90">
        <v>78.489999999999995</v>
      </c>
      <c r="G90">
        <v>83.69</v>
      </c>
      <c r="H90" s="1">
        <v>0.9486</v>
      </c>
      <c r="I90" s="1">
        <v>0.9486</v>
      </c>
      <c r="J90">
        <v>5000</v>
      </c>
      <c r="K90">
        <v>60</v>
      </c>
      <c r="L90">
        <v>25</v>
      </c>
      <c r="M90">
        <f t="shared" si="2"/>
        <v>0.41666666666666669</v>
      </c>
      <c r="N90">
        <v>63.87</v>
      </c>
      <c r="O90">
        <v>31.14</v>
      </c>
      <c r="P90">
        <f t="shared" si="3"/>
        <v>0.48755284170972291</v>
      </c>
      <c r="Q90" s="1">
        <v>0.9486</v>
      </c>
      <c r="R90" s="1">
        <v>1</v>
      </c>
      <c r="S90">
        <v>4967</v>
      </c>
      <c r="T90">
        <v>60</v>
      </c>
      <c r="U90">
        <v>25</v>
      </c>
      <c r="V90">
        <v>60.55</v>
      </c>
      <c r="W90">
        <v>31.09</v>
      </c>
      <c r="X90" s="1">
        <v>0.94230000000000003</v>
      </c>
      <c r="Y90" s="1">
        <v>0.99339999999999995</v>
      </c>
      <c r="Z90">
        <v>42</v>
      </c>
      <c r="AA90">
        <v>168</v>
      </c>
      <c r="AB90">
        <v>29</v>
      </c>
      <c r="AC90">
        <v>472.26</v>
      </c>
      <c r="AD90">
        <v>35.68</v>
      </c>
      <c r="AE90" s="1">
        <v>8.0000000000000002E-3</v>
      </c>
      <c r="AF90" s="1">
        <v>8.3999999999999995E-3</v>
      </c>
    </row>
    <row r="91" spans="1:32" x14ac:dyDescent="0.3">
      <c r="A91" t="s">
        <v>119</v>
      </c>
      <c r="C91">
        <v>5000</v>
      </c>
      <c r="D91">
        <v>78</v>
      </c>
      <c r="E91">
        <v>84</v>
      </c>
      <c r="F91">
        <v>78.430000000000007</v>
      </c>
      <c r="G91">
        <v>83.97</v>
      </c>
      <c r="H91" s="1">
        <v>0.94269999999999998</v>
      </c>
      <c r="I91" s="1">
        <v>0.94269999999999998</v>
      </c>
      <c r="J91">
        <v>5000</v>
      </c>
      <c r="K91">
        <v>60</v>
      </c>
      <c r="L91">
        <v>25</v>
      </c>
      <c r="M91">
        <f t="shared" si="2"/>
        <v>0.41666666666666669</v>
      </c>
      <c r="N91">
        <v>63.62</v>
      </c>
      <c r="O91">
        <v>33.47</v>
      </c>
      <c r="P91">
        <f t="shared" si="3"/>
        <v>0.52609242376611132</v>
      </c>
      <c r="Q91" s="1">
        <v>0.94269999999999998</v>
      </c>
      <c r="R91" s="1">
        <v>1</v>
      </c>
      <c r="S91">
        <v>4976</v>
      </c>
      <c r="T91">
        <v>60</v>
      </c>
      <c r="U91">
        <v>25</v>
      </c>
      <c r="V91">
        <v>60.94</v>
      </c>
      <c r="W91">
        <v>33.4</v>
      </c>
      <c r="X91" s="1">
        <v>0.93820000000000003</v>
      </c>
      <c r="Y91" s="1">
        <v>0.99519999999999997</v>
      </c>
      <c r="Z91">
        <v>33</v>
      </c>
      <c r="AA91">
        <v>161</v>
      </c>
      <c r="AB91">
        <v>32</v>
      </c>
      <c r="AC91">
        <v>489.75</v>
      </c>
      <c r="AD91">
        <v>42.81</v>
      </c>
      <c r="AE91" s="1">
        <v>6.1999999999999998E-3</v>
      </c>
      <c r="AF91" s="1">
        <v>6.6E-3</v>
      </c>
    </row>
    <row r="92" spans="1:32" x14ac:dyDescent="0.3">
      <c r="A92" t="s">
        <v>120</v>
      </c>
      <c r="C92">
        <v>5000</v>
      </c>
      <c r="D92">
        <v>78</v>
      </c>
      <c r="E92">
        <v>84</v>
      </c>
      <c r="F92">
        <v>78.38</v>
      </c>
      <c r="G92">
        <v>83.73</v>
      </c>
      <c r="H92" s="1">
        <v>0.95730000000000004</v>
      </c>
      <c r="I92" s="1">
        <v>0.95730000000000004</v>
      </c>
      <c r="J92">
        <v>5000</v>
      </c>
      <c r="K92">
        <v>60</v>
      </c>
      <c r="L92">
        <v>25</v>
      </c>
      <c r="M92">
        <f t="shared" si="2"/>
        <v>0.41666666666666669</v>
      </c>
      <c r="N92">
        <v>63.11</v>
      </c>
      <c r="O92">
        <v>34.5</v>
      </c>
      <c r="P92">
        <f t="shared" si="3"/>
        <v>0.54666455395341462</v>
      </c>
      <c r="Q92" s="1">
        <v>0.95730000000000004</v>
      </c>
      <c r="R92" s="1">
        <v>1</v>
      </c>
      <c r="S92">
        <v>4953</v>
      </c>
      <c r="T92">
        <v>60</v>
      </c>
      <c r="U92">
        <v>25</v>
      </c>
      <c r="V92">
        <v>60.28</v>
      </c>
      <c r="W92">
        <v>34.49</v>
      </c>
      <c r="X92" s="1">
        <v>0.94830000000000003</v>
      </c>
      <c r="Y92" s="1">
        <v>0.99060000000000004</v>
      </c>
      <c r="Z92">
        <v>54</v>
      </c>
      <c r="AA92">
        <v>180</v>
      </c>
      <c r="AB92">
        <v>31</v>
      </c>
      <c r="AC92">
        <v>332.98</v>
      </c>
      <c r="AD92">
        <v>35.65</v>
      </c>
      <c r="AE92" s="1">
        <v>1.03E-2</v>
      </c>
      <c r="AF92" s="1">
        <v>1.0800000000000001E-2</v>
      </c>
    </row>
    <row r="93" spans="1:32" x14ac:dyDescent="0.3">
      <c r="A93" t="s">
        <v>121</v>
      </c>
      <c r="C93">
        <v>5000</v>
      </c>
      <c r="D93">
        <v>78</v>
      </c>
      <c r="E93">
        <v>83</v>
      </c>
      <c r="F93">
        <v>78.94</v>
      </c>
      <c r="G93">
        <v>83.61</v>
      </c>
      <c r="H93" s="1">
        <v>0.93010000000000004</v>
      </c>
      <c r="I93" s="1">
        <v>0.93010000000000004</v>
      </c>
      <c r="J93">
        <v>5000</v>
      </c>
      <c r="K93">
        <v>60</v>
      </c>
      <c r="L93">
        <v>25</v>
      </c>
      <c r="M93">
        <f t="shared" si="2"/>
        <v>0.41666666666666669</v>
      </c>
      <c r="N93">
        <v>63.39</v>
      </c>
      <c r="O93">
        <v>69.680000000000007</v>
      </c>
      <c r="P93">
        <f t="shared" si="3"/>
        <v>1.0992270074144188</v>
      </c>
      <c r="Q93" s="1">
        <v>0.93010000000000004</v>
      </c>
      <c r="R93" s="1">
        <v>1</v>
      </c>
      <c r="S93">
        <v>4963</v>
      </c>
      <c r="T93">
        <v>60</v>
      </c>
      <c r="U93">
        <v>25</v>
      </c>
      <c r="V93">
        <v>60.8</v>
      </c>
      <c r="W93">
        <v>31.19</v>
      </c>
      <c r="X93" s="1">
        <v>0.92320000000000002</v>
      </c>
      <c r="Y93" s="1">
        <v>0.99260000000000004</v>
      </c>
      <c r="Z93">
        <v>43</v>
      </c>
      <c r="AA93">
        <v>168</v>
      </c>
      <c r="AB93">
        <v>29</v>
      </c>
      <c r="AC93">
        <v>372.56</v>
      </c>
      <c r="AD93">
        <v>4511.21</v>
      </c>
      <c r="AE93" s="1">
        <v>8.0000000000000002E-3</v>
      </c>
      <c r="AF93" s="1">
        <v>8.6E-3</v>
      </c>
    </row>
    <row r="94" spans="1:32" x14ac:dyDescent="0.3">
      <c r="A94" t="s">
        <v>122</v>
      </c>
      <c r="C94">
        <v>5000</v>
      </c>
      <c r="D94">
        <v>77</v>
      </c>
      <c r="E94">
        <v>84</v>
      </c>
      <c r="F94">
        <v>78.58</v>
      </c>
      <c r="G94">
        <v>83.59</v>
      </c>
      <c r="H94" s="1">
        <v>0.94630000000000003</v>
      </c>
      <c r="I94" s="1">
        <v>0.94630000000000003</v>
      </c>
      <c r="J94">
        <v>5000</v>
      </c>
      <c r="K94">
        <v>60</v>
      </c>
      <c r="L94">
        <v>24</v>
      </c>
      <c r="M94">
        <f t="shared" si="2"/>
        <v>0.4</v>
      </c>
      <c r="N94">
        <v>61.78</v>
      </c>
      <c r="O94">
        <v>36.159999999999997</v>
      </c>
      <c r="P94">
        <f t="shared" si="3"/>
        <v>0.58530268695370669</v>
      </c>
      <c r="Q94" s="1">
        <v>0.94630000000000003</v>
      </c>
      <c r="R94" s="1">
        <v>1</v>
      </c>
      <c r="S94">
        <v>4963</v>
      </c>
      <c r="T94">
        <v>60</v>
      </c>
      <c r="U94">
        <v>24</v>
      </c>
      <c r="V94">
        <v>60.37</v>
      </c>
      <c r="W94">
        <v>35.020000000000003</v>
      </c>
      <c r="X94" s="1">
        <v>0.93930000000000002</v>
      </c>
      <c r="Y94" s="1">
        <v>0.99260000000000004</v>
      </c>
      <c r="Z94">
        <v>46</v>
      </c>
      <c r="AA94">
        <v>161</v>
      </c>
      <c r="AB94">
        <v>27</v>
      </c>
      <c r="AC94">
        <v>229.22</v>
      </c>
      <c r="AD94">
        <v>156.56</v>
      </c>
      <c r="AE94" s="1">
        <v>8.6999999999999994E-3</v>
      </c>
      <c r="AF94" s="1">
        <v>9.1999999999999998E-3</v>
      </c>
    </row>
    <row r="95" spans="1:32" x14ac:dyDescent="0.3">
      <c r="A95" t="s">
        <v>123</v>
      </c>
      <c r="C95">
        <v>5000</v>
      </c>
      <c r="D95">
        <v>78</v>
      </c>
      <c r="E95">
        <v>83</v>
      </c>
      <c r="F95">
        <v>78.41</v>
      </c>
      <c r="G95">
        <v>83.61</v>
      </c>
      <c r="H95" s="1">
        <v>0.94569999999999999</v>
      </c>
      <c r="I95" s="1">
        <v>0.94569999999999999</v>
      </c>
      <c r="J95">
        <v>5000</v>
      </c>
      <c r="K95">
        <v>60</v>
      </c>
      <c r="L95">
        <v>24</v>
      </c>
      <c r="M95">
        <f t="shared" si="2"/>
        <v>0.4</v>
      </c>
      <c r="N95">
        <v>61.61</v>
      </c>
      <c r="O95">
        <v>34.18</v>
      </c>
      <c r="P95">
        <f t="shared" si="3"/>
        <v>0.55478006817075154</v>
      </c>
      <c r="Q95" s="1">
        <v>0.94569999999999999</v>
      </c>
      <c r="R95" s="1">
        <v>1</v>
      </c>
      <c r="S95">
        <v>4966</v>
      </c>
      <c r="T95">
        <v>60</v>
      </c>
      <c r="U95">
        <v>24</v>
      </c>
      <c r="V95">
        <v>59.98</v>
      </c>
      <c r="W95">
        <v>34.15</v>
      </c>
      <c r="X95" s="1">
        <v>0.93930000000000002</v>
      </c>
      <c r="Y95" s="1">
        <v>0.99319999999999997</v>
      </c>
      <c r="Z95">
        <v>39</v>
      </c>
      <c r="AA95">
        <v>176</v>
      </c>
      <c r="AB95">
        <v>25</v>
      </c>
      <c r="AC95">
        <v>279.36</v>
      </c>
      <c r="AD95">
        <v>36.82</v>
      </c>
      <c r="AE95" s="1">
        <v>7.4000000000000003E-3</v>
      </c>
      <c r="AF95" s="1">
        <v>7.7999999999999996E-3</v>
      </c>
    </row>
    <row r="96" spans="1:32" x14ac:dyDescent="0.3">
      <c r="A96" t="s">
        <v>124</v>
      </c>
      <c r="C96">
        <v>5000</v>
      </c>
      <c r="D96">
        <v>77</v>
      </c>
      <c r="E96">
        <v>84</v>
      </c>
      <c r="F96">
        <v>78.36</v>
      </c>
      <c r="G96">
        <v>83.77</v>
      </c>
      <c r="H96" s="1">
        <v>0.93079999999999996</v>
      </c>
      <c r="I96" s="1">
        <v>0.93079999999999996</v>
      </c>
      <c r="J96">
        <v>5000</v>
      </c>
      <c r="K96">
        <v>60</v>
      </c>
      <c r="L96">
        <v>24</v>
      </c>
      <c r="M96">
        <f t="shared" si="2"/>
        <v>0.4</v>
      </c>
      <c r="N96">
        <v>64.430000000000007</v>
      </c>
      <c r="O96">
        <v>35.99</v>
      </c>
      <c r="P96">
        <f t="shared" si="3"/>
        <v>0.5585907186093434</v>
      </c>
      <c r="Q96" s="1">
        <v>0.93079999999999996</v>
      </c>
      <c r="R96" s="1">
        <v>1</v>
      </c>
      <c r="S96">
        <v>4965</v>
      </c>
      <c r="T96">
        <v>60</v>
      </c>
      <c r="U96">
        <v>24</v>
      </c>
      <c r="V96">
        <v>60.52</v>
      </c>
      <c r="W96">
        <v>36.04</v>
      </c>
      <c r="X96" s="1">
        <v>0.92420000000000002</v>
      </c>
      <c r="Y96" s="1">
        <v>0.99299999999999999</v>
      </c>
      <c r="Z96">
        <v>38</v>
      </c>
      <c r="AA96">
        <v>184</v>
      </c>
      <c r="AB96">
        <v>25</v>
      </c>
      <c r="AC96">
        <v>583.58000000000004</v>
      </c>
      <c r="AD96">
        <v>28.49</v>
      </c>
      <c r="AE96" s="1">
        <v>7.1000000000000004E-3</v>
      </c>
      <c r="AF96" s="1">
        <v>7.6E-3</v>
      </c>
    </row>
    <row r="97" spans="1:32" x14ac:dyDescent="0.3">
      <c r="A97" t="s">
        <v>125</v>
      </c>
      <c r="C97">
        <v>5000</v>
      </c>
      <c r="D97">
        <v>78</v>
      </c>
      <c r="E97">
        <v>84</v>
      </c>
      <c r="F97">
        <v>78.459999999999994</v>
      </c>
      <c r="G97">
        <v>83.67</v>
      </c>
      <c r="H97" s="1">
        <v>0.92010000000000003</v>
      </c>
      <c r="I97" s="1">
        <v>0.92010000000000003</v>
      </c>
      <c r="J97">
        <v>5000</v>
      </c>
      <c r="K97">
        <v>60</v>
      </c>
      <c r="L97">
        <v>24</v>
      </c>
      <c r="M97">
        <f t="shared" si="2"/>
        <v>0.4</v>
      </c>
      <c r="N97">
        <v>64.22</v>
      </c>
      <c r="O97">
        <v>26.97</v>
      </c>
      <c r="P97">
        <f t="shared" si="3"/>
        <v>0.41996262846465277</v>
      </c>
      <c r="Q97" s="1">
        <v>0.92010000000000003</v>
      </c>
      <c r="R97" s="1">
        <v>1</v>
      </c>
      <c r="S97">
        <v>4974</v>
      </c>
      <c r="T97">
        <v>60</v>
      </c>
      <c r="U97">
        <v>24</v>
      </c>
      <c r="V97">
        <v>60.36</v>
      </c>
      <c r="W97">
        <v>26.99</v>
      </c>
      <c r="X97" s="1">
        <v>0.9153</v>
      </c>
      <c r="Y97" s="1">
        <v>0.99480000000000002</v>
      </c>
      <c r="Z97">
        <v>29</v>
      </c>
      <c r="AA97">
        <v>161</v>
      </c>
      <c r="AB97">
        <v>22</v>
      </c>
      <c r="AC97">
        <v>734.88</v>
      </c>
      <c r="AD97">
        <v>23.18</v>
      </c>
      <c r="AE97" s="1">
        <v>5.3E-3</v>
      </c>
      <c r="AF97" s="1">
        <v>5.7999999999999996E-3</v>
      </c>
    </row>
    <row r="98" spans="1:32" x14ac:dyDescent="0.3">
      <c r="A98" t="s">
        <v>126</v>
      </c>
      <c r="C98">
        <v>5000</v>
      </c>
      <c r="D98">
        <v>77</v>
      </c>
      <c r="E98">
        <v>84</v>
      </c>
      <c r="F98">
        <v>78.37</v>
      </c>
      <c r="G98">
        <v>83.93</v>
      </c>
      <c r="H98" s="1">
        <v>0.91590000000000005</v>
      </c>
      <c r="I98" s="1">
        <v>0.91590000000000005</v>
      </c>
      <c r="J98">
        <v>5000</v>
      </c>
      <c r="K98">
        <v>60</v>
      </c>
      <c r="L98">
        <v>24</v>
      </c>
      <c r="M98">
        <f t="shared" si="2"/>
        <v>0.4</v>
      </c>
      <c r="N98">
        <v>61.87</v>
      </c>
      <c r="O98">
        <v>32.24</v>
      </c>
      <c r="P98">
        <f t="shared" si="3"/>
        <v>0.52109261354452896</v>
      </c>
      <c r="Q98" s="1">
        <v>0.91590000000000005</v>
      </c>
      <c r="R98" s="1">
        <v>1</v>
      </c>
      <c r="S98">
        <v>4965</v>
      </c>
      <c r="T98">
        <v>60</v>
      </c>
      <c r="U98">
        <v>24</v>
      </c>
      <c r="V98">
        <v>60.77</v>
      </c>
      <c r="W98">
        <v>32.26</v>
      </c>
      <c r="X98" s="1">
        <v>0.90949999999999998</v>
      </c>
      <c r="Y98" s="1">
        <v>0.99299999999999999</v>
      </c>
      <c r="Z98">
        <v>39</v>
      </c>
      <c r="AA98">
        <v>168</v>
      </c>
      <c r="AB98">
        <v>25</v>
      </c>
      <c r="AC98">
        <v>210.83</v>
      </c>
      <c r="AD98">
        <v>30.58</v>
      </c>
      <c r="AE98" s="1">
        <v>7.1000000000000004E-3</v>
      </c>
      <c r="AF98" s="1">
        <v>7.7999999999999996E-3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5C36-EF4C-4A65-8451-3A61AC8A0699}">
  <dimension ref="A1:M20"/>
  <sheetViews>
    <sheetView tabSelected="1" workbookViewId="0">
      <selection activeCell="A12" sqref="A12:M20"/>
    </sheetView>
  </sheetViews>
  <sheetFormatPr defaultRowHeight="14.4" x14ac:dyDescent="0.3"/>
  <sheetData>
    <row r="1" spans="1:13" x14ac:dyDescent="0.3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1.6967706622879036E-2</v>
      </c>
      <c r="C2">
        <v>2.9948867786705625E-2</v>
      </c>
      <c r="D2">
        <v>0.58310055865921784</v>
      </c>
      <c r="E2">
        <v>1.715034965034965</v>
      </c>
      <c r="F2">
        <v>4.6124437781109444</v>
      </c>
      <c r="G2">
        <v>6.6128755364806864</v>
      </c>
      <c r="H2">
        <v>4.2930738408700632E-2</v>
      </c>
      <c r="I2">
        <v>0.22694610778443114</v>
      </c>
      <c r="J2">
        <v>1.4018691588785047E-2</v>
      </c>
      <c r="K2">
        <v>6.7007019783024892E-3</v>
      </c>
      <c r="L2">
        <v>9.4786450662739323</v>
      </c>
      <c r="M2">
        <v>12.417989417989418</v>
      </c>
    </row>
    <row r="3" spans="1:13" x14ac:dyDescent="0.3">
      <c r="A3">
        <v>4.5789999999999997</v>
      </c>
      <c r="B3">
        <v>1.7693315858453473E-2</v>
      </c>
      <c r="C3">
        <v>1.9976028765481421E-2</v>
      </c>
      <c r="D3">
        <v>0.69786878395319685</v>
      </c>
      <c r="E3">
        <v>1.5679012345679013</v>
      </c>
      <c r="F3">
        <v>4.6136200716845881</v>
      </c>
      <c r="G3">
        <v>6.0423529411764703</v>
      </c>
      <c r="H3">
        <v>3.2840722495894911E-2</v>
      </c>
      <c r="I3">
        <v>0.19799498746867167</v>
      </c>
      <c r="J3">
        <v>1.2223071046600458E-2</v>
      </c>
      <c r="K3">
        <v>7.3046018991964941E-3</v>
      </c>
      <c r="L3">
        <v>9.0647887323943657</v>
      </c>
      <c r="M3">
        <v>11.853535353535353</v>
      </c>
    </row>
    <row r="4" spans="1:13" x14ac:dyDescent="0.3">
      <c r="A4">
        <v>1.526</v>
      </c>
      <c r="B4">
        <v>1.6766467065868262E-2</v>
      </c>
      <c r="C4">
        <v>1.6608391608391608E-2</v>
      </c>
      <c r="D4">
        <v>0.66730328495034374</v>
      </c>
      <c r="E4">
        <v>1.3696795791487326</v>
      </c>
      <c r="F4">
        <v>4.0321100917431192</v>
      </c>
      <c r="G4">
        <v>5.2803289924605892</v>
      </c>
      <c r="H4">
        <v>2.5117739403453691E-2</v>
      </c>
      <c r="I4">
        <v>0.15798511734401832</v>
      </c>
      <c r="J4">
        <v>1.1586096683979225E-2</v>
      </c>
      <c r="K4">
        <v>6.9393718042366692E-3</v>
      </c>
      <c r="L4">
        <v>8.2831402831402823</v>
      </c>
      <c r="M4">
        <v>10.369661266568484</v>
      </c>
    </row>
    <row r="5" spans="1:13" x14ac:dyDescent="0.3">
      <c r="A5">
        <v>0.45789999999999997</v>
      </c>
      <c r="B5">
        <v>1.4778325123152709E-2</v>
      </c>
      <c r="C5">
        <v>1.4652014652014652E-2</v>
      </c>
      <c r="D5">
        <v>0.15126050420168066</v>
      </c>
      <c r="E5">
        <v>0.91406677613574161</v>
      </c>
      <c r="F5">
        <v>3.367816091954023</v>
      </c>
      <c r="G5">
        <v>3.6843615494978481</v>
      </c>
      <c r="H5">
        <v>1.4507253626813406E-2</v>
      </c>
      <c r="I5">
        <v>0.10099424385138671</v>
      </c>
      <c r="J5">
        <v>1.2912482065997131E-2</v>
      </c>
      <c r="K5">
        <v>8.7412587412587419E-3</v>
      </c>
      <c r="L5">
        <v>6.0431924882629104</v>
      </c>
      <c r="M5">
        <v>6.6112676056338024</v>
      </c>
    </row>
    <row r="6" spans="1:13" x14ac:dyDescent="0.3">
      <c r="A6">
        <v>0.15260000000000001</v>
      </c>
      <c r="B6">
        <v>1.6917293233082706E-2</v>
      </c>
      <c r="C6">
        <v>1.7693315858453473E-2</v>
      </c>
      <c r="D6">
        <v>2.197802197802198E-2</v>
      </c>
      <c r="E6">
        <v>0.32488005483207677</v>
      </c>
      <c r="F6">
        <v>1.7154199749268699</v>
      </c>
      <c r="G6">
        <v>2.1477272727272729</v>
      </c>
      <c r="H6">
        <v>1.6167664670658683E-2</v>
      </c>
      <c r="I6">
        <v>2.5062656641604009E-2</v>
      </c>
      <c r="J6">
        <v>1.9191226867717615E-2</v>
      </c>
      <c r="K6">
        <v>1.2558869701726845E-2</v>
      </c>
      <c r="L6">
        <v>2.9425149700598801</v>
      </c>
      <c r="M6">
        <v>1.7938530734632683</v>
      </c>
    </row>
    <row r="7" spans="1:13" x14ac:dyDescent="0.3">
      <c r="A7">
        <v>4.5789999999999997E-2</v>
      </c>
      <c r="B7">
        <v>3.4440344403444033E-2</v>
      </c>
      <c r="C7">
        <v>3.6036036036036036E-2</v>
      </c>
      <c r="D7">
        <v>3.4381139489194502E-2</v>
      </c>
      <c r="E7">
        <v>0.1009421265141319</v>
      </c>
      <c r="F7">
        <v>2.9985007496251874E-2</v>
      </c>
      <c r="G7">
        <v>0.10090237899917966</v>
      </c>
      <c r="H7">
        <v>2.9001074113856069E-2</v>
      </c>
      <c r="I7">
        <v>3.0337078651685393E-2</v>
      </c>
      <c r="J7">
        <v>3.6339165545087482E-2</v>
      </c>
      <c r="K7">
        <v>2.5693730729701953E-2</v>
      </c>
      <c r="L7">
        <v>8.0550098231827114E-2</v>
      </c>
      <c r="M7">
        <v>0.18855218855218855</v>
      </c>
    </row>
    <row r="8" spans="1:13" x14ac:dyDescent="0.3">
      <c r="A8">
        <v>1.5259999999999999E-2</v>
      </c>
      <c r="B8">
        <v>6.4017660044150104E-2</v>
      </c>
      <c r="C8">
        <v>7.3878627968337732E-2</v>
      </c>
      <c r="D8">
        <v>6.6974595842956119E-2</v>
      </c>
      <c r="E8">
        <v>0.12138728323699421</v>
      </c>
      <c r="F8">
        <v>5.3949903660886318E-2</v>
      </c>
      <c r="G8">
        <v>6.6974595842956119E-2</v>
      </c>
      <c r="H8">
        <v>6.8181818181818177E-2</v>
      </c>
      <c r="I8">
        <v>5.7971014492753624E-2</v>
      </c>
      <c r="J8">
        <v>9.0579710144927536E-2</v>
      </c>
      <c r="K8">
        <v>6.9060773480662987E-2</v>
      </c>
      <c r="L8">
        <v>8.1794195250659632E-2</v>
      </c>
      <c r="M8">
        <v>0.15151515151515152</v>
      </c>
    </row>
    <row r="9" spans="1:13" x14ac:dyDescent="0.3">
      <c r="A9">
        <v>0</v>
      </c>
      <c r="B9">
        <v>0.41666666666666669</v>
      </c>
      <c r="C9">
        <v>0.46666666666666667</v>
      </c>
      <c r="D9">
        <v>0.45</v>
      </c>
      <c r="E9">
        <v>0.41666666666666669</v>
      </c>
      <c r="F9">
        <v>0.41666666666666669</v>
      </c>
      <c r="G9">
        <v>0.41666666666666669</v>
      </c>
      <c r="H9">
        <v>0.41666666666666669</v>
      </c>
      <c r="I9">
        <v>0.4</v>
      </c>
      <c r="J9">
        <v>0.4</v>
      </c>
      <c r="K9">
        <v>0.4</v>
      </c>
      <c r="L9">
        <v>0.4</v>
      </c>
      <c r="M9">
        <v>0.4</v>
      </c>
    </row>
    <row r="12" spans="1:13" x14ac:dyDescent="0.3">
      <c r="B12" t="s">
        <v>127</v>
      </c>
      <c r="C12" t="s">
        <v>128</v>
      </c>
      <c r="D12" t="s">
        <v>129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B2/$G$2</f>
        <v>2.5658590622603941E-3</v>
      </c>
      <c r="C13">
        <f t="shared" ref="C13:M13" si="0">C2/$G$2</f>
        <v>4.5288721406427897E-3</v>
      </c>
      <c r="D13">
        <f t="shared" si="0"/>
        <v>8.8176551251036975E-2</v>
      </c>
      <c r="E13">
        <f t="shared" si="0"/>
        <v>0.25934783674269657</v>
      </c>
      <c r="F13">
        <f t="shared" si="0"/>
        <v>0.69749441867851125</v>
      </c>
      <c r="G13">
        <f t="shared" si="0"/>
        <v>1</v>
      </c>
      <c r="H13">
        <f t="shared" si="0"/>
        <v>6.4919925033925545E-3</v>
      </c>
      <c r="I13">
        <f t="shared" si="0"/>
        <v>3.43188234123653E-2</v>
      </c>
      <c r="J13">
        <f t="shared" si="0"/>
        <v>2.1199085800797744E-3</v>
      </c>
      <c r="K13">
        <f t="shared" si="0"/>
        <v>1.0132811273004154E-3</v>
      </c>
      <c r="L13">
        <f t="shared" si="0"/>
        <v>1.4333620849181117</v>
      </c>
      <c r="M13">
        <f t="shared" si="0"/>
        <v>1.87785016510354</v>
      </c>
    </row>
    <row r="14" spans="1:13" x14ac:dyDescent="0.3">
      <c r="A14">
        <v>4.5789999999999997</v>
      </c>
      <c r="B14">
        <f t="shared" ref="B14:M20" si="1">B3/$G$2</f>
        <v>2.6755857963523229E-3</v>
      </c>
      <c r="C14">
        <f t="shared" si="1"/>
        <v>3.0207779740116635E-3</v>
      </c>
      <c r="D14">
        <f t="shared" si="1"/>
        <v>0.10553181896488505</v>
      </c>
      <c r="E14">
        <f t="shared" si="1"/>
        <v>0.23709825263130907</v>
      </c>
      <c r="F14">
        <f t="shared" si="1"/>
        <v>0.69767229796372598</v>
      </c>
      <c r="G14">
        <f t="shared" si="1"/>
        <v>0.9137254901960784</v>
      </c>
      <c r="H14">
        <f t="shared" si="1"/>
        <v>4.9661788301814088E-3</v>
      </c>
      <c r="I14">
        <f t="shared" si="1"/>
        <v>2.9940830789330544E-2</v>
      </c>
      <c r="J14">
        <f t="shared" si="1"/>
        <v>1.848374580645059E-3</v>
      </c>
      <c r="K14">
        <f t="shared" si="1"/>
        <v>1.1046029611323878E-3</v>
      </c>
      <c r="L14">
        <f t="shared" si="1"/>
        <v>1.3707786699428137</v>
      </c>
      <c r="M14">
        <f t="shared" si="1"/>
        <v>1.7924933394170155</v>
      </c>
    </row>
    <row r="15" spans="1:13" x14ac:dyDescent="0.3">
      <c r="A15">
        <v>1.526</v>
      </c>
      <c r="B15">
        <f t="shared" si="1"/>
        <v>2.5354275871932149E-3</v>
      </c>
      <c r="C15">
        <f t="shared" si="1"/>
        <v>2.5115233935327393E-3</v>
      </c>
      <c r="D15">
        <f t="shared" si="1"/>
        <v>0.10090969976209119</v>
      </c>
      <c r="E15">
        <f t="shared" si="1"/>
        <v>0.20712314508155161</v>
      </c>
      <c r="F15">
        <f t="shared" si="1"/>
        <v>0.60973627425762389</v>
      </c>
      <c r="G15">
        <f t="shared" si="1"/>
        <v>0.79849211788896501</v>
      </c>
      <c r="H15">
        <f t="shared" si="1"/>
        <v>3.798308204182704E-3</v>
      </c>
      <c r="I15">
        <f t="shared" si="1"/>
        <v>2.3890532412484601E-2</v>
      </c>
      <c r="J15">
        <f t="shared" si="1"/>
        <v>1.7520512249267651E-3</v>
      </c>
      <c r="K15">
        <f t="shared" si="1"/>
        <v>1.0493728130757684E-3</v>
      </c>
      <c r="L15">
        <f t="shared" si="1"/>
        <v>1.2525776778113227</v>
      </c>
      <c r="M15">
        <f t="shared" si="1"/>
        <v>1.568101684261719</v>
      </c>
    </row>
    <row r="16" spans="1:13" x14ac:dyDescent="0.3">
      <c r="A16">
        <v>0.45789999999999997</v>
      </c>
      <c r="B16">
        <f t="shared" si="1"/>
        <v>2.2347804735816336E-3</v>
      </c>
      <c r="C16">
        <f t="shared" si="1"/>
        <v>2.2156797857732437E-3</v>
      </c>
      <c r="D16">
        <f t="shared" si="1"/>
        <v>2.2873635435482605E-2</v>
      </c>
      <c r="E16">
        <f t="shared" si="1"/>
        <v>0.13822531077338254</v>
      </c>
      <c r="F16">
        <f t="shared" si="1"/>
        <v>0.50928163903510348</v>
      </c>
      <c r="G16">
        <f t="shared" si="1"/>
        <v>0.55714968914395036</v>
      </c>
      <c r="H16">
        <f t="shared" si="1"/>
        <v>2.1937890024970948E-3</v>
      </c>
      <c r="I16">
        <f t="shared" si="1"/>
        <v>1.5272364237651288E-2</v>
      </c>
      <c r="J16">
        <f t="shared" si="1"/>
        <v>1.9526274152241248E-3</v>
      </c>
      <c r="K16">
        <f t="shared" si="1"/>
        <v>1.3218544176488104E-3</v>
      </c>
      <c r="L16">
        <f t="shared" si="1"/>
        <v>0.91385244662854248</v>
      </c>
      <c r="M16">
        <f t="shared" si="1"/>
        <v>0.99975684846357482</v>
      </c>
    </row>
    <row r="17" spans="1:13" x14ac:dyDescent="0.3">
      <c r="A17">
        <v>0.15260000000000001</v>
      </c>
      <c r="B17">
        <f t="shared" si="1"/>
        <v>2.5582355421263437E-3</v>
      </c>
      <c r="C17">
        <f t="shared" si="1"/>
        <v>2.6755857963523229E-3</v>
      </c>
      <c r="D17">
        <f t="shared" si="1"/>
        <v>3.3235196786598662E-3</v>
      </c>
      <c r="E17">
        <f t="shared" si="1"/>
        <v>4.9128409122451901E-2</v>
      </c>
      <c r="F17">
        <f t="shared" si="1"/>
        <v>0.25940605799452277</v>
      </c>
      <c r="G17">
        <f t="shared" si="1"/>
        <v>0.32477963041631269</v>
      </c>
      <c r="H17">
        <f t="shared" si="1"/>
        <v>2.4448766019363145E-3</v>
      </c>
      <c r="I17">
        <f t="shared" si="1"/>
        <v>3.7899785809279167E-3</v>
      </c>
      <c r="J17">
        <f t="shared" si="1"/>
        <v>2.9021001169380872E-3</v>
      </c>
      <c r="K17">
        <f t="shared" si="1"/>
        <v>1.899154102091352E-3</v>
      </c>
      <c r="L17">
        <f t="shared" si="1"/>
        <v>0.4449675415524092</v>
      </c>
      <c r="M17">
        <f t="shared" si="1"/>
        <v>0.27126672255772427</v>
      </c>
    </row>
    <row r="18" spans="1:13" x14ac:dyDescent="0.3">
      <c r="A18">
        <v>4.5789999999999997E-2</v>
      </c>
      <c r="B18">
        <f t="shared" si="1"/>
        <v>5.2080738875924584E-3</v>
      </c>
      <c r="C18">
        <f t="shared" si="1"/>
        <v>5.4493746082531136E-3</v>
      </c>
      <c r="D18">
        <f t="shared" si="1"/>
        <v>5.1991209118524917E-3</v>
      </c>
      <c r="E18">
        <f t="shared" si="1"/>
        <v>1.5264483046334848E-2</v>
      </c>
      <c r="F18">
        <f t="shared" si="1"/>
        <v>4.5343371927743297E-3</v>
      </c>
      <c r="G18">
        <f t="shared" si="1"/>
        <v>1.5258472421345315E-2</v>
      </c>
      <c r="H18">
        <f t="shared" si="1"/>
        <v>4.3855466436451612E-3</v>
      </c>
      <c r="I18">
        <f t="shared" si="1"/>
        <v>4.5875774440827469E-3</v>
      </c>
      <c r="J18">
        <f t="shared" si="1"/>
        <v>5.4952138966805446E-3</v>
      </c>
      <c r="K18">
        <f t="shared" si="1"/>
        <v>3.8854096962750231E-3</v>
      </c>
      <c r="L18">
        <f t="shared" si="1"/>
        <v>1.2180797564911552E-2</v>
      </c>
      <c r="M18">
        <f t="shared" si="1"/>
        <v>2.8512889364395076E-2</v>
      </c>
    </row>
    <row r="19" spans="1:13" x14ac:dyDescent="0.3">
      <c r="A19">
        <v>1.5259999999999999E-2</v>
      </c>
      <c r="B19">
        <f t="shared" si="1"/>
        <v>9.6807598587013086E-3</v>
      </c>
      <c r="C19">
        <f t="shared" si="1"/>
        <v>1.1171936861774851E-2</v>
      </c>
      <c r="D19">
        <f t="shared" si="1"/>
        <v>1.0127908120073194E-2</v>
      </c>
      <c r="E19">
        <f t="shared" si="1"/>
        <v>1.8356202618263016E-2</v>
      </c>
      <c r="F19">
        <f t="shared" si="1"/>
        <v>8.1583122747835631E-3</v>
      </c>
      <c r="G19">
        <f t="shared" si="1"/>
        <v>1.0127908120073194E-2</v>
      </c>
      <c r="H19">
        <f t="shared" si="1"/>
        <v>1.0310464457660718E-2</v>
      </c>
      <c r="I19">
        <f t="shared" si="1"/>
        <v>8.766385239363704E-3</v>
      </c>
      <c r="J19">
        <f t="shared" si="1"/>
        <v>1.3697476936505788E-2</v>
      </c>
      <c r="K19">
        <f t="shared" si="1"/>
        <v>1.0443380205733694E-2</v>
      </c>
      <c r="L19">
        <f t="shared" si="1"/>
        <v>1.2368930096965014E-2</v>
      </c>
      <c r="M19">
        <f t="shared" si="1"/>
        <v>2.2912143239246046E-2</v>
      </c>
    </row>
    <row r="20" spans="1:13" x14ac:dyDescent="0.3">
      <c r="A20">
        <v>0</v>
      </c>
      <c r="B20">
        <f t="shared" si="1"/>
        <v>6.3008393907926619E-2</v>
      </c>
      <c r="C20">
        <f t="shared" si="1"/>
        <v>7.0569401176877822E-2</v>
      </c>
      <c r="D20">
        <f t="shared" si="1"/>
        <v>6.8049065420560759E-2</v>
      </c>
      <c r="E20">
        <f t="shared" si="1"/>
        <v>6.3008393907926619E-2</v>
      </c>
      <c r="F20">
        <f t="shared" si="1"/>
        <v>6.3008393907926619E-2</v>
      </c>
      <c r="G20">
        <f t="shared" si="1"/>
        <v>6.3008393907926619E-2</v>
      </c>
      <c r="H20">
        <f t="shared" si="1"/>
        <v>6.3008393907926619E-2</v>
      </c>
      <c r="I20">
        <f t="shared" si="1"/>
        <v>6.0488058151609563E-2</v>
      </c>
      <c r="J20">
        <f t="shared" si="1"/>
        <v>6.0488058151609563E-2</v>
      </c>
      <c r="K20">
        <f t="shared" si="1"/>
        <v>6.0488058151609563E-2</v>
      </c>
      <c r="L20">
        <f t="shared" si="1"/>
        <v>6.0488058151609563E-2</v>
      </c>
      <c r="M20">
        <f t="shared" si="1"/>
        <v>6.0488058151609563E-2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2" sqref="A2:A9"/>
    </sheetView>
  </sheetViews>
  <sheetFormatPr defaultRowHeight="14.4" x14ac:dyDescent="0.3"/>
  <sheetData>
    <row r="1" spans="1:13" x14ac:dyDescent="0.3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3.8837342967402912E-2</v>
      </c>
      <c r="C2">
        <v>3.2350800582241629E-2</v>
      </c>
      <c r="D2">
        <v>0.62429742759381235</v>
      </c>
      <c r="E2">
        <v>1.6998943042721248</v>
      </c>
      <c r="F2">
        <v>4.7669170042508702</v>
      </c>
      <c r="G2">
        <v>6.5355175413163229</v>
      </c>
      <c r="H2">
        <v>4.5634506012120254E-2</v>
      </c>
      <c r="I2">
        <v>0.21969357010064747</v>
      </c>
      <c r="J2">
        <v>3.0101849118381149E-2</v>
      </c>
      <c r="K2">
        <v>8.2820694633423397E-3</v>
      </c>
      <c r="L2">
        <v>9.0241022415370544</v>
      </c>
      <c r="M2">
        <v>12.00192562281863</v>
      </c>
    </row>
    <row r="3" spans="1:13" x14ac:dyDescent="0.3">
      <c r="A3">
        <v>4.5789999999999997</v>
      </c>
      <c r="B3">
        <v>2.0383537471455264E-2</v>
      </c>
      <c r="C3">
        <v>3.8724119081155056E-2</v>
      </c>
      <c r="D3">
        <v>0.70579052002065279</v>
      </c>
      <c r="E3">
        <v>1.6801977708079281</v>
      </c>
      <c r="F3">
        <v>4.560950607123778</v>
      </c>
      <c r="G3">
        <v>6.0696366172023133</v>
      </c>
      <c r="H3">
        <v>3.4503773595172406E-2</v>
      </c>
      <c r="I3">
        <v>0.19853016598987527</v>
      </c>
      <c r="J3">
        <v>1.6767739398705461E-2</v>
      </c>
      <c r="K3">
        <v>8.6839395224367778E-3</v>
      </c>
      <c r="L3">
        <v>8.1418029019762344</v>
      </c>
      <c r="M3">
        <v>11.659188885816075</v>
      </c>
    </row>
    <row r="4" spans="1:13" x14ac:dyDescent="0.3">
      <c r="A4">
        <v>1.526</v>
      </c>
      <c r="B4">
        <v>2.4429691651047782E-2</v>
      </c>
      <c r="C4">
        <v>2.4441442914046305E-2</v>
      </c>
      <c r="D4">
        <v>0.67289976679140606</v>
      </c>
      <c r="E4">
        <v>1.4366329199648626</v>
      </c>
      <c r="F4">
        <v>4.0505997966790916</v>
      </c>
      <c r="G4">
        <v>5.276258095798843</v>
      </c>
      <c r="H4">
        <v>3.3530692695663701E-2</v>
      </c>
      <c r="I4">
        <v>0.16883706414730335</v>
      </c>
      <c r="J4">
        <v>3.8076400049449871E-2</v>
      </c>
      <c r="K4">
        <v>8.6510615535019264E-3</v>
      </c>
      <c r="L4">
        <v>7.9915376078292892</v>
      </c>
      <c r="M4">
        <v>10.081838822785539</v>
      </c>
    </row>
    <row r="5" spans="1:13" x14ac:dyDescent="0.3">
      <c r="A5">
        <v>0.45789999999999997</v>
      </c>
      <c r="B5">
        <v>2.3893718650374835E-2</v>
      </c>
      <c r="C5">
        <v>2.5898771921734988E-2</v>
      </c>
      <c r="D5">
        <v>0.18228210151789925</v>
      </c>
      <c r="E5">
        <v>0.90429548387787773</v>
      </c>
      <c r="F5">
        <v>3.3056092737959699</v>
      </c>
      <c r="G5">
        <v>3.6557912226591243</v>
      </c>
      <c r="H5">
        <v>1.9174361759913092E-2</v>
      </c>
      <c r="I5">
        <v>0.10410233789148655</v>
      </c>
      <c r="J5">
        <v>2.2701072980402588E-2</v>
      </c>
      <c r="K5">
        <v>1.9776496128330569E-2</v>
      </c>
      <c r="L5">
        <v>6.1496703276090079</v>
      </c>
      <c r="M5">
        <v>6.4414874357303207</v>
      </c>
    </row>
    <row r="6" spans="1:13" x14ac:dyDescent="0.3">
      <c r="A6">
        <v>0.15260000000000001</v>
      </c>
      <c r="B6">
        <v>2.0223335971159766E-2</v>
      </c>
      <c r="C6">
        <v>2.2782118678337095E-2</v>
      </c>
      <c r="D6">
        <v>4.2403226802214311E-2</v>
      </c>
      <c r="E6">
        <v>0.37000675182230303</v>
      </c>
      <c r="F6">
        <v>1.6169118368356628</v>
      </c>
      <c r="G6">
        <v>1.8864802192396879</v>
      </c>
      <c r="H6">
        <v>2.1673793237305981E-2</v>
      </c>
      <c r="I6">
        <v>2.8864955461063348E-2</v>
      </c>
      <c r="J6">
        <v>6.1095684696682064E-2</v>
      </c>
      <c r="K6">
        <v>0.12982587731047415</v>
      </c>
      <c r="L6">
        <v>2.6170645187434154</v>
      </c>
      <c r="M6">
        <v>2.1839695742931244</v>
      </c>
    </row>
    <row r="7" spans="1:13" x14ac:dyDescent="0.3">
      <c r="A7">
        <v>4.5789999999999997E-2</v>
      </c>
      <c r="B7">
        <v>3.8284494008779223E-2</v>
      </c>
      <c r="C7">
        <v>4.2613420952862378E-2</v>
      </c>
      <c r="D7">
        <v>3.7607215662140848E-2</v>
      </c>
      <c r="E7">
        <v>0.11153353662561219</v>
      </c>
      <c r="F7">
        <v>9.9027279475442279E-2</v>
      </c>
      <c r="G7">
        <v>0.30459031854176488</v>
      </c>
      <c r="H7">
        <v>4.006484997890155E-2</v>
      </c>
      <c r="I7">
        <v>3.4788774526639997E-2</v>
      </c>
      <c r="J7">
        <v>5.8648633698417961E-2</v>
      </c>
      <c r="K7">
        <v>3.5682013532276909E-2</v>
      </c>
      <c r="L7">
        <v>0.80431461853486652</v>
      </c>
      <c r="M7">
        <v>0.58162879979860294</v>
      </c>
    </row>
    <row r="8" spans="1:13" x14ac:dyDescent="0.3">
      <c r="A8">
        <v>1.5259999999999999E-2</v>
      </c>
      <c r="B8">
        <v>9.730532569488648E-2</v>
      </c>
      <c r="C8">
        <v>8.8429731292260519E-2</v>
      </c>
      <c r="D8">
        <v>8.4680399039349707E-2</v>
      </c>
      <c r="E8">
        <v>0.1412809167233946</v>
      </c>
      <c r="F8">
        <v>9.8276501111934769E-2</v>
      </c>
      <c r="G8">
        <v>0.11376035123562783</v>
      </c>
      <c r="H8">
        <v>7.4192990688829064E-2</v>
      </c>
      <c r="I8">
        <v>6.8290917862742731E-2</v>
      </c>
      <c r="J8">
        <v>0.1925760736637652</v>
      </c>
      <c r="K8">
        <v>0.2495639765340098</v>
      </c>
      <c r="L8">
        <v>9.4105551747772451E-2</v>
      </c>
      <c r="M8">
        <v>0.21619789901728226</v>
      </c>
    </row>
    <row r="9" spans="1:13" x14ac:dyDescent="0.3">
      <c r="A9">
        <v>0</v>
      </c>
      <c r="B9">
        <v>0.52624351541043635</v>
      </c>
      <c r="C9">
        <v>0.55106926268751999</v>
      </c>
      <c r="D9">
        <v>0.62744148506860364</v>
      </c>
      <c r="E9">
        <v>0.48755284170972291</v>
      </c>
      <c r="F9">
        <v>0.52609242376611132</v>
      </c>
      <c r="G9">
        <v>0.54666455395341462</v>
      </c>
      <c r="H9">
        <v>1.0992270074144188</v>
      </c>
      <c r="I9">
        <v>0.58530268695370669</v>
      </c>
      <c r="J9">
        <v>0.55478006817075154</v>
      </c>
      <c r="K9">
        <v>0.5585907186093434</v>
      </c>
      <c r="L9">
        <v>0.41996262846465277</v>
      </c>
      <c r="M9">
        <v>0.52109261354452896</v>
      </c>
    </row>
    <row r="12" spans="1:13" x14ac:dyDescent="0.3">
      <c r="B12" t="s">
        <v>127</v>
      </c>
      <c r="C12" t="s">
        <v>128</v>
      </c>
      <c r="D12" t="s">
        <v>129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B2/$G$2</f>
        <v>5.942504586955887E-3</v>
      </c>
      <c r="C13">
        <f t="shared" ref="C13:M13" si="0">C2/$G$2</f>
        <v>4.9499982790537859E-3</v>
      </c>
      <c r="D13">
        <f t="shared" si="0"/>
        <v>9.5523793432902668E-2</v>
      </c>
      <c r="E13">
        <f t="shared" si="0"/>
        <v>0.26010094740404416</v>
      </c>
      <c r="F13">
        <f t="shared" si="0"/>
        <v>0.72938630706983953</v>
      </c>
      <c r="G13">
        <f t="shared" si="0"/>
        <v>1</v>
      </c>
      <c r="H13">
        <f t="shared" si="0"/>
        <v>6.9825389838872624E-3</v>
      </c>
      <c r="I13">
        <f t="shared" si="0"/>
        <v>3.3615328657873797E-2</v>
      </c>
      <c r="J13">
        <f t="shared" si="0"/>
        <v>4.6058860569316616E-3</v>
      </c>
      <c r="K13">
        <f t="shared" si="0"/>
        <v>1.2672400327877083E-3</v>
      </c>
      <c r="L13">
        <f t="shared" si="0"/>
        <v>1.3807785205208865</v>
      </c>
      <c r="M13">
        <f t="shared" si="0"/>
        <v>1.8364154861408748</v>
      </c>
    </row>
    <row r="14" spans="1:13" x14ac:dyDescent="0.3">
      <c r="A14">
        <v>4.5789999999999997</v>
      </c>
      <c r="B14">
        <f t="shared" ref="B14:M14" si="1">B3/$G$2</f>
        <v>3.118886506323997E-3</v>
      </c>
      <c r="C14">
        <f t="shared" si="1"/>
        <v>5.9251801921345014E-3</v>
      </c>
      <c r="D14">
        <f t="shared" si="1"/>
        <v>0.10799305725350392</v>
      </c>
      <c r="E14">
        <f t="shared" si="1"/>
        <v>0.25708717942933074</v>
      </c>
      <c r="F14">
        <f t="shared" si="1"/>
        <v>0.69787137411693856</v>
      </c>
      <c r="G14">
        <f t="shared" si="1"/>
        <v>0.92871552693894599</v>
      </c>
      <c r="H14">
        <f t="shared" si="1"/>
        <v>5.2794248316290152E-3</v>
      </c>
      <c r="I14">
        <f t="shared" si="1"/>
        <v>3.0377114702057579E-2</v>
      </c>
      <c r="J14">
        <f t="shared" si="1"/>
        <v>2.5656329881609129E-3</v>
      </c>
      <c r="K14">
        <f t="shared" si="1"/>
        <v>1.328730198876911E-3</v>
      </c>
      <c r="L14">
        <f t="shared" si="1"/>
        <v>1.2457778363389396</v>
      </c>
      <c r="M14">
        <f t="shared" si="1"/>
        <v>1.7839733138361051</v>
      </c>
    </row>
    <row r="15" spans="1:13" x14ac:dyDescent="0.3">
      <c r="A15">
        <v>1.526</v>
      </c>
      <c r="B15">
        <f t="shared" ref="B15:M15" si="2">B4/$G$2</f>
        <v>3.7379888427515997E-3</v>
      </c>
      <c r="C15">
        <f t="shared" si="2"/>
        <v>3.7397869043319159E-3</v>
      </c>
      <c r="D15">
        <f t="shared" si="2"/>
        <v>0.10296044078184463</v>
      </c>
      <c r="E15">
        <f t="shared" si="2"/>
        <v>0.21981930442122408</v>
      </c>
      <c r="F15">
        <f t="shared" si="2"/>
        <v>0.61978256061160497</v>
      </c>
      <c r="G15">
        <f t="shared" si="2"/>
        <v>0.80732062341556321</v>
      </c>
      <c r="H15">
        <f t="shared" si="2"/>
        <v>5.1305336545558813E-3</v>
      </c>
      <c r="I15">
        <f t="shared" si="2"/>
        <v>2.5833771094629754E-2</v>
      </c>
      <c r="J15">
        <f t="shared" si="2"/>
        <v>5.8260726574044016E-3</v>
      </c>
      <c r="K15">
        <f t="shared" si="2"/>
        <v>1.3236995385310388E-3</v>
      </c>
      <c r="L15">
        <f t="shared" si="2"/>
        <v>1.2227857330820824</v>
      </c>
      <c r="M15">
        <f t="shared" si="2"/>
        <v>1.5426228694284783</v>
      </c>
    </row>
    <row r="16" spans="1:13" x14ac:dyDescent="0.3">
      <c r="A16">
        <v>0.45789999999999997</v>
      </c>
      <c r="B16">
        <f t="shared" ref="B16:M16" si="3">B5/$G$2</f>
        <v>3.6559795761120987E-3</v>
      </c>
      <c r="C16">
        <f t="shared" si="3"/>
        <v>3.9627729185956247E-3</v>
      </c>
      <c r="D16">
        <f t="shared" si="3"/>
        <v>2.7890997211092436E-2</v>
      </c>
      <c r="E16">
        <f t="shared" si="3"/>
        <v>0.13836631577546696</v>
      </c>
      <c r="F16">
        <f t="shared" si="3"/>
        <v>0.50579150815501983</v>
      </c>
      <c r="G16">
        <f t="shared" si="3"/>
        <v>0.55937287285175108</v>
      </c>
      <c r="H16">
        <f t="shared" si="3"/>
        <v>2.9338704454079348E-3</v>
      </c>
      <c r="I16">
        <f t="shared" si="3"/>
        <v>1.5928706063960657E-2</v>
      </c>
      <c r="J16">
        <f t="shared" si="3"/>
        <v>3.4734927780226492E-3</v>
      </c>
      <c r="K16">
        <f t="shared" si="3"/>
        <v>3.0260030675929258E-3</v>
      </c>
      <c r="L16">
        <f t="shared" si="3"/>
        <v>0.9409614906137026</v>
      </c>
      <c r="M16">
        <f t="shared" si="3"/>
        <v>0.9856124469115779</v>
      </c>
    </row>
    <row r="17" spans="1:13" x14ac:dyDescent="0.3">
      <c r="A17">
        <v>0.15260000000000001</v>
      </c>
      <c r="B17">
        <f t="shared" ref="B17:M17" si="4">B6/$G$2</f>
        <v>3.0943740634634684E-3</v>
      </c>
      <c r="C17">
        <f t="shared" si="4"/>
        <v>3.4858935859804203E-3</v>
      </c>
      <c r="D17">
        <f t="shared" si="4"/>
        <v>6.4881207240511593E-3</v>
      </c>
      <c r="E17">
        <f t="shared" si="4"/>
        <v>5.6614759195915146E-2</v>
      </c>
      <c r="F17">
        <f t="shared" si="4"/>
        <v>0.24740379420816297</v>
      </c>
      <c r="G17">
        <f t="shared" si="4"/>
        <v>0.28865047141465261</v>
      </c>
      <c r="H17">
        <f t="shared" si="4"/>
        <v>3.3163086320690447E-3</v>
      </c>
      <c r="I17">
        <f t="shared" si="4"/>
        <v>4.4166288711772993E-3</v>
      </c>
      <c r="J17">
        <f t="shared" si="4"/>
        <v>9.3482550250147053E-3</v>
      </c>
      <c r="K17">
        <f t="shared" si="4"/>
        <v>1.9864666644950329E-2</v>
      </c>
      <c r="L17">
        <f t="shared" si="4"/>
        <v>0.40043722661576864</v>
      </c>
      <c r="M17">
        <f t="shared" si="4"/>
        <v>0.3341693386157219</v>
      </c>
    </row>
    <row r="18" spans="1:13" x14ac:dyDescent="0.3">
      <c r="A18">
        <v>4.5789999999999997E-2</v>
      </c>
      <c r="B18">
        <f t="shared" ref="B18:M18" si="5">B7/$G$2</f>
        <v>5.8579131287999449E-3</v>
      </c>
      <c r="C18">
        <f t="shared" si="5"/>
        <v>6.5202825458685219E-3</v>
      </c>
      <c r="D18">
        <f t="shared" si="5"/>
        <v>5.7542827212068584E-3</v>
      </c>
      <c r="E18">
        <f t="shared" si="5"/>
        <v>1.7065754306452085E-2</v>
      </c>
      <c r="F18">
        <f t="shared" si="5"/>
        <v>1.5152171017736589E-2</v>
      </c>
      <c r="G18">
        <f t="shared" si="5"/>
        <v>4.660538612530709E-2</v>
      </c>
      <c r="H18">
        <f t="shared" si="5"/>
        <v>6.1303255213713435E-3</v>
      </c>
      <c r="I18">
        <f t="shared" si="5"/>
        <v>5.3230328442563047E-3</v>
      </c>
      <c r="J18">
        <f t="shared" si="5"/>
        <v>8.9738315791599108E-3</v>
      </c>
      <c r="K18">
        <f t="shared" si="5"/>
        <v>5.4597074075162181E-3</v>
      </c>
      <c r="L18">
        <f t="shared" si="5"/>
        <v>0.12306823651686948</v>
      </c>
      <c r="M18">
        <f t="shared" si="5"/>
        <v>8.8995063684192438E-2</v>
      </c>
    </row>
    <row r="19" spans="1:13" x14ac:dyDescent="0.3">
      <c r="A19">
        <v>1.5259999999999999E-2</v>
      </c>
      <c r="B19">
        <f t="shared" ref="B19:M19" si="6">B8/$G$2</f>
        <v>1.4888694748310345E-2</v>
      </c>
      <c r="C19">
        <f t="shared" si="6"/>
        <v>1.3530639422696712E-2</v>
      </c>
      <c r="D19">
        <f t="shared" si="6"/>
        <v>1.2956953830207939E-2</v>
      </c>
      <c r="E19">
        <f t="shared" si="6"/>
        <v>2.1617403033538353E-2</v>
      </c>
      <c r="F19">
        <f t="shared" si="6"/>
        <v>1.5037294367377803E-2</v>
      </c>
      <c r="G19">
        <f t="shared" si="6"/>
        <v>1.7406479367005921E-2</v>
      </c>
      <c r="H19">
        <f t="shared" si="6"/>
        <v>1.1352274738732597E-2</v>
      </c>
      <c r="I19">
        <f t="shared" si="6"/>
        <v>1.0449198159291944E-2</v>
      </c>
      <c r="J19">
        <f t="shared" si="6"/>
        <v>2.9466078615248935E-2</v>
      </c>
      <c r="K19">
        <f t="shared" si="6"/>
        <v>3.8185801653245192E-2</v>
      </c>
      <c r="L19">
        <f t="shared" si="6"/>
        <v>1.4399097110956357E-2</v>
      </c>
      <c r="M19">
        <f t="shared" si="6"/>
        <v>3.3080455778829981E-2</v>
      </c>
    </row>
    <row r="20" spans="1:13" x14ac:dyDescent="0.3">
      <c r="A20">
        <v>0</v>
      </c>
      <c r="B20">
        <f t="shared" ref="B20:M20" si="7">B9/$G$2</f>
        <v>8.0520557413184646E-2</v>
      </c>
      <c r="C20">
        <f t="shared" si="7"/>
        <v>8.4319146755213015E-2</v>
      </c>
      <c r="D20">
        <f t="shared" si="7"/>
        <v>9.6004865888896423E-2</v>
      </c>
      <c r="E20">
        <f t="shared" si="7"/>
        <v>7.4600494701070691E-2</v>
      </c>
      <c r="F20">
        <f t="shared" si="7"/>
        <v>8.0497438870028748E-2</v>
      </c>
      <c r="G20">
        <f t="shared" si="7"/>
        <v>8.3645181961107637E-2</v>
      </c>
      <c r="H20">
        <f t="shared" si="7"/>
        <v>0.16819280194189837</v>
      </c>
      <c r="I20">
        <f t="shared" si="7"/>
        <v>8.9557205416943994E-2</v>
      </c>
      <c r="J20">
        <f t="shared" si="7"/>
        <v>8.4886937363955556E-2</v>
      </c>
      <c r="K20">
        <f t="shared" si="7"/>
        <v>8.5470005256360657E-2</v>
      </c>
      <c r="L20">
        <f t="shared" si="7"/>
        <v>6.425851140475522E-2</v>
      </c>
      <c r="M20">
        <f t="shared" si="7"/>
        <v>7.9732417555347171E-2</v>
      </c>
    </row>
    <row r="21" spans="1:13" x14ac:dyDescent="0.3">
      <c r="B21">
        <v>0</v>
      </c>
      <c r="C21">
        <v>0.1</v>
      </c>
      <c r="D21">
        <v>0.17</v>
      </c>
      <c r="E21">
        <v>0.33</v>
      </c>
      <c r="F21">
        <v>0.64</v>
      </c>
      <c r="G21">
        <v>0.81</v>
      </c>
      <c r="H21">
        <v>0</v>
      </c>
      <c r="I21">
        <v>0</v>
      </c>
      <c r="J21">
        <v>7.0000000000000007E-2</v>
      </c>
      <c r="K21">
        <v>0.13</v>
      </c>
      <c r="L21">
        <v>0.55000000000000004</v>
      </c>
      <c r="M21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2.6.20_BITC_psr_bead_day1_plate</vt:lpstr>
      <vt:lpstr>Median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2020-02-06T21:21:09Z</dcterms:created>
  <dcterms:modified xsi:type="dcterms:W3CDTF">2020-02-18T17:12:40Z</dcterms:modified>
</cp:coreProperties>
</file>