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13_ncr:1_{C973F26D-41C4-43F0-A685-258060900353}" xr6:coauthVersionLast="45" xr6:coauthVersionMax="45" xr10:uidLastSave="{00000000-0000-0000-0000-000000000000}"/>
  <bookViews>
    <workbookView xWindow="-108" yWindow="-108" windowWidth="23256" windowHeight="12576" xr2:uid="{42FB9013-F1A4-4611-937E-158788764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2" i="1"/>
  <c r="E2" i="1" s="1"/>
  <c r="D5" i="1" l="1"/>
  <c r="E5" i="1"/>
  <c r="D4" i="1"/>
  <c r="D25" i="1" l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6" i="1" l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E4" i="1"/>
</calcChain>
</file>

<file path=xl/sharedStrings.xml><?xml version="1.0" encoding="utf-8"?>
<sst xmlns="http://schemas.openxmlformats.org/spreadsheetml/2006/main" count="11" uniqueCount="11">
  <si>
    <t>WT</t>
  </si>
  <si>
    <t>EM02</t>
  </si>
  <si>
    <t>EM04</t>
  </si>
  <si>
    <t>EM13</t>
  </si>
  <si>
    <t>[uM]</t>
  </si>
  <si>
    <t>ug/mL</t>
  </si>
  <si>
    <t>vol</t>
  </si>
  <si>
    <t>EM01</t>
  </si>
  <si>
    <t>Ixe</t>
  </si>
  <si>
    <t>Duli</t>
  </si>
  <si>
    <t>Elot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</si>
</sst>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FE68-85EC-4001-A5D6-634027208A7D}">
  <dimension ref="A1:E25"/>
  <sheetViews>
    <sheetView tabSelected="1" topLeftCell="A2" zoomScale="120" zoomScaleNormal="120" workbookViewId="0">
      <selection activeCell="A20" sqref="A20:XFD21"/>
    </sheetView>
  </sheetViews>
  <sheetFormatPr defaultRowHeight="14.4" x14ac:dyDescent="0.3"/>
  <sheetData>
    <row r="1" spans="1:5" x14ac:dyDescent="0.3">
      <c r="B1" t="s">
        <v>4</v>
      </c>
      <c r="C1" t="s">
        <v>5</v>
      </c>
      <c r="D1" t="s">
        <v>6</v>
      </c>
    </row>
    <row r="2" spans="1:5" x14ac:dyDescent="0.3">
      <c r="A2" s="6" t="s">
        <v>10</v>
      </c>
      <c r="C2" s="6">
        <v>264.3</v>
      </c>
      <c r="D2" s="6">
        <f t="shared" ref="D2:D3" si="0">(300*15.26)/C2</f>
        <v>17.321225879682178</v>
      </c>
      <c r="E2" s="6">
        <f t="shared" ref="E2:E3" si="1">300-D2</f>
        <v>282.67877412031783</v>
      </c>
    </row>
    <row r="3" spans="1:5" x14ac:dyDescent="0.3">
      <c r="A3" s="6" t="s">
        <v>9</v>
      </c>
      <c r="C3" s="6">
        <v>251</v>
      </c>
      <c r="D3" s="6">
        <f t="shared" si="0"/>
        <v>18.239043824701195</v>
      </c>
      <c r="E3" s="6">
        <f t="shared" si="1"/>
        <v>281.76095617529882</v>
      </c>
    </row>
    <row r="4" spans="1:5" x14ac:dyDescent="0.3">
      <c r="A4" t="s">
        <v>0</v>
      </c>
      <c r="B4">
        <v>4.4000000000000004</v>
      </c>
      <c r="C4">
        <v>1418.6</v>
      </c>
      <c r="D4" s="1">
        <f>(300*15.26)/C4</f>
        <v>3.2271253348371638</v>
      </c>
      <c r="E4" s="2">
        <f>300-D4</f>
        <v>296.77287466516282</v>
      </c>
    </row>
    <row r="5" spans="1:5" x14ac:dyDescent="0.3">
      <c r="A5" t="s">
        <v>8</v>
      </c>
      <c r="C5">
        <v>1185.0999999999999</v>
      </c>
      <c r="D5" s="1">
        <f>(300*15.26)/C5</f>
        <v>3.8629651506202012</v>
      </c>
      <c r="E5" s="2">
        <f>300-D5</f>
        <v>296.1370348493798</v>
      </c>
    </row>
    <row r="6" spans="1:5" x14ac:dyDescent="0.3">
      <c r="A6">
        <v>14.53</v>
      </c>
      <c r="B6">
        <v>3</v>
      </c>
      <c r="C6">
        <v>399.2</v>
      </c>
      <c r="D6" s="1">
        <f t="shared" ref="D6:D25" si="2">(300*15.26)/C6</f>
        <v>11.467935871743487</v>
      </c>
      <c r="E6" s="2">
        <f t="shared" ref="E6:E25" si="3">300-D6</f>
        <v>288.53206412825654</v>
      </c>
    </row>
    <row r="7" spans="1:5" x14ac:dyDescent="0.3">
      <c r="A7">
        <v>14.56</v>
      </c>
      <c r="B7">
        <v>5</v>
      </c>
      <c r="C7">
        <v>609.20000000000005</v>
      </c>
      <c r="D7" s="1">
        <f t="shared" si="2"/>
        <v>7.5147734734077476</v>
      </c>
      <c r="E7" s="2">
        <f t="shared" si="3"/>
        <v>292.48522652659227</v>
      </c>
    </row>
    <row r="8" spans="1:5" x14ac:dyDescent="0.3">
      <c r="A8">
        <v>18.059999999999999</v>
      </c>
      <c r="B8">
        <v>5</v>
      </c>
      <c r="C8">
        <v>628</v>
      </c>
      <c r="D8" s="1">
        <f t="shared" si="2"/>
        <v>7.2898089171974521</v>
      </c>
      <c r="E8" s="2">
        <f t="shared" si="3"/>
        <v>292.71019108280257</v>
      </c>
    </row>
    <row r="9" spans="1:5" s="7" customFormat="1" x14ac:dyDescent="0.3">
      <c r="A9" s="7">
        <v>24.32</v>
      </c>
      <c r="B9" s="7">
        <v>5</v>
      </c>
      <c r="C9" s="7">
        <v>660.3</v>
      </c>
      <c r="D9" s="8">
        <f t="shared" si="2"/>
        <v>6.9332121762835079</v>
      </c>
      <c r="E9" s="9">
        <f t="shared" si="3"/>
        <v>293.06678782371648</v>
      </c>
    </row>
    <row r="10" spans="1:5" s="3" customFormat="1" x14ac:dyDescent="0.3">
      <c r="A10" s="3">
        <v>27.02</v>
      </c>
      <c r="B10" s="3">
        <v>3</v>
      </c>
      <c r="C10" s="3">
        <v>428.5</v>
      </c>
      <c r="D10" s="4">
        <f t="shared" si="2"/>
        <v>10.683780630105018</v>
      </c>
      <c r="E10" s="5">
        <f t="shared" si="3"/>
        <v>289.31621936989501</v>
      </c>
    </row>
    <row r="11" spans="1:5" s="3" customFormat="1" x14ac:dyDescent="0.3">
      <c r="A11" s="3">
        <v>27.1</v>
      </c>
      <c r="B11" s="3">
        <v>1.5</v>
      </c>
      <c r="C11" s="3">
        <v>233.1</v>
      </c>
      <c r="D11" s="4">
        <f t="shared" si="2"/>
        <v>19.63963963963964</v>
      </c>
      <c r="E11" s="5">
        <f t="shared" si="3"/>
        <v>280.36036036036035</v>
      </c>
    </row>
    <row r="12" spans="1:5" s="3" customFormat="1" x14ac:dyDescent="0.3">
      <c r="A12" s="3">
        <v>27.22</v>
      </c>
      <c r="B12" s="3">
        <v>1</v>
      </c>
      <c r="C12" s="3">
        <v>155</v>
      </c>
      <c r="D12" s="4">
        <f t="shared" si="2"/>
        <v>29.535483870967742</v>
      </c>
      <c r="E12" s="5">
        <f t="shared" si="3"/>
        <v>270.46451612903223</v>
      </c>
    </row>
    <row r="13" spans="1:5" s="3" customFormat="1" x14ac:dyDescent="0.3">
      <c r="A13" s="3">
        <v>27.32</v>
      </c>
      <c r="B13" s="3">
        <v>4</v>
      </c>
      <c r="C13" s="3">
        <v>544.5</v>
      </c>
      <c r="D13" s="4">
        <f t="shared" si="2"/>
        <v>8.4077134986225897</v>
      </c>
      <c r="E13" s="5">
        <f t="shared" si="3"/>
        <v>291.59228650137743</v>
      </c>
    </row>
    <row r="14" spans="1:5" x14ac:dyDescent="0.3">
      <c r="A14">
        <v>43.01</v>
      </c>
      <c r="B14">
        <v>5.4</v>
      </c>
      <c r="C14">
        <v>811.8</v>
      </c>
      <c r="D14" s="1">
        <f t="shared" si="2"/>
        <v>5.6393200295639323</v>
      </c>
      <c r="E14" s="2">
        <f t="shared" si="3"/>
        <v>294.36067997043608</v>
      </c>
    </row>
    <row r="15" spans="1:5" x14ac:dyDescent="0.3">
      <c r="A15">
        <v>43.06</v>
      </c>
      <c r="B15">
        <v>2.5</v>
      </c>
      <c r="C15">
        <v>359.4</v>
      </c>
      <c r="D15" s="1">
        <f t="shared" si="2"/>
        <v>12.73789649415693</v>
      </c>
      <c r="E15" s="2">
        <f t="shared" si="3"/>
        <v>287.26210350584307</v>
      </c>
    </row>
    <row r="16" spans="1:5" s="7" customFormat="1" x14ac:dyDescent="0.3">
      <c r="A16" s="7">
        <v>43.14</v>
      </c>
      <c r="B16" s="7">
        <v>2.5</v>
      </c>
      <c r="C16" s="7">
        <v>326.89999999999998</v>
      </c>
      <c r="D16" s="8">
        <f t="shared" si="2"/>
        <v>14.004282655246254</v>
      </c>
      <c r="E16" s="9">
        <f t="shared" si="3"/>
        <v>285.99571734475376</v>
      </c>
    </row>
    <row r="17" spans="1:5" s="7" customFormat="1" x14ac:dyDescent="0.3">
      <c r="A17" s="7">
        <v>43.2</v>
      </c>
      <c r="B17" s="7">
        <v>2.5</v>
      </c>
      <c r="C17" s="7">
        <v>325.7</v>
      </c>
      <c r="D17" s="8">
        <f t="shared" si="2"/>
        <v>14.055879643844028</v>
      </c>
      <c r="E17" s="9">
        <f t="shared" si="3"/>
        <v>285.94412035615596</v>
      </c>
    </row>
    <row r="18" spans="1:5" s="3" customFormat="1" x14ac:dyDescent="0.3">
      <c r="A18" s="3">
        <v>43.23</v>
      </c>
      <c r="B18" s="3">
        <v>1.8</v>
      </c>
      <c r="C18" s="3">
        <v>241.7</v>
      </c>
      <c r="D18" s="4">
        <f t="shared" si="2"/>
        <v>18.940835746793546</v>
      </c>
      <c r="E18" s="5">
        <f t="shared" si="3"/>
        <v>281.05916425320646</v>
      </c>
    </row>
    <row r="19" spans="1:5" s="3" customFormat="1" x14ac:dyDescent="0.3">
      <c r="A19" s="3">
        <v>45.02</v>
      </c>
      <c r="B19" s="3">
        <v>0.9</v>
      </c>
      <c r="C19" s="3">
        <v>105.9</v>
      </c>
      <c r="D19" s="4">
        <f t="shared" si="2"/>
        <v>43.229461756373937</v>
      </c>
      <c r="E19" s="5">
        <f t="shared" si="3"/>
        <v>256.77053824362605</v>
      </c>
    </row>
    <row r="20" spans="1:5" s="3" customFormat="1" x14ac:dyDescent="0.3">
      <c r="A20" s="3">
        <v>45.04</v>
      </c>
      <c r="B20" s="3">
        <v>0.7</v>
      </c>
      <c r="C20" s="3">
        <v>94.9</v>
      </c>
      <c r="D20" s="4">
        <f t="shared" si="2"/>
        <v>48.240252897787144</v>
      </c>
      <c r="E20" s="5">
        <f t="shared" si="3"/>
        <v>251.75974710221286</v>
      </c>
    </row>
    <row r="21" spans="1:5" s="3" customFormat="1" x14ac:dyDescent="0.3">
      <c r="A21" s="3">
        <v>45.32</v>
      </c>
      <c r="B21" s="3">
        <v>1.8</v>
      </c>
      <c r="C21" s="3">
        <v>256.3</v>
      </c>
      <c r="D21" s="4">
        <f t="shared" si="2"/>
        <v>17.861880608661725</v>
      </c>
      <c r="E21" s="5">
        <f t="shared" si="3"/>
        <v>282.13811939133825</v>
      </c>
    </row>
    <row r="22" spans="1:5" x14ac:dyDescent="0.3">
      <c r="A22" t="s">
        <v>7</v>
      </c>
      <c r="B22">
        <v>4.5</v>
      </c>
      <c r="C22">
        <v>718.1</v>
      </c>
      <c r="D22" s="1">
        <f t="shared" si="2"/>
        <v>6.3751566634173509</v>
      </c>
      <c r="E22" s="2">
        <f t="shared" si="3"/>
        <v>293.62484333658267</v>
      </c>
    </row>
    <row r="23" spans="1:5" x14ac:dyDescent="0.3">
      <c r="A23" t="s">
        <v>1</v>
      </c>
      <c r="B23">
        <v>4.5</v>
      </c>
      <c r="C23">
        <v>738.1</v>
      </c>
      <c r="D23" s="1">
        <f t="shared" si="2"/>
        <v>6.2024115973445335</v>
      </c>
      <c r="E23" s="2">
        <f t="shared" si="3"/>
        <v>293.79758840265549</v>
      </c>
    </row>
    <row r="24" spans="1:5" x14ac:dyDescent="0.3">
      <c r="A24" t="s">
        <v>2</v>
      </c>
      <c r="B24">
        <v>4</v>
      </c>
      <c r="C24">
        <v>572.29999999999995</v>
      </c>
      <c r="D24" s="1">
        <f t="shared" si="2"/>
        <v>7.9993010658745423</v>
      </c>
      <c r="E24" s="2">
        <f t="shared" si="3"/>
        <v>292.00069893412547</v>
      </c>
    </row>
    <row r="25" spans="1:5" x14ac:dyDescent="0.3">
      <c r="A25" t="s">
        <v>3</v>
      </c>
      <c r="B25">
        <v>2.5</v>
      </c>
      <c r="C25">
        <v>370.4</v>
      </c>
      <c r="D25" s="1">
        <f t="shared" si="2"/>
        <v>12.359611231101512</v>
      </c>
      <c r="E25" s="2">
        <f t="shared" si="3"/>
        <v>287.6403887688985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2020-08-24T15:03:06Z</dcterms:created>
  <dcterms:modified xsi:type="dcterms:W3CDTF">2020-09-07T20:54:13Z</dcterms:modified>
</cp:coreProperties>
</file>