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1_{D1DAE50C-18A1-47AF-9A92-B2C7984413D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0.17.20_bead_smp_emi_variants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</calcChain>
</file>

<file path=xl/sharedStrings.xml><?xml version="1.0" encoding="utf-8"?>
<sst xmlns="http://schemas.openxmlformats.org/spreadsheetml/2006/main" count="113" uniqueCount="89">
  <si>
    <t>10.17.20_bead_smp_emi_variants_rep1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</si>
  <si>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</si>
  <si>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</si>
  <si>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</si>
  <si>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</si>
  <si>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</si>
  <si>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</si>
  <si>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</si>
  <si>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</si>
  <si>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</si>
  <si>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</si>
  <si>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</si>
  <si>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</si>
  <si>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</si>
  <si>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</si>
  <si>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</si>
  <si>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</si>
  <si>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</si>
  <si>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</si>
  <si>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</si>
  <si>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</si>
  <si>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</si>
  <si>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</si>
  <si>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</si>
  <si>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</si>
  <si>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</si>
  <si>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</si>
  <si>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</si>
  <si>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</si>
  <si>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</si>
  <si>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</si>
  <si>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</si>
  <si>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</si>
  <si>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</si>
  <si>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</si>
  <si>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</si>
  <si>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</si>
  <si>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</si>
  <si>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</si>
  <si>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</si>
  <si>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</si>
  <si>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</si>
  <si>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</si>
  <si>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</si>
  <si>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</si>
  <si>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</si>
  <si>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</si>
  <si>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</si>
  <si>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</si>
  <si>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</si>
  <si>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</si>
  <si>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</si>
  <si>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</si>
  <si>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</si>
  <si>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F3</t>
  </si>
  <si>
    <t>F4</t>
  </si>
  <si>
    <t>F5</t>
  </si>
  <si>
    <t>F6</t>
  </si>
  <si>
    <t>F7</t>
  </si>
  <si>
    <t>G1</t>
  </si>
  <si>
    <t>G2</t>
  </si>
  <si>
    <t>G3</t>
  </si>
  <si>
    <t>G4</t>
  </si>
  <si>
    <t>G5</t>
  </si>
  <si>
    <t>G6</t>
  </si>
  <si>
    <t>G7</t>
  </si>
  <si>
    <t>H1</t>
  </si>
  <si>
    <t>H2</t>
  </si>
  <si>
    <t>H3</t>
  </si>
  <si>
    <t>H4</t>
  </si>
  <si>
    <t>H5</t>
  </si>
  <si>
    <t>H6</t>
  </si>
  <si>
    <t>H7</t>
  </si>
  <si>
    <t>Rep 1</t>
  </si>
  <si>
    <t>Rep 2</t>
  </si>
  <si>
    <t>Elot</t>
  </si>
  <si>
    <t>Duli</t>
  </si>
  <si>
    <t>WT</t>
  </si>
  <si>
    <t>Ixe</t>
  </si>
  <si>
    <t>27.10</t>
  </si>
  <si>
    <t>43.20</t>
  </si>
  <si>
    <t>EM01</t>
  </si>
  <si>
    <t>EM02</t>
  </si>
  <si>
    <t>EM04</t>
  </si>
  <si>
    <t>EM13</t>
  </si>
  <si>
    <t>97A31</t>
  </si>
  <si>
    <t>97A32</t>
  </si>
  <si>
    <t>Rep 3</t>
  </si>
  <si>
    <t>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</si>
</sst>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777</v>
      </c>
      <c r="E3">
        <v>37</v>
      </c>
      <c r="F3">
        <v>792.18</v>
      </c>
      <c r="G3">
        <v>74.209999999999994</v>
      </c>
      <c r="H3" s="1">
        <v>0.8569</v>
      </c>
      <c r="I3" s="1">
        <v>1</v>
      </c>
      <c r="J3">
        <v>5000</v>
      </c>
      <c r="K3">
        <v>80</v>
      </c>
      <c r="L3">
        <v>86</v>
      </c>
      <c r="M3">
        <v>79.36</v>
      </c>
      <c r="N3">
        <v>86.43</v>
      </c>
      <c r="O3" s="1">
        <v>0.8569</v>
      </c>
      <c r="P3" s="1">
        <v>0.8569</v>
      </c>
    </row>
    <row r="4" spans="1:16" x14ac:dyDescent="0.3">
      <c r="A4" t="s">
        <v>18</v>
      </c>
      <c r="C4">
        <v>5000</v>
      </c>
      <c r="D4">
        <v>1114</v>
      </c>
      <c r="E4">
        <v>7704</v>
      </c>
      <c r="F4">
        <v>1094.75</v>
      </c>
      <c r="G4">
        <v>7423.4</v>
      </c>
      <c r="H4" s="1">
        <v>0.59630000000000005</v>
      </c>
      <c r="I4" s="1">
        <v>1</v>
      </c>
      <c r="J4">
        <v>5000</v>
      </c>
      <c r="K4">
        <v>80</v>
      </c>
      <c r="L4">
        <v>88</v>
      </c>
      <c r="M4">
        <v>79.53</v>
      </c>
      <c r="N4">
        <v>88.16</v>
      </c>
      <c r="O4" s="1">
        <v>0.59630000000000005</v>
      </c>
      <c r="P4" s="1">
        <v>0.59630000000000005</v>
      </c>
    </row>
    <row r="5" spans="1:16" x14ac:dyDescent="0.3">
      <c r="A5" t="s">
        <v>19</v>
      </c>
      <c r="C5">
        <v>5000</v>
      </c>
      <c r="D5">
        <v>1165</v>
      </c>
      <c r="E5">
        <v>8058</v>
      </c>
      <c r="F5">
        <v>1166.6500000000001</v>
      </c>
      <c r="G5">
        <v>7593.17</v>
      </c>
      <c r="H5" s="1">
        <v>0.50780000000000003</v>
      </c>
      <c r="I5" s="1">
        <v>1</v>
      </c>
      <c r="J5">
        <v>5000</v>
      </c>
      <c r="K5">
        <v>80</v>
      </c>
      <c r="L5">
        <v>88</v>
      </c>
      <c r="M5">
        <v>79.63</v>
      </c>
      <c r="N5">
        <v>88.59</v>
      </c>
      <c r="O5" s="1">
        <v>0.50780000000000003</v>
      </c>
      <c r="P5" s="1">
        <v>0.50780000000000003</v>
      </c>
    </row>
    <row r="6" spans="1:16" x14ac:dyDescent="0.3">
      <c r="A6" t="s">
        <v>20</v>
      </c>
      <c r="C6">
        <v>5000</v>
      </c>
      <c r="D6">
        <v>1395</v>
      </c>
      <c r="E6">
        <v>63</v>
      </c>
      <c r="F6">
        <v>1436.67</v>
      </c>
      <c r="G6">
        <v>98.53</v>
      </c>
      <c r="H6" s="1">
        <v>0.68520000000000003</v>
      </c>
      <c r="I6" s="1">
        <v>1</v>
      </c>
      <c r="J6">
        <v>5000</v>
      </c>
      <c r="K6">
        <v>80</v>
      </c>
      <c r="L6">
        <v>86</v>
      </c>
      <c r="M6">
        <v>79.52</v>
      </c>
      <c r="N6">
        <v>86.03</v>
      </c>
      <c r="O6" s="1">
        <v>0.68520000000000003</v>
      </c>
      <c r="P6" s="1">
        <v>0.68520000000000003</v>
      </c>
    </row>
    <row r="7" spans="1:16" x14ac:dyDescent="0.3">
      <c r="A7" t="s">
        <v>21</v>
      </c>
      <c r="C7">
        <v>5000</v>
      </c>
      <c r="D7">
        <v>743</v>
      </c>
      <c r="E7">
        <v>29</v>
      </c>
      <c r="F7">
        <v>751.77</v>
      </c>
      <c r="G7">
        <v>37.79</v>
      </c>
      <c r="H7" s="1">
        <v>0.85850000000000004</v>
      </c>
      <c r="I7" s="1">
        <v>1</v>
      </c>
      <c r="J7">
        <v>5000</v>
      </c>
      <c r="K7">
        <v>80</v>
      </c>
      <c r="L7">
        <v>87</v>
      </c>
      <c r="M7">
        <v>79.84</v>
      </c>
      <c r="N7">
        <v>86.42</v>
      </c>
      <c r="O7" s="1">
        <v>0.85850000000000004</v>
      </c>
      <c r="P7" s="1">
        <v>0.85850000000000004</v>
      </c>
    </row>
    <row r="8" spans="1:16" x14ac:dyDescent="0.3">
      <c r="A8" t="s">
        <v>22</v>
      </c>
      <c r="C8">
        <v>4234</v>
      </c>
      <c r="D8">
        <v>1018</v>
      </c>
      <c r="E8">
        <v>7041</v>
      </c>
      <c r="F8">
        <v>1017.07</v>
      </c>
      <c r="G8">
        <v>6514.24</v>
      </c>
      <c r="H8" s="1">
        <v>0.73250000000000004</v>
      </c>
      <c r="I8" s="1">
        <v>1</v>
      </c>
      <c r="J8">
        <v>4234</v>
      </c>
      <c r="K8">
        <v>80</v>
      </c>
      <c r="L8">
        <v>88</v>
      </c>
      <c r="M8">
        <v>79.86</v>
      </c>
      <c r="N8">
        <v>88.23</v>
      </c>
      <c r="O8" s="1">
        <v>0.73250000000000004</v>
      </c>
      <c r="P8" s="1">
        <v>0.73250000000000004</v>
      </c>
    </row>
    <row r="9" spans="1:16" x14ac:dyDescent="0.3">
      <c r="A9" t="s">
        <v>23</v>
      </c>
      <c r="C9">
        <v>3697</v>
      </c>
      <c r="D9">
        <v>1065</v>
      </c>
      <c r="E9">
        <v>7041</v>
      </c>
      <c r="F9">
        <v>1053.46</v>
      </c>
      <c r="G9">
        <v>6469.04</v>
      </c>
      <c r="H9" s="1">
        <v>0.70740000000000003</v>
      </c>
      <c r="I9" s="1">
        <v>1</v>
      </c>
      <c r="J9">
        <v>3697</v>
      </c>
      <c r="K9">
        <v>80</v>
      </c>
      <c r="L9">
        <v>88</v>
      </c>
      <c r="M9">
        <v>79.75</v>
      </c>
      <c r="N9">
        <v>88.18</v>
      </c>
      <c r="O9" s="1">
        <v>0.70740000000000003</v>
      </c>
      <c r="P9" s="1">
        <v>0.70740000000000003</v>
      </c>
    </row>
    <row r="10" spans="1:16" x14ac:dyDescent="0.3">
      <c r="A10" t="s">
        <v>24</v>
      </c>
      <c r="C10">
        <v>4297</v>
      </c>
      <c r="D10">
        <v>1334</v>
      </c>
      <c r="E10">
        <v>6436</v>
      </c>
      <c r="F10">
        <v>1672.01</v>
      </c>
      <c r="G10">
        <v>7341.26</v>
      </c>
      <c r="H10" s="1">
        <v>0.37790000000000001</v>
      </c>
      <c r="I10" s="1">
        <v>1</v>
      </c>
      <c r="J10">
        <v>4297</v>
      </c>
      <c r="K10">
        <v>77</v>
      </c>
      <c r="L10">
        <v>87</v>
      </c>
      <c r="M10">
        <v>76.2</v>
      </c>
      <c r="N10">
        <v>87.74</v>
      </c>
      <c r="O10" s="1">
        <v>0.37790000000000001</v>
      </c>
      <c r="P10" s="1">
        <v>0.37790000000000001</v>
      </c>
    </row>
    <row r="11" spans="1:16" x14ac:dyDescent="0.3">
      <c r="A11" t="s">
        <v>25</v>
      </c>
      <c r="C11">
        <v>5000</v>
      </c>
      <c r="D11">
        <v>1334</v>
      </c>
      <c r="E11">
        <v>649</v>
      </c>
      <c r="F11">
        <v>1328.59</v>
      </c>
      <c r="G11">
        <v>724.68</v>
      </c>
      <c r="H11" s="1">
        <v>0.69079999999999997</v>
      </c>
      <c r="I11" s="1">
        <v>1</v>
      </c>
      <c r="J11">
        <v>5000</v>
      </c>
      <c r="K11">
        <v>80</v>
      </c>
      <c r="L11">
        <v>86</v>
      </c>
      <c r="M11">
        <v>79.349999999999994</v>
      </c>
      <c r="N11">
        <v>86.4</v>
      </c>
      <c r="O11" s="1">
        <v>0.69079999999999997</v>
      </c>
      <c r="P11" s="1">
        <v>0.69079999999999997</v>
      </c>
    </row>
    <row r="12" spans="1:16" x14ac:dyDescent="0.3">
      <c r="A12" t="s">
        <v>26</v>
      </c>
      <c r="C12">
        <v>5000</v>
      </c>
      <c r="D12">
        <v>1596</v>
      </c>
      <c r="E12">
        <v>1911</v>
      </c>
      <c r="F12">
        <v>1581.22</v>
      </c>
      <c r="G12">
        <v>1945.09</v>
      </c>
      <c r="H12" s="1">
        <v>0.59330000000000005</v>
      </c>
      <c r="I12" s="1">
        <v>1</v>
      </c>
      <c r="J12">
        <v>5000</v>
      </c>
      <c r="K12">
        <v>80</v>
      </c>
      <c r="L12">
        <v>87</v>
      </c>
      <c r="M12">
        <v>79.38</v>
      </c>
      <c r="N12">
        <v>87.03</v>
      </c>
      <c r="O12" s="1">
        <v>0.59330000000000005</v>
      </c>
      <c r="P12" s="1">
        <v>0.59330000000000005</v>
      </c>
    </row>
    <row r="13" spans="1:16" x14ac:dyDescent="0.3">
      <c r="A13" t="s">
        <v>27</v>
      </c>
      <c r="C13">
        <v>5000</v>
      </c>
      <c r="D13">
        <v>1827</v>
      </c>
      <c r="E13">
        <v>118</v>
      </c>
      <c r="F13">
        <v>1803.02</v>
      </c>
      <c r="G13">
        <v>132.05000000000001</v>
      </c>
      <c r="H13" s="1">
        <v>0.80589999999999995</v>
      </c>
      <c r="I13" s="1">
        <v>1</v>
      </c>
      <c r="J13">
        <v>5000</v>
      </c>
      <c r="K13">
        <v>80</v>
      </c>
      <c r="L13">
        <v>86</v>
      </c>
      <c r="M13">
        <v>79.510000000000005</v>
      </c>
      <c r="N13">
        <v>86.64</v>
      </c>
      <c r="O13" s="1">
        <v>0.80589999999999995</v>
      </c>
      <c r="P13" s="1">
        <v>0.80589999999999995</v>
      </c>
    </row>
    <row r="14" spans="1:16" x14ac:dyDescent="0.3">
      <c r="A14" t="s">
        <v>28</v>
      </c>
      <c r="C14">
        <v>1589</v>
      </c>
      <c r="D14">
        <v>1334</v>
      </c>
      <c r="E14">
        <v>5623</v>
      </c>
      <c r="F14">
        <v>1733.94</v>
      </c>
      <c r="G14">
        <v>6677.26</v>
      </c>
      <c r="H14" s="1">
        <v>0.33029999999999998</v>
      </c>
      <c r="I14" s="1">
        <v>1</v>
      </c>
      <c r="J14">
        <v>1589</v>
      </c>
      <c r="K14">
        <v>76</v>
      </c>
      <c r="L14">
        <v>87</v>
      </c>
      <c r="M14">
        <v>75.88</v>
      </c>
      <c r="N14">
        <v>88.05</v>
      </c>
      <c r="O14" s="1">
        <v>0.33029999999999998</v>
      </c>
      <c r="P14" s="1">
        <v>0.33029999999999998</v>
      </c>
    </row>
    <row r="15" spans="1:16" x14ac:dyDescent="0.3">
      <c r="A15" t="s">
        <v>29</v>
      </c>
      <c r="C15">
        <v>5000</v>
      </c>
      <c r="D15">
        <v>1165</v>
      </c>
      <c r="E15">
        <v>414</v>
      </c>
      <c r="F15">
        <v>1150.6400000000001</v>
      </c>
      <c r="G15">
        <v>436.75</v>
      </c>
      <c r="H15" s="1">
        <v>0.83909999999999996</v>
      </c>
      <c r="I15" s="1">
        <v>1</v>
      </c>
      <c r="J15">
        <v>5000</v>
      </c>
      <c r="K15">
        <v>80</v>
      </c>
      <c r="L15">
        <v>87</v>
      </c>
      <c r="M15">
        <v>79.87</v>
      </c>
      <c r="N15">
        <v>87.03</v>
      </c>
      <c r="O15" s="1">
        <v>0.83909999999999996</v>
      </c>
      <c r="P15" s="1">
        <v>0.83909999999999996</v>
      </c>
    </row>
    <row r="16" spans="1:16" x14ac:dyDescent="0.3">
      <c r="A16" t="s">
        <v>30</v>
      </c>
      <c r="C16">
        <v>5000</v>
      </c>
      <c r="D16">
        <v>1395</v>
      </c>
      <c r="E16">
        <v>1459</v>
      </c>
      <c r="F16">
        <v>1395.05</v>
      </c>
      <c r="G16">
        <v>1479.62</v>
      </c>
      <c r="H16" s="1">
        <v>0.81140000000000001</v>
      </c>
      <c r="I16" s="1">
        <v>1</v>
      </c>
      <c r="J16">
        <v>5000</v>
      </c>
      <c r="K16">
        <v>80</v>
      </c>
      <c r="L16">
        <v>87</v>
      </c>
      <c r="M16">
        <v>79.47</v>
      </c>
      <c r="N16">
        <v>86.99</v>
      </c>
      <c r="O16" s="1">
        <v>0.81140000000000001</v>
      </c>
      <c r="P16" s="1">
        <v>0.81140000000000001</v>
      </c>
    </row>
    <row r="17" spans="1:16" x14ac:dyDescent="0.3">
      <c r="A17" t="s">
        <v>31</v>
      </c>
      <c r="C17">
        <v>5000</v>
      </c>
      <c r="D17">
        <v>1219</v>
      </c>
      <c r="E17">
        <v>6732</v>
      </c>
      <c r="F17">
        <v>1209.32</v>
      </c>
      <c r="G17">
        <v>6594.06</v>
      </c>
      <c r="H17" s="1">
        <v>0.79679999999999995</v>
      </c>
      <c r="I17" s="1">
        <v>1</v>
      </c>
      <c r="J17">
        <v>5000</v>
      </c>
      <c r="K17">
        <v>79</v>
      </c>
      <c r="L17">
        <v>87</v>
      </c>
      <c r="M17">
        <v>79.430000000000007</v>
      </c>
      <c r="N17">
        <v>87.64</v>
      </c>
      <c r="O17" s="1">
        <v>0.79679999999999995</v>
      </c>
      <c r="P17" s="1">
        <v>0.79679999999999995</v>
      </c>
    </row>
    <row r="18" spans="1:16" x14ac:dyDescent="0.3">
      <c r="A18" t="s">
        <v>32</v>
      </c>
      <c r="C18">
        <v>5000</v>
      </c>
      <c r="D18">
        <v>1275</v>
      </c>
      <c r="E18">
        <v>8058</v>
      </c>
      <c r="F18">
        <v>1251.54</v>
      </c>
      <c r="G18">
        <v>7894.72</v>
      </c>
      <c r="H18" s="1">
        <v>0.77400000000000002</v>
      </c>
      <c r="I18" s="1">
        <v>1</v>
      </c>
      <c r="J18">
        <v>5000</v>
      </c>
      <c r="K18">
        <v>79</v>
      </c>
      <c r="L18">
        <v>87</v>
      </c>
      <c r="M18">
        <v>79.25</v>
      </c>
      <c r="N18">
        <v>87.9</v>
      </c>
      <c r="O18" s="1">
        <v>0.77400000000000002</v>
      </c>
      <c r="P18" s="1">
        <v>0.77400000000000002</v>
      </c>
    </row>
    <row r="19" spans="1:16" x14ac:dyDescent="0.3">
      <c r="A19" t="s">
        <v>33</v>
      </c>
      <c r="C19">
        <v>5000</v>
      </c>
      <c r="D19">
        <v>1670</v>
      </c>
      <c r="E19">
        <v>1395</v>
      </c>
      <c r="F19">
        <v>1688.97</v>
      </c>
      <c r="G19">
        <v>1401.4</v>
      </c>
      <c r="H19" s="1">
        <v>0.81610000000000005</v>
      </c>
      <c r="I19" s="1">
        <v>1</v>
      </c>
      <c r="J19">
        <v>5000</v>
      </c>
      <c r="K19">
        <v>80</v>
      </c>
      <c r="L19">
        <v>87</v>
      </c>
      <c r="M19">
        <v>79.27</v>
      </c>
      <c r="N19">
        <v>86.91</v>
      </c>
      <c r="O19" s="1">
        <v>0.81610000000000005</v>
      </c>
      <c r="P19" s="1">
        <v>0.81610000000000005</v>
      </c>
    </row>
    <row r="20" spans="1:16" x14ac:dyDescent="0.3">
      <c r="A20" t="s">
        <v>34</v>
      </c>
      <c r="C20">
        <v>5000</v>
      </c>
      <c r="D20">
        <v>1747</v>
      </c>
      <c r="E20">
        <v>112</v>
      </c>
      <c r="F20">
        <v>1805.19</v>
      </c>
      <c r="G20">
        <v>131.49</v>
      </c>
      <c r="H20" s="1">
        <v>0.80830000000000002</v>
      </c>
      <c r="I20" s="1">
        <v>1</v>
      </c>
      <c r="J20">
        <v>5000</v>
      </c>
      <c r="K20">
        <v>80</v>
      </c>
      <c r="L20">
        <v>87</v>
      </c>
      <c r="M20">
        <v>79.510000000000005</v>
      </c>
      <c r="N20">
        <v>86.88</v>
      </c>
      <c r="O20" s="1">
        <v>0.80830000000000002</v>
      </c>
      <c r="P20" s="1">
        <v>0.80830000000000002</v>
      </c>
    </row>
    <row r="21" spans="1:16" x14ac:dyDescent="0.3">
      <c r="A21" t="s">
        <v>35</v>
      </c>
      <c r="C21">
        <v>5000</v>
      </c>
      <c r="D21">
        <v>1114</v>
      </c>
      <c r="E21">
        <v>5882</v>
      </c>
      <c r="F21">
        <v>1146.6099999999999</v>
      </c>
      <c r="G21">
        <v>5626.68</v>
      </c>
      <c r="H21" s="1">
        <v>0.75170000000000003</v>
      </c>
      <c r="I21" s="1">
        <v>1</v>
      </c>
      <c r="J21">
        <v>5000</v>
      </c>
      <c r="K21">
        <v>80</v>
      </c>
      <c r="L21">
        <v>88</v>
      </c>
      <c r="M21">
        <v>79.78</v>
      </c>
      <c r="N21">
        <v>88</v>
      </c>
      <c r="O21" s="1">
        <v>0.75170000000000003</v>
      </c>
      <c r="P21" s="1">
        <v>0.75170000000000003</v>
      </c>
    </row>
    <row r="22" spans="1:16" x14ac:dyDescent="0.3">
      <c r="A22" t="s">
        <v>36</v>
      </c>
      <c r="C22">
        <v>2907</v>
      </c>
      <c r="D22">
        <v>1165</v>
      </c>
      <c r="E22">
        <v>7704</v>
      </c>
      <c r="F22">
        <v>1152.76</v>
      </c>
      <c r="G22">
        <v>6993.75</v>
      </c>
      <c r="H22" s="1">
        <v>0.70399999999999996</v>
      </c>
      <c r="I22" s="1">
        <v>1</v>
      </c>
      <c r="J22">
        <v>2907</v>
      </c>
      <c r="K22">
        <v>80</v>
      </c>
      <c r="L22">
        <v>88</v>
      </c>
      <c r="M22">
        <v>79.78</v>
      </c>
      <c r="N22">
        <v>87.79</v>
      </c>
      <c r="O22" s="1">
        <v>0.70399999999999996</v>
      </c>
      <c r="P22" s="1">
        <v>0.70399999999999996</v>
      </c>
    </row>
    <row r="23" spans="1:16" x14ac:dyDescent="0.3">
      <c r="A23" t="s">
        <v>37</v>
      </c>
      <c r="C23">
        <v>5000</v>
      </c>
      <c r="D23">
        <v>1526</v>
      </c>
      <c r="E23">
        <v>973</v>
      </c>
      <c r="F23">
        <v>1497.52</v>
      </c>
      <c r="G23">
        <v>970.6</v>
      </c>
      <c r="H23" s="1">
        <v>0.93479999999999996</v>
      </c>
      <c r="I23" s="1">
        <v>1</v>
      </c>
      <c r="J23">
        <v>5000</v>
      </c>
      <c r="K23">
        <v>80</v>
      </c>
      <c r="L23">
        <v>86</v>
      </c>
      <c r="M23">
        <v>79.5</v>
      </c>
      <c r="N23">
        <v>86.56</v>
      </c>
      <c r="O23" s="1">
        <v>0.93479999999999996</v>
      </c>
      <c r="P23" s="1">
        <v>0.93479999999999996</v>
      </c>
    </row>
    <row r="24" spans="1:16" x14ac:dyDescent="0.3">
      <c r="A24" t="s">
        <v>38</v>
      </c>
      <c r="C24">
        <v>5000</v>
      </c>
      <c r="D24">
        <v>1165</v>
      </c>
      <c r="E24">
        <v>8429</v>
      </c>
      <c r="F24">
        <v>1166.96</v>
      </c>
      <c r="G24">
        <v>8106.43</v>
      </c>
      <c r="H24" s="1">
        <v>0.66949999999999998</v>
      </c>
      <c r="I24" s="1">
        <v>1</v>
      </c>
      <c r="J24">
        <v>5000</v>
      </c>
      <c r="K24">
        <v>80</v>
      </c>
      <c r="L24">
        <v>88</v>
      </c>
      <c r="M24">
        <v>79.47</v>
      </c>
      <c r="N24">
        <v>88.56</v>
      </c>
      <c r="O24" s="1">
        <v>0.66949999999999998</v>
      </c>
      <c r="P24" s="1">
        <v>0.66949999999999998</v>
      </c>
    </row>
    <row r="25" spans="1:16" x14ac:dyDescent="0.3">
      <c r="A25" t="s">
        <v>39</v>
      </c>
      <c r="C25">
        <v>5000</v>
      </c>
      <c r="D25">
        <v>1018</v>
      </c>
      <c r="E25">
        <v>7041</v>
      </c>
      <c r="F25">
        <v>996.2</v>
      </c>
      <c r="G25">
        <v>6807.97</v>
      </c>
      <c r="H25" s="1">
        <v>0.66010000000000002</v>
      </c>
      <c r="I25" s="1">
        <v>1</v>
      </c>
      <c r="J25">
        <v>5000</v>
      </c>
      <c r="K25">
        <v>80</v>
      </c>
      <c r="L25">
        <v>88</v>
      </c>
      <c r="M25">
        <v>79.42</v>
      </c>
      <c r="N25">
        <v>88.47</v>
      </c>
      <c r="O25" s="1">
        <v>0.66010000000000002</v>
      </c>
      <c r="P25" s="1">
        <v>0.66010000000000002</v>
      </c>
    </row>
    <row r="26" spans="1:16" x14ac:dyDescent="0.3">
      <c r="A26" t="s">
        <v>40</v>
      </c>
      <c r="C26">
        <v>5000</v>
      </c>
      <c r="D26">
        <v>1526</v>
      </c>
      <c r="E26">
        <v>5140</v>
      </c>
      <c r="F26">
        <v>1525.36</v>
      </c>
      <c r="G26">
        <v>5110.8900000000003</v>
      </c>
      <c r="H26" s="1">
        <v>0.82550000000000001</v>
      </c>
      <c r="I26" s="1">
        <v>1</v>
      </c>
      <c r="J26">
        <v>5000</v>
      </c>
      <c r="K26">
        <v>80</v>
      </c>
      <c r="L26">
        <v>87</v>
      </c>
      <c r="M26">
        <v>79.19</v>
      </c>
      <c r="N26">
        <v>87.62</v>
      </c>
      <c r="O26" s="1">
        <v>0.82550000000000001</v>
      </c>
      <c r="P26" s="1">
        <v>0.82550000000000001</v>
      </c>
    </row>
    <row r="27" spans="1:16" x14ac:dyDescent="0.3">
      <c r="A27" t="s">
        <v>41</v>
      </c>
      <c r="C27">
        <v>8</v>
      </c>
      <c r="D27">
        <v>8</v>
      </c>
      <c r="E27">
        <v>77</v>
      </c>
      <c r="F27">
        <v>206.89</v>
      </c>
      <c r="G27">
        <v>22872.83</v>
      </c>
      <c r="H27" s="1">
        <v>3.9399999999999998E-2</v>
      </c>
      <c r="I27" s="1">
        <v>1</v>
      </c>
      <c r="J27">
        <v>8</v>
      </c>
      <c r="K27">
        <v>77</v>
      </c>
      <c r="L27">
        <v>69</v>
      </c>
      <c r="M27">
        <v>86.63</v>
      </c>
      <c r="N27">
        <v>76.38</v>
      </c>
      <c r="O27" s="1">
        <v>3.9399999999999998E-2</v>
      </c>
      <c r="P27" s="1">
        <v>3.9399999999999998E-2</v>
      </c>
    </row>
    <row r="28" spans="1:16" x14ac:dyDescent="0.3">
      <c r="A28" t="s">
        <v>42</v>
      </c>
      <c r="C28">
        <v>1757</v>
      </c>
      <c r="D28">
        <v>1165</v>
      </c>
      <c r="E28">
        <v>7704</v>
      </c>
      <c r="F28">
        <v>1132.46</v>
      </c>
      <c r="G28">
        <v>7001.51</v>
      </c>
      <c r="H28" s="1">
        <v>0.72629999999999995</v>
      </c>
      <c r="I28" s="1">
        <v>1</v>
      </c>
      <c r="J28">
        <v>1757</v>
      </c>
      <c r="K28">
        <v>80</v>
      </c>
      <c r="L28">
        <v>87</v>
      </c>
      <c r="M28">
        <v>80.27</v>
      </c>
      <c r="N28">
        <v>87.72</v>
      </c>
      <c r="O28" s="1">
        <v>0.72629999999999995</v>
      </c>
      <c r="P28" s="1">
        <v>0.72629999999999995</v>
      </c>
    </row>
    <row r="29" spans="1:16" x14ac:dyDescent="0.3">
      <c r="A29" t="s">
        <v>43</v>
      </c>
      <c r="C29">
        <v>2268</v>
      </c>
      <c r="D29">
        <v>973</v>
      </c>
      <c r="E29">
        <v>6436</v>
      </c>
      <c r="F29">
        <v>935.45</v>
      </c>
      <c r="G29">
        <v>6063.66</v>
      </c>
      <c r="H29" s="1">
        <v>0.65</v>
      </c>
      <c r="I29" s="1">
        <v>1</v>
      </c>
      <c r="J29">
        <v>2268</v>
      </c>
      <c r="K29">
        <v>80</v>
      </c>
      <c r="L29">
        <v>88</v>
      </c>
      <c r="M29">
        <v>80.08</v>
      </c>
      <c r="N29">
        <v>87.82</v>
      </c>
      <c r="O29" s="1">
        <v>0.65</v>
      </c>
      <c r="P29" s="1">
        <v>0.65</v>
      </c>
    </row>
    <row r="30" spans="1:16" x14ac:dyDescent="0.3">
      <c r="A30" t="s">
        <v>44</v>
      </c>
      <c r="C30">
        <v>5000</v>
      </c>
      <c r="D30">
        <v>1334</v>
      </c>
      <c r="E30">
        <v>4294</v>
      </c>
      <c r="F30">
        <v>1324.03</v>
      </c>
      <c r="G30">
        <v>4107.0600000000004</v>
      </c>
      <c r="H30" s="1">
        <v>0.8256</v>
      </c>
      <c r="I30" s="1">
        <v>1</v>
      </c>
      <c r="J30">
        <v>5000</v>
      </c>
      <c r="K30">
        <v>80</v>
      </c>
      <c r="L30">
        <v>87</v>
      </c>
      <c r="M30">
        <v>79.739999999999995</v>
      </c>
      <c r="N30">
        <v>87.53</v>
      </c>
      <c r="O30" s="1">
        <v>0.8256</v>
      </c>
      <c r="P30" s="1">
        <v>0.8256</v>
      </c>
    </row>
    <row r="31" spans="1:16" x14ac:dyDescent="0.3">
      <c r="A31" t="s">
        <v>45</v>
      </c>
      <c r="C31">
        <v>5000</v>
      </c>
      <c r="D31">
        <v>1459</v>
      </c>
      <c r="E31">
        <v>973</v>
      </c>
      <c r="F31">
        <v>1476.21</v>
      </c>
      <c r="G31">
        <v>984.21</v>
      </c>
      <c r="H31" s="1">
        <v>0.9294</v>
      </c>
      <c r="I31" s="1">
        <v>1</v>
      </c>
      <c r="J31">
        <v>5000</v>
      </c>
      <c r="K31">
        <v>80</v>
      </c>
      <c r="L31">
        <v>86</v>
      </c>
      <c r="M31">
        <v>79.06</v>
      </c>
      <c r="N31">
        <v>86.52</v>
      </c>
      <c r="O31" s="1">
        <v>0.9294</v>
      </c>
      <c r="P31" s="1">
        <v>0.9294</v>
      </c>
    </row>
    <row r="32" spans="1:16" x14ac:dyDescent="0.3">
      <c r="A32" t="s">
        <v>46</v>
      </c>
      <c r="C32">
        <v>5000</v>
      </c>
      <c r="D32">
        <v>1334</v>
      </c>
      <c r="E32">
        <v>8058</v>
      </c>
      <c r="F32">
        <v>1313.65</v>
      </c>
      <c r="G32">
        <v>7486.57</v>
      </c>
      <c r="H32" s="1">
        <v>0.86029999999999995</v>
      </c>
      <c r="I32" s="1">
        <v>1</v>
      </c>
      <c r="J32">
        <v>5000</v>
      </c>
      <c r="K32">
        <v>80</v>
      </c>
      <c r="L32">
        <v>88</v>
      </c>
      <c r="M32">
        <v>79.62</v>
      </c>
      <c r="N32">
        <v>88.48</v>
      </c>
      <c r="O32" s="1">
        <v>0.86029999999999995</v>
      </c>
      <c r="P32" s="1">
        <v>0.86029999999999995</v>
      </c>
    </row>
    <row r="33" spans="1:16" x14ac:dyDescent="0.3">
      <c r="A33" t="s">
        <v>47</v>
      </c>
      <c r="C33">
        <v>5000</v>
      </c>
      <c r="D33">
        <v>1395</v>
      </c>
      <c r="E33">
        <v>4491</v>
      </c>
      <c r="F33">
        <v>1391.31</v>
      </c>
      <c r="G33">
        <v>4395.88</v>
      </c>
      <c r="H33" s="1">
        <v>0.80530000000000002</v>
      </c>
      <c r="I33" s="1">
        <v>1</v>
      </c>
      <c r="J33">
        <v>5000</v>
      </c>
      <c r="K33">
        <v>80</v>
      </c>
      <c r="L33">
        <v>87</v>
      </c>
      <c r="M33">
        <v>79.5</v>
      </c>
      <c r="N33">
        <v>87.54</v>
      </c>
      <c r="O33" s="1">
        <v>0.80530000000000002</v>
      </c>
      <c r="P33" s="1">
        <v>0.80530000000000002</v>
      </c>
    </row>
    <row r="34" spans="1:16" x14ac:dyDescent="0.3">
      <c r="A34" t="s">
        <v>48</v>
      </c>
      <c r="C34">
        <v>5000</v>
      </c>
      <c r="D34">
        <v>1395</v>
      </c>
      <c r="E34">
        <v>50</v>
      </c>
      <c r="F34">
        <v>1406.67</v>
      </c>
      <c r="G34">
        <v>76.72</v>
      </c>
      <c r="H34" s="1">
        <v>0.87860000000000005</v>
      </c>
      <c r="I34" s="1">
        <v>1</v>
      </c>
      <c r="J34">
        <v>5000</v>
      </c>
      <c r="K34">
        <v>80</v>
      </c>
      <c r="L34">
        <v>86</v>
      </c>
      <c r="M34">
        <v>79.66</v>
      </c>
      <c r="N34">
        <v>86.18</v>
      </c>
      <c r="O34" s="1">
        <v>0.87860000000000005</v>
      </c>
      <c r="P34" s="1">
        <v>0.87860000000000005</v>
      </c>
    </row>
    <row r="35" spans="1:16" x14ac:dyDescent="0.3">
      <c r="A35" t="s">
        <v>49</v>
      </c>
      <c r="C35">
        <v>5000</v>
      </c>
      <c r="D35">
        <v>1334</v>
      </c>
      <c r="E35">
        <v>594</v>
      </c>
      <c r="F35">
        <v>1346.27</v>
      </c>
      <c r="G35">
        <v>623.48</v>
      </c>
      <c r="H35" s="1">
        <v>0.92820000000000003</v>
      </c>
      <c r="I35" s="1">
        <v>1</v>
      </c>
      <c r="J35">
        <v>5000</v>
      </c>
      <c r="K35">
        <v>80</v>
      </c>
      <c r="L35">
        <v>86</v>
      </c>
      <c r="M35">
        <v>79.31</v>
      </c>
      <c r="N35">
        <v>86.25</v>
      </c>
      <c r="O35" s="1">
        <v>0.92820000000000003</v>
      </c>
      <c r="P35" s="1">
        <v>0.92820000000000003</v>
      </c>
    </row>
    <row r="36" spans="1:16" x14ac:dyDescent="0.3">
      <c r="A36" t="s">
        <v>50</v>
      </c>
      <c r="C36">
        <v>3261</v>
      </c>
      <c r="D36">
        <v>1219</v>
      </c>
      <c r="E36">
        <v>7041</v>
      </c>
      <c r="F36">
        <v>1219.96</v>
      </c>
      <c r="G36">
        <v>6617.95</v>
      </c>
      <c r="H36" s="1">
        <v>0.69620000000000004</v>
      </c>
      <c r="I36" s="1">
        <v>1</v>
      </c>
      <c r="J36">
        <v>3261</v>
      </c>
      <c r="K36">
        <v>80</v>
      </c>
      <c r="L36">
        <v>88</v>
      </c>
      <c r="M36">
        <v>79.81</v>
      </c>
      <c r="N36">
        <v>87.98</v>
      </c>
      <c r="O36" s="1">
        <v>0.69620000000000004</v>
      </c>
      <c r="P36" s="1">
        <v>0.69620000000000004</v>
      </c>
    </row>
    <row r="37" spans="1:16" x14ac:dyDescent="0.3">
      <c r="A37" t="s">
        <v>51</v>
      </c>
      <c r="C37">
        <v>5000</v>
      </c>
      <c r="D37">
        <v>1275</v>
      </c>
      <c r="E37">
        <v>3752</v>
      </c>
      <c r="F37">
        <v>1243.45</v>
      </c>
      <c r="G37">
        <v>3679.22</v>
      </c>
      <c r="H37" s="1">
        <v>0.79190000000000005</v>
      </c>
      <c r="I37" s="1">
        <v>1</v>
      </c>
      <c r="J37">
        <v>5000</v>
      </c>
      <c r="K37">
        <v>80</v>
      </c>
      <c r="L37">
        <v>87</v>
      </c>
      <c r="M37">
        <v>79.64</v>
      </c>
      <c r="N37">
        <v>87.45</v>
      </c>
      <c r="O37" s="1">
        <v>0.79190000000000005</v>
      </c>
      <c r="P37" s="1">
        <v>0.79190000000000005</v>
      </c>
    </row>
    <row r="38" spans="1:16" x14ac:dyDescent="0.3">
      <c r="A38" t="s">
        <v>52</v>
      </c>
      <c r="C38">
        <v>5000</v>
      </c>
      <c r="D38">
        <v>1911</v>
      </c>
      <c r="E38">
        <v>1219</v>
      </c>
      <c r="F38">
        <v>1892.62</v>
      </c>
      <c r="G38">
        <v>1250.23</v>
      </c>
      <c r="H38" s="1">
        <v>0.88919999999999999</v>
      </c>
      <c r="I38" s="1">
        <v>1</v>
      </c>
      <c r="J38">
        <v>5000</v>
      </c>
      <c r="K38">
        <v>79</v>
      </c>
      <c r="L38">
        <v>87</v>
      </c>
      <c r="M38">
        <v>79.010000000000005</v>
      </c>
      <c r="N38">
        <v>86.79</v>
      </c>
      <c r="O38" s="1">
        <v>0.88919999999999999</v>
      </c>
      <c r="P38" s="1">
        <v>0.88919999999999999</v>
      </c>
    </row>
    <row r="39" spans="1:16" x14ac:dyDescent="0.3">
      <c r="A39" t="s">
        <v>53</v>
      </c>
      <c r="C39">
        <v>5000</v>
      </c>
      <c r="D39">
        <v>1334</v>
      </c>
      <c r="E39">
        <v>7704</v>
      </c>
      <c r="F39">
        <v>1289.6199999999999</v>
      </c>
      <c r="G39">
        <v>7327.91</v>
      </c>
      <c r="H39" s="1">
        <v>0.79400000000000004</v>
      </c>
      <c r="I39" s="1">
        <v>1</v>
      </c>
      <c r="J39">
        <v>5000</v>
      </c>
      <c r="K39">
        <v>80</v>
      </c>
      <c r="L39">
        <v>88</v>
      </c>
      <c r="M39">
        <v>79.38</v>
      </c>
      <c r="N39">
        <v>87.98</v>
      </c>
      <c r="O39" s="1">
        <v>0.79400000000000004</v>
      </c>
      <c r="P39" s="1">
        <v>0.79400000000000004</v>
      </c>
    </row>
    <row r="40" spans="1:16" x14ac:dyDescent="0.3">
      <c r="A40" t="s">
        <v>54</v>
      </c>
      <c r="C40">
        <v>5000</v>
      </c>
      <c r="D40">
        <v>1526</v>
      </c>
      <c r="E40">
        <v>5623</v>
      </c>
      <c r="F40">
        <v>1537.76</v>
      </c>
      <c r="G40">
        <v>5432</v>
      </c>
      <c r="H40" s="1">
        <v>0.88280000000000003</v>
      </c>
      <c r="I40" s="1">
        <v>1</v>
      </c>
      <c r="J40">
        <v>5000</v>
      </c>
      <c r="K40">
        <v>80</v>
      </c>
      <c r="L40">
        <v>87</v>
      </c>
      <c r="M40">
        <v>79.36</v>
      </c>
      <c r="N40">
        <v>87.64</v>
      </c>
      <c r="O40" s="1">
        <v>0.88280000000000003</v>
      </c>
      <c r="P40" s="1">
        <v>0.88280000000000003</v>
      </c>
    </row>
    <row r="41" spans="1:16" x14ac:dyDescent="0.3">
      <c r="A41" t="s">
        <v>55</v>
      </c>
      <c r="C41">
        <v>5000</v>
      </c>
      <c r="D41">
        <v>1827</v>
      </c>
      <c r="E41">
        <v>86</v>
      </c>
      <c r="F41">
        <v>1822.94</v>
      </c>
      <c r="G41">
        <v>96.33</v>
      </c>
      <c r="H41" s="1">
        <v>0.87339999999999995</v>
      </c>
      <c r="I41" s="1">
        <v>1</v>
      </c>
      <c r="J41">
        <v>5000</v>
      </c>
      <c r="K41">
        <v>80</v>
      </c>
      <c r="L41">
        <v>87</v>
      </c>
      <c r="M41">
        <v>80.14</v>
      </c>
      <c r="N41">
        <v>87.17</v>
      </c>
      <c r="O41" s="1">
        <v>0.87339999999999995</v>
      </c>
      <c r="P41" s="1">
        <v>0.87339999999999995</v>
      </c>
    </row>
    <row r="42" spans="1:16" x14ac:dyDescent="0.3">
      <c r="A42" t="s">
        <v>56</v>
      </c>
      <c r="C42">
        <v>5000</v>
      </c>
      <c r="D42">
        <v>1747</v>
      </c>
      <c r="E42">
        <v>777</v>
      </c>
      <c r="F42">
        <v>1744.06</v>
      </c>
      <c r="G42">
        <v>784.67</v>
      </c>
      <c r="H42" s="1">
        <v>0.88829999999999998</v>
      </c>
      <c r="I42" s="1">
        <v>1</v>
      </c>
      <c r="J42">
        <v>5000</v>
      </c>
      <c r="K42">
        <v>80</v>
      </c>
      <c r="L42">
        <v>87</v>
      </c>
      <c r="M42">
        <v>79.8</v>
      </c>
      <c r="N42">
        <v>86.9</v>
      </c>
      <c r="O42" s="1">
        <v>0.88829999999999998</v>
      </c>
      <c r="P42" s="1">
        <v>0.88829999999999998</v>
      </c>
    </row>
    <row r="43" spans="1:16" x14ac:dyDescent="0.3">
      <c r="A43" t="s">
        <v>57</v>
      </c>
      <c r="C43">
        <v>3876</v>
      </c>
      <c r="D43">
        <v>1275</v>
      </c>
      <c r="E43">
        <v>7041</v>
      </c>
      <c r="F43">
        <v>1224.24</v>
      </c>
      <c r="G43">
        <v>6545.46</v>
      </c>
      <c r="H43" s="1">
        <v>0.67669999999999997</v>
      </c>
      <c r="I43" s="1">
        <v>1</v>
      </c>
      <c r="J43">
        <v>3876</v>
      </c>
      <c r="K43">
        <v>80</v>
      </c>
      <c r="L43">
        <v>88</v>
      </c>
      <c r="M43">
        <v>80.08</v>
      </c>
      <c r="N43">
        <v>88</v>
      </c>
      <c r="O43" s="1">
        <v>0.67669999999999997</v>
      </c>
      <c r="P43" s="1">
        <v>0.67669999999999997</v>
      </c>
    </row>
    <row r="44" spans="1:16" x14ac:dyDescent="0.3">
      <c r="A44" t="s">
        <v>58</v>
      </c>
      <c r="C44">
        <v>5000</v>
      </c>
      <c r="D44">
        <v>1459</v>
      </c>
      <c r="E44">
        <v>4914</v>
      </c>
      <c r="F44">
        <v>1407.32</v>
      </c>
      <c r="G44">
        <v>4626.79</v>
      </c>
      <c r="H44" s="1">
        <v>0.84989999999999999</v>
      </c>
      <c r="I44" s="1">
        <v>1</v>
      </c>
      <c r="J44">
        <v>5000</v>
      </c>
      <c r="K44">
        <v>80</v>
      </c>
      <c r="L44">
        <v>87</v>
      </c>
      <c r="M44">
        <v>79.650000000000006</v>
      </c>
      <c r="N44">
        <v>87.15</v>
      </c>
      <c r="O44" s="1">
        <v>0.84989999999999999</v>
      </c>
      <c r="P44" s="1">
        <v>0.84989999999999999</v>
      </c>
    </row>
    <row r="45" spans="1:16" x14ac:dyDescent="0.3">
      <c r="A45" t="s">
        <v>59</v>
      </c>
      <c r="C45">
        <v>5000</v>
      </c>
      <c r="D45">
        <v>1747</v>
      </c>
      <c r="E45">
        <v>1459</v>
      </c>
      <c r="F45">
        <v>1721.61</v>
      </c>
      <c r="G45">
        <v>1447.78</v>
      </c>
      <c r="H45" s="1">
        <v>0.93410000000000004</v>
      </c>
      <c r="I45" s="1">
        <v>1</v>
      </c>
      <c r="J45">
        <v>5000</v>
      </c>
      <c r="K45">
        <v>80</v>
      </c>
      <c r="L45">
        <v>87</v>
      </c>
      <c r="M45">
        <v>79.23</v>
      </c>
      <c r="N45">
        <v>86.86</v>
      </c>
      <c r="O45" s="1">
        <v>0.93410000000000004</v>
      </c>
      <c r="P45" s="1">
        <v>0.93410000000000004</v>
      </c>
    </row>
    <row r="46" spans="1:16" x14ac:dyDescent="0.3">
      <c r="A46" t="s">
        <v>60</v>
      </c>
      <c r="C46">
        <v>5000</v>
      </c>
      <c r="D46">
        <v>1395</v>
      </c>
      <c r="E46">
        <v>1526</v>
      </c>
      <c r="F46">
        <v>1404.76</v>
      </c>
      <c r="G46">
        <v>1574.3</v>
      </c>
      <c r="H46" s="1">
        <v>0.84060000000000001</v>
      </c>
      <c r="I46" s="1">
        <v>1</v>
      </c>
      <c r="J46">
        <v>5000</v>
      </c>
      <c r="K46">
        <v>80</v>
      </c>
      <c r="L46">
        <v>86</v>
      </c>
      <c r="M46">
        <v>79.37</v>
      </c>
      <c r="N46">
        <v>86.73</v>
      </c>
      <c r="O46" s="1">
        <v>0.84060000000000001</v>
      </c>
      <c r="P46" s="1">
        <v>0.84060000000000001</v>
      </c>
    </row>
    <row r="47" spans="1:16" x14ac:dyDescent="0.3">
      <c r="A47" t="s">
        <v>61</v>
      </c>
      <c r="C47">
        <v>5000</v>
      </c>
      <c r="D47">
        <v>1275</v>
      </c>
      <c r="E47">
        <v>7041</v>
      </c>
      <c r="F47">
        <v>1262.17</v>
      </c>
      <c r="G47">
        <v>6693.57</v>
      </c>
      <c r="H47" s="1">
        <v>0.82469999999999999</v>
      </c>
      <c r="I47" s="1">
        <v>1</v>
      </c>
      <c r="J47">
        <v>5000</v>
      </c>
      <c r="K47">
        <v>80</v>
      </c>
      <c r="L47">
        <v>88</v>
      </c>
      <c r="M47">
        <v>79.64</v>
      </c>
      <c r="N47">
        <v>88.12</v>
      </c>
      <c r="O47" s="1">
        <v>0.82469999999999999</v>
      </c>
      <c r="P47" s="1">
        <v>0.82469999999999999</v>
      </c>
    </row>
    <row r="48" spans="1:16" x14ac:dyDescent="0.3">
      <c r="A48" t="s">
        <v>62</v>
      </c>
      <c r="C48">
        <v>5000</v>
      </c>
      <c r="D48">
        <v>1827</v>
      </c>
      <c r="E48">
        <v>90</v>
      </c>
      <c r="F48">
        <v>1810.81</v>
      </c>
      <c r="G48">
        <v>101.53</v>
      </c>
      <c r="H48" s="1">
        <v>0.89</v>
      </c>
      <c r="I48" s="1">
        <v>1</v>
      </c>
      <c r="J48">
        <v>5000</v>
      </c>
      <c r="K48">
        <v>80</v>
      </c>
      <c r="L48">
        <v>87</v>
      </c>
      <c r="M48">
        <v>79.59</v>
      </c>
      <c r="N48">
        <v>86.7</v>
      </c>
      <c r="O48" s="1">
        <v>0.89</v>
      </c>
      <c r="P48" s="1">
        <v>0.89</v>
      </c>
    </row>
    <row r="49" spans="1:16" x14ac:dyDescent="0.3">
      <c r="A49" t="s">
        <v>63</v>
      </c>
      <c r="C49">
        <v>5000</v>
      </c>
      <c r="D49">
        <v>1596</v>
      </c>
      <c r="E49">
        <v>890</v>
      </c>
      <c r="F49">
        <v>1571.42</v>
      </c>
      <c r="G49">
        <v>901.88</v>
      </c>
      <c r="H49" s="1">
        <v>0.93440000000000001</v>
      </c>
      <c r="I49" s="1">
        <v>1</v>
      </c>
      <c r="J49">
        <v>5000</v>
      </c>
      <c r="K49">
        <v>80</v>
      </c>
      <c r="L49">
        <v>86</v>
      </c>
      <c r="M49">
        <v>79.760000000000005</v>
      </c>
      <c r="N49">
        <v>86.64</v>
      </c>
      <c r="O49" s="1">
        <v>0.93440000000000001</v>
      </c>
      <c r="P49" s="1">
        <v>0.93440000000000001</v>
      </c>
    </row>
    <row r="50" spans="1:16" x14ac:dyDescent="0.3">
      <c r="A50" t="s">
        <v>64</v>
      </c>
      <c r="C50">
        <v>5000</v>
      </c>
      <c r="D50">
        <v>1334</v>
      </c>
      <c r="E50">
        <v>1459</v>
      </c>
      <c r="F50">
        <v>1311.34</v>
      </c>
      <c r="G50">
        <v>1465.4</v>
      </c>
      <c r="H50" s="1">
        <v>0.78949999999999998</v>
      </c>
      <c r="I50" s="1">
        <v>1</v>
      </c>
      <c r="J50">
        <v>5000</v>
      </c>
      <c r="K50">
        <v>80</v>
      </c>
      <c r="L50">
        <v>87</v>
      </c>
      <c r="M50">
        <v>79.69</v>
      </c>
      <c r="N50">
        <v>86.7</v>
      </c>
      <c r="O50" s="1">
        <v>0.78949999999999998</v>
      </c>
      <c r="P50" s="1">
        <v>0.78949999999999998</v>
      </c>
    </row>
    <row r="51" spans="1:16" x14ac:dyDescent="0.3">
      <c r="A51" t="s">
        <v>65</v>
      </c>
      <c r="C51">
        <v>3479</v>
      </c>
      <c r="D51">
        <v>1219</v>
      </c>
      <c r="E51">
        <v>6153</v>
      </c>
      <c r="F51">
        <v>1194.1600000000001</v>
      </c>
      <c r="G51">
        <v>5535.7</v>
      </c>
      <c r="H51" s="1">
        <v>0.72099999999999997</v>
      </c>
      <c r="I51" s="1">
        <v>1</v>
      </c>
      <c r="J51">
        <v>3479</v>
      </c>
      <c r="K51">
        <v>80</v>
      </c>
      <c r="L51">
        <v>88</v>
      </c>
      <c r="M51">
        <v>79.73</v>
      </c>
      <c r="N51">
        <v>87.98</v>
      </c>
      <c r="O51" s="1">
        <v>0.72099999999999997</v>
      </c>
      <c r="P51" s="1">
        <v>0.72099999999999997</v>
      </c>
    </row>
    <row r="52" spans="1:16" x14ac:dyDescent="0.3">
      <c r="A52" t="s">
        <v>66</v>
      </c>
      <c r="C52">
        <v>5000</v>
      </c>
      <c r="D52">
        <v>1395</v>
      </c>
      <c r="E52">
        <v>931</v>
      </c>
      <c r="F52">
        <v>1393.62</v>
      </c>
      <c r="G52">
        <v>980.99</v>
      </c>
      <c r="H52" s="1">
        <v>0.88039999999999996</v>
      </c>
      <c r="I52" s="1">
        <v>1</v>
      </c>
      <c r="J52">
        <v>5000</v>
      </c>
      <c r="K52">
        <v>79</v>
      </c>
      <c r="L52">
        <v>86</v>
      </c>
      <c r="M52">
        <v>79.34</v>
      </c>
      <c r="N52">
        <v>86.76</v>
      </c>
      <c r="O52" s="1">
        <v>0.88039999999999996</v>
      </c>
      <c r="P52" s="1">
        <v>0.88039999999999996</v>
      </c>
    </row>
    <row r="53" spans="1:16" x14ac:dyDescent="0.3">
      <c r="A53" t="s">
        <v>67</v>
      </c>
      <c r="C53">
        <v>5000</v>
      </c>
      <c r="D53">
        <v>1596</v>
      </c>
      <c r="E53">
        <v>1165</v>
      </c>
      <c r="F53">
        <v>1549.63</v>
      </c>
      <c r="G53">
        <v>1199.58</v>
      </c>
      <c r="H53" s="1">
        <v>0.90649999999999997</v>
      </c>
      <c r="I53" s="1">
        <v>1</v>
      </c>
      <c r="J53">
        <v>5000</v>
      </c>
      <c r="K53">
        <v>80</v>
      </c>
      <c r="L53">
        <v>86</v>
      </c>
      <c r="M53">
        <v>79.45</v>
      </c>
      <c r="N53">
        <v>86.6</v>
      </c>
      <c r="O53" s="1">
        <v>0.90649999999999997</v>
      </c>
      <c r="P53" s="1">
        <v>0.90649999999999997</v>
      </c>
    </row>
    <row r="54" spans="1:16" x14ac:dyDescent="0.3">
      <c r="A54" t="s">
        <v>68</v>
      </c>
      <c r="C54">
        <v>5000</v>
      </c>
      <c r="D54">
        <v>1165</v>
      </c>
      <c r="E54">
        <v>8058</v>
      </c>
      <c r="F54">
        <v>1155.03</v>
      </c>
      <c r="G54">
        <v>7695.6</v>
      </c>
      <c r="H54" s="1">
        <v>0.81889999999999996</v>
      </c>
      <c r="I54" s="1">
        <v>1</v>
      </c>
      <c r="J54">
        <v>5000</v>
      </c>
      <c r="K54">
        <v>80</v>
      </c>
      <c r="L54">
        <v>88</v>
      </c>
      <c r="M54">
        <v>79.91</v>
      </c>
      <c r="N54">
        <v>87.96</v>
      </c>
      <c r="O54" s="1">
        <v>0.81889999999999996</v>
      </c>
      <c r="P54" s="1">
        <v>0.81889999999999996</v>
      </c>
    </row>
    <row r="55" spans="1:16" x14ac:dyDescent="0.3">
      <c r="A55" t="s">
        <v>69</v>
      </c>
      <c r="C55">
        <v>9</v>
      </c>
      <c r="D55">
        <v>5</v>
      </c>
      <c r="E55">
        <v>52</v>
      </c>
      <c r="F55">
        <v>348.92</v>
      </c>
      <c r="G55">
        <v>1732.73</v>
      </c>
      <c r="H55" s="1">
        <v>4.02E-2</v>
      </c>
      <c r="I55" s="1">
        <v>1</v>
      </c>
      <c r="J55">
        <v>9</v>
      </c>
      <c r="K55">
        <v>67</v>
      </c>
      <c r="L55">
        <v>94</v>
      </c>
      <c r="M55">
        <v>70</v>
      </c>
      <c r="N55">
        <v>98.56</v>
      </c>
      <c r="O55" s="1">
        <v>4.02E-2</v>
      </c>
      <c r="P55" s="1">
        <v>4.02E-2</v>
      </c>
    </row>
    <row r="56" spans="1:16" x14ac:dyDescent="0.3">
      <c r="A56" t="s">
        <v>70</v>
      </c>
      <c r="C56">
        <v>5000</v>
      </c>
      <c r="D56">
        <v>1219</v>
      </c>
      <c r="E56">
        <v>567</v>
      </c>
      <c r="F56">
        <v>1177.1600000000001</v>
      </c>
      <c r="G56">
        <v>579.44000000000005</v>
      </c>
      <c r="H56" s="1">
        <v>0.84899999999999998</v>
      </c>
      <c r="I56" s="1">
        <v>1</v>
      </c>
      <c r="J56">
        <v>5000</v>
      </c>
      <c r="K56">
        <v>80</v>
      </c>
      <c r="L56">
        <v>87</v>
      </c>
      <c r="M56">
        <v>79.739999999999995</v>
      </c>
      <c r="N56">
        <v>87.07</v>
      </c>
      <c r="O56" s="1">
        <v>0.84899999999999998</v>
      </c>
      <c r="P56" s="1">
        <v>0.84899999999999998</v>
      </c>
    </row>
    <row r="57" spans="1:16" x14ac:dyDescent="0.3">
      <c r="A57" t="s">
        <v>71</v>
      </c>
      <c r="C57">
        <v>5000</v>
      </c>
      <c r="D57">
        <v>1395</v>
      </c>
      <c r="E57">
        <v>679</v>
      </c>
      <c r="F57">
        <v>1372.11</v>
      </c>
      <c r="G57">
        <v>690.55</v>
      </c>
      <c r="H57" s="1">
        <v>0.90380000000000005</v>
      </c>
      <c r="I57" s="1">
        <v>1</v>
      </c>
      <c r="J57">
        <v>5000</v>
      </c>
      <c r="K57">
        <v>80</v>
      </c>
      <c r="L57">
        <v>87</v>
      </c>
      <c r="M57">
        <v>79.5</v>
      </c>
      <c r="N57">
        <v>86.93</v>
      </c>
      <c r="O57" s="1">
        <v>0.90380000000000005</v>
      </c>
      <c r="P57" s="1">
        <v>0.90380000000000005</v>
      </c>
    </row>
    <row r="58" spans="1:16" x14ac:dyDescent="0.3">
      <c r="A58" t="s">
        <v>72</v>
      </c>
      <c r="C58">
        <v>2265</v>
      </c>
      <c r="D58">
        <v>1275</v>
      </c>
      <c r="E58">
        <v>7041</v>
      </c>
      <c r="F58">
        <v>1229.92</v>
      </c>
      <c r="G58">
        <v>6544.49</v>
      </c>
      <c r="H58" s="1">
        <v>0.69120000000000004</v>
      </c>
      <c r="I58" s="1">
        <v>1</v>
      </c>
      <c r="J58">
        <v>2265</v>
      </c>
      <c r="K58">
        <v>80</v>
      </c>
      <c r="L58">
        <v>88</v>
      </c>
      <c r="M58">
        <v>79.33</v>
      </c>
      <c r="N58">
        <v>88.21</v>
      </c>
      <c r="O58" s="1">
        <v>0.69120000000000004</v>
      </c>
      <c r="P58" s="1">
        <v>0.69120000000000004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workbookViewId="0">
      <selection activeCell="K1" sqref="K1:M28"/>
    </sheetView>
  </sheetViews>
  <sheetFormatPr defaultRowHeight="14.4" x14ac:dyDescent="0.3"/>
  <sheetData>
    <row r="1" spans="1:13" x14ac:dyDescent="0.3">
      <c r="B1" t="s">
        <v>73</v>
      </c>
      <c r="G1" t="s">
        <v>74</v>
      </c>
      <c r="L1" t="s">
        <v>87</v>
      </c>
      <c r="M1" t="s">
        <v>88</v>
      </c>
    </row>
    <row r="2" spans="1:13" x14ac:dyDescent="0.3">
      <c r="A2" t="s">
        <v>75</v>
      </c>
      <c r="B2">
        <v>37</v>
      </c>
      <c r="C2">
        <f>(B2-$B$2)/($B$5-$B$2)</f>
        <v>0</v>
      </c>
      <c r="F2" t="s">
        <v>75</v>
      </c>
      <c r="G2">
        <v>29</v>
      </c>
      <c r="H2">
        <f>(G2-$G$2)/($G$5-$G$2)</f>
        <v>0</v>
      </c>
      <c r="K2" t="s">
        <v>75</v>
      </c>
      <c r="L2">
        <v>32</v>
      </c>
      <c r="M2">
        <v>0</v>
      </c>
    </row>
    <row r="3" spans="1:13" x14ac:dyDescent="0.3">
      <c r="A3" t="s">
        <v>76</v>
      </c>
      <c r="B3">
        <v>6436</v>
      </c>
      <c r="C3">
        <f t="shared" ref="C3:C28" si="0">(B3-$B$2)/($B$5-$B$2)</f>
        <v>0.76251191611058156</v>
      </c>
      <c r="F3" t="s">
        <v>76</v>
      </c>
      <c r="G3">
        <v>5623</v>
      </c>
      <c r="H3">
        <f t="shared" ref="H3:H28" si="1">(G3-$G$2)/($G$5-$G$2)</f>
        <v>0.72885993485342015</v>
      </c>
      <c r="K3" t="s">
        <v>76</v>
      </c>
      <c r="L3">
        <v>5882</v>
      </c>
      <c r="M3">
        <v>0.79776353470612305</v>
      </c>
    </row>
    <row r="4" spans="1:13" x14ac:dyDescent="0.3">
      <c r="A4" t="s">
        <v>77</v>
      </c>
      <c r="B4">
        <v>6732</v>
      </c>
      <c r="C4">
        <f t="shared" si="0"/>
        <v>0.79778360343183985</v>
      </c>
      <c r="F4" t="s">
        <v>77</v>
      </c>
      <c r="G4">
        <v>5882</v>
      </c>
      <c r="H4">
        <f t="shared" si="1"/>
        <v>0.76260586319218238</v>
      </c>
      <c r="K4" t="s">
        <v>77</v>
      </c>
      <c r="L4">
        <v>5376</v>
      </c>
      <c r="M4">
        <v>0.72876039819991822</v>
      </c>
    </row>
    <row r="5" spans="1:13" x14ac:dyDescent="0.3">
      <c r="A5" t="s">
        <v>78</v>
      </c>
      <c r="B5">
        <v>8429</v>
      </c>
      <c r="C5">
        <f t="shared" si="0"/>
        <v>1</v>
      </c>
      <c r="F5" t="s">
        <v>78</v>
      </c>
      <c r="G5">
        <v>7704</v>
      </c>
      <c r="H5">
        <f t="shared" si="1"/>
        <v>1</v>
      </c>
      <c r="K5" t="s">
        <v>78</v>
      </c>
      <c r="L5">
        <v>7365</v>
      </c>
      <c r="M5">
        <v>1</v>
      </c>
    </row>
    <row r="6" spans="1:13" x14ac:dyDescent="0.3">
      <c r="A6">
        <v>14.53</v>
      </c>
      <c r="B6">
        <v>973</v>
      </c>
      <c r="C6">
        <f t="shared" si="0"/>
        <v>0.111534795042898</v>
      </c>
      <c r="F6">
        <v>14.53</v>
      </c>
      <c r="G6">
        <v>594</v>
      </c>
      <c r="H6">
        <f t="shared" si="1"/>
        <v>7.3615635179153094E-2</v>
      </c>
      <c r="K6">
        <v>14.53</v>
      </c>
      <c r="L6">
        <v>414</v>
      </c>
      <c r="M6">
        <v>5.2093276967134873E-2</v>
      </c>
    </row>
    <row r="7" spans="1:13" x14ac:dyDescent="0.3">
      <c r="A7">
        <v>14.56</v>
      </c>
      <c r="B7">
        <v>1219</v>
      </c>
      <c r="C7">
        <f t="shared" si="0"/>
        <v>0.14084842707340325</v>
      </c>
      <c r="F7">
        <v>14.56</v>
      </c>
      <c r="G7">
        <v>777</v>
      </c>
      <c r="H7">
        <f t="shared" si="1"/>
        <v>9.745928338762215E-2</v>
      </c>
      <c r="K7">
        <v>14.56</v>
      </c>
      <c r="L7">
        <v>396</v>
      </c>
      <c r="M7">
        <v>4.9638619937269875E-2</v>
      </c>
    </row>
    <row r="8" spans="1:13" x14ac:dyDescent="0.3">
      <c r="A8">
        <v>18.059999999999999</v>
      </c>
      <c r="B8">
        <v>1459</v>
      </c>
      <c r="C8">
        <f t="shared" si="0"/>
        <v>0.16944709246901812</v>
      </c>
      <c r="F8">
        <v>18.059999999999999</v>
      </c>
      <c r="G8">
        <v>890</v>
      </c>
      <c r="H8">
        <f t="shared" si="1"/>
        <v>0.11218241042345277</v>
      </c>
      <c r="K8">
        <v>18.059999999999999</v>
      </c>
      <c r="L8">
        <v>743</v>
      </c>
      <c r="M8">
        <v>9.6958952679667254E-2</v>
      </c>
    </row>
    <row r="9" spans="1:13" x14ac:dyDescent="0.3">
      <c r="A9">
        <v>24.32</v>
      </c>
      <c r="B9">
        <v>931</v>
      </c>
      <c r="C9">
        <f t="shared" si="0"/>
        <v>0.10653002859866539</v>
      </c>
      <c r="F9">
        <v>24.32</v>
      </c>
      <c r="G9">
        <v>567</v>
      </c>
      <c r="H9">
        <f t="shared" si="1"/>
        <v>7.0097719869706837E-2</v>
      </c>
      <c r="K9">
        <v>24.32</v>
      </c>
      <c r="L9">
        <v>362</v>
      </c>
      <c r="M9">
        <v>4.5002045547524891E-2</v>
      </c>
    </row>
    <row r="10" spans="1:13" x14ac:dyDescent="0.3">
      <c r="A10">
        <v>27.02</v>
      </c>
      <c r="B10">
        <v>7704</v>
      </c>
      <c r="C10">
        <f t="shared" si="0"/>
        <v>0.91360819828408013</v>
      </c>
      <c r="F10">
        <v>27.02</v>
      </c>
      <c r="G10">
        <v>7041</v>
      </c>
      <c r="H10">
        <f t="shared" si="1"/>
        <v>0.91361563517915312</v>
      </c>
      <c r="K10">
        <v>27.02</v>
      </c>
      <c r="L10">
        <v>6153</v>
      </c>
      <c r="M10">
        <v>0.83471975998909043</v>
      </c>
    </row>
    <row r="11" spans="1:13" x14ac:dyDescent="0.3">
      <c r="A11" t="s">
        <v>79</v>
      </c>
      <c r="B11">
        <v>649</v>
      </c>
      <c r="C11">
        <f t="shared" si="0"/>
        <v>7.2926596758817921E-2</v>
      </c>
      <c r="F11" t="s">
        <v>79</v>
      </c>
      <c r="G11">
        <v>414</v>
      </c>
      <c r="H11">
        <f t="shared" si="1"/>
        <v>5.0162866449511401E-2</v>
      </c>
      <c r="K11" t="s">
        <v>79</v>
      </c>
      <c r="L11">
        <v>264</v>
      </c>
      <c r="M11">
        <v>3.1637801718259924E-2</v>
      </c>
    </row>
    <row r="12" spans="1:13" x14ac:dyDescent="0.3">
      <c r="A12">
        <v>27.22</v>
      </c>
      <c r="B12">
        <v>8058</v>
      </c>
      <c r="C12">
        <f t="shared" si="0"/>
        <v>0.95579122974261199</v>
      </c>
      <c r="F12">
        <v>27.22</v>
      </c>
      <c r="G12">
        <v>7704</v>
      </c>
      <c r="H12">
        <f t="shared" si="1"/>
        <v>1</v>
      </c>
      <c r="K12">
        <v>27.22</v>
      </c>
      <c r="L12">
        <v>6732</v>
      </c>
      <c r="M12">
        <v>0.91367789444974767</v>
      </c>
    </row>
    <row r="13" spans="1:13" x14ac:dyDescent="0.3">
      <c r="A13">
        <v>27.32</v>
      </c>
      <c r="B13">
        <v>7041</v>
      </c>
      <c r="C13">
        <f t="shared" si="0"/>
        <v>0.83460438512869395</v>
      </c>
      <c r="F13">
        <v>27.32</v>
      </c>
      <c r="G13">
        <v>6436</v>
      </c>
      <c r="H13">
        <f t="shared" si="1"/>
        <v>0.83478827361563523</v>
      </c>
      <c r="K13">
        <v>27.32</v>
      </c>
      <c r="L13">
        <v>5623</v>
      </c>
      <c r="M13">
        <v>0.76244374744306564</v>
      </c>
    </row>
    <row r="14" spans="1:13" x14ac:dyDescent="0.3">
      <c r="A14">
        <v>43.01</v>
      </c>
      <c r="B14">
        <v>8058</v>
      </c>
      <c r="C14">
        <f t="shared" si="0"/>
        <v>0.95579122974261199</v>
      </c>
      <c r="F14">
        <v>43.01</v>
      </c>
      <c r="G14">
        <v>7041</v>
      </c>
      <c r="H14">
        <f t="shared" si="1"/>
        <v>0.91361563517915312</v>
      </c>
      <c r="K14">
        <v>43.01</v>
      </c>
      <c r="L14">
        <v>6436</v>
      </c>
      <c r="M14">
        <v>0.87331242329196779</v>
      </c>
    </row>
    <row r="15" spans="1:13" x14ac:dyDescent="0.3">
      <c r="A15">
        <v>43.06</v>
      </c>
      <c r="B15">
        <v>7704</v>
      </c>
      <c r="C15">
        <f t="shared" si="0"/>
        <v>0.91360819828408013</v>
      </c>
      <c r="F15">
        <v>43.06</v>
      </c>
      <c r="G15">
        <v>7041</v>
      </c>
      <c r="H15">
        <f t="shared" si="1"/>
        <v>0.91361563517915312</v>
      </c>
      <c r="K15">
        <v>43.06</v>
      </c>
      <c r="L15">
        <v>6153</v>
      </c>
      <c r="M15">
        <v>0.83471975998909043</v>
      </c>
    </row>
    <row r="16" spans="1:13" x14ac:dyDescent="0.3">
      <c r="A16">
        <v>43.14</v>
      </c>
      <c r="B16">
        <v>1526</v>
      </c>
      <c r="C16">
        <f t="shared" si="0"/>
        <v>0.17743088655862727</v>
      </c>
      <c r="F16">
        <v>43.14</v>
      </c>
      <c r="G16">
        <v>1459</v>
      </c>
      <c r="H16">
        <f t="shared" si="1"/>
        <v>0.18631921824104233</v>
      </c>
      <c r="K16">
        <v>43.14</v>
      </c>
      <c r="L16">
        <v>1114</v>
      </c>
      <c r="M16">
        <v>0.14755216146188463</v>
      </c>
    </row>
    <row r="17" spans="1:13" x14ac:dyDescent="0.3">
      <c r="A17" t="s">
        <v>80</v>
      </c>
      <c r="B17">
        <v>1165</v>
      </c>
      <c r="C17">
        <f t="shared" si="0"/>
        <v>0.13441372735938989</v>
      </c>
      <c r="F17" t="s">
        <v>80</v>
      </c>
      <c r="G17">
        <v>679</v>
      </c>
      <c r="H17">
        <f t="shared" si="1"/>
        <v>8.4690553745928335E-2</v>
      </c>
      <c r="K17" t="s">
        <v>80</v>
      </c>
      <c r="L17">
        <v>496</v>
      </c>
      <c r="M17">
        <v>6.3275603436519848E-2</v>
      </c>
    </row>
    <row r="18" spans="1:13" x14ac:dyDescent="0.3">
      <c r="A18">
        <v>43.23</v>
      </c>
      <c r="B18">
        <v>8058</v>
      </c>
      <c r="C18">
        <f t="shared" si="0"/>
        <v>0.95579122974261199</v>
      </c>
      <c r="F18">
        <v>43.23</v>
      </c>
      <c r="G18">
        <v>7041</v>
      </c>
      <c r="H18">
        <f t="shared" si="1"/>
        <v>0.91361563517915312</v>
      </c>
      <c r="K18">
        <v>43.23</v>
      </c>
      <c r="L18">
        <v>6436</v>
      </c>
      <c r="M18">
        <v>0.87331242329196779</v>
      </c>
    </row>
    <row r="19" spans="1:13" x14ac:dyDescent="0.3">
      <c r="A19">
        <v>45.02</v>
      </c>
      <c r="B19">
        <v>1911</v>
      </c>
      <c r="C19">
        <f t="shared" si="0"/>
        <v>0.22330791229742611</v>
      </c>
      <c r="F19">
        <v>45.02</v>
      </c>
      <c r="G19">
        <v>1459</v>
      </c>
      <c r="H19">
        <f t="shared" si="1"/>
        <v>0.18631921824104233</v>
      </c>
      <c r="K19">
        <v>45.02</v>
      </c>
      <c r="L19">
        <v>851</v>
      </c>
      <c r="M19">
        <v>0.11168689485885722</v>
      </c>
    </row>
    <row r="20" spans="1:13" x14ac:dyDescent="0.3">
      <c r="A20">
        <v>45.04</v>
      </c>
      <c r="B20">
        <v>1395</v>
      </c>
      <c r="C20">
        <f t="shared" si="0"/>
        <v>0.16182078169685415</v>
      </c>
      <c r="F20">
        <v>45.04</v>
      </c>
      <c r="G20">
        <v>973</v>
      </c>
      <c r="H20">
        <f t="shared" si="1"/>
        <v>0.12299674267100977</v>
      </c>
      <c r="K20">
        <v>45.04</v>
      </c>
      <c r="L20">
        <v>621</v>
      </c>
      <c r="M20">
        <v>8.0321832810582305E-2</v>
      </c>
    </row>
    <row r="21" spans="1:13" x14ac:dyDescent="0.3">
      <c r="A21">
        <v>45.32</v>
      </c>
      <c r="B21">
        <v>5140</v>
      </c>
      <c r="C21">
        <f t="shared" si="0"/>
        <v>0.60807912297426125</v>
      </c>
      <c r="F21">
        <v>45.32</v>
      </c>
      <c r="G21">
        <v>4294</v>
      </c>
      <c r="H21">
        <f t="shared" si="1"/>
        <v>0.55570032573289907</v>
      </c>
      <c r="K21">
        <v>45.32</v>
      </c>
      <c r="L21">
        <v>2996</v>
      </c>
      <c r="M21">
        <v>0.40420019091776899</v>
      </c>
    </row>
    <row r="22" spans="1:13" x14ac:dyDescent="0.3">
      <c r="A22" t="s">
        <v>81</v>
      </c>
      <c r="B22">
        <v>4491</v>
      </c>
      <c r="C22">
        <f t="shared" si="0"/>
        <v>0.53074356530028599</v>
      </c>
      <c r="F22" t="s">
        <v>81</v>
      </c>
      <c r="G22">
        <v>3752</v>
      </c>
      <c r="H22">
        <f t="shared" si="1"/>
        <v>0.48508143322475572</v>
      </c>
      <c r="K22" t="s">
        <v>81</v>
      </c>
      <c r="L22">
        <v>2996</v>
      </c>
      <c r="M22">
        <v>0.40420019091776899</v>
      </c>
    </row>
    <row r="23" spans="1:13" x14ac:dyDescent="0.3">
      <c r="A23" t="s">
        <v>82</v>
      </c>
      <c r="B23">
        <v>5623</v>
      </c>
      <c r="C23">
        <f t="shared" si="0"/>
        <v>0.66563393708293617</v>
      </c>
      <c r="F23" t="s">
        <v>82</v>
      </c>
      <c r="G23">
        <v>4914</v>
      </c>
      <c r="H23">
        <f t="shared" si="1"/>
        <v>0.63648208469055378</v>
      </c>
      <c r="K23" t="s">
        <v>82</v>
      </c>
      <c r="L23">
        <v>3752</v>
      </c>
      <c r="M23">
        <v>0.50729578617209869</v>
      </c>
    </row>
    <row r="24" spans="1:13" x14ac:dyDescent="0.3">
      <c r="A24" t="s">
        <v>83</v>
      </c>
      <c r="B24">
        <v>7041</v>
      </c>
      <c r="C24">
        <f t="shared" si="0"/>
        <v>0.83460438512869395</v>
      </c>
      <c r="F24" t="s">
        <v>83</v>
      </c>
      <c r="G24">
        <v>6153</v>
      </c>
      <c r="H24">
        <f t="shared" si="1"/>
        <v>0.79791530944625411</v>
      </c>
      <c r="K24" t="s">
        <v>83</v>
      </c>
      <c r="L24">
        <v>5623</v>
      </c>
      <c r="M24">
        <v>0.76244374744306564</v>
      </c>
    </row>
    <row r="25" spans="1:13" x14ac:dyDescent="0.3">
      <c r="A25" t="s">
        <v>84</v>
      </c>
      <c r="B25">
        <v>8058</v>
      </c>
      <c r="C25">
        <f t="shared" si="0"/>
        <v>0.95579122974261199</v>
      </c>
      <c r="F25" t="s">
        <v>84</v>
      </c>
      <c r="G25">
        <v>7041</v>
      </c>
      <c r="H25">
        <f t="shared" si="1"/>
        <v>0.91361563517915312</v>
      </c>
      <c r="K25" t="s">
        <v>84</v>
      </c>
      <c r="L25">
        <v>7041</v>
      </c>
      <c r="M25">
        <v>0.95581617346243009</v>
      </c>
    </row>
    <row r="26" spans="1:13" x14ac:dyDescent="0.3">
      <c r="A26">
        <v>97</v>
      </c>
      <c r="B26">
        <v>63</v>
      </c>
      <c r="C26">
        <f t="shared" si="0"/>
        <v>3.0981887511916111E-3</v>
      </c>
      <c r="F26">
        <v>97</v>
      </c>
      <c r="G26">
        <v>50</v>
      </c>
      <c r="H26">
        <f t="shared" si="1"/>
        <v>2.7361563517915308E-3</v>
      </c>
      <c r="K26">
        <v>97</v>
      </c>
      <c r="L26">
        <v>52</v>
      </c>
      <c r="M26">
        <v>2.727396699849993E-3</v>
      </c>
    </row>
    <row r="27" spans="1:13" x14ac:dyDescent="0.3">
      <c r="A27" t="s">
        <v>85</v>
      </c>
      <c r="B27">
        <v>118</v>
      </c>
      <c r="C27">
        <f t="shared" si="0"/>
        <v>9.6520495710200188E-3</v>
      </c>
      <c r="F27" t="s">
        <v>85</v>
      </c>
      <c r="G27">
        <v>86</v>
      </c>
      <c r="H27">
        <f t="shared" si="1"/>
        <v>7.42671009771987E-3</v>
      </c>
      <c r="K27" t="s">
        <v>85</v>
      </c>
      <c r="L27">
        <v>90</v>
      </c>
      <c r="M27">
        <v>7.909450429564981E-3</v>
      </c>
    </row>
    <row r="28" spans="1:13" x14ac:dyDescent="0.3">
      <c r="A28" t="s">
        <v>86</v>
      </c>
      <c r="B28">
        <v>112</v>
      </c>
      <c r="C28">
        <f t="shared" si="0"/>
        <v>8.9370829361296467E-3</v>
      </c>
      <c r="F28" t="s">
        <v>86</v>
      </c>
      <c r="G28">
        <v>90</v>
      </c>
      <c r="H28">
        <f t="shared" si="1"/>
        <v>7.947882736156351E-3</v>
      </c>
      <c r="K28" t="s">
        <v>86</v>
      </c>
      <c r="L28">
        <v>90</v>
      </c>
      <c r="M28">
        <v>7.909450429564981E-3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10.17.20_bead_smp_emi_variants_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2020-10-19T02:36:52Z</dcterms:created>
  <dcterms:modified xsi:type="dcterms:W3CDTF">2020-10-19T16:54:10Z</dcterms:modified>
</cp:coreProperties>
</file>