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9.2.20_emi_specificity\"/>
    </mc:Choice>
  </mc:AlternateContent>
  <xr:revisionPtr revIDLastSave="0" documentId="13_ncr:1_{E4BA9C6E-A9DD-4D7C-8B7B-0E643D57353D}" xr6:coauthVersionLast="45" xr6:coauthVersionMax="45" xr10:uidLastSave="{00000000-0000-0000-0000-000000000000}"/>
  <bookViews>
    <workbookView xWindow="-108" yWindow="-108" windowWidth="23256" windowHeight="12576" xr2:uid="{A096CEFC-14C9-4FA3-BE6C-B317A3D10147}"/>
  </bookViews>
  <sheets>
    <sheet name="Antigen Focused Library" sheetId="4" r:id="rId1"/>
    <sheet name="Specificity Focused Libr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10" i="4"/>
  <c r="I11" i="4"/>
  <c r="I12" i="4"/>
  <c r="I13" i="4"/>
  <c r="I14" i="4"/>
  <c r="I15" i="4"/>
  <c r="I16" i="4"/>
  <c r="I18" i="4"/>
  <c r="I19" i="4"/>
  <c r="I21" i="4"/>
  <c r="I22" i="4"/>
  <c r="I23" i="4"/>
  <c r="I3" i="4"/>
  <c r="I4" i="3"/>
  <c r="I6" i="3"/>
  <c r="I7" i="3"/>
  <c r="I8" i="3"/>
  <c r="I9" i="3"/>
  <c r="I10" i="3"/>
  <c r="I11" i="3"/>
  <c r="I12" i="3"/>
  <c r="I14" i="3"/>
  <c r="I15" i="3"/>
  <c r="I17" i="3"/>
  <c r="I18" i="3"/>
  <c r="I20" i="3"/>
  <c r="I21" i="3"/>
  <c r="I22" i="3"/>
  <c r="I24" i="3"/>
  <c r="I3" i="3"/>
</calcChain>
</file>

<file path=xl/sharedStrings.xml><?xml version="1.0" encoding="utf-8"?>
<sst xmlns="http://schemas.openxmlformats.org/spreadsheetml/2006/main" count="895" uniqueCount="210">
  <si>
    <t>E43-06</t>
  </si>
  <si>
    <t>F</t>
  </si>
  <si>
    <t>I</t>
  </si>
  <si>
    <t>L</t>
  </si>
  <si>
    <t>QVQLVQSGAEVKKPGASVKVSCKASGYTFTDYYMHWVRQAPGQGLEWMGRMNPNGRGTTYNQKFEGRVTMTTDTSTSTAYMELRSLRSDDTAVYYCARSNLLDDWGQGTTVTVSS</t>
  </si>
  <si>
    <t>M</t>
  </si>
  <si>
    <t>R</t>
  </si>
  <si>
    <t>E</t>
  </si>
  <si>
    <t>QVQLVQSGAEVKKPGASVKVSCKASGYTFTDYYMHWVRQAPGQGLEWMGRVNANGRGTTYNQKFEGRVTMTTDTSTSTAYMELRSLRSDDTAVYYCARSNLLDDWGQGTTVTVSS</t>
  </si>
  <si>
    <t>A</t>
  </si>
  <si>
    <t>D</t>
  </si>
  <si>
    <t>QVQLVQSGAEVKKPGASVKVSCKASGYTFTDYYMHWVRQAPGQGLEWMGRVNENGRGTTYNQKFEGRVTMTTDTSTSTAYMELRSLRSDDTAVYYCARSNLLDDWGQGTTVTVSS</t>
  </si>
  <si>
    <t>QVQLVQSGAEVKKPGASVKVSCKASGYTFTDYYMHWVRQAPGQGLEWMGRVNFNGRGTTYNQKFEGRVTMTTDTSTSTAYMELRSLRSDDTAVYYCARSNLLDDWGQGTTVTVSS</t>
  </si>
  <si>
    <t>G</t>
  </si>
  <si>
    <t>H</t>
  </si>
  <si>
    <t>QVQLVQSGAEVKKPGASVKVSCKASGYTFTDYYMHWVRQAPGQGLEWMGRVNINGRGTTYNQKFEGRVTMTTDTSTSTAYMELRSLRSDDTAVYYCARSNLLDDWGQGTTVTVSS</t>
  </si>
  <si>
    <t>K</t>
  </si>
  <si>
    <t>QVQLVQSGAEVKKPGASVKVSCKASGYTFTDYYMHWVRQAPGQGLEWMGRVNLNGRGTTYNQKFEGRVTMTTDTSTSTAYMELRSLRSDDTAVYYCARSNLLDDWGQGTTVTVSS</t>
  </si>
  <si>
    <t>QVQLVQSGAEVKKPGASVKVSCKASGYTFTDYYMHWVRQAPGQGLEWMGRVNNNGRGTTYNQKFEGRVTMTTDTSTSTAYMELRSLRSDDTAVYYCARSNLLDDWGQGTTVTVSS</t>
  </si>
  <si>
    <t>N</t>
  </si>
  <si>
    <t>QVQLVQSGAEVKKPGASVKVSCKASGYTFTDYYMHWVRQAPGQGLEWMGRVNQNGRGTTYNQKFEGRVTMTTDTSTSTAYMELRSLRSDDTAVYYCARSNLLDDWGQGTTVTVSS</t>
  </si>
  <si>
    <t>Q</t>
  </si>
  <si>
    <t>S</t>
  </si>
  <si>
    <t>QVQLVQSGAEVKKPGASVKVSCKASGYTFTDYYMHWVRQAPGQGLEWMGRVNTNGRGTTYNQKFEGRVTMTTDTSTSTAYMELRSLRSDDTAVYYCARSNLLDDWGQGTTVTVSS</t>
  </si>
  <si>
    <t>T</t>
  </si>
  <si>
    <t>QVQLVQSGAEVKKPGASVKVSCKASGYTFTDYYMHWVRQAPGQGLEWMGRVNVNGRGTTYNQKFEGRVTMTTDTSTSTAYMELRSLRSDDTAVYYCARSNLLDDWGQGTTVTVSS</t>
  </si>
  <si>
    <t>V</t>
  </si>
  <si>
    <t>QVQLVQSGAEVKKPGASVKVSCKASGYTFTDYYMHWVRQAPGQGLEWMGRVNWNGRGTTYNQKFEGRVTMTTDTSTSTAYMELRSLRSDDTAVYYCARSNLLDDWGQGTTVTVSS</t>
  </si>
  <si>
    <t>W</t>
  </si>
  <si>
    <t>QVQLVQSGAEVKKPGASVKVSCKASGYTFTDYYMHWVRQAPGQGLEWMGRVNYNGRGTTYNQKFEGRVTMTTDTSTSTAYMELRSLRSDDTAVYYCARSNLLDDWGQGTTVTVSS</t>
  </si>
  <si>
    <t>Y</t>
  </si>
  <si>
    <t>QVQLVQSGAEVKKPGASVKVSCKASGYTFTDYYMHWVRQAPGQGLEWMGRVNPWGRGTTYNQKFEGRVTMTTDTSTSTAYMELRSLRSDDTAVYYCARSNLLDDWGQGTTVTVSS</t>
  </si>
  <si>
    <t>QVQLVQSGAEVKKPGASVKVSCKASGYTFTDYYMHWVRQAPGQGLEWMGRVNPNFRGTTYNQKFEGRVTMTTDTSTSTAYMELRSLRSDDTAVYYCARSNLLDDWGQGTTVTVSS</t>
  </si>
  <si>
    <t>QVQLVQSGAEVKKPGASVKVSCKASGYTFTDYYMHWVRQAPGQGLEWMGRVNPNMRGTTYNQKFEGRVTMTTDTSTSTAYMELRSLRSDDTAVYYCARSNLLDDWGQGTTVTVSS</t>
  </si>
  <si>
    <t>QVQLVQSGAEVKKPGASVKVSCKASGYTFTDYYMHWVRQAPGQGLEWMGRVNPNGFGTTYNQKFEGRVTMTTDTSTSTAYMELRSLRSDDTAVYYCARSNLLDDWGQGTTVTVSS</t>
  </si>
  <si>
    <t>QVQLVQSGAEVKKPGASVKVSCKASGYTFTDYYMHWVRQAPGQGLEWMGRVNPNGMGTTYNQKFEGRVTMTTDTSTSTAYMELRSLRSDDTAVYYCARSNLLDDWGQGTTVTVSS</t>
  </si>
  <si>
    <t>QVQLVQSGAEVKKPGASVKVSCKASGYTFTDYYMHWVRQAPGQGLEWMGRVNPNGRFTTYNQKFEGRVTMTTDTSTSTAYMELRSLRSDDTAVYYCARSNLLDDWGQGTTVTVSS</t>
  </si>
  <si>
    <t>QVQLVQSGAEVKKPGASVKVSCKASGYTFTDYYMHWVRQAPGQGLEWMGRVNPNGRITTYNQKFEGRVTMTTDTSTSTAYMELRSLRSDDTAVYYCARSNLLDDWGQGTTVTVSS</t>
  </si>
  <si>
    <t>QVQLVQSGAEVKKPGASVKVSCKASGYTFTDYYMHWVRQAPGQGLEWMGRVNPNGRMTTYNQKFEGRVTMTTDTSTSTAYMELRSLRSDDTAVYYCARSNLLDDWGQGTTVTVSS</t>
  </si>
  <si>
    <t>QVQLVQSGAEVKKPGASVKVSCKASGYTFTDYYMHWVRQAPGQGLEWMGRVNPNGRVTTYNQKFEGRVTMTTDTSTSTAYMELRSLRSDDTAVYYCARSNLLDDWGQGTTVTVSS</t>
  </si>
  <si>
    <t>QVQLVQSGAEVKKPGASVKVSCKASGYTFTDYYMHWVRQAPGQGLEWMGRVNPNGRGFTYNQKFEGRVTMTTDTSTSTAYMELRSLRSDDTAVYYCARSNLLDDWGQGTTVTVSS</t>
  </si>
  <si>
    <t>QVQLVQSGAEVKKPGASVKVSCKASGYTFTDYYMHWVRQAPGQGLEWMGRVNPNGRGITYNQKFEGRVTMTTDTSTSTAYMELRSLRSDDTAVYYCARSNLLDDWGQGTTVTVSS</t>
  </si>
  <si>
    <t>QVQLVQSGAEVKKPGASVKVSCKASGYTFTDYYMHWVRQAPGQGLEWMGRVNPNGRGLTYNQKFEGRVTMTTDTSTSTAYMELRSLRSDDTAVYYCARSNLLDDWGQGTTVTVSS</t>
  </si>
  <si>
    <t>QVQLVQSGAEVKKPGASVKVSCKASGYTFTDYYMHWVRQAPGQGLEWMGRVNPNGRGVTYNQKFEGRVTMTTDTSTSTAYMELRSLRSDDTAVYYCARSNLLDDWGQGTTVTVSS</t>
  </si>
  <si>
    <t>QVQLVQSGAEVKKPGASVKVSCKASGYTFTDYYMHWVRQAPGQGLEWMGRVNPNGRGWTYNQKFEGRVTMTTDTSTSTAYMELRSLRSDDTAVYYCARSNLLDDWGQGTTVTVSS</t>
  </si>
  <si>
    <t>QVQLVQSGAEVKKPGASVKVSCKASGYTFTDYYMHWVRQAPGQGLEWMGRVNPNGRGTFYNQKFEGRVTMTTDTSTSTAYMELRSLRSDDTAVYYCARSNLLDDWGQGTTVTVSS</t>
  </si>
  <si>
    <t>QVQLVQSGAEVKKPGASVKVSCKASGYTFTDYYMHWVRQAPGQGLEWMGRVNPNGRGTIYNQKFEGRVTMTTDTSTSTAYMELRSLRSDDTAVYYCARSNLLDDWGQGTTVTVSS</t>
  </si>
  <si>
    <t>QVQLVQSGAEVKKPGASVKVSCKASGYTFTDYYMHWVRQAPGQGLEWMGRVNPNGRGTLYNQKFEGRVTMTTDTSTSTAYMELRSLRSDDTAVYYCARSNLLDDWGQGTTVTVSS</t>
  </si>
  <si>
    <t>QVQLVQSGAEVKKPGASVKVSCKASGYTFTDYYMHWVRQAPGQGLEWMGRVNPNGRGTMYNQKFEGRVTMTTDTSTSTAYMELRSLRSDDTAVYYCARSNLLDDWGQGTTVTVSS</t>
  </si>
  <si>
    <t>QVQLVQSGAEVKKPGASVKVSCKASGYTFTDYYMHWVRQAPGQGLEWMGRVNPNGRGTTYFQKFEGRVTMTTDTSTSTAYMELRSLRSDDTAVYYCARSNLLDDWGQGTTVTVSS</t>
  </si>
  <si>
    <t>QVQLVQSGAEVKKPGASVKVSCKASGYTFTDYYMHWVRQAPGQGLEWMGRVNPNGRGTTYLQKFEGRVTMTTDTSTSTAYMELRSLRSDDTAVYYCARSNLLDDWGQGTTVTVSS</t>
  </si>
  <si>
    <t>QVQLVQSGAEVKKPGASVKVSCKASGYTFTDYYMHWVRQAPGQGLEWMGRVNPNGRGTTYMQKFEGRVTMTTDTSTSTAYMELRSLRSDDTAVYYCARSNLLDDWGQGTTVTVSS</t>
  </si>
  <si>
    <t>QVQLVQSGAEVKKPGASVKVSCKASGYTFTDYYMHWVRQAPGQGLEWMGRVNPNGRGTTYRQKFEGRVTMTTDTSTSTAYMELRSLRSDDTAVYYCARSNLLDDWGQGTTVTVSS</t>
  </si>
  <si>
    <t>QVQLVQSGAEVKKPGASVKVSCKASGYTFTDYYMHWVRQAPGQGLEWMGRVNPNGRGTTYNSKFEGRVTMTTDTSTSTAYMELRSLRSDDTAVYYCARSNLLDDWGQGTTVTVSS</t>
  </si>
  <si>
    <t>QVQLVQSGAEVKKPGASVKVSCKASGYTFTDYYMHWVRQAPGQGLEWMGRVNPNGRGTTYNQKFFGRVTMTTDTSTSTAYMELRSLRSDDTAVYYCARSNLLDDWGQGTTVTVSS</t>
  </si>
  <si>
    <t>QVQLVQSGAEVKKPGASVKVSCKASGYTFTDYYMHWVRQAPGQGLEWMGRVNPNGRGTTYNQKFGGRVTMTTDTSTSTAYMELRSLRSDDTAVYYCARSNLLDDWGQGTTVTVSS</t>
  </si>
  <si>
    <t>QVQLVQSGAEVKKPGASVKVSCKASGYTFTDYYMHWVRQAPGQGLEWMGRVNPNGRGTTYNQKFMGRVTMTTDTSTSTAYMELRSLRSDDTAVYYCARSNLLDDWGQGTTVTVSS</t>
  </si>
  <si>
    <t>QVQLVQSGAEVKKPGASVKVSCKASGYTFTDYYMHWVRQAPGQGLEWMGRVNPNGRGTTYNQKFEGRVTMTTDTSTSTAYMELRSLRSDDTAVYYCARSNLLADWGQGTTVTVSS</t>
  </si>
  <si>
    <t>QVQLVQSGAEVKKPGASVKVSCKASGYTFTDYYMHWVRQAPGQGLEWMGRVNPNGRGTTYNQKFEGRVTMTTDTSTSTAYMELRSLRSDDTAVYYCARSNLLSDWGQGTTVTVSS</t>
  </si>
  <si>
    <t>EM-02</t>
  </si>
  <si>
    <t>QVQLVQSGAEVKKPGASVKVSCKASGYTFTDYYMHWVRQAPGQGLEWMGRVNANGRGTTYNQKFEGRVTMTTDTSTSTAYMELRSLRSDDTAVYYCARANALDAWGQGTTVTVSS</t>
  </si>
  <si>
    <t>QVQLVQSGAEVKKPGASVKVSCKASGYTFTDYYMHWVRQAPGQGLEWMGRVNENGRGTTYNQKFEGRVTMTTDTSTSTAYMELRSLRSDDTAVYYCARANALDAWGQGTTVTVSS</t>
  </si>
  <si>
    <t>QVQLVQSGAEVKKPGASVKVSCKASGYTFTDYYMHWVRQAPGQGLEWMGRVNFNGRGTTYNQKFEGRVTMTTDTSTSTAYMELRSLRSDDTAVYYCARANALDAWGQGTTVTVSS</t>
  </si>
  <si>
    <t>QVQLVQSGAEVKKPGASVKVSCKASGYTFTDYYMHWVRQAPGQGLEWMGRVNINGRGTTYNQKFEGRVTMTTDTSTSTAYMELRSLRSDDTAVYYCARANALDAWGQGTTVTVSS</t>
  </si>
  <si>
    <t>QVQLVQSGAEVKKPGASVKVSCKASGYTFTDYYMHWVRQAPGQGLEWMGRVNLNGRGTTYNQKFEGRVTMTTDTSTSTAYMELRSLRSDDTAVYYCARANALDAWGQGTTVTVSS</t>
  </si>
  <si>
    <t>QVQLVQSGAEVKKPGASVKVSCKASGYTFTDYYMHWVRQAPGQGLEWMGRVNNNGRGTTYNQKFEGRVTMTTDTSTSTAYMELRSLRSDDTAVYYCARANALDAWGQGTTVTVSS</t>
  </si>
  <si>
    <t>QVQLVQSGAEVKKPGASVKVSCKASGYTFTDYYMHWVRQAPGQGLEWMGRVNQNGRGTTYNQKFEGRVTMTTDTSTSTAYMELRSLRSDDTAVYYCARANALDAWGQGTTVTVSS</t>
  </si>
  <si>
    <t>QVQLVQSGAEVKKPGASVKVSCKASGYTFTDYYMHWVRQAPGQGLEWMGRVNVNGRGTTYNQKFEGRVTMTTDTSTSTAYMELRSLRSDDTAVYYCARANALDAWGQGTTVTVSS</t>
  </si>
  <si>
    <t>QVQLVQSGAEVKKPGASVKVSCKASGYTFTDYYMHWVRQAPGQGLEWMGRVNWNGRGTTYNQKFEGRVTMTTDTSTSTAYMELRSLRSDDTAVYYCARANALDAWGQGTTVTVSS</t>
  </si>
  <si>
    <t>QVQLVQSGAEVKKPGASVKVSCKASGYTFTDYYMHWVRQAPGQGLEWMGRVNPIGRGTTYNQKFEGRVTMTTDTSTSTAYMELRSLRSDDTAVYYCARANALDAWGQGTTVTVSS</t>
  </si>
  <si>
    <t>QVQLVQSGAEVKKPGASVKVSCKASGYTFTDYYMHWVRQAPGQGLEWMGRVNPWGRGTTYNQKFEGRVTMTTDTSTSTAYMELRSLRSDDTAVYYCARANALDAWGQGTTVTVSS</t>
  </si>
  <si>
    <t>QVQLVQSGAEVKKPGASVKVSCKASGYTFTDYYMHWVRQAPGQGLEWMGRVNPNFRGTTYNQKFEGRVTMTTDTSTSTAYMELRSLRSDDTAVYYCARANALDAWGQGTTVTVSS</t>
  </si>
  <si>
    <t>QVQLVQSGAEVKKPGASVKVSCKASGYTFTDYYMHWVRQAPGQGLEWMGRVNPNMRGTTYNQKFEGRVTMTTDTSTSTAYMELRSLRSDDTAVYYCARANALDAWGQGTTVTVSS</t>
  </si>
  <si>
    <t>QVQLVQSGAEVKKPGASVKVSCKASGYTFTDYYMHWVRQAPGQGLEWMGRVNPNGFGTTYNQKFEGRVTMTTDTSTSTAYMELRSLRSDDTAVYYCARANALDAWGQGTTVTVSS</t>
  </si>
  <si>
    <t>QVQLVQSGAEVKKPGASVKVSCKASGYTFTDYYMHWVRQAPGQGLEWMGRVNPNGMGTTYNQKFEGRVTMTTDTSTSTAYMELRSLRSDDTAVYYCARANALDAWGQGTTVTVSS</t>
  </si>
  <si>
    <t>QVQLVQSGAEVKKPGASVKVSCKASGYTFTDYYMHWVRQAPGQGLEWMGRVNPNGRFTTYNQKFEGRVTMTTDTSTSTAYMELRSLRSDDTAVYYCARANALDAWGQGTTVTVSS</t>
  </si>
  <si>
    <t>QVQLVQSGAEVKKPGASVKVSCKASGYTFTDYYMHWVRQAPGQGLEWMGRVNPNGRITTYNQKFEGRVTMTTDTSTSTAYMELRSLRSDDTAVYYCARANALDAWGQGTTVTVSS</t>
  </si>
  <si>
    <t>QVQLVQSGAEVKKPGASVKVSCKASGYTFTDYYMHWVRQAPGQGLEWMGRVNPNGRMTTYNQKFEGRVTMTTDTSTSTAYMELRSLRSDDTAVYYCARANALDAWGQGTTVTVSS</t>
  </si>
  <si>
    <t>QVQLVQSGAEVKKPGASVKVSCKASGYTFTDYYMHWVRQAPGQGLEWMGRVNPNGRVTTYNQKFEGRVTMTTDTSTSTAYMELRSLRSDDTAVYYCARANALDAWGQGTTVTVSS</t>
  </si>
  <si>
    <t>QVQLVQSGAEVKKPGASVKVSCKASGYTFTDYYMHWVRQAPGQGLEWMGRVNPNGRGFTYNQKFEGRVTMTTDTSTSTAYMELRSLRSDDTAVYYCARANALDAWGQGTTVTVSS</t>
  </si>
  <si>
    <t>QVQLVQSGAEVKKPGASVKVSCKASGYTFTDYYMHWVRQAPGQGLEWMGRVNPNGRGLTYNQKFEGRVTMTTDTSTSTAYMELRSLRSDDTAVYYCARANALDAWGQGTTVTVSS</t>
  </si>
  <si>
    <t>QVQLVQSGAEVKKPGASVKVSCKASGYTFTDYYMHWVRQAPGQGLEWMGRVNPNGRGVTYNQKFEGRVTMTTDTSTSTAYMELRSLRSDDTAVYYCARANALDAWGQGTTVTVSS</t>
  </si>
  <si>
    <t>QVQLVQSGAEVKKPGASVKVSCKASGYTFTDYYMHWVRQAPGQGLEWMGRVNPNGRGWTYNQKFEGRVTMTTDTSTSTAYMELRSLRSDDTAVYYCARANALDAWGQGTTVTVSS</t>
  </si>
  <si>
    <t>QVQLVQSGAEVKKPGASVKVSCKASGYTFTDYYMHWVRQAPGQGLEWMGRVNPNGRGYTYNQKFEGRVTMTTDTSTSTAYMELRSLRSDDTAVYYCARANALDAWGQGTTVTVSS</t>
  </si>
  <si>
    <t>QVQLVQSGAEVKKPGASVKVSCKASGYTFTDYYMHWVRQAPGQGLEWMGRVNPNGRGTFYNQKFEGRVTMTTDTSTSTAYMELRSLRSDDTAVYYCARANALDAWGQGTTVTVSS</t>
  </si>
  <si>
    <t>QVQLVQSGAEVKKPGASVKVSCKASGYTFTDYYMHWVRQAPGQGLEWMGRVNPNGRGTIYNQKFEGRVTMTTDTSTSTAYMELRSLRSDDTAVYYCARANALDAWGQGTTVTVSS</t>
  </si>
  <si>
    <t>QVQLVQSGAEVKKPGASVKVSCKASGYTFTDYYMHWVRQAPGQGLEWMGRVNPNGRGTLYNQKFEGRVTMTTDTSTSTAYMELRSLRSDDTAVYYCARANALDAWGQGTTVTVSS</t>
  </si>
  <si>
    <t>QVQLVQSGAEVKKPGASVKVSCKASGYTFTDYYMHWVRQAPGQGLEWMGRVNPNGRGTMYNQKFEGRVTMTTDTSTSTAYMELRSLRSDDTAVYYCARANALDAWGQGTTVTVSS</t>
  </si>
  <si>
    <t>QVQLVQSGAEVKKPGASVKVSCKASGYTFTDYYMHWVRQAPGQGLEWMGRVNPNGRGTVYNQKFEGRVTMTTDTSTSTAYMELRSLRSDDTAVYYCARANALDAWGQGTTVTVSS</t>
  </si>
  <si>
    <t>QVQLVQSGAEVKKPGASVKVSCKASGYTFTDYYMHWVRQAPGQGLEWMGRVNPNGRGTTYFQKFEGRVTMTTDTSTSTAYMELRSLRSDDTAVYYCARANALDAWGQGTTVTVSS</t>
  </si>
  <si>
    <t>QVQLVQSGAEVKKPGASVKVSCKASGYTFTDYYMHWVRQAPGQGLEWMGRVNPNGRGTTYLQKFEGRVTMTTDTSTSTAYMELRSLRSDDTAVYYCARANALDAWGQGTTVTVSS</t>
  </si>
  <si>
    <t>QVQLVQSGAEVKKPGASVKVSCKASGYTFTDYYMHWVRQAPGQGLEWMGRVNPNGRGTTYMQKFEGRVTMTTDTSTSTAYMELRSLRSDDTAVYYCARANALDAWGQGTTVTVSS</t>
  </si>
  <si>
    <t>QVQLVQSGAEVKKPGASVKVSCKASGYTFTDYYMHWVRQAPGQGLEWMGRVNPNGRGTTYRQKFEGRVTMTTDTSTSTAYMELRSLRSDDTAVYYCARANALDAWGQGTTVTVSS</t>
  </si>
  <si>
    <t>QVQLVQSGAEVKKPGASVKVSCKASGYTFTDYYMHWVRQAPGQGLEWMGRVNPNGRGTTYNQKFFGRVTMTTDTSTSTAYMELRSLRSDDTAVYYCARANALDAWGQGTTVTVSS</t>
  </si>
  <si>
    <t>QVQLVQSGAEVKKPGASVKVSCKASGYTFTDYYMHWVRQAPGQGLEWMGRVNPNGRGTTYNQKFMGRVTMTTDTSTSTAYMELRSLRSDDTAVYYCARANALDAWGQGTTVTVSS</t>
  </si>
  <si>
    <t>QVQLVQSGAEVKKPGASVKVSCKASGYTFTDYYMHWVRQAPGQGLEWMGRVNPNGRGTTYNQKFEGRVTMTTDTSTSTAYMELRSLRSDDTAVYYCARAAALDAWGQGTTVTVSS</t>
  </si>
  <si>
    <t>QVQLVQSGAEVKKPGASVKVSCKASGYTFTDYYMHWVRQAPGQGLEWMGRVNPNGRGTTYNQKFEGRVTMTTDTSTSTAYMELRSLRSDDTAVYYCARALALDAWGQGTTVTVSS</t>
  </si>
  <si>
    <t>QVQLVQSGAEVKKPGASVKVSCKASGYTFTDYYMHWVRQAPGQGLEWMGRVNPNGRGTTYNQKFEGRVTMTTDTSTSTAYMELRSLRSDDTAVYYCARAMALDAWGQGTTVTVSS</t>
  </si>
  <si>
    <t>QVQLVQSGAEVKKPGASVKVSCKASGYTFTDYYMHWVRQAPGQGLEWMGRVNPNGRGTTYNQKFEGRVTMTTDTSTSTAYMELRSLRSDDTAVYYCARANAADAWGQGTTVTVSS</t>
  </si>
  <si>
    <t>Scaffold</t>
  </si>
  <si>
    <t>Sequence</t>
  </si>
  <si>
    <t>Residue Added</t>
  </si>
  <si>
    <t>Index Mutated</t>
  </si>
  <si>
    <t>Site Mutated</t>
  </si>
  <si>
    <t>E18-06</t>
  </si>
  <si>
    <t>QVQLVQSGAEVKKPGASVKVSCKASGYTFTDYVMHWVRQAPGQGLEWMGFVNPNGRGTTYNQKFEGRVTMTTDTSTSTAYMELRSLRSDDTAVYYCARSNLLDDWGQGTTVTVSS</t>
  </si>
  <si>
    <t>QVQLVQSGAEVKKPGASVKVSCKASGYTFTDYVMHWVRQAPGQGLEWMGMVNPNGRGTTYNQKFEGRVTMTTDTSTSTAYMELRSLRSDDTAVYYCARSNLLDDWGQGTTVTVSS</t>
  </si>
  <si>
    <t>QVQLVQSGAEVKKPGASVKVSCKASGYTFTDYVMHWVRQAPGQGLEWMGWVNPNGRGTTYNQKFEGRVTMTTDTSTSTAYMELRSLRSDDTAVYYCARSNLLDDWGQGTTVTVSS</t>
  </si>
  <si>
    <t>QVQLVQSGAEVKKPGASVKVSCKASGYTFTDYVMHWVRQAPGQGLEWMGKWNPNGRGTTYNQKFEGRVTMTTDTSTSTAYMELRSLRSDDTAVYYCARSNLLDDWGQGTTVTVSS</t>
  </si>
  <si>
    <t>QVQLVQSGAEVKKPGASVKVSCKASGYTFTDYVMHWVRQAPGQGLEWMGKVWPNGRGTTYNQKFEGRVTMTTDTSTSTAYMELRSLRSDDTAVYYCARSNLLDDWGQGTTVTVSS</t>
  </si>
  <si>
    <t>QVQLVQSGAEVKKPGASVKVSCKASGYTFTDYVMHWVRQAPGQGLEWMGKVNLNGRGTTYNQKFEGRVTMTTDTSTSTAYMELRSLRSDDTAVYYCARSNLLDDWGQGTTVTVSS</t>
  </si>
  <si>
    <t>QVQLVQSGAEVKKPGASVKVSCKASGYTFTDYVMHWVRQAPGQGLEWMGKVNWNGRGTTYNQKFEGRVTMTTDTSTSTAYMELRSLRSDDTAVYYCARSNLLDDWGQGTTVTVSS</t>
  </si>
  <si>
    <t>QVQLVQSGAEVKKPGASVKVSCKASGYTFTDYVMHWVRQAPGQGLEWMGKVNPNWRGTTYNQKFEGRVTMTTDTSTSTAYMELRSLRSDDTAVYYCARSNLLDDWGQGTTVTVSS</t>
  </si>
  <si>
    <t>QVQLVQSGAEVKKPGASVKVSCKASGYTFTDYVMHWVRQAPGQGLEWMGKVNPNYRGTTYNQKFEGRVTMTTDTSTSTAYMELRSLRSDDTAVYYCARSNLLDDWGQGTTVTVSS</t>
  </si>
  <si>
    <t>QVQLVQSGAEVKKPGASVKVSCKASGYTFTDYVMHWVRQAPGQGLEWMGKVNPNGFGTTYNQKFEGRVTMTTDTSTSTAYMELRSLRSDDTAVYYCARSNLLDDWGQGTTVTVSS</t>
  </si>
  <si>
    <t>QVQLVQSGAEVKKPGASVKVSCKASGYTFTDYVMHWVRQAPGQGLEWMGKVNPNGIGTTYNQKFEGRVTMTTDTSTSTAYMELRSLRSDDTAVYYCARSNLLDDWGQGTTVTVSS</t>
  </si>
  <si>
    <t>QVQLVQSGAEVKKPGASVKVSCKASGYTFTDYVMHWVRQAPGQGLEWMGKVNPNGLGTTYNQKFEGRVTMTTDTSTSTAYMELRSLRSDDTAVYYCARSNLLDDWGQGTTVTVSS</t>
  </si>
  <si>
    <t>QVQLVQSGAEVKKPGASVKVSCKASGYTFTDYVMHWVRQAPGQGLEWMGKVNPNGWGTTYNQKFEGRVTMTTDTSTSTAYMELRSLRSDDTAVYYCARSNLLDDWGQGTTVTVSS</t>
  </si>
  <si>
    <t>QVQLVQSGAEVKKPGASVKVSCKASGYTFTDYVMHWVRQAPGQGLEWMGKVNPNGYGTTYNQKFEGRVTMTTDTSTSTAYMELRSLRSDDTAVYYCARSNLLDDWGQGTTVTVSS</t>
  </si>
  <si>
    <t>QVQLVQSGAEVKKPGASVKVSCKASGYTFTDYVMHWVRQAPGQGLEWMGKVNPNGRDTTYNQKFEGRVTMTTDTSTSTAYMELRSLRSDDTAVYYCARSNLLDDWGQGTTVTVSS</t>
  </si>
  <si>
    <t>QVQLVQSGAEVKKPGASVKVSCKASGYTFTDYVMHWVRQAPGQGLEWMGKVNPNGRFTTYNQKFEGRVTMTTDTSTSTAYMELRSLRSDDTAVYYCARSNLLDDWGQGTTVTVSS</t>
  </si>
  <si>
    <t>QVQLVQSGAEVKKPGASVKVSCKASGYTFTDYVMHWVRQAPGQGLEWMGKVNPNGRITTYNQKFEGRVTMTTDTSTSTAYMELRSLRSDDTAVYYCARSNLLDDWGQGTTVTVSS</t>
  </si>
  <si>
    <t>QVQLVQSGAEVKKPGASVKVSCKASGYTFTDYVMHWVRQAPGQGLEWMGKVNPNGRLTTYNQKFEGRVTMTTDTSTSTAYMELRSLRSDDTAVYYCARSNLLDDWGQGTTVTVSS</t>
  </si>
  <si>
    <t>QVQLVQSGAEVKKPGASVKVSCKASGYTFTDYVMHWVRQAPGQGLEWMGKVNPNGRVTTYNQKFEGRVTMTTDTSTSTAYMELRSLRSDDTAVYYCARSNLLDDWGQGTTVTVSS</t>
  </si>
  <si>
    <t>QVQLVQSGAEVKKPGASVKVSCKASGYTFTDYVMHWVRQAPGQGLEWMGKVNPNGRWTTYNQKFEGRVTMTTDTSTSTAYMELRSLRSDDTAVYYCARSNLLDDWGQGTTVTVSS</t>
  </si>
  <si>
    <t>QVQLVQSGAEVKKPGASVKVSCKASGYTFTDYVMHWVRQAPGQGLEWMGKVNPNGRYTTYNQKFEGRVTMTTDTSTSTAYMELRSLRSDDTAVYYCARSNLLDDWGQGTTVTVSS</t>
  </si>
  <si>
    <t>QVQLVQSGAEVKKPGASVKVSCKASGYTFTDYVMHWVRQAPGQGLEWMGKVNPNGRGDTYNQKFEGRVTMTTDTSTSTAYMELRSLRSDDTAVYYCARSNLLDDWGQGTTVTVSS</t>
  </si>
  <si>
    <t>QVQLVQSGAEVKKPGASVKVSCKASGYTFTDYVMHWVRQAPGQGLEWMGKVNPNGRGETYNQKFEGRVTMTTDTSTSTAYMELRSLRSDDTAVYYCARSNLLDDWGQGTTVTVSS</t>
  </si>
  <si>
    <t>QVQLVQSGAEVKKPGASVKVSCKASGYTFTDYVMHWVRQAPGQGLEWMGKVNPNGRGNTYNQKFEGRVTMTTDTSTSTAYMELRSLRSDDTAVYYCARSNLLDDWGQGTTVTVSS</t>
  </si>
  <si>
    <t>QVQLVQSGAEVKKPGASVKVSCKASGYTFTDYVMHWVRQAPGQGLEWMGKVNPNGRGWTYNQKFEGRVTMTTDTSTSTAYMELRSLRSDDTAVYYCARSNLLDDWGQGTTVTVSS</t>
  </si>
  <si>
    <t>QVQLVQSGAEVKKPGASVKVSCKASGYTFTDYVMHWVRQAPGQGLEWMGKVNPNGRGTLYNQKFEGRVTMTTDTSTSTAYMELRSLRSDDTAVYYCARSNLLDDWGQGTTVTVSS</t>
  </si>
  <si>
    <t>QVQLVQSGAEVKKPGASVKVSCKASGYTFTDYVMHWVRQAPGQGLEWMGKVNPNGRGTWYNQKFEGRVTMTTDTSTSTAYMELRSLRSDDTAVYYCARSNLLDDWGQGTTVTVSS</t>
  </si>
  <si>
    <t>QVQLVQSGAEVKKPGASVKVSCKASGYTFTDYVMHWVRQAPGQGLEWMGKVNPNGRGTTWNQKFEGRVTMTTDTSTSTAYMELRSLRSDDTAVYYCARSNLLDDWGQGTTVTVSS</t>
  </si>
  <si>
    <t>QVQLVQSGAEVKKPGASVKVSCKASGYTFTDYVMHWVRQAPGQGLEWMGKVNPNGRGTTYLQKFEGRVTMTTDTSTSTAYMELRSLRSDDTAVYYCARSNLLDDWGQGTTVTVSS</t>
  </si>
  <si>
    <t>QVQLVQSGAEVKKPGASVKVSCKASGYTFTDYVMHWVRQAPGQGLEWMGKVNPNGRGTTYWQKFEGRVTMTTDTSTSTAYMELRSLRSDDTAVYYCARSNLLDDWGQGTTVTVSS</t>
  </si>
  <si>
    <t>QVQLVQSGAEVKKPGASVKVSCKASGYTFTDYVMHWVRQAPGQGLEWMGKVNPNGRGTTYNQAFEGRVTMTTDTSTSTAYMELRSLRSDDTAVYYCARSNLLDDWGQGTTVTVSS</t>
  </si>
  <si>
    <t>QVQLVQSGAEVKKPGASVKVSCKASGYTFTDYVMHWVRQAPGQGLEWMGKVNPNGRGTTYNQDFEGRVTMTTDTSTSTAYMELRSLRSDDTAVYYCARSNLLDDWGQGTTVTVSS</t>
  </si>
  <si>
    <t>QVQLVQSGAEVKKPGASVKVSCKASGYTFTDYVMHWVRQAPGQGLEWMGKVNPNGRGTTYNQEFEGRVTMTTDTSTSTAYMELRSLRSDDTAVYYCARSNLLDDWGQGTTVTVSS</t>
  </si>
  <si>
    <t>QVQLVQSGAEVKKPGASVKVSCKASGYTFTDYVMHWVRQAPGQGLEWMGKVNPNGRGTTYNQFFEGRVTMTTDTSTSTAYMELRSLRSDDTAVYYCARSNLLDDWGQGTTVTVSS</t>
  </si>
  <si>
    <t>QVQLVQSGAEVKKPGASVKVSCKASGYTFTDYVMHWVRQAPGQGLEWMGKVNPNGRGTTYNQLFEGRVTMTTDTSTSTAYMELRSLRSDDTAVYYCARSNLLDDWGQGTTVTVSS</t>
  </si>
  <si>
    <t>QVQLVQSGAEVKKPGASVKVSCKASGYTFTDYVMHWVRQAPGQGLEWMGKVNPNGRGTTYNQQFEGRVTMTTDTSTSTAYMELRSLRSDDTAVYYCARSNLLDDWGQGTTVTVSS</t>
  </si>
  <si>
    <t>QVQLVQSGAEVKKPGASVKVSCKASGYTFTDYVMHWVRQAPGQGLEWMGKVNPNGRGTTYNQSFEGRVTMTTDTSTSTAYMELRSLRSDDTAVYYCARSNLLDDWGQGTTVTVSS</t>
  </si>
  <si>
    <t>QVQLVQSGAEVKKPGASVKVSCKASGYTFTDYVMHWVRQAPGQGLEWMGKVNPNGRGTTYNQVFEGRVTMTTDTSTSTAYMELRSLRSDDTAVYYCARSNLLDDWGQGTTVTVSS</t>
  </si>
  <si>
    <t>QVQLVQSGAEVKKPGASVKVSCKASGYTFTDYVMHWVRQAPGQGLEWMGKVNPNGRGTTYNQKWEGRVTMTTDTSTSTAYMELRSLRSDDTAVYYCARSNLLDDWGQGTTVTVSS</t>
  </si>
  <si>
    <t>QVQLVQSGAEVKKPGASVKVSCKASGYTFTDYVMHWVRQAPGQGLEWMGKVNPNGRGTTYNQKFWGRVTMTTDTSTSTAYMELRSLRSDDTAVYYCARSNLLDDWGQGTTVTVSS</t>
  </si>
  <si>
    <t>QVQLVQSGAEVKKPGASVKVSCKASGYTFTDYVMHWVRQAPGQGLEWMGKVNPNGRGTTYNQKFEGRVTMTTDTSTSTAYMELRSLRSDDTAVYYCAASNLLDDWGQGTTVTVSS</t>
  </si>
  <si>
    <t>QVQLVQSGAEVKKPGASVKVSCKASGYTFTDYVMHWVRQAPGQGLEWMGKVNPNGRGTTYNQKFEGRVTMTTDTSTSTAYMELRSLRSDDTAVYYCAESNLLDDWGQGTTVTVSS</t>
  </si>
  <si>
    <t>QVQLVQSGAEVKKPGASVKVSCKASGYTFTDYVMHWVRQAPGQGLEWMGKVNPNGRGTTYNQKFEGRVTMTTDTSTSTAYMELRSLRSDDTAVYYCASSNLLDDWGQGTTVTVSS</t>
  </si>
  <si>
    <t>E24-32</t>
  </si>
  <si>
    <t>QVQLVQSGAEVKKPGASVKVSCKASGYTFTDYYMHWVRQAPGQGLEWMGWVNPNGAGTTYNQKFEGRVTMTTDTSTSTAYMELRSLRSDDTAVYYCARANLLDYWGQGTTVTVSS</t>
  </si>
  <si>
    <t>QVQLVQSGAEVKKPGASVKVSCKASGYTFTDYYMHWVRQAPGQGLEWMGRWNPNGAGTTYNQKFEGRVTMTTDTSTSTAYMELRSLRSDDTAVYYCARANLLDYWGQGTTVTVSS</t>
  </si>
  <si>
    <t>QVQLVQSGAEVKKPGASVKVSCKASGYTFTDYYMHWVRQAPGQGLEWMGRVDPNGAGTTYNQKFEGRVTMTTDTSTSTAYMELRSLRSDDTAVYYCARANLLDYWGQGTTVTVSS</t>
  </si>
  <si>
    <t>QVQLVQSGAEVKKPGASVKVSCKASGYTFTDYYMHWVRQAPGQGLEWMGRVWPNGAGTTYNQKFEGRVTMTTDTSTSTAYMELRSLRSDDTAVYYCARANLLDYWGQGTTVTVSS</t>
  </si>
  <si>
    <t>QVQLVQSGAEVKKPGASVKVSCKASGYTFTDYYMHWVRQAPGQGLEWMGRVNWNGAGTTYNQKFEGRVTMTTDTSTSTAYMELRSLRSDDTAVYYCARANLLDYWGQGTTVTVSS</t>
  </si>
  <si>
    <t>QVQLVQSGAEVKKPGASVKVSCKASGYTFTDYYMHWVRQAPGQGLEWMGRVNPWGAGTTYNQKFEGRVTMTTDTSTSTAYMELRSLRSDDTAVYYCARANLLDYWGQGTTVTVSS</t>
  </si>
  <si>
    <t>QVQLVQSGAEVKKPGASVKVSCKASGYTFTDYYMHWVRQAPGQGLEWMGRVNPNWAGTTYNQKFEGRVTMTTDTSTSTAYMELRSLRSDDTAVYYCARANLLDYWGQGTTVTVSS</t>
  </si>
  <si>
    <t>QVQLVQSGAEVKKPGASVKVSCKASGYTFTDYYMHWVRQAPGQGLEWMGRVNPNGDGTTYNQKFEGRVTMTTDTSTSTAYMELRSLRSDDTAVYYCARANLLDYWGQGTTVTVSS</t>
  </si>
  <si>
    <t>QVQLVQSGAEVKKPGASVKVSCKASGYTFTDYYMHWVRQAPGQGLEWMGRVNPNGWGTTYNQKFEGRVTMTTDTSTSTAYMELRSLRSDDTAVYYCARANLLDYWGQGTTVTVSS</t>
  </si>
  <si>
    <t>QVQLVQSGAEVKKPGASVKVSCKASGYTFTDYYMHWVRQAPGQGLEWMGRVNPNGAWTTYNQKFEGRVTMTTDTSTSTAYMELRSLRSDDTAVYYCARANLLDYWGQGTTVTVSS</t>
  </si>
  <si>
    <t>QVQLVQSGAEVKKPGASVKVSCKASGYTFTDYYMHWVRQAPGQGLEWMGRVNPNGAYTTYNQKFEGRVTMTTDTSTSTAYMELRSLRSDDTAVYYCARANLLDYWGQGTTVTVSS</t>
  </si>
  <si>
    <t>QVQLVQSGAEVKKPGASVKVSCKASGYTFTDYYMHWVRQAPGQGLEWMGRVNPNGAGDTYNQKFEGRVTMTTDTSTSTAYMELRSLRSDDTAVYYCARANLLDYWGQGTTVTVSS</t>
  </si>
  <si>
    <t>QVQLVQSGAEVKKPGASVKVSCKASGYTFTDYYMHWVRQAPGQGLEWMGRVNPNGAGWTYNQKFEGRVTMTTDTSTSTAYMELRSLRSDDTAVYYCARANLLDYWGQGTTVTVSS</t>
  </si>
  <si>
    <t>QVQLVQSGAEVKKPGASVKVSCKASGYTFTDYYMHWVRQAPGQGLEWMGRVNPNGAGTWYNQKFEGRVTMTTDTSTSTAYMELRSLRSDDTAVYYCARANLLDYWGQGTTVTVSS</t>
  </si>
  <si>
    <t>QVQLVQSGAEVKKPGASVKVSCKASGYTFTDYYMHWVRQAPGQGLEWMGRVNPNGAGTTWNQKFEGRVTMTTDTSTSTAYMELRSLRSDDTAVYYCARANLLDYWGQGTTVTVSS</t>
  </si>
  <si>
    <t>QVQLVQSGAEVKKPGASVKVSCKASGYTFTDYYMHWVRQAPGQGLEWMGRVNPNGAGTTYWQKFEGRVTMTTDTSTSTAYMELRSLRSDDTAVYYCARANLLDYWGQGTTVTVSS</t>
  </si>
  <si>
    <t>QVQLVQSGAEVKKPGASVKVSCKASGYTFTDYYMHWVRQAPGQGLEWMGRVNPNGAGTTYNQDFEGRVTMTTDTSTSTAYMELRSLRSDDTAVYYCARANLLDYWGQGTTVTVSS</t>
  </si>
  <si>
    <t>QVQLVQSGAEVKKPGASVKVSCKASGYTFTDYYMHWVRQAPGQGLEWMGRVNPNGAGTTYNQEFEGRVTMTTDTSTSTAYMELRSLRSDDTAVYYCARANLLDYWGQGTTVTVSS</t>
  </si>
  <si>
    <t>QVQLVQSGAEVKKPGASVKVSCKASGYTFTDYYMHWVRQAPGQGLEWMGRVNPNGAGTTYNQSFEGRVTMTTDTSTSTAYMELRSLRSDDTAVYYCARANLLDYWGQGTTVTVSS</t>
  </si>
  <si>
    <t>QVQLVQSGAEVKKPGASVKVSCKASGYTFTDYYMHWVRQAPGQGLEWMGRVNPNGAGTTYNQWFEGRVTMTTDTSTSTAYMELRSLRSDDTAVYYCARANLLDYWGQGTTVTVSS</t>
  </si>
  <si>
    <t>QVQLVQSGAEVKKPGASVKVSCKASGYTFTDYYMHWVRQAPGQGLEWMGRVNPNGAGTTYNQYFEGRVTMTTDTSTSTAYMELRSLRSDDTAVYYCARANLLDYWGQGTTVTVSS</t>
  </si>
  <si>
    <t>QVQLVQSGAEVKKPGASVKVSCKASGYTFTDYYMHWVRQAPGQGLEWMGRVNPNGAGTTYNQKWEGRVTMTTDTSTSTAYMELRSLRSDDTAVYYCARANLLDYWGQGTTVTVSS</t>
  </si>
  <si>
    <t>QVQLVQSGAEVKKPGASVKVSCKASGYTFTDYYMHWVRQAPGQGLEWMGRVNPNGAGTTYNQKFWGRVTMTTDTSTSTAYMELRSLRSDDTAVYYCARANLLDYWGQGTTVTVSS</t>
  </si>
  <si>
    <t>QVQLVQSGAEVKKPGASVKVSCKASGYTFTDYYMHWVRQAPGQGLEWMGRVNPNGAGTTYNQKFEGRVTMTTDTSTSTAYMELRSLRSDDTAVYYCAAANLLDYWGQGTTVTVSS</t>
  </si>
  <si>
    <t>QVQLVQSGAEVKKPGASVKVSCKASGYTFTDYYMHWVRQAPGQGLEWMGRVNPNGAGTTYNQKFEGRVTMTTDTSTSTAYMELRSLRSDDTAVYYCADANLLDYWGQGTTVTVSS</t>
  </si>
  <si>
    <t>QVQLVQSGAEVKKPGASVKVSCKASGYTFTDYYMHWVRQAPGQGLEWMGRVNPNGAGTTYNQKFEGRVTMTTDTSTSTAYMELRSLRSDDTAVYYCARDNLLDYWGQGTTVTVSS</t>
  </si>
  <si>
    <t>Population</t>
  </si>
  <si>
    <t>emi_novel_optimal_sequences_ant = []</t>
  </si>
  <si>
    <t>for index, row in emi_novel_ant_transform_ant.iterrows():</t>
  </si>
  <si>
    <t xml:space="preserve">    if (emi_novel_ant_transform_ant.iloc[index,1] &gt; 1.00) &amp; (emi_novel_psy_transform_ant.iloc[index,1] &gt; 0.90):</t>
  </si>
  <si>
    <t xml:space="preserve">        novel_clones_optimal_score_ant[index] = 1</t>
  </si>
  <si>
    <t xml:space="preserve">        emi_novel_optimal_sequences_ant.append([index, 1, emi_novel_seqs.iloc[index, 2]])</t>
  </si>
  <si>
    <t xml:space="preserve">    if (emi_novel_ant_transform_ant.iloc[index,1] &gt; 1.00) &amp; (emi_novel_psy_transform_ant.iloc[index,1] &lt; 0.90):</t>
  </si>
  <si>
    <t xml:space="preserve">        novel_clones_optimal_score_ant[index] = 2</t>
  </si>
  <si>
    <t xml:space="preserve">        emi_novel_optimal_sequences_ant.append([index, 2, emi_novel_seqs.iloc[index, 2]])</t>
  </si>
  <si>
    <t xml:space="preserve">    if (emi_novel_ant_transform_ant.iloc[index,1] &gt; 1.00) &amp; (emi_novel_psy_transform_ant.iloc[index,1] &lt; 0.75):</t>
  </si>
  <si>
    <t xml:space="preserve">        novel_clones_optimal_score_ant[index] = 3</t>
  </si>
  <si>
    <t xml:space="preserve">        emi_novel_optimal_sequences_ant.append([index, 3, emi_novel_seqs.iloc[index, 2]])</t>
  </si>
  <si>
    <t>emi_novel_optimal_sequences_ant = pd.DataFrame(emi_novel_optimal_sequences_ant)</t>
  </si>
  <si>
    <t>emi_novel_optimal_sequences_psy = []</t>
  </si>
  <si>
    <t>for index, row in emi_novel_ant_transform_psy.iterrows():</t>
  </si>
  <si>
    <t xml:space="preserve">    if (emi_novel_ant_transform_psy.loc[index,'Fraction ANT Binding'] &lt; 0.60) &amp; (emi_novel_psy_transform_psy.loc[index,'Fraction PSY Binding'] &lt; 0.75):</t>
  </si>
  <si>
    <t xml:space="preserve">        novel_clones_optimal_score_psy[index-900] = 1</t>
  </si>
  <si>
    <t xml:space="preserve">        emi_novel_optimal_sequences_psy.append([index, 1, emi_novel_seqs.iloc[index, 2]])</t>
  </si>
  <si>
    <t xml:space="preserve">    if (emi_novel_ant_transform_psy.loc[index,'Fraction ANT Binding'] &gt; 0.60) &amp; (emi_novel_psy_transform_psy.loc[index,'Fraction PSY Binding'] &lt; 0.75):</t>
  </si>
  <si>
    <t xml:space="preserve">        novel_clones_optimal_score_psy[index-900] = 2</t>
  </si>
  <si>
    <t xml:space="preserve">        emi_novel_optimal_sequences_psy.append([index, 2, emi_novel_seqs.iloc[index, 2]])</t>
  </si>
  <si>
    <t xml:space="preserve">    if (emi_novel_ant_transform_psy.loc[index,'Fraction ANT Binding'] &gt; 0.90) &amp; (emi_novel_psy_transform_psy.loc[index,'Fraction PSY Binding'] &lt; 0.75):</t>
  </si>
  <si>
    <t xml:space="preserve">        novel_clones_optimal_score_psy[index-900] = 3</t>
  </si>
  <si>
    <t xml:space="preserve">        emi_novel_optimal_sequences_psy.append([index, 3, emi_novel_seqs.iloc[index, 2]])</t>
  </si>
  <si>
    <t>Mutations in Scaffolds</t>
  </si>
  <si>
    <t>YRGRGAAA</t>
  </si>
  <si>
    <t>VKGRGSLD</t>
  </si>
  <si>
    <t>YRGAGALY</t>
  </si>
  <si>
    <t>YRGRGSLD</t>
  </si>
  <si>
    <t>52A</t>
  </si>
  <si>
    <t>Count</t>
  </si>
  <si>
    <t>Residues</t>
  </si>
  <si>
    <t>Site Mutated (Populations 3 and 2 Only)</t>
  </si>
  <si>
    <t>Index Mutated (Populations 3 and 2 Only)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</si>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</sst>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6FFC-B97C-4AB6-AD46-D8DBB6601B90}">
  <dimension ref="A1:AD139"/>
  <sheetViews>
    <sheetView tabSelected="1" topLeftCell="G1" workbookViewId="0">
      <selection activeCell="X18" sqref="X18"/>
    </sheetView>
  </sheetViews>
  <sheetFormatPr defaultRowHeight="14.4" x14ac:dyDescent="0.3"/>
  <cols>
    <col min="4" max="4" width="8.88671875" customWidth="1"/>
    <col min="8" max="8" width="0" hidden="1" customWidth="1"/>
  </cols>
  <sheetData>
    <row r="1" spans="1:30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175</v>
      </c>
      <c r="Y1" t="s">
        <v>199</v>
      </c>
    </row>
    <row r="2" spans="1:30" x14ac:dyDescent="0.3">
      <c r="A2" t="s">
        <v>0</v>
      </c>
      <c r="B2" t="s">
        <v>4</v>
      </c>
      <c r="C2" t="s">
        <v>5</v>
      </c>
      <c r="D2">
        <v>50</v>
      </c>
      <c r="F2">
        <v>1</v>
      </c>
      <c r="H2" t="s">
        <v>208</v>
      </c>
      <c r="I2" t="s">
        <v>207</v>
      </c>
      <c r="J2" t="s">
        <v>205</v>
      </c>
      <c r="K2" t="s">
        <v>206</v>
      </c>
      <c r="Y2" t="s">
        <v>0</v>
      </c>
      <c r="Z2" t="s">
        <v>203</v>
      </c>
      <c r="AD2" t="s">
        <v>176</v>
      </c>
    </row>
    <row r="3" spans="1:30" x14ac:dyDescent="0.3">
      <c r="A3" t="s">
        <v>0</v>
      </c>
      <c r="B3" t="s">
        <v>8</v>
      </c>
      <c r="C3" t="s">
        <v>9</v>
      </c>
      <c r="D3">
        <v>52</v>
      </c>
      <c r="F3">
        <v>1</v>
      </c>
      <c r="H3">
        <v>60</v>
      </c>
      <c r="I3">
        <f>IF(H3&gt;52,H3,"False")</f>
        <v>60</v>
      </c>
      <c r="J3">
        <v>33</v>
      </c>
      <c r="K3" t="s">
        <v>9</v>
      </c>
      <c r="L3" t="s">
        <v>3</v>
      </c>
      <c r="M3" t="s">
        <v>26</v>
      </c>
      <c r="N3" t="s">
        <v>30</v>
      </c>
      <c r="O3" t="s">
        <v>7</v>
      </c>
      <c r="P3" t="s">
        <v>1</v>
      </c>
      <c r="Q3" t="s">
        <v>13</v>
      </c>
      <c r="R3" t="s">
        <v>14</v>
      </c>
      <c r="S3" t="s">
        <v>2</v>
      </c>
      <c r="T3" t="s">
        <v>5</v>
      </c>
      <c r="U3" t="s">
        <v>21</v>
      </c>
      <c r="V3" t="s">
        <v>22</v>
      </c>
      <c r="W3" t="s">
        <v>24</v>
      </c>
      <c r="Y3" t="s">
        <v>59</v>
      </c>
      <c r="Z3" t="s">
        <v>200</v>
      </c>
      <c r="AD3" t="s">
        <v>177</v>
      </c>
    </row>
    <row r="4" spans="1:30" x14ac:dyDescent="0.3">
      <c r="A4" t="s">
        <v>0</v>
      </c>
      <c r="B4" t="s">
        <v>11</v>
      </c>
      <c r="C4" t="s">
        <v>7</v>
      </c>
      <c r="D4">
        <v>52</v>
      </c>
      <c r="F4">
        <v>1</v>
      </c>
      <c r="H4">
        <v>58</v>
      </c>
      <c r="I4">
        <f t="shared" ref="I4:I23" si="0">IF(H4&gt;52,H4,"False")</f>
        <v>58</v>
      </c>
      <c r="J4">
        <v>22</v>
      </c>
      <c r="AD4" t="s">
        <v>178</v>
      </c>
    </row>
    <row r="5" spans="1:30" x14ac:dyDescent="0.3">
      <c r="A5" t="s">
        <v>0</v>
      </c>
      <c r="B5" t="s">
        <v>11</v>
      </c>
      <c r="C5" t="s">
        <v>7</v>
      </c>
      <c r="D5">
        <v>52</v>
      </c>
      <c r="F5">
        <v>2</v>
      </c>
      <c r="H5">
        <v>101</v>
      </c>
      <c r="I5">
        <f t="shared" si="0"/>
        <v>101</v>
      </c>
      <c r="J5">
        <v>20</v>
      </c>
      <c r="Y5" t="s">
        <v>103</v>
      </c>
      <c r="AD5" t="s">
        <v>179</v>
      </c>
    </row>
    <row r="6" spans="1:30" x14ac:dyDescent="0.3">
      <c r="A6" t="s">
        <v>0</v>
      </c>
      <c r="B6" t="s">
        <v>12</v>
      </c>
      <c r="C6" t="s">
        <v>1</v>
      </c>
      <c r="D6">
        <v>52</v>
      </c>
      <c r="F6">
        <v>1</v>
      </c>
      <c r="H6">
        <v>57</v>
      </c>
      <c r="I6">
        <f t="shared" si="0"/>
        <v>57</v>
      </c>
      <c r="J6">
        <v>19</v>
      </c>
      <c r="Y6">
        <v>33</v>
      </c>
      <c r="Z6" t="s">
        <v>30</v>
      </c>
      <c r="AB6" t="s">
        <v>209</v>
      </c>
      <c r="AD6" t="s">
        <v>180</v>
      </c>
    </row>
    <row r="7" spans="1:30" x14ac:dyDescent="0.3">
      <c r="A7" t="s">
        <v>0</v>
      </c>
      <c r="B7" t="s">
        <v>12</v>
      </c>
      <c r="C7" t="s">
        <v>1</v>
      </c>
      <c r="D7">
        <v>52</v>
      </c>
      <c r="F7">
        <v>2</v>
      </c>
      <c r="H7">
        <v>56</v>
      </c>
      <c r="I7">
        <f t="shared" si="0"/>
        <v>56</v>
      </c>
      <c r="J7">
        <v>18</v>
      </c>
      <c r="Y7">
        <v>50</v>
      </c>
      <c r="Z7" t="s">
        <v>6</v>
      </c>
      <c r="AB7" t="s">
        <v>6</v>
      </c>
      <c r="AD7" t="s">
        <v>181</v>
      </c>
    </row>
    <row r="8" spans="1:30" x14ac:dyDescent="0.3">
      <c r="A8" t="s">
        <v>0</v>
      </c>
      <c r="B8" t="s">
        <v>15</v>
      </c>
      <c r="C8" t="s">
        <v>2</v>
      </c>
      <c r="D8">
        <v>52</v>
      </c>
      <c r="F8">
        <v>1</v>
      </c>
      <c r="H8">
        <v>62</v>
      </c>
      <c r="I8">
        <f t="shared" si="0"/>
        <v>62</v>
      </c>
      <c r="J8">
        <v>17</v>
      </c>
      <c r="Y8">
        <v>54</v>
      </c>
      <c r="Z8" t="s">
        <v>13</v>
      </c>
      <c r="AB8" t="s">
        <v>6</v>
      </c>
      <c r="AD8" t="s">
        <v>182</v>
      </c>
    </row>
    <row r="9" spans="1:30" x14ac:dyDescent="0.3">
      <c r="A9" t="s">
        <v>0</v>
      </c>
      <c r="B9" t="s">
        <v>15</v>
      </c>
      <c r="C9" t="s">
        <v>2</v>
      </c>
      <c r="D9">
        <v>52</v>
      </c>
      <c r="F9">
        <v>2</v>
      </c>
      <c r="H9">
        <v>52</v>
      </c>
      <c r="I9" t="s">
        <v>204</v>
      </c>
      <c r="J9">
        <v>17</v>
      </c>
      <c r="Y9">
        <v>55</v>
      </c>
      <c r="Z9" t="s">
        <v>6</v>
      </c>
      <c r="AB9" t="s">
        <v>6</v>
      </c>
      <c r="AD9" t="s">
        <v>183</v>
      </c>
    </row>
    <row r="10" spans="1:30" x14ac:dyDescent="0.3">
      <c r="A10" t="s">
        <v>0</v>
      </c>
      <c r="B10" t="s">
        <v>17</v>
      </c>
      <c r="C10" t="s">
        <v>3</v>
      </c>
      <c r="D10">
        <v>52</v>
      </c>
      <c r="F10">
        <v>1</v>
      </c>
      <c r="H10">
        <v>102</v>
      </c>
      <c r="I10">
        <f t="shared" si="0"/>
        <v>102</v>
      </c>
      <c r="J10">
        <v>17</v>
      </c>
      <c r="Y10">
        <v>56</v>
      </c>
      <c r="Z10" t="s">
        <v>13</v>
      </c>
      <c r="AB10" t="s">
        <v>13</v>
      </c>
      <c r="AD10" t="s">
        <v>184</v>
      </c>
    </row>
    <row r="11" spans="1:30" x14ac:dyDescent="0.3">
      <c r="A11" t="s">
        <v>0</v>
      </c>
      <c r="B11" t="s">
        <v>17</v>
      </c>
      <c r="C11" t="s">
        <v>3</v>
      </c>
      <c r="D11">
        <v>52</v>
      </c>
      <c r="F11">
        <v>2</v>
      </c>
      <c r="H11">
        <v>55</v>
      </c>
      <c r="I11">
        <f t="shared" si="0"/>
        <v>55</v>
      </c>
      <c r="J11">
        <v>13</v>
      </c>
      <c r="Y11">
        <v>95</v>
      </c>
      <c r="Z11" t="s">
        <v>22</v>
      </c>
      <c r="AA11" t="s">
        <v>9</v>
      </c>
      <c r="AB11" t="s">
        <v>9</v>
      </c>
      <c r="AD11" t="s">
        <v>185</v>
      </c>
    </row>
    <row r="12" spans="1:30" x14ac:dyDescent="0.3">
      <c r="A12" t="s">
        <v>0</v>
      </c>
      <c r="B12" t="s">
        <v>17</v>
      </c>
      <c r="C12" t="s">
        <v>3</v>
      </c>
      <c r="D12">
        <v>52</v>
      </c>
      <c r="F12">
        <v>3</v>
      </c>
      <c r="H12">
        <v>103</v>
      </c>
      <c r="I12">
        <f t="shared" si="0"/>
        <v>103</v>
      </c>
      <c r="J12">
        <v>13</v>
      </c>
      <c r="Y12">
        <v>97</v>
      </c>
      <c r="Z12" t="s">
        <v>3</v>
      </c>
      <c r="AA12" t="s">
        <v>9</v>
      </c>
      <c r="AB12" t="s">
        <v>28</v>
      </c>
      <c r="AD12" t="s">
        <v>186</v>
      </c>
    </row>
    <row r="13" spans="1:30" x14ac:dyDescent="0.3">
      <c r="A13" t="s">
        <v>0</v>
      </c>
      <c r="B13" t="s">
        <v>18</v>
      </c>
      <c r="C13" t="s">
        <v>19</v>
      </c>
      <c r="D13">
        <v>52</v>
      </c>
      <c r="F13">
        <v>1</v>
      </c>
      <c r="H13">
        <v>54</v>
      </c>
      <c r="I13">
        <f t="shared" si="0"/>
        <v>54</v>
      </c>
      <c r="J13">
        <v>12</v>
      </c>
      <c r="Y13">
        <v>102</v>
      </c>
      <c r="Z13" t="s">
        <v>10</v>
      </c>
      <c r="AA13" t="s">
        <v>9</v>
      </c>
      <c r="AB13" t="s">
        <v>30</v>
      </c>
    </row>
    <row r="14" spans="1:30" x14ac:dyDescent="0.3">
      <c r="A14" t="s">
        <v>0</v>
      </c>
      <c r="B14" t="s">
        <v>18</v>
      </c>
      <c r="C14" t="s">
        <v>19</v>
      </c>
      <c r="D14">
        <v>52</v>
      </c>
      <c r="F14">
        <v>2</v>
      </c>
      <c r="H14">
        <v>100</v>
      </c>
      <c r="I14">
        <f t="shared" si="0"/>
        <v>100</v>
      </c>
      <c r="J14">
        <v>12</v>
      </c>
      <c r="AD14" t="s">
        <v>187</v>
      </c>
    </row>
    <row r="15" spans="1:30" x14ac:dyDescent="0.3">
      <c r="A15" t="s">
        <v>0</v>
      </c>
      <c r="B15" t="s">
        <v>20</v>
      </c>
      <c r="C15" t="s">
        <v>21</v>
      </c>
      <c r="D15">
        <v>52</v>
      </c>
      <c r="F15">
        <v>1</v>
      </c>
      <c r="H15">
        <v>53</v>
      </c>
      <c r="I15">
        <f t="shared" si="0"/>
        <v>53</v>
      </c>
      <c r="J15">
        <v>7</v>
      </c>
    </row>
    <row r="16" spans="1:30" x14ac:dyDescent="0.3">
      <c r="A16" t="s">
        <v>0</v>
      </c>
      <c r="B16" t="s">
        <v>23</v>
      </c>
      <c r="C16" t="s">
        <v>24</v>
      </c>
      <c r="D16">
        <v>52</v>
      </c>
      <c r="F16">
        <v>1</v>
      </c>
      <c r="H16">
        <v>99</v>
      </c>
      <c r="I16">
        <f t="shared" si="0"/>
        <v>99</v>
      </c>
      <c r="J16">
        <v>7</v>
      </c>
    </row>
    <row r="17" spans="1:10" x14ac:dyDescent="0.3">
      <c r="A17" t="s">
        <v>0</v>
      </c>
      <c r="B17" t="s">
        <v>25</v>
      </c>
      <c r="C17" t="s">
        <v>26</v>
      </c>
      <c r="D17">
        <v>52</v>
      </c>
      <c r="F17">
        <v>1</v>
      </c>
      <c r="H17">
        <v>50</v>
      </c>
      <c r="I17">
        <v>51</v>
      </c>
      <c r="J17">
        <v>6</v>
      </c>
    </row>
    <row r="18" spans="1:10" x14ac:dyDescent="0.3">
      <c r="A18" t="s">
        <v>0</v>
      </c>
      <c r="B18" t="s">
        <v>25</v>
      </c>
      <c r="C18" t="s">
        <v>26</v>
      </c>
      <c r="D18">
        <v>52</v>
      </c>
      <c r="F18">
        <v>2</v>
      </c>
      <c r="H18">
        <v>64</v>
      </c>
      <c r="I18">
        <f t="shared" si="0"/>
        <v>64</v>
      </c>
      <c r="J18">
        <v>6</v>
      </c>
    </row>
    <row r="19" spans="1:10" x14ac:dyDescent="0.3">
      <c r="A19" t="s">
        <v>0</v>
      </c>
      <c r="B19" t="s">
        <v>27</v>
      </c>
      <c r="C19" t="s">
        <v>28</v>
      </c>
      <c r="D19">
        <v>52</v>
      </c>
      <c r="F19">
        <v>1</v>
      </c>
      <c r="H19">
        <v>96</v>
      </c>
      <c r="I19">
        <f t="shared" si="0"/>
        <v>96</v>
      </c>
      <c r="J19">
        <v>5</v>
      </c>
    </row>
    <row r="20" spans="1:10" x14ac:dyDescent="0.3">
      <c r="A20" t="s">
        <v>0</v>
      </c>
      <c r="B20" t="s">
        <v>27</v>
      </c>
      <c r="C20" t="s">
        <v>28</v>
      </c>
      <c r="D20">
        <v>52</v>
      </c>
      <c r="F20">
        <v>2</v>
      </c>
      <c r="H20">
        <v>51</v>
      </c>
      <c r="I20">
        <v>52</v>
      </c>
      <c r="J20">
        <v>4</v>
      </c>
    </row>
    <row r="21" spans="1:10" x14ac:dyDescent="0.3">
      <c r="A21" t="s">
        <v>0</v>
      </c>
      <c r="B21" t="s">
        <v>27</v>
      </c>
      <c r="C21" t="s">
        <v>28</v>
      </c>
      <c r="D21">
        <v>52</v>
      </c>
      <c r="F21">
        <v>3</v>
      </c>
      <c r="H21">
        <v>59</v>
      </c>
      <c r="I21">
        <f t="shared" si="0"/>
        <v>59</v>
      </c>
      <c r="J21">
        <v>4</v>
      </c>
    </row>
    <row r="22" spans="1:10" x14ac:dyDescent="0.3">
      <c r="A22" t="s">
        <v>0</v>
      </c>
      <c r="B22" t="s">
        <v>29</v>
      </c>
      <c r="C22" t="s">
        <v>30</v>
      </c>
      <c r="D22">
        <v>52</v>
      </c>
      <c r="F22">
        <v>1</v>
      </c>
      <c r="H22">
        <v>61</v>
      </c>
      <c r="I22">
        <f t="shared" si="0"/>
        <v>61</v>
      </c>
      <c r="J22">
        <v>3</v>
      </c>
    </row>
    <row r="23" spans="1:10" x14ac:dyDescent="0.3">
      <c r="A23" t="s">
        <v>0</v>
      </c>
      <c r="B23" t="s">
        <v>31</v>
      </c>
      <c r="C23" t="s">
        <v>28</v>
      </c>
      <c r="D23">
        <v>53</v>
      </c>
      <c r="F23">
        <v>1</v>
      </c>
      <c r="H23">
        <v>98</v>
      </c>
      <c r="I23">
        <f t="shared" si="0"/>
        <v>98</v>
      </c>
      <c r="J23">
        <v>1</v>
      </c>
    </row>
    <row r="24" spans="1:10" x14ac:dyDescent="0.3">
      <c r="A24" t="s">
        <v>0</v>
      </c>
      <c r="B24" t="s">
        <v>31</v>
      </c>
      <c r="C24" t="s">
        <v>28</v>
      </c>
      <c r="D24">
        <v>53</v>
      </c>
      <c r="F24">
        <v>2</v>
      </c>
    </row>
    <row r="25" spans="1:10" x14ac:dyDescent="0.3">
      <c r="A25" t="s">
        <v>0</v>
      </c>
      <c r="B25" t="s">
        <v>32</v>
      </c>
      <c r="C25" t="s">
        <v>1</v>
      </c>
      <c r="D25">
        <v>54</v>
      </c>
      <c r="F25">
        <v>1</v>
      </c>
    </row>
    <row r="26" spans="1:10" x14ac:dyDescent="0.3">
      <c r="A26" t="s">
        <v>0</v>
      </c>
      <c r="B26" t="s">
        <v>32</v>
      </c>
      <c r="C26" t="s">
        <v>1</v>
      </c>
      <c r="D26">
        <v>54</v>
      </c>
      <c r="F26">
        <v>2</v>
      </c>
    </row>
    <row r="27" spans="1:10" x14ac:dyDescent="0.3">
      <c r="A27" t="s">
        <v>0</v>
      </c>
      <c r="B27" t="s">
        <v>33</v>
      </c>
      <c r="C27" t="s">
        <v>5</v>
      </c>
      <c r="D27">
        <v>54</v>
      </c>
      <c r="F27">
        <v>1</v>
      </c>
    </row>
    <row r="28" spans="1:10" x14ac:dyDescent="0.3">
      <c r="A28" t="s">
        <v>0</v>
      </c>
      <c r="B28" t="s">
        <v>34</v>
      </c>
      <c r="C28" t="s">
        <v>1</v>
      </c>
      <c r="D28">
        <v>55</v>
      </c>
      <c r="F28">
        <v>1</v>
      </c>
    </row>
    <row r="29" spans="1:10" x14ac:dyDescent="0.3">
      <c r="A29" t="s">
        <v>0</v>
      </c>
      <c r="B29" t="s">
        <v>34</v>
      </c>
      <c r="C29" t="s">
        <v>1</v>
      </c>
      <c r="D29">
        <v>55</v>
      </c>
      <c r="F29">
        <v>2</v>
      </c>
    </row>
    <row r="30" spans="1:10" x14ac:dyDescent="0.3">
      <c r="A30" t="s">
        <v>0</v>
      </c>
      <c r="B30" t="s">
        <v>34</v>
      </c>
      <c r="C30" t="s">
        <v>1</v>
      </c>
      <c r="D30">
        <v>55</v>
      </c>
      <c r="F30">
        <v>3</v>
      </c>
    </row>
    <row r="31" spans="1:10" x14ac:dyDescent="0.3">
      <c r="A31" t="s">
        <v>0</v>
      </c>
      <c r="B31" t="s">
        <v>35</v>
      </c>
      <c r="C31" t="s">
        <v>5</v>
      </c>
      <c r="D31">
        <v>55</v>
      </c>
      <c r="F31">
        <v>1</v>
      </c>
    </row>
    <row r="32" spans="1:10" x14ac:dyDescent="0.3">
      <c r="A32" t="s">
        <v>0</v>
      </c>
      <c r="B32" t="s">
        <v>35</v>
      </c>
      <c r="C32" t="s">
        <v>5</v>
      </c>
      <c r="D32">
        <v>55</v>
      </c>
      <c r="F32">
        <v>2</v>
      </c>
    </row>
    <row r="33" spans="1:6" x14ac:dyDescent="0.3">
      <c r="A33" t="s">
        <v>0</v>
      </c>
      <c r="B33" t="s">
        <v>36</v>
      </c>
      <c r="C33" t="s">
        <v>1</v>
      </c>
      <c r="D33">
        <v>56</v>
      </c>
      <c r="F33">
        <v>1</v>
      </c>
    </row>
    <row r="34" spans="1:6" x14ac:dyDescent="0.3">
      <c r="A34" t="s">
        <v>0</v>
      </c>
      <c r="B34" t="s">
        <v>36</v>
      </c>
      <c r="C34" t="s">
        <v>1</v>
      </c>
      <c r="D34">
        <v>56</v>
      </c>
      <c r="F34">
        <v>2</v>
      </c>
    </row>
    <row r="35" spans="1:6" x14ac:dyDescent="0.3">
      <c r="A35" t="s">
        <v>0</v>
      </c>
      <c r="B35" t="s">
        <v>37</v>
      </c>
      <c r="C35" t="s">
        <v>2</v>
      </c>
      <c r="D35">
        <v>56</v>
      </c>
      <c r="F35">
        <v>1</v>
      </c>
    </row>
    <row r="36" spans="1:6" x14ac:dyDescent="0.3">
      <c r="A36" t="s">
        <v>0</v>
      </c>
      <c r="B36" t="s">
        <v>37</v>
      </c>
      <c r="C36" t="s">
        <v>2</v>
      </c>
      <c r="D36">
        <v>56</v>
      </c>
      <c r="F36">
        <v>2</v>
      </c>
    </row>
    <row r="37" spans="1:6" x14ac:dyDescent="0.3">
      <c r="A37" t="s">
        <v>0</v>
      </c>
      <c r="B37" t="s">
        <v>38</v>
      </c>
      <c r="C37" t="s">
        <v>5</v>
      </c>
      <c r="D37">
        <v>56</v>
      </c>
      <c r="F37">
        <v>1</v>
      </c>
    </row>
    <row r="38" spans="1:6" x14ac:dyDescent="0.3">
      <c r="A38" t="s">
        <v>0</v>
      </c>
      <c r="B38" t="s">
        <v>38</v>
      </c>
      <c r="C38" t="s">
        <v>5</v>
      </c>
      <c r="D38">
        <v>56</v>
      </c>
      <c r="F38">
        <v>2</v>
      </c>
    </row>
    <row r="39" spans="1:6" x14ac:dyDescent="0.3">
      <c r="A39" t="s">
        <v>0</v>
      </c>
      <c r="B39" t="s">
        <v>39</v>
      </c>
      <c r="C39" t="s">
        <v>26</v>
      </c>
      <c r="D39">
        <v>56</v>
      </c>
      <c r="F39">
        <v>1</v>
      </c>
    </row>
    <row r="40" spans="1:6" x14ac:dyDescent="0.3">
      <c r="A40" t="s">
        <v>0</v>
      </c>
      <c r="B40" t="s">
        <v>39</v>
      </c>
      <c r="C40" t="s">
        <v>26</v>
      </c>
      <c r="D40">
        <v>56</v>
      </c>
      <c r="F40">
        <v>2</v>
      </c>
    </row>
    <row r="41" spans="1:6" x14ac:dyDescent="0.3">
      <c r="A41" t="s">
        <v>0</v>
      </c>
      <c r="B41" t="s">
        <v>40</v>
      </c>
      <c r="C41" t="s">
        <v>1</v>
      </c>
      <c r="D41">
        <v>57</v>
      </c>
      <c r="F41">
        <v>1</v>
      </c>
    </row>
    <row r="42" spans="1:6" x14ac:dyDescent="0.3">
      <c r="A42" t="s">
        <v>0</v>
      </c>
      <c r="B42" t="s">
        <v>41</v>
      </c>
      <c r="C42" t="s">
        <v>2</v>
      </c>
      <c r="D42">
        <v>57</v>
      </c>
      <c r="F42">
        <v>1</v>
      </c>
    </row>
    <row r="43" spans="1:6" x14ac:dyDescent="0.3">
      <c r="A43" t="s">
        <v>0</v>
      </c>
      <c r="B43" t="s">
        <v>42</v>
      </c>
      <c r="C43" t="s">
        <v>3</v>
      </c>
      <c r="D43">
        <v>57</v>
      </c>
      <c r="F43">
        <v>1</v>
      </c>
    </row>
    <row r="44" spans="1:6" x14ac:dyDescent="0.3">
      <c r="A44" t="s">
        <v>0</v>
      </c>
      <c r="B44" t="s">
        <v>43</v>
      </c>
      <c r="C44" t="s">
        <v>26</v>
      </c>
      <c r="D44">
        <v>57</v>
      </c>
      <c r="F44">
        <v>1</v>
      </c>
    </row>
    <row r="45" spans="1:6" x14ac:dyDescent="0.3">
      <c r="A45" t="s">
        <v>0</v>
      </c>
      <c r="B45" t="s">
        <v>43</v>
      </c>
      <c r="C45" t="s">
        <v>26</v>
      </c>
      <c r="D45">
        <v>57</v>
      </c>
      <c r="F45">
        <v>2</v>
      </c>
    </row>
    <row r="46" spans="1:6" x14ac:dyDescent="0.3">
      <c r="A46" t="s">
        <v>0</v>
      </c>
      <c r="B46" t="s">
        <v>44</v>
      </c>
      <c r="C46" t="s">
        <v>28</v>
      </c>
      <c r="D46">
        <v>57</v>
      </c>
      <c r="F46">
        <v>1</v>
      </c>
    </row>
    <row r="47" spans="1:6" x14ac:dyDescent="0.3">
      <c r="A47" t="s">
        <v>0</v>
      </c>
      <c r="B47" t="s">
        <v>44</v>
      </c>
      <c r="C47" t="s">
        <v>28</v>
      </c>
      <c r="D47">
        <v>57</v>
      </c>
      <c r="F47">
        <v>2</v>
      </c>
    </row>
    <row r="48" spans="1:6" x14ac:dyDescent="0.3">
      <c r="A48" t="s">
        <v>0</v>
      </c>
      <c r="B48" t="s">
        <v>44</v>
      </c>
      <c r="C48" t="s">
        <v>28</v>
      </c>
      <c r="D48">
        <v>57</v>
      </c>
      <c r="F48">
        <v>3</v>
      </c>
    </row>
    <row r="49" spans="1:6" x14ac:dyDescent="0.3">
      <c r="A49" t="s">
        <v>0</v>
      </c>
      <c r="B49" t="s">
        <v>45</v>
      </c>
      <c r="C49" t="s">
        <v>1</v>
      </c>
      <c r="D49">
        <v>58</v>
      </c>
      <c r="F49">
        <v>1</v>
      </c>
    </row>
    <row r="50" spans="1:6" x14ac:dyDescent="0.3">
      <c r="A50" t="s">
        <v>0</v>
      </c>
      <c r="B50" t="s">
        <v>45</v>
      </c>
      <c r="C50" t="s">
        <v>1</v>
      </c>
      <c r="D50">
        <v>58</v>
      </c>
      <c r="F50">
        <v>2</v>
      </c>
    </row>
    <row r="51" spans="1:6" x14ac:dyDescent="0.3">
      <c r="A51" t="s">
        <v>0</v>
      </c>
      <c r="B51" t="s">
        <v>45</v>
      </c>
      <c r="C51" t="s">
        <v>1</v>
      </c>
      <c r="D51">
        <v>58</v>
      </c>
      <c r="F51">
        <v>3</v>
      </c>
    </row>
    <row r="52" spans="1:6" x14ac:dyDescent="0.3">
      <c r="A52" t="s">
        <v>0</v>
      </c>
      <c r="B52" t="s">
        <v>46</v>
      </c>
      <c r="C52" t="s">
        <v>2</v>
      </c>
      <c r="D52">
        <v>58</v>
      </c>
      <c r="F52">
        <v>1</v>
      </c>
    </row>
    <row r="53" spans="1:6" x14ac:dyDescent="0.3">
      <c r="A53" t="s">
        <v>0</v>
      </c>
      <c r="B53" t="s">
        <v>46</v>
      </c>
      <c r="C53" t="s">
        <v>2</v>
      </c>
      <c r="D53">
        <v>58</v>
      </c>
      <c r="F53">
        <v>2</v>
      </c>
    </row>
    <row r="54" spans="1:6" x14ac:dyDescent="0.3">
      <c r="A54" t="s">
        <v>0</v>
      </c>
      <c r="B54" t="s">
        <v>47</v>
      </c>
      <c r="C54" t="s">
        <v>3</v>
      </c>
      <c r="D54">
        <v>58</v>
      </c>
      <c r="F54">
        <v>1</v>
      </c>
    </row>
    <row r="55" spans="1:6" x14ac:dyDescent="0.3">
      <c r="A55" t="s">
        <v>0</v>
      </c>
      <c r="B55" t="s">
        <v>47</v>
      </c>
      <c r="C55" t="s">
        <v>3</v>
      </c>
      <c r="D55">
        <v>58</v>
      </c>
      <c r="F55">
        <v>2</v>
      </c>
    </row>
    <row r="56" spans="1:6" x14ac:dyDescent="0.3">
      <c r="A56" t="s">
        <v>0</v>
      </c>
      <c r="B56" t="s">
        <v>47</v>
      </c>
      <c r="C56" t="s">
        <v>3</v>
      </c>
      <c r="D56">
        <v>58</v>
      </c>
      <c r="F56">
        <v>3</v>
      </c>
    </row>
    <row r="57" spans="1:6" x14ac:dyDescent="0.3">
      <c r="A57" t="s">
        <v>0</v>
      </c>
      <c r="B57" t="s">
        <v>48</v>
      </c>
      <c r="C57" t="s">
        <v>5</v>
      </c>
      <c r="D57">
        <v>58</v>
      </c>
      <c r="F57">
        <v>1</v>
      </c>
    </row>
    <row r="58" spans="1:6" x14ac:dyDescent="0.3">
      <c r="A58" t="s">
        <v>0</v>
      </c>
      <c r="B58" t="s">
        <v>48</v>
      </c>
      <c r="C58" t="s">
        <v>5</v>
      </c>
      <c r="D58">
        <v>58</v>
      </c>
      <c r="F58">
        <v>2</v>
      </c>
    </row>
    <row r="59" spans="1:6" x14ac:dyDescent="0.3">
      <c r="A59" t="s">
        <v>0</v>
      </c>
      <c r="B59" t="s">
        <v>49</v>
      </c>
      <c r="C59" t="s">
        <v>1</v>
      </c>
      <c r="D59">
        <v>60</v>
      </c>
      <c r="F59">
        <v>1</v>
      </c>
    </row>
    <row r="60" spans="1:6" x14ac:dyDescent="0.3">
      <c r="A60" t="s">
        <v>0</v>
      </c>
      <c r="B60" t="s">
        <v>49</v>
      </c>
      <c r="C60" t="s">
        <v>1</v>
      </c>
      <c r="D60">
        <v>60</v>
      </c>
      <c r="F60">
        <v>2</v>
      </c>
    </row>
    <row r="61" spans="1:6" x14ac:dyDescent="0.3">
      <c r="A61" t="s">
        <v>0</v>
      </c>
      <c r="B61" t="s">
        <v>50</v>
      </c>
      <c r="C61" t="s">
        <v>3</v>
      </c>
      <c r="D61">
        <v>60</v>
      </c>
      <c r="F61">
        <v>1</v>
      </c>
    </row>
    <row r="62" spans="1:6" x14ac:dyDescent="0.3">
      <c r="A62" t="s">
        <v>0</v>
      </c>
      <c r="B62" t="s">
        <v>50</v>
      </c>
      <c r="C62" t="s">
        <v>3</v>
      </c>
      <c r="D62">
        <v>60</v>
      </c>
      <c r="F62">
        <v>2</v>
      </c>
    </row>
    <row r="63" spans="1:6" x14ac:dyDescent="0.3">
      <c r="A63" t="s">
        <v>0</v>
      </c>
      <c r="B63" t="s">
        <v>50</v>
      </c>
      <c r="C63" t="s">
        <v>3</v>
      </c>
      <c r="D63">
        <v>60</v>
      </c>
      <c r="F63">
        <v>3</v>
      </c>
    </row>
    <row r="64" spans="1:6" x14ac:dyDescent="0.3">
      <c r="A64" t="s">
        <v>0</v>
      </c>
      <c r="B64" t="s">
        <v>51</v>
      </c>
      <c r="C64" t="s">
        <v>5</v>
      </c>
      <c r="D64">
        <v>60</v>
      </c>
      <c r="F64">
        <v>1</v>
      </c>
    </row>
    <row r="65" spans="1:6" x14ac:dyDescent="0.3">
      <c r="A65" t="s">
        <v>0</v>
      </c>
      <c r="B65" t="s">
        <v>51</v>
      </c>
      <c r="C65" t="s">
        <v>5</v>
      </c>
      <c r="D65">
        <v>60</v>
      </c>
      <c r="F65">
        <v>2</v>
      </c>
    </row>
    <row r="66" spans="1:6" x14ac:dyDescent="0.3">
      <c r="A66" t="s">
        <v>0</v>
      </c>
      <c r="B66" t="s">
        <v>52</v>
      </c>
      <c r="C66" t="s">
        <v>6</v>
      </c>
      <c r="D66">
        <v>60</v>
      </c>
      <c r="F66">
        <v>1</v>
      </c>
    </row>
    <row r="67" spans="1:6" x14ac:dyDescent="0.3">
      <c r="A67" t="s">
        <v>0</v>
      </c>
      <c r="B67" t="s">
        <v>53</v>
      </c>
      <c r="C67" t="s">
        <v>22</v>
      </c>
      <c r="D67">
        <v>61</v>
      </c>
      <c r="F67">
        <v>1</v>
      </c>
    </row>
    <row r="68" spans="1:6" x14ac:dyDescent="0.3">
      <c r="A68" t="s">
        <v>0</v>
      </c>
      <c r="B68" t="s">
        <v>54</v>
      </c>
      <c r="C68" t="s">
        <v>1</v>
      </c>
      <c r="D68">
        <v>64</v>
      </c>
      <c r="F68">
        <v>1</v>
      </c>
    </row>
    <row r="69" spans="1:6" x14ac:dyDescent="0.3">
      <c r="A69" t="s">
        <v>0</v>
      </c>
      <c r="B69" t="s">
        <v>54</v>
      </c>
      <c r="C69" t="s">
        <v>1</v>
      </c>
      <c r="D69">
        <v>64</v>
      </c>
      <c r="F69">
        <v>2</v>
      </c>
    </row>
    <row r="70" spans="1:6" x14ac:dyDescent="0.3">
      <c r="A70" t="s">
        <v>0</v>
      </c>
      <c r="B70" t="s">
        <v>55</v>
      </c>
      <c r="C70" t="s">
        <v>13</v>
      </c>
      <c r="D70">
        <v>64</v>
      </c>
      <c r="F70">
        <v>1</v>
      </c>
    </row>
    <row r="71" spans="1:6" x14ac:dyDescent="0.3">
      <c r="A71" t="s">
        <v>0</v>
      </c>
      <c r="B71" t="s">
        <v>56</v>
      </c>
      <c r="C71" t="s">
        <v>5</v>
      </c>
      <c r="D71">
        <v>64</v>
      </c>
      <c r="F71">
        <v>1</v>
      </c>
    </row>
    <row r="72" spans="1:6" x14ac:dyDescent="0.3">
      <c r="A72" t="s">
        <v>0</v>
      </c>
      <c r="B72" t="s">
        <v>57</v>
      </c>
      <c r="C72" t="s">
        <v>9</v>
      </c>
      <c r="D72">
        <v>102</v>
      </c>
      <c r="F72">
        <v>1</v>
      </c>
    </row>
    <row r="73" spans="1:6" x14ac:dyDescent="0.3">
      <c r="A73" t="s">
        <v>0</v>
      </c>
      <c r="B73" t="s">
        <v>57</v>
      </c>
      <c r="C73" t="s">
        <v>9</v>
      </c>
      <c r="D73">
        <v>102</v>
      </c>
      <c r="F73">
        <v>2</v>
      </c>
    </row>
    <row r="74" spans="1:6" x14ac:dyDescent="0.3">
      <c r="A74" t="s">
        <v>0</v>
      </c>
      <c r="B74" t="s">
        <v>58</v>
      </c>
      <c r="C74" t="s">
        <v>22</v>
      </c>
      <c r="D74">
        <v>102</v>
      </c>
      <c r="F74">
        <v>1</v>
      </c>
    </row>
    <row r="75" spans="1:6" x14ac:dyDescent="0.3">
      <c r="A75" t="s">
        <v>59</v>
      </c>
      <c r="B75" t="s">
        <v>60</v>
      </c>
      <c r="C75" t="s">
        <v>9</v>
      </c>
      <c r="D75">
        <v>52</v>
      </c>
      <c r="F75">
        <v>1</v>
      </c>
    </row>
    <row r="76" spans="1:6" x14ac:dyDescent="0.3">
      <c r="A76" t="s">
        <v>59</v>
      </c>
      <c r="B76" t="s">
        <v>61</v>
      </c>
      <c r="C76" t="s">
        <v>7</v>
      </c>
      <c r="D76">
        <v>52</v>
      </c>
      <c r="F76">
        <v>1</v>
      </c>
    </row>
    <row r="77" spans="1:6" x14ac:dyDescent="0.3">
      <c r="A77" t="s">
        <v>59</v>
      </c>
      <c r="B77" t="s">
        <v>61</v>
      </c>
      <c r="C77" t="s">
        <v>7</v>
      </c>
      <c r="D77">
        <v>52</v>
      </c>
      <c r="F77">
        <v>2</v>
      </c>
    </row>
    <row r="78" spans="1:6" x14ac:dyDescent="0.3">
      <c r="A78" t="s">
        <v>59</v>
      </c>
      <c r="B78" t="s">
        <v>62</v>
      </c>
      <c r="C78" t="s">
        <v>1</v>
      </c>
      <c r="D78">
        <v>52</v>
      </c>
      <c r="F78">
        <v>1</v>
      </c>
    </row>
    <row r="79" spans="1:6" x14ac:dyDescent="0.3">
      <c r="A79" t="s">
        <v>59</v>
      </c>
      <c r="B79" t="s">
        <v>63</v>
      </c>
      <c r="C79" t="s">
        <v>2</v>
      </c>
      <c r="D79">
        <v>52</v>
      </c>
      <c r="F79">
        <v>1</v>
      </c>
    </row>
    <row r="80" spans="1:6" x14ac:dyDescent="0.3">
      <c r="A80" t="s">
        <v>59</v>
      </c>
      <c r="B80" t="s">
        <v>64</v>
      </c>
      <c r="C80" t="s">
        <v>3</v>
      </c>
      <c r="D80">
        <v>52</v>
      </c>
      <c r="F80">
        <v>1</v>
      </c>
    </row>
    <row r="81" spans="1:6" x14ac:dyDescent="0.3">
      <c r="A81" t="s">
        <v>59</v>
      </c>
      <c r="B81" t="s">
        <v>64</v>
      </c>
      <c r="C81" t="s">
        <v>3</v>
      </c>
      <c r="D81">
        <v>52</v>
      </c>
      <c r="F81">
        <v>2</v>
      </c>
    </row>
    <row r="82" spans="1:6" x14ac:dyDescent="0.3">
      <c r="A82" t="s">
        <v>59</v>
      </c>
      <c r="B82" t="s">
        <v>65</v>
      </c>
      <c r="C82" t="s">
        <v>19</v>
      </c>
      <c r="D82">
        <v>52</v>
      </c>
      <c r="F82">
        <v>1</v>
      </c>
    </row>
    <row r="83" spans="1:6" x14ac:dyDescent="0.3">
      <c r="A83" t="s">
        <v>59</v>
      </c>
      <c r="B83" t="s">
        <v>66</v>
      </c>
      <c r="C83" t="s">
        <v>21</v>
      </c>
      <c r="D83">
        <v>52</v>
      </c>
      <c r="F83">
        <v>1</v>
      </c>
    </row>
    <row r="84" spans="1:6" x14ac:dyDescent="0.3">
      <c r="A84" t="s">
        <v>59</v>
      </c>
      <c r="B84" t="s">
        <v>67</v>
      </c>
      <c r="C84" t="s">
        <v>26</v>
      </c>
      <c r="D84">
        <v>52</v>
      </c>
      <c r="F84">
        <v>1</v>
      </c>
    </row>
    <row r="85" spans="1:6" x14ac:dyDescent="0.3">
      <c r="A85" t="s">
        <v>59</v>
      </c>
      <c r="B85" t="s">
        <v>68</v>
      </c>
      <c r="C85" t="s">
        <v>28</v>
      </c>
      <c r="D85">
        <v>52</v>
      </c>
      <c r="F85">
        <v>1</v>
      </c>
    </row>
    <row r="86" spans="1:6" x14ac:dyDescent="0.3">
      <c r="A86" t="s">
        <v>59</v>
      </c>
      <c r="B86" t="s">
        <v>68</v>
      </c>
      <c r="C86" t="s">
        <v>28</v>
      </c>
      <c r="D86">
        <v>52</v>
      </c>
      <c r="F86">
        <v>2</v>
      </c>
    </row>
    <row r="87" spans="1:6" x14ac:dyDescent="0.3">
      <c r="A87" t="s">
        <v>59</v>
      </c>
      <c r="B87" t="s">
        <v>68</v>
      </c>
      <c r="C87" t="s">
        <v>28</v>
      </c>
      <c r="D87">
        <v>52</v>
      </c>
      <c r="F87">
        <v>3</v>
      </c>
    </row>
    <row r="88" spans="1:6" x14ac:dyDescent="0.3">
      <c r="A88" t="s">
        <v>59</v>
      </c>
      <c r="B88" t="s">
        <v>69</v>
      </c>
      <c r="C88" t="s">
        <v>2</v>
      </c>
      <c r="D88">
        <v>53</v>
      </c>
      <c r="F88">
        <v>1</v>
      </c>
    </row>
    <row r="89" spans="1:6" x14ac:dyDescent="0.3">
      <c r="A89" t="s">
        <v>59</v>
      </c>
      <c r="B89" t="s">
        <v>70</v>
      </c>
      <c r="C89" t="s">
        <v>28</v>
      </c>
      <c r="D89">
        <v>53</v>
      </c>
      <c r="F89">
        <v>1</v>
      </c>
    </row>
    <row r="90" spans="1:6" x14ac:dyDescent="0.3">
      <c r="A90" t="s">
        <v>59</v>
      </c>
      <c r="B90" t="s">
        <v>70</v>
      </c>
      <c r="C90" t="s">
        <v>28</v>
      </c>
      <c r="D90">
        <v>53</v>
      </c>
      <c r="F90">
        <v>2</v>
      </c>
    </row>
    <row r="91" spans="1:6" x14ac:dyDescent="0.3">
      <c r="A91" t="s">
        <v>59</v>
      </c>
      <c r="B91" t="s">
        <v>71</v>
      </c>
      <c r="C91" t="s">
        <v>1</v>
      </c>
      <c r="D91">
        <v>54</v>
      </c>
      <c r="F91">
        <v>1</v>
      </c>
    </row>
    <row r="92" spans="1:6" x14ac:dyDescent="0.3">
      <c r="A92" t="s">
        <v>59</v>
      </c>
      <c r="B92" t="s">
        <v>71</v>
      </c>
      <c r="C92" t="s">
        <v>1</v>
      </c>
      <c r="D92">
        <v>54</v>
      </c>
      <c r="F92">
        <v>2</v>
      </c>
    </row>
    <row r="93" spans="1:6" x14ac:dyDescent="0.3">
      <c r="A93" t="s">
        <v>59</v>
      </c>
      <c r="B93" t="s">
        <v>72</v>
      </c>
      <c r="C93" t="s">
        <v>5</v>
      </c>
      <c r="D93">
        <v>54</v>
      </c>
      <c r="F93">
        <v>1</v>
      </c>
    </row>
    <row r="94" spans="1:6" x14ac:dyDescent="0.3">
      <c r="A94" t="s">
        <v>59</v>
      </c>
      <c r="B94" t="s">
        <v>73</v>
      </c>
      <c r="C94" t="s">
        <v>1</v>
      </c>
      <c r="D94">
        <v>55</v>
      </c>
      <c r="F94">
        <v>1</v>
      </c>
    </row>
    <row r="95" spans="1:6" x14ac:dyDescent="0.3">
      <c r="A95" t="s">
        <v>59</v>
      </c>
      <c r="B95" t="s">
        <v>73</v>
      </c>
      <c r="C95" t="s">
        <v>1</v>
      </c>
      <c r="D95">
        <v>55</v>
      </c>
      <c r="F95">
        <v>2</v>
      </c>
    </row>
    <row r="96" spans="1:6" x14ac:dyDescent="0.3">
      <c r="A96" t="s">
        <v>59</v>
      </c>
      <c r="B96" t="s">
        <v>73</v>
      </c>
      <c r="C96" t="s">
        <v>1</v>
      </c>
      <c r="D96">
        <v>55</v>
      </c>
      <c r="F96">
        <v>3</v>
      </c>
    </row>
    <row r="97" spans="1:6" x14ac:dyDescent="0.3">
      <c r="A97" t="s">
        <v>59</v>
      </c>
      <c r="B97" t="s">
        <v>74</v>
      </c>
      <c r="C97" t="s">
        <v>5</v>
      </c>
      <c r="D97">
        <v>55</v>
      </c>
      <c r="F97">
        <v>1</v>
      </c>
    </row>
    <row r="98" spans="1:6" x14ac:dyDescent="0.3">
      <c r="A98" t="s">
        <v>59</v>
      </c>
      <c r="B98" t="s">
        <v>74</v>
      </c>
      <c r="C98" t="s">
        <v>5</v>
      </c>
      <c r="D98">
        <v>55</v>
      </c>
      <c r="F98">
        <v>2</v>
      </c>
    </row>
    <row r="99" spans="1:6" x14ac:dyDescent="0.3">
      <c r="A99" t="s">
        <v>59</v>
      </c>
      <c r="B99" t="s">
        <v>75</v>
      </c>
      <c r="C99" t="s">
        <v>1</v>
      </c>
      <c r="D99">
        <v>56</v>
      </c>
      <c r="F99">
        <v>1</v>
      </c>
    </row>
    <row r="100" spans="1:6" x14ac:dyDescent="0.3">
      <c r="A100" t="s">
        <v>59</v>
      </c>
      <c r="B100" t="s">
        <v>75</v>
      </c>
      <c r="C100" t="s">
        <v>1</v>
      </c>
      <c r="D100">
        <v>56</v>
      </c>
      <c r="F100">
        <v>2</v>
      </c>
    </row>
    <row r="101" spans="1:6" x14ac:dyDescent="0.3">
      <c r="A101" t="s">
        <v>59</v>
      </c>
      <c r="B101" t="s">
        <v>76</v>
      </c>
      <c r="C101" t="s">
        <v>2</v>
      </c>
      <c r="D101">
        <v>56</v>
      </c>
      <c r="F101">
        <v>1</v>
      </c>
    </row>
    <row r="102" spans="1:6" x14ac:dyDescent="0.3">
      <c r="A102" t="s">
        <v>59</v>
      </c>
      <c r="B102" t="s">
        <v>77</v>
      </c>
      <c r="C102" t="s">
        <v>5</v>
      </c>
      <c r="D102">
        <v>56</v>
      </c>
      <c r="F102">
        <v>1</v>
      </c>
    </row>
    <row r="103" spans="1:6" x14ac:dyDescent="0.3">
      <c r="A103" t="s">
        <v>59</v>
      </c>
      <c r="B103" t="s">
        <v>78</v>
      </c>
      <c r="C103" t="s">
        <v>26</v>
      </c>
      <c r="D103">
        <v>56</v>
      </c>
      <c r="F103">
        <v>1</v>
      </c>
    </row>
    <row r="104" spans="1:6" x14ac:dyDescent="0.3">
      <c r="A104" t="s">
        <v>59</v>
      </c>
      <c r="B104" t="s">
        <v>78</v>
      </c>
      <c r="C104" t="s">
        <v>26</v>
      </c>
      <c r="D104">
        <v>56</v>
      </c>
      <c r="F104">
        <v>2</v>
      </c>
    </row>
    <row r="105" spans="1:6" x14ac:dyDescent="0.3">
      <c r="A105" t="s">
        <v>59</v>
      </c>
      <c r="B105" t="s">
        <v>79</v>
      </c>
      <c r="C105" t="s">
        <v>1</v>
      </c>
      <c r="D105">
        <v>57</v>
      </c>
      <c r="F105">
        <v>1</v>
      </c>
    </row>
    <row r="106" spans="1:6" x14ac:dyDescent="0.3">
      <c r="A106" t="s">
        <v>59</v>
      </c>
      <c r="B106" t="s">
        <v>80</v>
      </c>
      <c r="C106" t="s">
        <v>3</v>
      </c>
      <c r="D106">
        <v>57</v>
      </c>
      <c r="F106">
        <v>1</v>
      </c>
    </row>
    <row r="107" spans="1:6" x14ac:dyDescent="0.3">
      <c r="A107" t="s">
        <v>59</v>
      </c>
      <c r="B107" t="s">
        <v>81</v>
      </c>
      <c r="C107" t="s">
        <v>26</v>
      </c>
      <c r="D107">
        <v>57</v>
      </c>
      <c r="F107">
        <v>1</v>
      </c>
    </row>
    <row r="108" spans="1:6" x14ac:dyDescent="0.3">
      <c r="A108" t="s">
        <v>59</v>
      </c>
      <c r="B108" t="s">
        <v>82</v>
      </c>
      <c r="C108" t="s">
        <v>28</v>
      </c>
      <c r="D108">
        <v>57</v>
      </c>
      <c r="F108">
        <v>1</v>
      </c>
    </row>
    <row r="109" spans="1:6" x14ac:dyDescent="0.3">
      <c r="A109" t="s">
        <v>59</v>
      </c>
      <c r="B109" t="s">
        <v>82</v>
      </c>
      <c r="C109" t="s">
        <v>28</v>
      </c>
      <c r="D109">
        <v>57</v>
      </c>
      <c r="F109">
        <v>2</v>
      </c>
    </row>
    <row r="110" spans="1:6" x14ac:dyDescent="0.3">
      <c r="A110" t="s">
        <v>59</v>
      </c>
      <c r="B110" t="s">
        <v>82</v>
      </c>
      <c r="C110" t="s">
        <v>28</v>
      </c>
      <c r="D110">
        <v>57</v>
      </c>
      <c r="F110">
        <v>3</v>
      </c>
    </row>
    <row r="111" spans="1:6" x14ac:dyDescent="0.3">
      <c r="A111" t="s">
        <v>59</v>
      </c>
      <c r="B111" t="s">
        <v>83</v>
      </c>
      <c r="C111" t="s">
        <v>30</v>
      </c>
      <c r="D111">
        <v>57</v>
      </c>
      <c r="F111">
        <v>1</v>
      </c>
    </row>
    <row r="112" spans="1:6" x14ac:dyDescent="0.3">
      <c r="A112" t="s">
        <v>59</v>
      </c>
      <c r="B112" t="s">
        <v>83</v>
      </c>
      <c r="C112" t="s">
        <v>30</v>
      </c>
      <c r="D112">
        <v>57</v>
      </c>
      <c r="F112">
        <v>2</v>
      </c>
    </row>
    <row r="113" spans="1:6" x14ac:dyDescent="0.3">
      <c r="A113" t="s">
        <v>59</v>
      </c>
      <c r="B113" t="s">
        <v>84</v>
      </c>
      <c r="C113" t="s">
        <v>1</v>
      </c>
      <c r="D113">
        <v>58</v>
      </c>
      <c r="F113">
        <v>1</v>
      </c>
    </row>
    <row r="114" spans="1:6" x14ac:dyDescent="0.3">
      <c r="A114" t="s">
        <v>59</v>
      </c>
      <c r="B114" t="s">
        <v>84</v>
      </c>
      <c r="C114" t="s">
        <v>1</v>
      </c>
      <c r="D114">
        <v>58</v>
      </c>
      <c r="F114">
        <v>2</v>
      </c>
    </row>
    <row r="115" spans="1:6" x14ac:dyDescent="0.3">
      <c r="A115" t="s">
        <v>59</v>
      </c>
      <c r="B115" t="s">
        <v>85</v>
      </c>
      <c r="C115" t="s">
        <v>2</v>
      </c>
      <c r="D115">
        <v>58</v>
      </c>
      <c r="F115">
        <v>1</v>
      </c>
    </row>
    <row r="116" spans="1:6" x14ac:dyDescent="0.3">
      <c r="A116" t="s">
        <v>59</v>
      </c>
      <c r="B116" t="s">
        <v>85</v>
      </c>
      <c r="C116" t="s">
        <v>2</v>
      </c>
      <c r="D116">
        <v>58</v>
      </c>
      <c r="F116">
        <v>2</v>
      </c>
    </row>
    <row r="117" spans="1:6" x14ac:dyDescent="0.3">
      <c r="A117" t="s">
        <v>59</v>
      </c>
      <c r="B117" t="s">
        <v>86</v>
      </c>
      <c r="C117" t="s">
        <v>3</v>
      </c>
      <c r="D117">
        <v>58</v>
      </c>
      <c r="F117">
        <v>1</v>
      </c>
    </row>
    <row r="118" spans="1:6" x14ac:dyDescent="0.3">
      <c r="A118" t="s">
        <v>59</v>
      </c>
      <c r="B118" t="s">
        <v>86</v>
      </c>
      <c r="C118" t="s">
        <v>3</v>
      </c>
      <c r="D118">
        <v>58</v>
      </c>
      <c r="F118">
        <v>2</v>
      </c>
    </row>
    <row r="119" spans="1:6" x14ac:dyDescent="0.3">
      <c r="A119" t="s">
        <v>59</v>
      </c>
      <c r="B119" t="s">
        <v>87</v>
      </c>
      <c r="C119" t="s">
        <v>5</v>
      </c>
      <c r="D119">
        <v>58</v>
      </c>
      <c r="F119">
        <v>1</v>
      </c>
    </row>
    <row r="120" spans="1:6" x14ac:dyDescent="0.3">
      <c r="A120" t="s">
        <v>59</v>
      </c>
      <c r="B120" t="s">
        <v>87</v>
      </c>
      <c r="C120" t="s">
        <v>5</v>
      </c>
      <c r="D120">
        <v>58</v>
      </c>
      <c r="F120">
        <v>2</v>
      </c>
    </row>
    <row r="121" spans="1:6" x14ac:dyDescent="0.3">
      <c r="A121" t="s">
        <v>59</v>
      </c>
      <c r="B121" t="s">
        <v>88</v>
      </c>
      <c r="C121" t="s">
        <v>26</v>
      </c>
      <c r="D121">
        <v>58</v>
      </c>
      <c r="F121">
        <v>1</v>
      </c>
    </row>
    <row r="122" spans="1:6" x14ac:dyDescent="0.3">
      <c r="A122" t="s">
        <v>59</v>
      </c>
      <c r="B122" t="s">
        <v>88</v>
      </c>
      <c r="C122" t="s">
        <v>26</v>
      </c>
      <c r="D122">
        <v>58</v>
      </c>
      <c r="F122">
        <v>2</v>
      </c>
    </row>
    <row r="123" spans="1:6" x14ac:dyDescent="0.3">
      <c r="A123" t="s">
        <v>59</v>
      </c>
      <c r="B123" t="s">
        <v>89</v>
      </c>
      <c r="C123" t="s">
        <v>1</v>
      </c>
      <c r="D123">
        <v>60</v>
      </c>
      <c r="F123">
        <v>1</v>
      </c>
    </row>
    <row r="124" spans="1:6" x14ac:dyDescent="0.3">
      <c r="A124" t="s">
        <v>59</v>
      </c>
      <c r="B124" t="s">
        <v>89</v>
      </c>
      <c r="C124" t="s">
        <v>1</v>
      </c>
      <c r="D124">
        <v>60</v>
      </c>
      <c r="F124">
        <v>2</v>
      </c>
    </row>
    <row r="125" spans="1:6" x14ac:dyDescent="0.3">
      <c r="A125" t="s">
        <v>59</v>
      </c>
      <c r="B125" t="s">
        <v>90</v>
      </c>
      <c r="C125" t="s">
        <v>3</v>
      </c>
      <c r="D125">
        <v>60</v>
      </c>
      <c r="F125">
        <v>1</v>
      </c>
    </row>
    <row r="126" spans="1:6" x14ac:dyDescent="0.3">
      <c r="A126" t="s">
        <v>59</v>
      </c>
      <c r="B126" t="s">
        <v>90</v>
      </c>
      <c r="C126" t="s">
        <v>3</v>
      </c>
      <c r="D126">
        <v>60</v>
      </c>
      <c r="F126">
        <v>2</v>
      </c>
    </row>
    <row r="127" spans="1:6" x14ac:dyDescent="0.3">
      <c r="A127" t="s">
        <v>59</v>
      </c>
      <c r="B127" t="s">
        <v>90</v>
      </c>
      <c r="C127" t="s">
        <v>3</v>
      </c>
      <c r="D127">
        <v>60</v>
      </c>
      <c r="F127">
        <v>3</v>
      </c>
    </row>
    <row r="128" spans="1:6" x14ac:dyDescent="0.3">
      <c r="A128" t="s">
        <v>59</v>
      </c>
      <c r="B128" t="s">
        <v>91</v>
      </c>
      <c r="C128" t="s">
        <v>5</v>
      </c>
      <c r="D128">
        <v>60</v>
      </c>
      <c r="F128">
        <v>1</v>
      </c>
    </row>
    <row r="129" spans="1:6" x14ac:dyDescent="0.3">
      <c r="A129" t="s">
        <v>59</v>
      </c>
      <c r="B129" t="s">
        <v>91</v>
      </c>
      <c r="C129" t="s">
        <v>5</v>
      </c>
      <c r="D129">
        <v>60</v>
      </c>
      <c r="F129">
        <v>2</v>
      </c>
    </row>
    <row r="130" spans="1:6" x14ac:dyDescent="0.3">
      <c r="A130" t="s">
        <v>59</v>
      </c>
      <c r="B130" t="s">
        <v>92</v>
      </c>
      <c r="C130" t="s">
        <v>6</v>
      </c>
      <c r="D130">
        <v>60</v>
      </c>
      <c r="F130">
        <v>1</v>
      </c>
    </row>
    <row r="131" spans="1:6" x14ac:dyDescent="0.3">
      <c r="A131" t="s">
        <v>59</v>
      </c>
      <c r="B131" t="s">
        <v>93</v>
      </c>
      <c r="C131" t="s">
        <v>1</v>
      </c>
      <c r="D131">
        <v>64</v>
      </c>
      <c r="F131">
        <v>1</v>
      </c>
    </row>
    <row r="132" spans="1:6" x14ac:dyDescent="0.3">
      <c r="A132" t="s">
        <v>59</v>
      </c>
      <c r="B132" t="s">
        <v>94</v>
      </c>
      <c r="C132" t="s">
        <v>5</v>
      </c>
      <c r="D132">
        <v>64</v>
      </c>
      <c r="F132">
        <v>1</v>
      </c>
    </row>
    <row r="133" spans="1:6" x14ac:dyDescent="0.3">
      <c r="A133" t="s">
        <v>59</v>
      </c>
      <c r="B133" t="s">
        <v>95</v>
      </c>
      <c r="C133" t="s">
        <v>9</v>
      </c>
      <c r="D133">
        <v>99</v>
      </c>
      <c r="F133">
        <v>1</v>
      </c>
    </row>
    <row r="134" spans="1:6" x14ac:dyDescent="0.3">
      <c r="A134" t="s">
        <v>59</v>
      </c>
      <c r="B134" t="s">
        <v>95</v>
      </c>
      <c r="C134" t="s">
        <v>9</v>
      </c>
      <c r="D134">
        <v>99</v>
      </c>
      <c r="F134">
        <v>2</v>
      </c>
    </row>
    <row r="135" spans="1:6" x14ac:dyDescent="0.3">
      <c r="A135" t="s">
        <v>59</v>
      </c>
      <c r="B135" t="s">
        <v>96</v>
      </c>
      <c r="C135" t="s">
        <v>3</v>
      </c>
      <c r="D135">
        <v>99</v>
      </c>
      <c r="F135">
        <v>1</v>
      </c>
    </row>
    <row r="136" spans="1:6" x14ac:dyDescent="0.3">
      <c r="A136" t="s">
        <v>59</v>
      </c>
      <c r="B136" t="s">
        <v>97</v>
      </c>
      <c r="C136" t="s">
        <v>5</v>
      </c>
      <c r="D136">
        <v>99</v>
      </c>
      <c r="F136">
        <v>1</v>
      </c>
    </row>
    <row r="137" spans="1:6" x14ac:dyDescent="0.3">
      <c r="A137" t="s">
        <v>59</v>
      </c>
      <c r="B137" t="s">
        <v>97</v>
      </c>
      <c r="C137" t="s">
        <v>5</v>
      </c>
      <c r="D137">
        <v>99</v>
      </c>
      <c r="F137">
        <v>2</v>
      </c>
    </row>
    <row r="138" spans="1:6" x14ac:dyDescent="0.3">
      <c r="A138" t="s">
        <v>59</v>
      </c>
      <c r="B138" t="s">
        <v>98</v>
      </c>
      <c r="C138" t="s">
        <v>9</v>
      </c>
      <c r="D138">
        <v>101</v>
      </c>
      <c r="F138">
        <v>1</v>
      </c>
    </row>
    <row r="139" spans="1:6" x14ac:dyDescent="0.3">
      <c r="A139" t="s">
        <v>59</v>
      </c>
      <c r="B139" t="s">
        <v>98</v>
      </c>
      <c r="C139" t="s">
        <v>9</v>
      </c>
      <c r="D139">
        <v>101</v>
      </c>
      <c r="F139">
        <v>2</v>
      </c>
    </row>
  </sheetData>
  <sortState xmlns:xlrd2="http://schemas.microsoft.com/office/spreadsheetml/2017/richdata2" ref="A2:F137">
    <sortCondition descending="1" ref="F2:F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992D-60ED-4FCB-87D4-82C4D9CCB06B}">
  <dimension ref="A1:Y127"/>
  <sheetViews>
    <sheetView workbookViewId="0">
      <selection sqref="A1:D1"/>
    </sheetView>
  </sheetViews>
  <sheetFormatPr defaultRowHeight="14.4" x14ac:dyDescent="0.3"/>
  <cols>
    <col min="4" max="4" width="8.88671875" customWidth="1"/>
    <col min="8" max="8" width="0" hidden="1" customWidth="1"/>
  </cols>
  <sheetData>
    <row r="1" spans="1:25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175</v>
      </c>
      <c r="T1" t="s">
        <v>199</v>
      </c>
    </row>
    <row r="2" spans="1:25" x14ac:dyDescent="0.3">
      <c r="A2" t="s">
        <v>104</v>
      </c>
      <c r="B2" t="s">
        <v>105</v>
      </c>
      <c r="C2" t="s">
        <v>1</v>
      </c>
      <c r="D2">
        <v>49</v>
      </c>
      <c r="F2">
        <v>1</v>
      </c>
      <c r="H2" t="s">
        <v>208</v>
      </c>
      <c r="I2" t="s">
        <v>207</v>
      </c>
      <c r="J2" t="s">
        <v>205</v>
      </c>
      <c r="K2" t="s">
        <v>206</v>
      </c>
      <c r="T2" t="s">
        <v>104</v>
      </c>
      <c r="U2" t="s">
        <v>201</v>
      </c>
      <c r="Y2" t="s">
        <v>188</v>
      </c>
    </row>
    <row r="3" spans="1:25" x14ac:dyDescent="0.3">
      <c r="A3" t="s">
        <v>104</v>
      </c>
      <c r="B3" t="s">
        <v>106</v>
      </c>
      <c r="C3" t="s">
        <v>5</v>
      </c>
      <c r="D3">
        <v>49</v>
      </c>
      <c r="F3">
        <v>1</v>
      </c>
      <c r="H3">
        <v>60</v>
      </c>
      <c r="I3">
        <f>IF(H3&gt;53,H3,"False")</f>
        <v>60</v>
      </c>
      <c r="J3">
        <v>37</v>
      </c>
      <c r="T3" t="s">
        <v>148</v>
      </c>
      <c r="U3" t="s">
        <v>202</v>
      </c>
      <c r="Y3" t="s">
        <v>189</v>
      </c>
    </row>
    <row r="4" spans="1:25" x14ac:dyDescent="0.3">
      <c r="A4" t="s">
        <v>104</v>
      </c>
      <c r="B4" t="s">
        <v>106</v>
      </c>
      <c r="C4" t="s">
        <v>5</v>
      </c>
      <c r="D4">
        <v>49</v>
      </c>
      <c r="F4">
        <v>2</v>
      </c>
      <c r="H4">
        <v>58</v>
      </c>
      <c r="I4">
        <f t="shared" ref="I4:I24" si="0">IF(H4&gt;53,H4,"False")</f>
        <v>58</v>
      </c>
      <c r="J4">
        <v>26</v>
      </c>
      <c r="Y4" t="s">
        <v>190</v>
      </c>
    </row>
    <row r="5" spans="1:25" x14ac:dyDescent="0.3">
      <c r="A5" t="s">
        <v>104</v>
      </c>
      <c r="B5" t="s">
        <v>107</v>
      </c>
      <c r="C5" t="s">
        <v>28</v>
      </c>
      <c r="D5">
        <v>49</v>
      </c>
      <c r="F5">
        <v>1</v>
      </c>
      <c r="H5">
        <v>52</v>
      </c>
      <c r="I5" t="s">
        <v>204</v>
      </c>
      <c r="J5">
        <v>25</v>
      </c>
      <c r="T5" t="s">
        <v>103</v>
      </c>
      <c r="U5" t="s">
        <v>206</v>
      </c>
      <c r="Y5" t="s">
        <v>191</v>
      </c>
    </row>
    <row r="6" spans="1:25" x14ac:dyDescent="0.3">
      <c r="A6" t="s">
        <v>104</v>
      </c>
      <c r="B6" t="s">
        <v>108</v>
      </c>
      <c r="C6" t="s">
        <v>28</v>
      </c>
      <c r="D6">
        <v>50</v>
      </c>
      <c r="F6">
        <v>1</v>
      </c>
      <c r="H6">
        <v>57</v>
      </c>
      <c r="I6">
        <f t="shared" si="0"/>
        <v>57</v>
      </c>
      <c r="J6">
        <v>24</v>
      </c>
      <c r="T6">
        <v>33</v>
      </c>
      <c r="U6" t="s">
        <v>26</v>
      </c>
      <c r="V6" t="s">
        <v>30</v>
      </c>
      <c r="Y6" t="s">
        <v>192</v>
      </c>
    </row>
    <row r="7" spans="1:25" x14ac:dyDescent="0.3">
      <c r="A7" t="s">
        <v>104</v>
      </c>
      <c r="B7" t="s">
        <v>108</v>
      </c>
      <c r="C7" t="s">
        <v>28</v>
      </c>
      <c r="D7">
        <v>50</v>
      </c>
      <c r="F7">
        <v>2</v>
      </c>
      <c r="H7">
        <v>56</v>
      </c>
      <c r="I7">
        <f t="shared" si="0"/>
        <v>56</v>
      </c>
      <c r="J7">
        <v>24</v>
      </c>
      <c r="T7">
        <v>50</v>
      </c>
      <c r="U7" t="s">
        <v>16</v>
      </c>
      <c r="V7" t="s">
        <v>6</v>
      </c>
      <c r="Y7" t="s">
        <v>193</v>
      </c>
    </row>
    <row r="8" spans="1:25" x14ac:dyDescent="0.3">
      <c r="A8" t="s">
        <v>104</v>
      </c>
      <c r="B8" t="s">
        <v>109</v>
      </c>
      <c r="C8" t="s">
        <v>28</v>
      </c>
      <c r="D8">
        <v>51</v>
      </c>
      <c r="F8">
        <v>1</v>
      </c>
      <c r="H8">
        <v>62</v>
      </c>
      <c r="I8">
        <f t="shared" si="0"/>
        <v>62</v>
      </c>
      <c r="J8">
        <v>23</v>
      </c>
      <c r="T8">
        <v>54</v>
      </c>
      <c r="U8" t="s">
        <v>13</v>
      </c>
      <c r="Y8" t="s">
        <v>194</v>
      </c>
    </row>
    <row r="9" spans="1:25" x14ac:dyDescent="0.3">
      <c r="A9" t="s">
        <v>104</v>
      </c>
      <c r="B9" t="s">
        <v>109</v>
      </c>
      <c r="C9" t="s">
        <v>28</v>
      </c>
      <c r="D9">
        <v>51</v>
      </c>
      <c r="F9">
        <v>2</v>
      </c>
      <c r="H9">
        <v>54</v>
      </c>
      <c r="I9">
        <f t="shared" si="0"/>
        <v>54</v>
      </c>
      <c r="J9">
        <v>22</v>
      </c>
      <c r="T9">
        <v>55</v>
      </c>
      <c r="U9" t="s">
        <v>6</v>
      </c>
      <c r="V9" t="s">
        <v>9</v>
      </c>
      <c r="Y9" t="s">
        <v>195</v>
      </c>
    </row>
    <row r="10" spans="1:25" x14ac:dyDescent="0.3">
      <c r="A10" t="s">
        <v>104</v>
      </c>
      <c r="B10" t="s">
        <v>110</v>
      </c>
      <c r="C10" t="s">
        <v>3</v>
      </c>
      <c r="D10">
        <v>52</v>
      </c>
      <c r="F10">
        <v>1</v>
      </c>
      <c r="H10">
        <v>55</v>
      </c>
      <c r="I10">
        <f t="shared" si="0"/>
        <v>55</v>
      </c>
      <c r="J10">
        <v>20</v>
      </c>
      <c r="T10">
        <v>56</v>
      </c>
      <c r="U10" t="s">
        <v>13</v>
      </c>
      <c r="Y10" t="s">
        <v>196</v>
      </c>
    </row>
    <row r="11" spans="1:25" x14ac:dyDescent="0.3">
      <c r="A11" t="s">
        <v>104</v>
      </c>
      <c r="B11" t="s">
        <v>110</v>
      </c>
      <c r="C11" t="s">
        <v>3</v>
      </c>
      <c r="D11">
        <v>52</v>
      </c>
      <c r="F11">
        <v>2</v>
      </c>
      <c r="H11">
        <v>103</v>
      </c>
      <c r="I11">
        <f t="shared" si="0"/>
        <v>103</v>
      </c>
      <c r="J11">
        <v>17</v>
      </c>
      <c r="T11">
        <v>95</v>
      </c>
      <c r="U11" t="s">
        <v>22</v>
      </c>
      <c r="V11" t="s">
        <v>9</v>
      </c>
      <c r="Y11" t="s">
        <v>197</v>
      </c>
    </row>
    <row r="12" spans="1:25" x14ac:dyDescent="0.3">
      <c r="A12" t="s">
        <v>104</v>
      </c>
      <c r="B12" t="s">
        <v>111</v>
      </c>
      <c r="C12" t="s">
        <v>28</v>
      </c>
      <c r="D12">
        <v>52</v>
      </c>
      <c r="F12">
        <v>1</v>
      </c>
      <c r="H12">
        <v>101</v>
      </c>
      <c r="I12">
        <f t="shared" si="0"/>
        <v>101</v>
      </c>
      <c r="J12">
        <v>15</v>
      </c>
      <c r="T12">
        <v>97</v>
      </c>
      <c r="U12" t="s">
        <v>3</v>
      </c>
      <c r="Y12" t="s">
        <v>198</v>
      </c>
    </row>
    <row r="13" spans="1:25" x14ac:dyDescent="0.3">
      <c r="A13" t="s">
        <v>104</v>
      </c>
      <c r="B13" t="s">
        <v>111</v>
      </c>
      <c r="C13" t="s">
        <v>28</v>
      </c>
      <c r="D13">
        <v>52</v>
      </c>
      <c r="F13">
        <v>2</v>
      </c>
      <c r="H13">
        <v>51</v>
      </c>
      <c r="I13">
        <v>52</v>
      </c>
      <c r="J13">
        <v>11</v>
      </c>
      <c r="T13">
        <v>102</v>
      </c>
      <c r="U13" t="s">
        <v>10</v>
      </c>
      <c r="V13" t="s">
        <v>30</v>
      </c>
    </row>
    <row r="14" spans="1:25" x14ac:dyDescent="0.3">
      <c r="A14" t="s">
        <v>104</v>
      </c>
      <c r="B14" t="s">
        <v>111</v>
      </c>
      <c r="C14" t="s">
        <v>28</v>
      </c>
      <c r="D14">
        <v>52</v>
      </c>
      <c r="F14">
        <v>3</v>
      </c>
      <c r="H14">
        <v>102</v>
      </c>
      <c r="I14">
        <f t="shared" si="0"/>
        <v>102</v>
      </c>
      <c r="J14">
        <v>9</v>
      </c>
    </row>
    <row r="15" spans="1:25" x14ac:dyDescent="0.3">
      <c r="A15" t="s">
        <v>104</v>
      </c>
      <c r="B15" t="s">
        <v>112</v>
      </c>
      <c r="C15" t="s">
        <v>28</v>
      </c>
      <c r="D15">
        <v>54</v>
      </c>
      <c r="F15">
        <v>1</v>
      </c>
      <c r="H15">
        <v>96</v>
      </c>
      <c r="I15">
        <f t="shared" si="0"/>
        <v>96</v>
      </c>
      <c r="J15">
        <v>9</v>
      </c>
    </row>
    <row r="16" spans="1:25" x14ac:dyDescent="0.3">
      <c r="A16" t="s">
        <v>104</v>
      </c>
      <c r="B16" t="s">
        <v>112</v>
      </c>
      <c r="C16" t="s">
        <v>28</v>
      </c>
      <c r="D16">
        <v>54</v>
      </c>
      <c r="F16">
        <v>2</v>
      </c>
      <c r="H16">
        <v>53</v>
      </c>
      <c r="I16">
        <v>53</v>
      </c>
      <c r="J16">
        <v>7</v>
      </c>
    </row>
    <row r="17" spans="1:10" x14ac:dyDescent="0.3">
      <c r="A17" t="s">
        <v>104</v>
      </c>
      <c r="B17" t="s">
        <v>113</v>
      </c>
      <c r="C17" t="s">
        <v>30</v>
      </c>
      <c r="D17">
        <v>54</v>
      </c>
      <c r="F17">
        <v>1</v>
      </c>
      <c r="H17">
        <v>97</v>
      </c>
      <c r="I17">
        <f t="shared" si="0"/>
        <v>97</v>
      </c>
      <c r="J17">
        <v>7</v>
      </c>
    </row>
    <row r="18" spans="1:10" x14ac:dyDescent="0.3">
      <c r="A18" t="s">
        <v>104</v>
      </c>
      <c r="B18" t="s">
        <v>113</v>
      </c>
      <c r="C18" t="s">
        <v>30</v>
      </c>
      <c r="D18">
        <v>54</v>
      </c>
      <c r="F18">
        <v>2</v>
      </c>
      <c r="H18">
        <v>100</v>
      </c>
      <c r="I18">
        <f t="shared" si="0"/>
        <v>100</v>
      </c>
      <c r="J18">
        <v>7</v>
      </c>
    </row>
    <row r="19" spans="1:10" x14ac:dyDescent="0.3">
      <c r="A19" t="s">
        <v>104</v>
      </c>
      <c r="B19" t="s">
        <v>114</v>
      </c>
      <c r="C19" t="s">
        <v>1</v>
      </c>
      <c r="D19">
        <v>55</v>
      </c>
      <c r="F19">
        <v>1</v>
      </c>
      <c r="H19">
        <v>50</v>
      </c>
      <c r="I19">
        <v>51</v>
      </c>
      <c r="J19">
        <v>6</v>
      </c>
    </row>
    <row r="20" spans="1:10" x14ac:dyDescent="0.3">
      <c r="A20" t="s">
        <v>104</v>
      </c>
      <c r="B20" t="s">
        <v>114</v>
      </c>
      <c r="C20" t="s">
        <v>1</v>
      </c>
      <c r="D20">
        <v>55</v>
      </c>
      <c r="F20">
        <v>2</v>
      </c>
      <c r="H20">
        <v>98</v>
      </c>
      <c r="I20">
        <f t="shared" si="0"/>
        <v>98</v>
      </c>
      <c r="J20">
        <v>4</v>
      </c>
    </row>
    <row r="21" spans="1:10" x14ac:dyDescent="0.3">
      <c r="A21" t="s">
        <v>104</v>
      </c>
      <c r="B21" t="s">
        <v>115</v>
      </c>
      <c r="C21" t="s">
        <v>2</v>
      </c>
      <c r="D21">
        <v>55</v>
      </c>
      <c r="F21">
        <v>1</v>
      </c>
      <c r="H21">
        <v>59</v>
      </c>
      <c r="I21">
        <f t="shared" si="0"/>
        <v>59</v>
      </c>
      <c r="J21">
        <v>4</v>
      </c>
    </row>
    <row r="22" spans="1:10" x14ac:dyDescent="0.3">
      <c r="A22" t="s">
        <v>104</v>
      </c>
      <c r="B22" t="s">
        <v>115</v>
      </c>
      <c r="C22" t="s">
        <v>2</v>
      </c>
      <c r="D22">
        <v>55</v>
      </c>
      <c r="F22">
        <v>2</v>
      </c>
      <c r="H22">
        <v>99</v>
      </c>
      <c r="I22">
        <f t="shared" si="0"/>
        <v>99</v>
      </c>
      <c r="J22">
        <v>3</v>
      </c>
    </row>
    <row r="23" spans="1:10" x14ac:dyDescent="0.3">
      <c r="A23" t="s">
        <v>104</v>
      </c>
      <c r="B23" t="s">
        <v>116</v>
      </c>
      <c r="C23" t="s">
        <v>3</v>
      </c>
      <c r="D23">
        <v>55</v>
      </c>
      <c r="F23">
        <v>1</v>
      </c>
      <c r="H23">
        <v>49</v>
      </c>
      <c r="I23">
        <v>50</v>
      </c>
      <c r="J23">
        <v>3</v>
      </c>
    </row>
    <row r="24" spans="1:10" x14ac:dyDescent="0.3">
      <c r="A24" t="s">
        <v>104</v>
      </c>
      <c r="B24" t="s">
        <v>117</v>
      </c>
      <c r="C24" t="s">
        <v>28</v>
      </c>
      <c r="D24">
        <v>55</v>
      </c>
      <c r="F24">
        <v>1</v>
      </c>
      <c r="H24">
        <v>64</v>
      </c>
      <c r="I24">
        <f t="shared" si="0"/>
        <v>64</v>
      </c>
      <c r="J24">
        <v>2</v>
      </c>
    </row>
    <row r="25" spans="1:10" x14ac:dyDescent="0.3">
      <c r="A25" t="s">
        <v>104</v>
      </c>
      <c r="B25" t="s">
        <v>117</v>
      </c>
      <c r="C25" t="s">
        <v>28</v>
      </c>
      <c r="D25">
        <v>55</v>
      </c>
      <c r="F25">
        <v>2</v>
      </c>
    </row>
    <row r="26" spans="1:10" x14ac:dyDescent="0.3">
      <c r="A26" t="s">
        <v>104</v>
      </c>
      <c r="B26" t="s">
        <v>118</v>
      </c>
      <c r="C26" t="s">
        <v>30</v>
      </c>
      <c r="D26">
        <v>55</v>
      </c>
      <c r="F26">
        <v>1</v>
      </c>
    </row>
    <row r="27" spans="1:10" x14ac:dyDescent="0.3">
      <c r="A27" t="s">
        <v>104</v>
      </c>
      <c r="B27" t="s">
        <v>118</v>
      </c>
      <c r="C27" t="s">
        <v>30</v>
      </c>
      <c r="D27">
        <v>55</v>
      </c>
      <c r="F27">
        <v>2</v>
      </c>
    </row>
    <row r="28" spans="1:10" x14ac:dyDescent="0.3">
      <c r="A28" t="s">
        <v>104</v>
      </c>
      <c r="B28" t="s">
        <v>119</v>
      </c>
      <c r="C28" t="s">
        <v>10</v>
      </c>
      <c r="D28">
        <v>56</v>
      </c>
      <c r="F28">
        <v>1</v>
      </c>
    </row>
    <row r="29" spans="1:10" x14ac:dyDescent="0.3">
      <c r="A29" t="s">
        <v>104</v>
      </c>
      <c r="B29" t="s">
        <v>120</v>
      </c>
      <c r="C29" t="s">
        <v>1</v>
      </c>
      <c r="D29">
        <v>56</v>
      </c>
      <c r="F29">
        <v>1</v>
      </c>
    </row>
    <row r="30" spans="1:10" x14ac:dyDescent="0.3">
      <c r="A30" t="s">
        <v>104</v>
      </c>
      <c r="B30" t="s">
        <v>120</v>
      </c>
      <c r="C30" t="s">
        <v>1</v>
      </c>
      <c r="D30">
        <v>56</v>
      </c>
      <c r="F30">
        <v>2</v>
      </c>
    </row>
    <row r="31" spans="1:10" x14ac:dyDescent="0.3">
      <c r="A31" t="s">
        <v>104</v>
      </c>
      <c r="B31" t="s">
        <v>120</v>
      </c>
      <c r="C31" t="s">
        <v>1</v>
      </c>
      <c r="D31">
        <v>56</v>
      </c>
      <c r="F31">
        <v>3</v>
      </c>
    </row>
    <row r="32" spans="1:10" x14ac:dyDescent="0.3">
      <c r="A32" t="s">
        <v>104</v>
      </c>
      <c r="B32" t="s">
        <v>121</v>
      </c>
      <c r="C32" t="s">
        <v>2</v>
      </c>
      <c r="D32">
        <v>56</v>
      </c>
      <c r="F32">
        <v>1</v>
      </c>
    </row>
    <row r="33" spans="1:6" x14ac:dyDescent="0.3">
      <c r="A33" t="s">
        <v>104</v>
      </c>
      <c r="B33" t="s">
        <v>121</v>
      </c>
      <c r="C33" t="s">
        <v>2</v>
      </c>
      <c r="D33">
        <v>56</v>
      </c>
      <c r="F33">
        <v>2</v>
      </c>
    </row>
    <row r="34" spans="1:6" x14ac:dyDescent="0.3">
      <c r="A34" t="s">
        <v>104</v>
      </c>
      <c r="B34" t="s">
        <v>121</v>
      </c>
      <c r="C34" t="s">
        <v>2</v>
      </c>
      <c r="D34">
        <v>56</v>
      </c>
      <c r="F34">
        <v>3</v>
      </c>
    </row>
    <row r="35" spans="1:6" x14ac:dyDescent="0.3">
      <c r="A35" t="s">
        <v>104</v>
      </c>
      <c r="B35" t="s">
        <v>122</v>
      </c>
      <c r="C35" t="s">
        <v>3</v>
      </c>
      <c r="D35">
        <v>56</v>
      </c>
      <c r="F35">
        <v>1</v>
      </c>
    </row>
    <row r="36" spans="1:6" x14ac:dyDescent="0.3">
      <c r="A36" t="s">
        <v>104</v>
      </c>
      <c r="B36" t="s">
        <v>122</v>
      </c>
      <c r="C36" t="s">
        <v>3</v>
      </c>
      <c r="D36">
        <v>56</v>
      </c>
      <c r="F36">
        <v>2</v>
      </c>
    </row>
    <row r="37" spans="1:6" x14ac:dyDescent="0.3">
      <c r="A37" t="s">
        <v>104</v>
      </c>
      <c r="B37" t="s">
        <v>123</v>
      </c>
      <c r="C37" t="s">
        <v>26</v>
      </c>
      <c r="D37">
        <v>56</v>
      </c>
      <c r="F37">
        <v>1</v>
      </c>
    </row>
    <row r="38" spans="1:6" x14ac:dyDescent="0.3">
      <c r="A38" t="s">
        <v>104</v>
      </c>
      <c r="B38" t="s">
        <v>123</v>
      </c>
      <c r="C38" t="s">
        <v>26</v>
      </c>
      <c r="D38">
        <v>56</v>
      </c>
      <c r="F38">
        <v>2</v>
      </c>
    </row>
    <row r="39" spans="1:6" x14ac:dyDescent="0.3">
      <c r="A39" t="s">
        <v>104</v>
      </c>
      <c r="B39" t="s">
        <v>124</v>
      </c>
      <c r="C39" t="s">
        <v>28</v>
      </c>
      <c r="D39">
        <v>56</v>
      </c>
      <c r="F39">
        <v>1</v>
      </c>
    </row>
    <row r="40" spans="1:6" x14ac:dyDescent="0.3">
      <c r="A40" t="s">
        <v>104</v>
      </c>
      <c r="B40" t="s">
        <v>124</v>
      </c>
      <c r="C40" t="s">
        <v>28</v>
      </c>
      <c r="D40">
        <v>56</v>
      </c>
      <c r="F40">
        <v>2</v>
      </c>
    </row>
    <row r="41" spans="1:6" x14ac:dyDescent="0.3">
      <c r="A41" t="s">
        <v>104</v>
      </c>
      <c r="B41" t="s">
        <v>125</v>
      </c>
      <c r="C41" t="s">
        <v>30</v>
      </c>
      <c r="D41">
        <v>56</v>
      </c>
      <c r="F41">
        <v>1</v>
      </c>
    </row>
    <row r="42" spans="1:6" x14ac:dyDescent="0.3">
      <c r="A42" t="s">
        <v>104</v>
      </c>
      <c r="B42" t="s">
        <v>125</v>
      </c>
      <c r="C42" t="s">
        <v>30</v>
      </c>
      <c r="D42">
        <v>56</v>
      </c>
      <c r="F42">
        <v>2</v>
      </c>
    </row>
    <row r="43" spans="1:6" x14ac:dyDescent="0.3">
      <c r="A43" t="s">
        <v>104</v>
      </c>
      <c r="B43" t="s">
        <v>126</v>
      </c>
      <c r="C43" t="s">
        <v>10</v>
      </c>
      <c r="D43">
        <v>57</v>
      </c>
      <c r="F43">
        <v>1</v>
      </c>
    </row>
    <row r="44" spans="1:6" x14ac:dyDescent="0.3">
      <c r="A44" t="s">
        <v>104</v>
      </c>
      <c r="B44" t="s">
        <v>127</v>
      </c>
      <c r="C44" t="s">
        <v>7</v>
      </c>
      <c r="D44">
        <v>57</v>
      </c>
      <c r="F44">
        <v>1</v>
      </c>
    </row>
    <row r="45" spans="1:6" x14ac:dyDescent="0.3">
      <c r="A45" t="s">
        <v>104</v>
      </c>
      <c r="B45" t="s">
        <v>127</v>
      </c>
      <c r="C45" t="s">
        <v>7</v>
      </c>
      <c r="D45">
        <v>57</v>
      </c>
      <c r="F45">
        <v>2</v>
      </c>
    </row>
    <row r="46" spans="1:6" x14ac:dyDescent="0.3">
      <c r="A46" t="s">
        <v>104</v>
      </c>
      <c r="B46" t="s">
        <v>128</v>
      </c>
      <c r="C46" t="s">
        <v>19</v>
      </c>
      <c r="D46">
        <v>57</v>
      </c>
      <c r="F46">
        <v>1</v>
      </c>
    </row>
    <row r="47" spans="1:6" x14ac:dyDescent="0.3">
      <c r="A47" t="s">
        <v>104</v>
      </c>
      <c r="B47" t="s">
        <v>129</v>
      </c>
      <c r="C47" t="s">
        <v>28</v>
      </c>
      <c r="D47">
        <v>57</v>
      </c>
      <c r="F47">
        <v>1</v>
      </c>
    </row>
    <row r="48" spans="1:6" x14ac:dyDescent="0.3">
      <c r="A48" t="s">
        <v>104</v>
      </c>
      <c r="B48" t="s">
        <v>129</v>
      </c>
      <c r="C48" t="s">
        <v>28</v>
      </c>
      <c r="D48">
        <v>57</v>
      </c>
      <c r="F48">
        <v>2</v>
      </c>
    </row>
    <row r="49" spans="1:6" x14ac:dyDescent="0.3">
      <c r="A49" t="s">
        <v>104</v>
      </c>
      <c r="B49" t="s">
        <v>129</v>
      </c>
      <c r="C49" t="s">
        <v>28</v>
      </c>
      <c r="D49">
        <v>57</v>
      </c>
      <c r="F49">
        <v>3</v>
      </c>
    </row>
    <row r="50" spans="1:6" x14ac:dyDescent="0.3">
      <c r="A50" t="s">
        <v>104</v>
      </c>
      <c r="B50" t="s">
        <v>130</v>
      </c>
      <c r="C50" t="s">
        <v>3</v>
      </c>
      <c r="D50">
        <v>58</v>
      </c>
      <c r="F50">
        <v>1</v>
      </c>
    </row>
    <row r="51" spans="1:6" x14ac:dyDescent="0.3">
      <c r="A51" t="s">
        <v>104</v>
      </c>
      <c r="B51" t="s">
        <v>130</v>
      </c>
      <c r="C51" t="s">
        <v>3</v>
      </c>
      <c r="D51">
        <v>58</v>
      </c>
      <c r="F51">
        <v>2</v>
      </c>
    </row>
    <row r="52" spans="1:6" x14ac:dyDescent="0.3">
      <c r="A52" t="s">
        <v>104</v>
      </c>
      <c r="B52" t="s">
        <v>130</v>
      </c>
      <c r="C52" t="s">
        <v>3</v>
      </c>
      <c r="D52">
        <v>58</v>
      </c>
      <c r="F52">
        <v>3</v>
      </c>
    </row>
    <row r="53" spans="1:6" x14ac:dyDescent="0.3">
      <c r="A53" t="s">
        <v>104</v>
      </c>
      <c r="B53" t="s">
        <v>131</v>
      </c>
      <c r="C53" t="s">
        <v>28</v>
      </c>
      <c r="D53">
        <v>58</v>
      </c>
      <c r="F53">
        <v>1</v>
      </c>
    </row>
    <row r="54" spans="1:6" x14ac:dyDescent="0.3">
      <c r="A54" t="s">
        <v>104</v>
      </c>
      <c r="B54" t="s">
        <v>131</v>
      </c>
      <c r="C54" t="s">
        <v>28</v>
      </c>
      <c r="D54">
        <v>58</v>
      </c>
      <c r="F54">
        <v>2</v>
      </c>
    </row>
    <row r="55" spans="1:6" x14ac:dyDescent="0.3">
      <c r="A55" t="s">
        <v>104</v>
      </c>
      <c r="B55" t="s">
        <v>132</v>
      </c>
      <c r="C55" t="s">
        <v>28</v>
      </c>
      <c r="D55">
        <v>59</v>
      </c>
      <c r="F55">
        <v>1</v>
      </c>
    </row>
    <row r="56" spans="1:6" x14ac:dyDescent="0.3">
      <c r="A56" t="s">
        <v>104</v>
      </c>
      <c r="B56" t="s">
        <v>133</v>
      </c>
      <c r="C56" t="s">
        <v>3</v>
      </c>
      <c r="D56">
        <v>60</v>
      </c>
      <c r="F56">
        <v>1</v>
      </c>
    </row>
    <row r="57" spans="1:6" x14ac:dyDescent="0.3">
      <c r="A57" t="s">
        <v>104</v>
      </c>
      <c r="B57" t="s">
        <v>133</v>
      </c>
      <c r="C57" t="s">
        <v>3</v>
      </c>
      <c r="D57">
        <v>60</v>
      </c>
      <c r="F57">
        <v>2</v>
      </c>
    </row>
    <row r="58" spans="1:6" x14ac:dyDescent="0.3">
      <c r="A58" t="s">
        <v>104</v>
      </c>
      <c r="B58" t="s">
        <v>133</v>
      </c>
      <c r="C58" t="s">
        <v>3</v>
      </c>
      <c r="D58">
        <v>60</v>
      </c>
      <c r="F58">
        <v>3</v>
      </c>
    </row>
    <row r="59" spans="1:6" x14ac:dyDescent="0.3">
      <c r="A59" t="s">
        <v>104</v>
      </c>
      <c r="B59" t="s">
        <v>134</v>
      </c>
      <c r="C59" t="s">
        <v>28</v>
      </c>
      <c r="D59">
        <v>60</v>
      </c>
      <c r="F59">
        <v>1</v>
      </c>
    </row>
    <row r="60" spans="1:6" x14ac:dyDescent="0.3">
      <c r="A60" t="s">
        <v>104</v>
      </c>
      <c r="B60" t="s">
        <v>134</v>
      </c>
      <c r="C60" t="s">
        <v>28</v>
      </c>
      <c r="D60">
        <v>60</v>
      </c>
      <c r="F60">
        <v>2</v>
      </c>
    </row>
    <row r="61" spans="1:6" x14ac:dyDescent="0.3">
      <c r="A61" t="s">
        <v>104</v>
      </c>
      <c r="B61" t="s">
        <v>135</v>
      </c>
      <c r="C61" t="s">
        <v>9</v>
      </c>
      <c r="D61">
        <v>62</v>
      </c>
      <c r="F61">
        <v>1</v>
      </c>
    </row>
    <row r="62" spans="1:6" x14ac:dyDescent="0.3">
      <c r="A62" t="s">
        <v>104</v>
      </c>
      <c r="B62" t="s">
        <v>135</v>
      </c>
      <c r="C62" t="s">
        <v>9</v>
      </c>
      <c r="D62">
        <v>62</v>
      </c>
      <c r="F62">
        <v>2</v>
      </c>
    </row>
    <row r="63" spans="1:6" x14ac:dyDescent="0.3">
      <c r="A63" t="s">
        <v>104</v>
      </c>
      <c r="B63" t="s">
        <v>136</v>
      </c>
      <c r="C63" t="s">
        <v>10</v>
      </c>
      <c r="D63">
        <v>62</v>
      </c>
      <c r="F63">
        <v>1</v>
      </c>
    </row>
    <row r="64" spans="1:6" x14ac:dyDescent="0.3">
      <c r="A64" t="s">
        <v>104</v>
      </c>
      <c r="B64" t="s">
        <v>136</v>
      </c>
      <c r="C64" t="s">
        <v>10</v>
      </c>
      <c r="D64">
        <v>62</v>
      </c>
      <c r="F64">
        <v>2</v>
      </c>
    </row>
    <row r="65" spans="1:6" x14ac:dyDescent="0.3">
      <c r="A65" t="s">
        <v>104</v>
      </c>
      <c r="B65" t="s">
        <v>137</v>
      </c>
      <c r="C65" t="s">
        <v>7</v>
      </c>
      <c r="D65">
        <v>62</v>
      </c>
      <c r="F65">
        <v>1</v>
      </c>
    </row>
    <row r="66" spans="1:6" x14ac:dyDescent="0.3">
      <c r="A66" t="s">
        <v>104</v>
      </c>
      <c r="B66" t="s">
        <v>137</v>
      </c>
      <c r="C66" t="s">
        <v>7</v>
      </c>
      <c r="D66">
        <v>62</v>
      </c>
      <c r="F66">
        <v>2</v>
      </c>
    </row>
    <row r="67" spans="1:6" x14ac:dyDescent="0.3">
      <c r="A67" t="s">
        <v>104</v>
      </c>
      <c r="B67" t="s">
        <v>138</v>
      </c>
      <c r="C67" t="s">
        <v>1</v>
      </c>
      <c r="D67">
        <v>62</v>
      </c>
      <c r="F67">
        <v>1</v>
      </c>
    </row>
    <row r="68" spans="1:6" x14ac:dyDescent="0.3">
      <c r="A68" t="s">
        <v>104</v>
      </c>
      <c r="B68" t="s">
        <v>138</v>
      </c>
      <c r="C68" t="s">
        <v>1</v>
      </c>
      <c r="D68">
        <v>62</v>
      </c>
      <c r="F68">
        <v>2</v>
      </c>
    </row>
    <row r="69" spans="1:6" x14ac:dyDescent="0.3">
      <c r="A69" t="s">
        <v>104</v>
      </c>
      <c r="B69" t="s">
        <v>139</v>
      </c>
      <c r="C69" t="s">
        <v>3</v>
      </c>
      <c r="D69">
        <v>62</v>
      </c>
      <c r="F69">
        <v>1</v>
      </c>
    </row>
    <row r="70" spans="1:6" x14ac:dyDescent="0.3">
      <c r="A70" t="s">
        <v>104</v>
      </c>
      <c r="B70" t="s">
        <v>139</v>
      </c>
      <c r="C70" t="s">
        <v>3</v>
      </c>
      <c r="D70">
        <v>62</v>
      </c>
      <c r="F70">
        <v>2</v>
      </c>
    </row>
    <row r="71" spans="1:6" x14ac:dyDescent="0.3">
      <c r="A71" t="s">
        <v>104</v>
      </c>
      <c r="B71" t="s">
        <v>140</v>
      </c>
      <c r="C71" t="s">
        <v>21</v>
      </c>
      <c r="D71">
        <v>62</v>
      </c>
      <c r="F71">
        <v>1</v>
      </c>
    </row>
    <row r="72" spans="1:6" x14ac:dyDescent="0.3">
      <c r="A72" t="s">
        <v>104</v>
      </c>
      <c r="B72" t="s">
        <v>140</v>
      </c>
      <c r="C72" t="s">
        <v>21</v>
      </c>
      <c r="D72">
        <v>62</v>
      </c>
      <c r="F72">
        <v>2</v>
      </c>
    </row>
    <row r="73" spans="1:6" x14ac:dyDescent="0.3">
      <c r="A73" t="s">
        <v>104</v>
      </c>
      <c r="B73" t="s">
        <v>141</v>
      </c>
      <c r="C73" t="s">
        <v>22</v>
      </c>
      <c r="D73">
        <v>62</v>
      </c>
      <c r="F73">
        <v>1</v>
      </c>
    </row>
    <row r="74" spans="1:6" x14ac:dyDescent="0.3">
      <c r="A74" t="s">
        <v>104</v>
      </c>
      <c r="B74" t="s">
        <v>142</v>
      </c>
      <c r="C74" t="s">
        <v>26</v>
      </c>
      <c r="D74">
        <v>62</v>
      </c>
      <c r="F74">
        <v>1</v>
      </c>
    </row>
    <row r="75" spans="1:6" x14ac:dyDescent="0.3">
      <c r="A75" t="s">
        <v>104</v>
      </c>
      <c r="B75" t="s">
        <v>143</v>
      </c>
      <c r="C75" t="s">
        <v>28</v>
      </c>
      <c r="D75">
        <v>63</v>
      </c>
      <c r="F75">
        <v>1</v>
      </c>
    </row>
    <row r="76" spans="1:6" x14ac:dyDescent="0.3">
      <c r="A76" t="s">
        <v>104</v>
      </c>
      <c r="B76" t="s">
        <v>144</v>
      </c>
      <c r="C76" t="s">
        <v>28</v>
      </c>
      <c r="D76">
        <v>64</v>
      </c>
      <c r="F76">
        <v>1</v>
      </c>
    </row>
    <row r="77" spans="1:6" x14ac:dyDescent="0.3">
      <c r="A77" t="s">
        <v>104</v>
      </c>
      <c r="B77" t="s">
        <v>144</v>
      </c>
      <c r="C77" t="s">
        <v>28</v>
      </c>
      <c r="D77">
        <v>64</v>
      </c>
      <c r="F77">
        <v>2</v>
      </c>
    </row>
    <row r="78" spans="1:6" x14ac:dyDescent="0.3">
      <c r="A78" t="s">
        <v>104</v>
      </c>
      <c r="B78" t="s">
        <v>145</v>
      </c>
      <c r="C78" t="s">
        <v>9</v>
      </c>
      <c r="D78">
        <v>97</v>
      </c>
      <c r="F78">
        <v>1</v>
      </c>
    </row>
    <row r="79" spans="1:6" x14ac:dyDescent="0.3">
      <c r="A79" t="s">
        <v>104</v>
      </c>
      <c r="B79" t="s">
        <v>146</v>
      </c>
      <c r="C79" t="s">
        <v>7</v>
      </c>
      <c r="D79">
        <v>97</v>
      </c>
      <c r="F79">
        <v>1</v>
      </c>
    </row>
    <row r="80" spans="1:6" x14ac:dyDescent="0.3">
      <c r="A80" t="s">
        <v>104</v>
      </c>
      <c r="B80" t="s">
        <v>147</v>
      </c>
      <c r="C80" t="s">
        <v>22</v>
      </c>
      <c r="D80">
        <v>97</v>
      </c>
      <c r="F80">
        <v>1</v>
      </c>
    </row>
    <row r="81" spans="1:6" x14ac:dyDescent="0.3">
      <c r="A81" t="s">
        <v>148</v>
      </c>
      <c r="B81" t="s">
        <v>149</v>
      </c>
      <c r="C81" t="s">
        <v>28</v>
      </c>
      <c r="D81">
        <v>49</v>
      </c>
      <c r="F81">
        <v>1</v>
      </c>
    </row>
    <row r="82" spans="1:6" x14ac:dyDescent="0.3">
      <c r="A82" t="s">
        <v>148</v>
      </c>
      <c r="B82" t="s">
        <v>150</v>
      </c>
      <c r="C82" t="s">
        <v>28</v>
      </c>
      <c r="D82">
        <v>50</v>
      </c>
      <c r="F82">
        <v>1</v>
      </c>
    </row>
    <row r="83" spans="1:6" x14ac:dyDescent="0.3">
      <c r="A83" t="s">
        <v>148</v>
      </c>
      <c r="B83" t="s">
        <v>150</v>
      </c>
      <c r="C83" t="s">
        <v>28</v>
      </c>
      <c r="D83">
        <v>50</v>
      </c>
      <c r="F83">
        <v>2</v>
      </c>
    </row>
    <row r="84" spans="1:6" x14ac:dyDescent="0.3">
      <c r="A84" t="s">
        <v>148</v>
      </c>
      <c r="B84" t="s">
        <v>151</v>
      </c>
      <c r="C84" t="s">
        <v>10</v>
      </c>
      <c r="D84">
        <v>51</v>
      </c>
      <c r="F84">
        <v>1</v>
      </c>
    </row>
    <row r="85" spans="1:6" x14ac:dyDescent="0.3">
      <c r="A85" t="s">
        <v>148</v>
      </c>
      <c r="B85" t="s">
        <v>152</v>
      </c>
      <c r="C85" t="s">
        <v>28</v>
      </c>
      <c r="D85">
        <v>51</v>
      </c>
      <c r="F85">
        <v>1</v>
      </c>
    </row>
    <row r="86" spans="1:6" x14ac:dyDescent="0.3">
      <c r="A86" t="s">
        <v>148</v>
      </c>
      <c r="B86" t="s">
        <v>153</v>
      </c>
      <c r="C86" t="s">
        <v>28</v>
      </c>
      <c r="D86">
        <v>52</v>
      </c>
      <c r="F86">
        <v>1</v>
      </c>
    </row>
    <row r="87" spans="1:6" x14ac:dyDescent="0.3">
      <c r="A87" t="s">
        <v>148</v>
      </c>
      <c r="B87" t="s">
        <v>153</v>
      </c>
      <c r="C87" t="s">
        <v>28</v>
      </c>
      <c r="D87">
        <v>52</v>
      </c>
      <c r="F87">
        <v>2</v>
      </c>
    </row>
    <row r="88" spans="1:6" x14ac:dyDescent="0.3">
      <c r="A88" t="s">
        <v>148</v>
      </c>
      <c r="B88" t="s">
        <v>153</v>
      </c>
      <c r="C88" t="s">
        <v>28</v>
      </c>
      <c r="D88">
        <v>52</v>
      </c>
      <c r="F88">
        <v>3</v>
      </c>
    </row>
    <row r="89" spans="1:6" x14ac:dyDescent="0.3">
      <c r="A89" t="s">
        <v>148</v>
      </c>
      <c r="B89" t="s">
        <v>154</v>
      </c>
      <c r="C89" t="s">
        <v>28</v>
      </c>
      <c r="D89">
        <v>53</v>
      </c>
      <c r="F89">
        <v>1</v>
      </c>
    </row>
    <row r="90" spans="1:6" x14ac:dyDescent="0.3">
      <c r="A90" t="s">
        <v>148</v>
      </c>
      <c r="B90" t="s">
        <v>154</v>
      </c>
      <c r="C90" t="s">
        <v>28</v>
      </c>
      <c r="D90">
        <v>53</v>
      </c>
      <c r="F90">
        <v>2</v>
      </c>
    </row>
    <row r="91" spans="1:6" x14ac:dyDescent="0.3">
      <c r="A91" t="s">
        <v>148</v>
      </c>
      <c r="B91" t="s">
        <v>154</v>
      </c>
      <c r="C91" t="s">
        <v>28</v>
      </c>
      <c r="D91">
        <v>53</v>
      </c>
      <c r="F91">
        <v>3</v>
      </c>
    </row>
    <row r="92" spans="1:6" x14ac:dyDescent="0.3">
      <c r="A92" t="s">
        <v>148</v>
      </c>
      <c r="B92" t="s">
        <v>155</v>
      </c>
      <c r="C92" t="s">
        <v>28</v>
      </c>
      <c r="D92">
        <v>54</v>
      </c>
      <c r="F92">
        <v>1</v>
      </c>
    </row>
    <row r="93" spans="1:6" x14ac:dyDescent="0.3">
      <c r="A93" t="s">
        <v>148</v>
      </c>
      <c r="B93" t="s">
        <v>155</v>
      </c>
      <c r="C93" t="s">
        <v>28</v>
      </c>
      <c r="D93">
        <v>54</v>
      </c>
      <c r="F93">
        <v>2</v>
      </c>
    </row>
    <row r="94" spans="1:6" x14ac:dyDescent="0.3">
      <c r="A94" t="s">
        <v>148</v>
      </c>
      <c r="B94" t="s">
        <v>156</v>
      </c>
      <c r="C94" t="s">
        <v>10</v>
      </c>
      <c r="D94">
        <v>55</v>
      </c>
      <c r="F94">
        <v>1</v>
      </c>
    </row>
    <row r="95" spans="1:6" x14ac:dyDescent="0.3">
      <c r="A95" t="s">
        <v>148</v>
      </c>
      <c r="B95" t="s">
        <v>157</v>
      </c>
      <c r="C95" t="s">
        <v>28</v>
      </c>
      <c r="D95">
        <v>55</v>
      </c>
      <c r="F95">
        <v>1</v>
      </c>
    </row>
    <row r="96" spans="1:6" x14ac:dyDescent="0.3">
      <c r="A96" t="s">
        <v>148</v>
      </c>
      <c r="B96" t="s">
        <v>157</v>
      </c>
      <c r="C96" t="s">
        <v>28</v>
      </c>
      <c r="D96">
        <v>55</v>
      </c>
      <c r="F96">
        <v>2</v>
      </c>
    </row>
    <row r="97" spans="1:6" x14ac:dyDescent="0.3">
      <c r="A97" t="s">
        <v>148</v>
      </c>
      <c r="B97" t="s">
        <v>157</v>
      </c>
      <c r="C97" t="s">
        <v>28</v>
      </c>
      <c r="D97">
        <v>55</v>
      </c>
      <c r="F97">
        <v>3</v>
      </c>
    </row>
    <row r="98" spans="1:6" x14ac:dyDescent="0.3">
      <c r="A98" t="s">
        <v>148</v>
      </c>
      <c r="B98" t="s">
        <v>158</v>
      </c>
      <c r="C98" t="s">
        <v>28</v>
      </c>
      <c r="D98">
        <v>56</v>
      </c>
      <c r="F98">
        <v>1</v>
      </c>
    </row>
    <row r="99" spans="1:6" x14ac:dyDescent="0.3">
      <c r="A99" t="s">
        <v>148</v>
      </c>
      <c r="B99" t="s">
        <v>158</v>
      </c>
      <c r="C99" t="s">
        <v>28</v>
      </c>
      <c r="D99">
        <v>56</v>
      </c>
      <c r="F99">
        <v>2</v>
      </c>
    </row>
    <row r="100" spans="1:6" x14ac:dyDescent="0.3">
      <c r="A100" t="s">
        <v>148</v>
      </c>
      <c r="B100" t="s">
        <v>158</v>
      </c>
      <c r="C100" t="s">
        <v>28</v>
      </c>
      <c r="D100">
        <v>56</v>
      </c>
      <c r="F100">
        <v>3</v>
      </c>
    </row>
    <row r="101" spans="1:6" x14ac:dyDescent="0.3">
      <c r="A101" t="s">
        <v>148</v>
      </c>
      <c r="B101" t="s">
        <v>159</v>
      </c>
      <c r="C101" t="s">
        <v>30</v>
      </c>
      <c r="D101">
        <v>56</v>
      </c>
      <c r="F101">
        <v>1</v>
      </c>
    </row>
    <row r="102" spans="1:6" x14ac:dyDescent="0.3">
      <c r="A102" t="s">
        <v>148</v>
      </c>
      <c r="B102" t="s">
        <v>159</v>
      </c>
      <c r="C102" t="s">
        <v>30</v>
      </c>
      <c r="D102">
        <v>56</v>
      </c>
      <c r="F102">
        <v>2</v>
      </c>
    </row>
    <row r="103" spans="1:6" x14ac:dyDescent="0.3">
      <c r="A103" t="s">
        <v>148</v>
      </c>
      <c r="B103" t="s">
        <v>160</v>
      </c>
      <c r="C103" t="s">
        <v>10</v>
      </c>
      <c r="D103">
        <v>57</v>
      </c>
      <c r="F103">
        <v>1</v>
      </c>
    </row>
    <row r="104" spans="1:6" x14ac:dyDescent="0.3">
      <c r="A104" t="s">
        <v>148</v>
      </c>
      <c r="B104" t="s">
        <v>160</v>
      </c>
      <c r="C104" t="s">
        <v>10</v>
      </c>
      <c r="D104">
        <v>57</v>
      </c>
      <c r="F104">
        <v>2</v>
      </c>
    </row>
    <row r="105" spans="1:6" x14ac:dyDescent="0.3">
      <c r="A105" t="s">
        <v>148</v>
      </c>
      <c r="B105" t="s">
        <v>161</v>
      </c>
      <c r="C105" t="s">
        <v>28</v>
      </c>
      <c r="D105">
        <v>57</v>
      </c>
      <c r="F105">
        <v>1</v>
      </c>
    </row>
    <row r="106" spans="1:6" x14ac:dyDescent="0.3">
      <c r="A106" t="s">
        <v>148</v>
      </c>
      <c r="B106" t="s">
        <v>161</v>
      </c>
      <c r="C106" t="s">
        <v>28</v>
      </c>
      <c r="D106">
        <v>57</v>
      </c>
      <c r="F106">
        <v>2</v>
      </c>
    </row>
    <row r="107" spans="1:6" x14ac:dyDescent="0.3">
      <c r="A107" t="s">
        <v>148</v>
      </c>
      <c r="B107" t="s">
        <v>161</v>
      </c>
      <c r="C107" t="s">
        <v>28</v>
      </c>
      <c r="D107">
        <v>57</v>
      </c>
      <c r="F107">
        <v>3</v>
      </c>
    </row>
    <row r="108" spans="1:6" x14ac:dyDescent="0.3">
      <c r="A108" t="s">
        <v>148</v>
      </c>
      <c r="B108" t="s">
        <v>162</v>
      </c>
      <c r="C108" t="s">
        <v>28</v>
      </c>
      <c r="D108">
        <v>58</v>
      </c>
      <c r="F108">
        <v>1</v>
      </c>
    </row>
    <row r="109" spans="1:6" x14ac:dyDescent="0.3">
      <c r="A109" t="s">
        <v>148</v>
      </c>
      <c r="B109" t="s">
        <v>162</v>
      </c>
      <c r="C109" t="s">
        <v>28</v>
      </c>
      <c r="D109">
        <v>58</v>
      </c>
      <c r="F109">
        <v>2</v>
      </c>
    </row>
    <row r="110" spans="1:6" x14ac:dyDescent="0.3">
      <c r="A110" t="s">
        <v>148</v>
      </c>
      <c r="B110" t="s">
        <v>162</v>
      </c>
      <c r="C110" t="s">
        <v>28</v>
      </c>
      <c r="D110">
        <v>58</v>
      </c>
      <c r="F110">
        <v>3</v>
      </c>
    </row>
    <row r="111" spans="1:6" x14ac:dyDescent="0.3">
      <c r="A111" t="s">
        <v>148</v>
      </c>
      <c r="B111" t="s">
        <v>163</v>
      </c>
      <c r="C111" t="s">
        <v>28</v>
      </c>
      <c r="D111">
        <v>59</v>
      </c>
      <c r="F111">
        <v>1</v>
      </c>
    </row>
    <row r="112" spans="1:6" x14ac:dyDescent="0.3">
      <c r="A112" t="s">
        <v>148</v>
      </c>
      <c r="B112" t="s">
        <v>163</v>
      </c>
      <c r="C112" t="s">
        <v>28</v>
      </c>
      <c r="D112">
        <v>59</v>
      </c>
      <c r="F112">
        <v>2</v>
      </c>
    </row>
    <row r="113" spans="1:6" x14ac:dyDescent="0.3">
      <c r="A113" t="s">
        <v>148</v>
      </c>
      <c r="B113" t="s">
        <v>164</v>
      </c>
      <c r="C113" t="s">
        <v>28</v>
      </c>
      <c r="D113">
        <v>60</v>
      </c>
      <c r="F113">
        <v>1</v>
      </c>
    </row>
    <row r="114" spans="1:6" x14ac:dyDescent="0.3">
      <c r="A114" t="s">
        <v>148</v>
      </c>
      <c r="B114" t="s">
        <v>164</v>
      </c>
      <c r="C114" t="s">
        <v>28</v>
      </c>
      <c r="D114">
        <v>60</v>
      </c>
      <c r="F114">
        <v>2</v>
      </c>
    </row>
    <row r="115" spans="1:6" x14ac:dyDescent="0.3">
      <c r="A115" t="s">
        <v>148</v>
      </c>
      <c r="B115" t="s">
        <v>165</v>
      </c>
      <c r="C115" t="s">
        <v>10</v>
      </c>
      <c r="D115">
        <v>62</v>
      </c>
      <c r="F115">
        <v>1</v>
      </c>
    </row>
    <row r="116" spans="1:6" x14ac:dyDescent="0.3">
      <c r="A116" t="s">
        <v>148</v>
      </c>
      <c r="B116" t="s">
        <v>165</v>
      </c>
      <c r="C116" t="s">
        <v>10</v>
      </c>
      <c r="D116">
        <v>62</v>
      </c>
      <c r="F116">
        <v>2</v>
      </c>
    </row>
    <row r="117" spans="1:6" x14ac:dyDescent="0.3">
      <c r="A117" t="s">
        <v>148</v>
      </c>
      <c r="B117" t="s">
        <v>166</v>
      </c>
      <c r="C117" t="s">
        <v>7</v>
      </c>
      <c r="D117">
        <v>62</v>
      </c>
      <c r="F117">
        <v>1</v>
      </c>
    </row>
    <row r="118" spans="1:6" x14ac:dyDescent="0.3">
      <c r="A118" t="s">
        <v>148</v>
      </c>
      <c r="B118" t="s">
        <v>167</v>
      </c>
      <c r="C118" t="s">
        <v>22</v>
      </c>
      <c r="D118">
        <v>62</v>
      </c>
      <c r="F118">
        <v>1</v>
      </c>
    </row>
    <row r="119" spans="1:6" x14ac:dyDescent="0.3">
      <c r="A119" t="s">
        <v>148</v>
      </c>
      <c r="B119" t="s">
        <v>168</v>
      </c>
      <c r="C119" t="s">
        <v>28</v>
      </c>
      <c r="D119">
        <v>62</v>
      </c>
      <c r="F119">
        <v>1</v>
      </c>
    </row>
    <row r="120" spans="1:6" x14ac:dyDescent="0.3">
      <c r="A120" t="s">
        <v>148</v>
      </c>
      <c r="B120" t="s">
        <v>169</v>
      </c>
      <c r="C120" t="s">
        <v>30</v>
      </c>
      <c r="D120">
        <v>62</v>
      </c>
      <c r="F120">
        <v>1</v>
      </c>
    </row>
    <row r="121" spans="1:6" x14ac:dyDescent="0.3">
      <c r="A121" t="s">
        <v>148</v>
      </c>
      <c r="B121" t="s">
        <v>170</v>
      </c>
      <c r="C121" t="s">
        <v>28</v>
      </c>
      <c r="D121">
        <v>63</v>
      </c>
      <c r="F121">
        <v>1</v>
      </c>
    </row>
    <row r="122" spans="1:6" x14ac:dyDescent="0.3">
      <c r="A122" t="s">
        <v>148</v>
      </c>
      <c r="B122" t="s">
        <v>171</v>
      </c>
      <c r="C122" t="s">
        <v>28</v>
      </c>
      <c r="D122">
        <v>64</v>
      </c>
      <c r="F122">
        <v>1</v>
      </c>
    </row>
    <row r="123" spans="1:6" x14ac:dyDescent="0.3">
      <c r="A123" t="s">
        <v>148</v>
      </c>
      <c r="B123" t="s">
        <v>171</v>
      </c>
      <c r="C123" t="s">
        <v>28</v>
      </c>
      <c r="D123">
        <v>64</v>
      </c>
      <c r="F123">
        <v>2</v>
      </c>
    </row>
    <row r="124" spans="1:6" x14ac:dyDescent="0.3">
      <c r="A124" t="s">
        <v>148</v>
      </c>
      <c r="B124" t="s">
        <v>172</v>
      </c>
      <c r="C124" t="s">
        <v>9</v>
      </c>
      <c r="D124">
        <v>97</v>
      </c>
      <c r="F124">
        <v>1</v>
      </c>
    </row>
    <row r="125" spans="1:6" x14ac:dyDescent="0.3">
      <c r="A125" t="s">
        <v>148</v>
      </c>
      <c r="B125" t="s">
        <v>172</v>
      </c>
      <c r="C125" t="s">
        <v>9</v>
      </c>
      <c r="D125">
        <v>97</v>
      </c>
      <c r="F125">
        <v>2</v>
      </c>
    </row>
    <row r="126" spans="1:6" x14ac:dyDescent="0.3">
      <c r="A126" t="s">
        <v>148</v>
      </c>
      <c r="B126" t="s">
        <v>173</v>
      </c>
      <c r="C126" t="s">
        <v>10</v>
      </c>
      <c r="D126">
        <v>97</v>
      </c>
      <c r="F126">
        <v>1</v>
      </c>
    </row>
    <row r="127" spans="1:6" x14ac:dyDescent="0.3">
      <c r="A127" t="s">
        <v>148</v>
      </c>
      <c r="B127" t="s">
        <v>174</v>
      </c>
      <c r="C127" t="s">
        <v>10</v>
      </c>
      <c r="D127">
        <v>98</v>
      </c>
      <c r="F127">
        <v>1</v>
      </c>
    </row>
  </sheetData>
  <sortState xmlns:xlrd2="http://schemas.microsoft.com/office/spreadsheetml/2017/richdata2" ref="A2:F127">
    <sortCondition descending="1" ref="F2:F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Antigen Focused Library</vt:lpstr>
      <vt:lpstr>Specificity Focused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2020-10-26T17:30:33Z</dcterms:created>
  <dcterms:modified xsi:type="dcterms:W3CDTF">2020-11-04T17:02:35Z</dcterms:modified>
</cp:coreProperties>
</file>