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milymeineke/Desktop/"/>
    </mc:Choice>
  </mc:AlternateContent>
  <bookViews>
    <workbookView xWindow="220" yWindow="460" windowWidth="26680" windowHeight="129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</calcChain>
</file>

<file path=xl/sharedStrings.xml><?xml version="1.0" encoding="utf-8"?>
<sst xmlns="http://schemas.openxmlformats.org/spreadsheetml/2006/main" count="735" uniqueCount="86">
  <si>
    <t>to1920</t>
  </si>
  <si>
    <t>to1940</t>
  </si>
  <si>
    <t>to1960</t>
  </si>
  <si>
    <t>to1980</t>
  </si>
  <si>
    <t>to2000</t>
  </si>
  <si>
    <t>to2016</t>
  </si>
  <si>
    <t>Baptisia tinctoria</t>
  </si>
  <si>
    <t>Clethra alnifolia</t>
  </si>
  <si>
    <t>Cornus racemosa</t>
  </si>
  <si>
    <t>Epigaea repens</t>
  </si>
  <si>
    <t>Galium triflorum</t>
  </si>
  <si>
    <t>Gaylussacia baccata</t>
  </si>
  <si>
    <t>Kalmia angustifolia</t>
  </si>
  <si>
    <t>Lechea intermedia</t>
  </si>
  <si>
    <t>Lespedeza capitata</t>
  </si>
  <si>
    <t>Lespedeza hirta</t>
  </si>
  <si>
    <t>Ludwigia palustris</t>
  </si>
  <si>
    <t>Lycopus americanus</t>
  </si>
  <si>
    <t>Lysimachia terrestris</t>
  </si>
  <si>
    <t>Mentha arvensis</t>
  </si>
  <si>
    <t>Polygala sanguinea</t>
  </si>
  <si>
    <t>Triadenum virginicum</t>
  </si>
  <si>
    <t>Vaccinium macrocarpon</t>
  </si>
  <si>
    <t>Viola blanda</t>
  </si>
  <si>
    <t>Viola cucullata</t>
  </si>
  <si>
    <t>Vitis labrusca</t>
  </si>
  <si>
    <t>Mass, RI</t>
  </si>
  <si>
    <t>1960to2016</t>
  </si>
  <si>
    <t>Conn</t>
  </si>
  <si>
    <t>plant_genus_species</t>
  </si>
  <si>
    <t>taxon</t>
  </si>
  <si>
    <t>MF</t>
  </si>
  <si>
    <t>abscission_num</t>
  </si>
  <si>
    <t>herbarium</t>
  </si>
  <si>
    <t>date</t>
  </si>
  <si>
    <t>month</t>
  </si>
  <si>
    <t>month_cat</t>
  </si>
  <si>
    <t>day</t>
  </si>
  <si>
    <t>year</t>
  </si>
  <si>
    <t>doy</t>
  </si>
  <si>
    <t>state</t>
  </si>
  <si>
    <t>clethra_alnifolia</t>
  </si>
  <si>
    <t>asterid</t>
  </si>
  <si>
    <t>M</t>
  </si>
  <si>
    <t>NA</t>
  </si>
  <si>
    <t>NEBC</t>
  </si>
  <si>
    <t>August</t>
  </si>
  <si>
    <t>Connecticut</t>
  </si>
  <si>
    <t>September</t>
  </si>
  <si>
    <t>July</t>
  </si>
  <si>
    <t>cornus_racemosa</t>
  </si>
  <si>
    <t>June</t>
  </si>
  <si>
    <t>Maybe F</t>
  </si>
  <si>
    <t>GH</t>
  </si>
  <si>
    <t>epigaea_repens</t>
  </si>
  <si>
    <t>May</t>
  </si>
  <si>
    <t>April</t>
  </si>
  <si>
    <t>galium_triflorum</t>
  </si>
  <si>
    <t>gaylussacia_baccata</t>
  </si>
  <si>
    <t>kalmia_angustifolia</t>
  </si>
  <si>
    <t>lycopus_americanus</t>
  </si>
  <si>
    <t>lysimachia_terrestris</t>
  </si>
  <si>
    <t>mentha_arvensis</t>
  </si>
  <si>
    <t>vaccinium_macrocarpon</t>
  </si>
  <si>
    <t>October</t>
  </si>
  <si>
    <t>baptisia_tinctoria</t>
  </si>
  <si>
    <t>rosid</t>
  </si>
  <si>
    <t>lechea_intermedia</t>
  </si>
  <si>
    <t>GRAY</t>
  </si>
  <si>
    <t>D1910</t>
  </si>
  <si>
    <t>lespedeza_capitata</t>
  </si>
  <si>
    <t>lespedeza_hirta</t>
  </si>
  <si>
    <t>ludwigia_palustris</t>
  </si>
  <si>
    <t>polygala_sanguinea</t>
  </si>
  <si>
    <t>triadenum_virginicum</t>
  </si>
  <si>
    <t>F</t>
  </si>
  <si>
    <t>viola_blanda</t>
  </si>
  <si>
    <t>D2192</t>
  </si>
  <si>
    <t>viola_cucullata</t>
  </si>
  <si>
    <t>vitis_labrusca</t>
  </si>
  <si>
    <t>1900-1960</t>
  </si>
  <si>
    <t>1980-2016</t>
  </si>
  <si>
    <t>however many it takes to get up to 15</t>
  </si>
  <si>
    <t>Mass/RI</t>
  </si>
  <si>
    <t>none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</si>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</sst>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23" workbookViewId="0">
      <selection activeCell="B29" sqref="B29"/>
    </sheetView>
  </sheetViews>
  <sheetFormatPr baseColWidth="10" defaultRowHeight="16" x14ac:dyDescent="0.2"/>
  <cols>
    <col min="1" max="1" width="21" style="1" customWidth="1"/>
    <col min="2" max="16384" width="10.83203125" style="1"/>
  </cols>
  <sheetData>
    <row r="1" spans="1:11" x14ac:dyDescent="0.2">
      <c r="A1" s="1" t="s">
        <v>28</v>
      </c>
    </row>
    <row r="2" spans="1:1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27</v>
      </c>
      <c r="J2" s="1" t="s">
        <v>28</v>
      </c>
    </row>
    <row r="3" spans="1:11" x14ac:dyDescent="0.2">
      <c r="A3" s="1" t="s">
        <v>6</v>
      </c>
      <c r="B3" s="1">
        <v>6</v>
      </c>
      <c r="C3" s="1">
        <v>9</v>
      </c>
      <c r="D3" s="1">
        <v>3</v>
      </c>
      <c r="E3" s="1">
        <v>5</v>
      </c>
      <c r="F3" s="1">
        <v>12</v>
      </c>
      <c r="G3" s="1">
        <v>1</v>
      </c>
      <c r="H3" s="1">
        <f>SUM(E3:G3)</f>
        <v>18</v>
      </c>
      <c r="J3" s="1" t="s">
        <v>80</v>
      </c>
      <c r="K3" s="1" t="s">
        <v>82</v>
      </c>
    </row>
    <row r="4" spans="1:11" x14ac:dyDescent="0.2">
      <c r="A4" s="1" t="s">
        <v>7</v>
      </c>
      <c r="B4" s="1">
        <v>5</v>
      </c>
      <c r="C4" s="1">
        <v>10</v>
      </c>
      <c r="D4" s="1">
        <v>6</v>
      </c>
      <c r="E4" s="1">
        <v>14</v>
      </c>
      <c r="F4" s="1">
        <v>53</v>
      </c>
      <c r="G4" s="1">
        <v>11</v>
      </c>
      <c r="H4" s="1">
        <f t="shared" ref="H4:H22" si="0">SUM(E4:G4)</f>
        <v>78</v>
      </c>
      <c r="J4" s="1" t="s">
        <v>81</v>
      </c>
      <c r="K4" s="1">
        <v>15</v>
      </c>
    </row>
    <row r="5" spans="1:11" x14ac:dyDescent="0.2">
      <c r="A5" s="1" t="s">
        <v>8</v>
      </c>
      <c r="B5" s="1">
        <v>8</v>
      </c>
      <c r="C5" s="1">
        <v>5</v>
      </c>
      <c r="D5" s="1">
        <v>3</v>
      </c>
      <c r="E5" s="1">
        <v>11</v>
      </c>
      <c r="F5" s="1">
        <v>16</v>
      </c>
      <c r="G5" s="1">
        <v>3</v>
      </c>
      <c r="H5" s="1">
        <f t="shared" si="0"/>
        <v>30</v>
      </c>
    </row>
    <row r="6" spans="1:11" x14ac:dyDescent="0.2">
      <c r="A6" s="1" t="s">
        <v>9</v>
      </c>
      <c r="B6" s="1">
        <v>7</v>
      </c>
      <c r="C6" s="1">
        <v>4</v>
      </c>
      <c r="D6" s="1">
        <v>2</v>
      </c>
      <c r="E6" s="1">
        <v>3</v>
      </c>
      <c r="F6" s="1">
        <v>10</v>
      </c>
      <c r="G6" s="1">
        <v>5</v>
      </c>
      <c r="H6" s="1">
        <f t="shared" si="0"/>
        <v>18</v>
      </c>
    </row>
    <row r="7" spans="1:11" x14ac:dyDescent="0.2">
      <c r="A7" s="1" t="s">
        <v>10</v>
      </c>
      <c r="B7" s="1">
        <v>6</v>
      </c>
      <c r="C7" s="1">
        <v>9</v>
      </c>
      <c r="D7" s="1">
        <v>5</v>
      </c>
      <c r="E7" s="1">
        <v>2</v>
      </c>
      <c r="F7" s="1">
        <v>42</v>
      </c>
      <c r="G7" s="1">
        <v>0</v>
      </c>
      <c r="H7" s="1">
        <f t="shared" si="0"/>
        <v>44</v>
      </c>
    </row>
    <row r="8" spans="1:11" x14ac:dyDescent="0.2">
      <c r="A8" s="1" t="s">
        <v>11</v>
      </c>
      <c r="B8" s="1">
        <v>7</v>
      </c>
      <c r="C8" s="1">
        <v>8</v>
      </c>
      <c r="D8" s="1">
        <v>7</v>
      </c>
      <c r="E8" s="1">
        <v>3</v>
      </c>
      <c r="F8" s="1">
        <v>23</v>
      </c>
      <c r="G8" s="1">
        <v>2</v>
      </c>
      <c r="H8" s="1">
        <f t="shared" si="0"/>
        <v>28</v>
      </c>
    </row>
    <row r="9" spans="1:11" x14ac:dyDescent="0.2">
      <c r="A9" s="1" t="s">
        <v>12</v>
      </c>
      <c r="B9" s="1">
        <v>11</v>
      </c>
      <c r="C9" s="1">
        <v>11</v>
      </c>
      <c r="D9" s="1">
        <v>4</v>
      </c>
      <c r="E9" s="1">
        <v>5</v>
      </c>
      <c r="F9" s="1">
        <v>18</v>
      </c>
      <c r="G9" s="1">
        <v>4</v>
      </c>
      <c r="H9" s="1">
        <f t="shared" si="0"/>
        <v>27</v>
      </c>
    </row>
    <row r="10" spans="1:11" x14ac:dyDescent="0.2">
      <c r="A10" s="1" t="s">
        <v>13</v>
      </c>
      <c r="B10" s="1">
        <v>8</v>
      </c>
      <c r="C10" s="1">
        <v>2</v>
      </c>
      <c r="D10" s="1">
        <v>4</v>
      </c>
      <c r="E10" s="1">
        <v>0</v>
      </c>
      <c r="F10" s="1">
        <v>9</v>
      </c>
      <c r="G10" s="1">
        <v>0</v>
      </c>
      <c r="H10" s="1">
        <f t="shared" si="0"/>
        <v>9</v>
      </c>
    </row>
    <row r="11" spans="1:11" x14ac:dyDescent="0.2">
      <c r="A11" s="1" t="s">
        <v>14</v>
      </c>
      <c r="B11" s="1">
        <v>3</v>
      </c>
      <c r="C11" s="1">
        <v>14</v>
      </c>
      <c r="D11" s="1">
        <v>5</v>
      </c>
      <c r="E11" s="1">
        <v>12</v>
      </c>
      <c r="F11" s="1">
        <v>18</v>
      </c>
      <c r="G11" s="1">
        <v>1</v>
      </c>
      <c r="H11" s="1">
        <f t="shared" si="0"/>
        <v>31</v>
      </c>
    </row>
    <row r="12" spans="1:11" x14ac:dyDescent="0.2">
      <c r="A12" s="1" t="s">
        <v>15</v>
      </c>
      <c r="B12" s="1">
        <v>5</v>
      </c>
      <c r="C12" s="1">
        <v>5</v>
      </c>
      <c r="D12" s="1">
        <v>4</v>
      </c>
      <c r="E12" s="1">
        <v>4</v>
      </c>
      <c r="F12" s="1">
        <v>11</v>
      </c>
      <c r="G12" s="1">
        <v>0</v>
      </c>
      <c r="H12" s="1">
        <f t="shared" si="0"/>
        <v>15</v>
      </c>
    </row>
    <row r="13" spans="1:11" x14ac:dyDescent="0.2">
      <c r="A13" s="1" t="s">
        <v>16</v>
      </c>
      <c r="B13" s="1">
        <v>3</v>
      </c>
      <c r="C13" s="1">
        <v>20</v>
      </c>
      <c r="D13" s="1">
        <v>6</v>
      </c>
      <c r="E13" s="1">
        <v>7</v>
      </c>
      <c r="F13" s="1">
        <v>30</v>
      </c>
      <c r="G13" s="1">
        <v>16</v>
      </c>
      <c r="H13" s="1">
        <f t="shared" si="0"/>
        <v>53</v>
      </c>
    </row>
    <row r="14" spans="1:11" x14ac:dyDescent="0.2">
      <c r="A14" s="1" t="s">
        <v>17</v>
      </c>
      <c r="B14" s="1">
        <v>5</v>
      </c>
      <c r="C14" s="1">
        <v>8</v>
      </c>
      <c r="D14" s="1">
        <v>3</v>
      </c>
      <c r="E14" s="1">
        <v>11</v>
      </c>
      <c r="F14" s="1">
        <v>12</v>
      </c>
      <c r="G14" s="1">
        <v>3</v>
      </c>
      <c r="H14" s="1">
        <f t="shared" si="0"/>
        <v>26</v>
      </c>
    </row>
    <row r="15" spans="1:11" x14ac:dyDescent="0.2">
      <c r="A15" s="1" t="s">
        <v>18</v>
      </c>
      <c r="B15" s="1">
        <v>6</v>
      </c>
      <c r="C15" s="1">
        <v>12</v>
      </c>
      <c r="D15" s="1">
        <v>8</v>
      </c>
      <c r="E15" s="1">
        <v>16</v>
      </c>
      <c r="F15" s="1">
        <v>20</v>
      </c>
      <c r="G15" s="1">
        <v>4</v>
      </c>
      <c r="H15" s="1">
        <f t="shared" si="0"/>
        <v>40</v>
      </c>
    </row>
    <row r="16" spans="1:11" x14ac:dyDescent="0.2">
      <c r="A16" s="1" t="s">
        <v>19</v>
      </c>
      <c r="B16" s="1">
        <v>14</v>
      </c>
      <c r="C16" s="1">
        <v>20</v>
      </c>
      <c r="D16" s="1">
        <v>6</v>
      </c>
      <c r="E16" s="1">
        <v>13</v>
      </c>
      <c r="F16" s="1">
        <v>16</v>
      </c>
      <c r="G16" s="1">
        <v>4</v>
      </c>
      <c r="H16" s="1">
        <f t="shared" si="0"/>
        <v>33</v>
      </c>
    </row>
    <row r="17" spans="1:11" x14ac:dyDescent="0.2">
      <c r="A17" s="1" t="s">
        <v>20</v>
      </c>
      <c r="B17" s="1">
        <v>9</v>
      </c>
      <c r="C17" s="1">
        <v>15</v>
      </c>
      <c r="D17" s="1">
        <v>8</v>
      </c>
      <c r="E17" s="1">
        <v>18</v>
      </c>
      <c r="F17" s="1">
        <v>31</v>
      </c>
      <c r="G17" s="1">
        <v>1</v>
      </c>
      <c r="H17" s="1">
        <f t="shared" si="0"/>
        <v>50</v>
      </c>
    </row>
    <row r="18" spans="1:11" x14ac:dyDescent="0.2">
      <c r="A18" s="1" t="s">
        <v>21</v>
      </c>
      <c r="B18" s="1">
        <v>1</v>
      </c>
      <c r="C18" s="1">
        <v>8</v>
      </c>
      <c r="D18" s="1">
        <v>5</v>
      </c>
      <c r="E18" s="1">
        <v>15</v>
      </c>
      <c r="F18" s="1">
        <v>34</v>
      </c>
      <c r="G18" s="1">
        <v>3</v>
      </c>
      <c r="H18" s="1">
        <f t="shared" si="0"/>
        <v>52</v>
      </c>
    </row>
    <row r="19" spans="1:11" x14ac:dyDescent="0.2">
      <c r="A19" s="1" t="s">
        <v>22</v>
      </c>
      <c r="B19" s="1">
        <v>6</v>
      </c>
      <c r="C19" s="1">
        <v>9</v>
      </c>
      <c r="D19" s="1">
        <v>7</v>
      </c>
      <c r="E19" s="1">
        <v>5</v>
      </c>
      <c r="F19" s="1">
        <v>27</v>
      </c>
      <c r="G19" s="1">
        <v>3</v>
      </c>
      <c r="H19" s="1">
        <f t="shared" si="0"/>
        <v>35</v>
      </c>
    </row>
    <row r="20" spans="1:11" x14ac:dyDescent="0.2">
      <c r="A20" s="1" t="s">
        <v>23</v>
      </c>
      <c r="B20" s="1">
        <v>19</v>
      </c>
      <c r="C20" s="1">
        <v>14</v>
      </c>
      <c r="D20" s="1">
        <v>9</v>
      </c>
      <c r="E20" s="1">
        <v>5</v>
      </c>
      <c r="F20" s="1">
        <v>34</v>
      </c>
      <c r="G20" s="1">
        <v>5</v>
      </c>
      <c r="H20" s="1">
        <f t="shared" si="0"/>
        <v>44</v>
      </c>
    </row>
    <row r="21" spans="1:11" x14ac:dyDescent="0.2">
      <c r="A21" s="1" t="s">
        <v>24</v>
      </c>
      <c r="B21" s="1">
        <v>21</v>
      </c>
      <c r="C21" s="1">
        <v>13</v>
      </c>
      <c r="D21" s="1">
        <v>11</v>
      </c>
      <c r="E21" s="1">
        <v>9</v>
      </c>
      <c r="F21" s="1">
        <v>32</v>
      </c>
      <c r="G21" s="1">
        <v>5</v>
      </c>
      <c r="H21" s="1">
        <f t="shared" si="0"/>
        <v>46</v>
      </c>
    </row>
    <row r="22" spans="1:11" x14ac:dyDescent="0.2">
      <c r="A22" s="1" t="s">
        <v>25</v>
      </c>
      <c r="B22" s="1">
        <v>6</v>
      </c>
      <c r="C22" s="1">
        <v>8</v>
      </c>
      <c r="D22" s="1">
        <v>4</v>
      </c>
      <c r="E22" s="1">
        <v>6</v>
      </c>
      <c r="F22" s="1">
        <v>15</v>
      </c>
      <c r="G22" s="1">
        <v>1</v>
      </c>
      <c r="H22" s="1">
        <f t="shared" si="0"/>
        <v>22</v>
      </c>
    </row>
    <row r="24" spans="1:11" x14ac:dyDescent="0.2">
      <c r="A24" s="1" t="s">
        <v>26</v>
      </c>
      <c r="J24" s="1" t="s">
        <v>83</v>
      </c>
    </row>
    <row r="25" spans="1:11" x14ac:dyDescent="0.2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27</v>
      </c>
      <c r="J25" s="1" t="s">
        <v>80</v>
      </c>
      <c r="K25" s="1" t="s">
        <v>84</v>
      </c>
    </row>
    <row r="26" spans="1:11" x14ac:dyDescent="0.2">
      <c r="A26" s="1" t="s">
        <v>6</v>
      </c>
      <c r="B26" s="1">
        <v>3</v>
      </c>
      <c r="C26" s="1">
        <v>3</v>
      </c>
      <c r="D26" s="1">
        <v>11</v>
      </c>
      <c r="E26" s="1">
        <v>3</v>
      </c>
      <c r="F26" s="1">
        <v>3</v>
      </c>
      <c r="G26" s="1">
        <v>1</v>
      </c>
      <c r="H26" s="1">
        <f>SUM(E26:G26)</f>
        <v>7</v>
      </c>
      <c r="J26" s="1" t="s">
        <v>81</v>
      </c>
      <c r="K26" s="1" t="s">
        <v>85</v>
      </c>
    </row>
    <row r="27" spans="1:11" x14ac:dyDescent="0.2">
      <c r="A27" s="1" t="s">
        <v>7</v>
      </c>
      <c r="B27" s="1">
        <v>2</v>
      </c>
      <c r="C27" s="1">
        <v>3</v>
      </c>
      <c r="D27" s="1">
        <v>2</v>
      </c>
      <c r="E27" s="1">
        <v>5</v>
      </c>
      <c r="F27" s="1">
        <v>4</v>
      </c>
      <c r="G27" s="1">
        <v>2</v>
      </c>
      <c r="H27" s="1">
        <f t="shared" ref="H27:H45" si="1">SUM(E27:G27)</f>
        <v>11</v>
      </c>
    </row>
    <row r="28" spans="1:11" x14ac:dyDescent="0.2">
      <c r="A28" s="1" t="s">
        <v>8</v>
      </c>
      <c r="B28" s="1">
        <v>7</v>
      </c>
      <c r="C28" s="1">
        <v>23</v>
      </c>
      <c r="D28" s="1">
        <v>15</v>
      </c>
      <c r="E28" s="1">
        <v>1</v>
      </c>
      <c r="F28" s="1">
        <v>0</v>
      </c>
      <c r="G28" s="1">
        <v>1</v>
      </c>
      <c r="H28" s="1">
        <f t="shared" si="1"/>
        <v>2</v>
      </c>
    </row>
    <row r="29" spans="1:11" x14ac:dyDescent="0.2">
      <c r="A29" s="1" t="s">
        <v>9</v>
      </c>
      <c r="B29" s="1">
        <v>3</v>
      </c>
      <c r="C29" s="1">
        <v>19</v>
      </c>
      <c r="D29" s="1">
        <v>19</v>
      </c>
      <c r="E29" s="1">
        <v>3</v>
      </c>
      <c r="F29" s="1">
        <v>1</v>
      </c>
      <c r="G29" s="1">
        <v>0</v>
      </c>
      <c r="H29" s="1">
        <f t="shared" si="1"/>
        <v>4</v>
      </c>
    </row>
    <row r="30" spans="1:11" x14ac:dyDescent="0.2">
      <c r="A30" s="1" t="s">
        <v>10</v>
      </c>
      <c r="B30" s="1">
        <v>0</v>
      </c>
      <c r="C30" s="1">
        <v>1</v>
      </c>
      <c r="D30" s="1">
        <v>0</v>
      </c>
      <c r="E30" s="1">
        <v>2</v>
      </c>
      <c r="F30" s="1">
        <v>0</v>
      </c>
      <c r="G30" s="1">
        <v>0</v>
      </c>
      <c r="H30" s="1">
        <f t="shared" si="1"/>
        <v>2</v>
      </c>
    </row>
    <row r="31" spans="1:11" x14ac:dyDescent="0.2">
      <c r="A31" s="1" t="s">
        <v>11</v>
      </c>
      <c r="B31" s="1">
        <v>4</v>
      </c>
      <c r="C31" s="1">
        <v>20</v>
      </c>
      <c r="D31" s="1">
        <v>13</v>
      </c>
      <c r="E31" s="1">
        <v>11</v>
      </c>
      <c r="F31" s="1">
        <v>2</v>
      </c>
      <c r="G31" s="1">
        <v>7</v>
      </c>
      <c r="H31" s="1">
        <f t="shared" si="1"/>
        <v>20</v>
      </c>
    </row>
    <row r="32" spans="1:11" x14ac:dyDescent="0.2">
      <c r="A32" s="1" t="s">
        <v>12</v>
      </c>
      <c r="B32" s="1">
        <v>4</v>
      </c>
      <c r="C32" s="1">
        <v>42</v>
      </c>
      <c r="D32" s="1">
        <v>19</v>
      </c>
      <c r="E32" s="1">
        <v>7</v>
      </c>
      <c r="F32" s="1">
        <v>2</v>
      </c>
      <c r="G32" s="1">
        <v>2</v>
      </c>
      <c r="H32" s="1">
        <f t="shared" si="1"/>
        <v>11</v>
      </c>
    </row>
    <row r="33" spans="1:8" x14ac:dyDescent="0.2">
      <c r="A33" s="1" t="s">
        <v>13</v>
      </c>
      <c r="B33" s="1">
        <v>3</v>
      </c>
      <c r="C33" s="1">
        <v>1</v>
      </c>
      <c r="D33" s="1">
        <v>9</v>
      </c>
      <c r="E33" s="1">
        <v>4</v>
      </c>
      <c r="F33" s="1">
        <v>1</v>
      </c>
      <c r="G33" s="1">
        <v>1</v>
      </c>
      <c r="H33" s="1">
        <f t="shared" si="1"/>
        <v>6</v>
      </c>
    </row>
    <row r="34" spans="1:8" x14ac:dyDescent="0.2">
      <c r="A34" s="1" t="s">
        <v>14</v>
      </c>
      <c r="B34" s="1">
        <v>2</v>
      </c>
      <c r="C34" s="1">
        <v>0</v>
      </c>
      <c r="D34" s="1">
        <v>13</v>
      </c>
      <c r="E34" s="1">
        <v>4</v>
      </c>
      <c r="F34" s="1">
        <v>1</v>
      </c>
      <c r="G34" s="1">
        <v>0</v>
      </c>
      <c r="H34" s="1">
        <f t="shared" si="1"/>
        <v>5</v>
      </c>
    </row>
    <row r="35" spans="1:8" x14ac:dyDescent="0.2">
      <c r="A35" s="1" t="s">
        <v>15</v>
      </c>
      <c r="B35" s="1">
        <v>3</v>
      </c>
      <c r="C35" s="1">
        <v>2</v>
      </c>
      <c r="D35" s="1">
        <v>9</v>
      </c>
      <c r="E35" s="1">
        <v>1</v>
      </c>
      <c r="F35" s="1">
        <v>1</v>
      </c>
      <c r="G35" s="1">
        <v>0</v>
      </c>
      <c r="H35" s="1">
        <f t="shared" si="1"/>
        <v>2</v>
      </c>
    </row>
    <row r="36" spans="1:8" x14ac:dyDescent="0.2">
      <c r="A36" s="1" t="s">
        <v>16</v>
      </c>
      <c r="B36" s="1">
        <v>3</v>
      </c>
      <c r="C36" s="1">
        <v>8</v>
      </c>
      <c r="D36" s="1">
        <v>29</v>
      </c>
      <c r="E36" s="1">
        <v>7</v>
      </c>
      <c r="F36" s="1">
        <v>4</v>
      </c>
      <c r="G36" s="1">
        <v>0</v>
      </c>
      <c r="H36" s="1">
        <f t="shared" si="1"/>
        <v>11</v>
      </c>
    </row>
    <row r="37" spans="1:8" x14ac:dyDescent="0.2">
      <c r="A37" s="1" t="s">
        <v>17</v>
      </c>
      <c r="B37" s="1">
        <v>1</v>
      </c>
      <c r="C37" s="1">
        <v>1</v>
      </c>
      <c r="D37" s="1">
        <v>1</v>
      </c>
      <c r="E37" s="1">
        <v>3</v>
      </c>
      <c r="F37" s="1">
        <v>2</v>
      </c>
      <c r="G37" s="1">
        <v>0</v>
      </c>
      <c r="H37" s="1">
        <f t="shared" si="1"/>
        <v>5</v>
      </c>
    </row>
    <row r="38" spans="1:8" x14ac:dyDescent="0.2">
      <c r="A38" s="1" t="s">
        <v>18</v>
      </c>
      <c r="B38" s="1">
        <v>7</v>
      </c>
      <c r="C38" s="1">
        <v>10</v>
      </c>
      <c r="D38" s="1">
        <v>0</v>
      </c>
      <c r="E38" s="1">
        <v>6</v>
      </c>
      <c r="F38" s="1">
        <v>5</v>
      </c>
      <c r="G38" s="1">
        <v>1</v>
      </c>
      <c r="H38" s="1">
        <f t="shared" si="1"/>
        <v>12</v>
      </c>
    </row>
    <row r="39" spans="1:8" x14ac:dyDescent="0.2">
      <c r="A39" s="1" t="s">
        <v>19</v>
      </c>
      <c r="B39" s="1">
        <v>2</v>
      </c>
      <c r="C39" s="1">
        <v>0</v>
      </c>
      <c r="D39" s="1">
        <v>3</v>
      </c>
      <c r="E39" s="1">
        <v>1</v>
      </c>
      <c r="F39" s="1">
        <v>1</v>
      </c>
      <c r="G39" s="1">
        <v>1</v>
      </c>
      <c r="H39" s="1">
        <f t="shared" si="1"/>
        <v>3</v>
      </c>
    </row>
    <row r="40" spans="1:8" x14ac:dyDescent="0.2">
      <c r="A40" s="1" t="s">
        <v>20</v>
      </c>
      <c r="B40" s="1">
        <v>7</v>
      </c>
      <c r="C40" s="1">
        <v>5</v>
      </c>
      <c r="D40" s="1">
        <v>2</v>
      </c>
      <c r="E40" s="1">
        <v>1</v>
      </c>
      <c r="F40" s="1">
        <v>1</v>
      </c>
      <c r="G40" s="1">
        <v>1</v>
      </c>
      <c r="H40" s="1">
        <f t="shared" si="1"/>
        <v>3</v>
      </c>
    </row>
    <row r="41" spans="1:8" x14ac:dyDescent="0.2">
      <c r="A41" s="1" t="s">
        <v>21</v>
      </c>
      <c r="B41" s="1">
        <v>4</v>
      </c>
      <c r="C41" s="1">
        <v>18</v>
      </c>
      <c r="D41" s="1">
        <v>21</v>
      </c>
      <c r="E41" s="1">
        <v>5</v>
      </c>
      <c r="F41" s="1">
        <v>0</v>
      </c>
      <c r="G41" s="1">
        <v>1</v>
      </c>
      <c r="H41" s="1">
        <f t="shared" si="1"/>
        <v>6</v>
      </c>
    </row>
    <row r="42" spans="1:8" x14ac:dyDescent="0.2">
      <c r="A42" s="1" t="s">
        <v>22</v>
      </c>
      <c r="B42" s="1">
        <v>3</v>
      </c>
      <c r="C42" s="1">
        <v>3</v>
      </c>
      <c r="D42" s="1">
        <v>3</v>
      </c>
      <c r="E42" s="1">
        <v>10</v>
      </c>
      <c r="F42" s="1">
        <v>4</v>
      </c>
      <c r="G42" s="1">
        <v>0</v>
      </c>
      <c r="H42" s="1">
        <f t="shared" si="1"/>
        <v>14</v>
      </c>
    </row>
    <row r="43" spans="1:8" x14ac:dyDescent="0.2">
      <c r="A43" s="1" t="s">
        <v>23</v>
      </c>
      <c r="B43" s="1">
        <v>2</v>
      </c>
      <c r="C43" s="1">
        <v>2</v>
      </c>
      <c r="D43" s="1">
        <v>1</v>
      </c>
      <c r="E43" s="1">
        <v>0</v>
      </c>
      <c r="F43" s="1">
        <v>2</v>
      </c>
      <c r="G43" s="1">
        <v>0</v>
      </c>
      <c r="H43" s="1">
        <f t="shared" si="1"/>
        <v>2</v>
      </c>
    </row>
    <row r="44" spans="1:8" x14ac:dyDescent="0.2">
      <c r="A44" s="1" t="s">
        <v>24</v>
      </c>
      <c r="B44" s="1">
        <v>4</v>
      </c>
      <c r="C44" s="1">
        <v>1</v>
      </c>
      <c r="D44" s="1">
        <v>4</v>
      </c>
      <c r="E44" s="1">
        <v>1</v>
      </c>
      <c r="F44" s="1">
        <v>0</v>
      </c>
      <c r="G44" s="1">
        <v>1</v>
      </c>
      <c r="H44" s="1">
        <f t="shared" si="1"/>
        <v>2</v>
      </c>
    </row>
    <row r="45" spans="1:8" x14ac:dyDescent="0.2">
      <c r="A45" s="1" t="s">
        <v>25</v>
      </c>
      <c r="B45" s="1">
        <v>8</v>
      </c>
      <c r="C45" s="1">
        <v>32</v>
      </c>
      <c r="D45" s="1">
        <v>8</v>
      </c>
      <c r="E45" s="1">
        <v>3</v>
      </c>
      <c r="F45" s="1">
        <v>1</v>
      </c>
      <c r="G45" s="1">
        <v>2</v>
      </c>
      <c r="H45" s="1">
        <f t="shared" si="1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selection activeCell="K154" sqref="K154"/>
    </sheetView>
  </sheetViews>
  <sheetFormatPr baseColWidth="10" defaultRowHeight="16" x14ac:dyDescent="0.2"/>
  <cols>
    <col min="1" max="1" width="21.5" customWidth="1"/>
  </cols>
  <sheetData>
    <row r="1" spans="1:12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</row>
    <row r="2" spans="1:12" x14ac:dyDescent="0.2">
      <c r="A2" t="s">
        <v>41</v>
      </c>
      <c r="B2" t="s">
        <v>42</v>
      </c>
      <c r="C2" t="s">
        <v>43</v>
      </c>
      <c r="D2" t="s">
        <v>44</v>
      </c>
      <c r="E2" t="s">
        <v>45</v>
      </c>
      <c r="F2" s="2">
        <v>42591</v>
      </c>
      <c r="G2">
        <v>8</v>
      </c>
      <c r="H2" t="s">
        <v>46</v>
      </c>
      <c r="I2">
        <v>9</v>
      </c>
      <c r="J2">
        <v>1916</v>
      </c>
      <c r="K2">
        <v>222</v>
      </c>
      <c r="L2" t="s">
        <v>47</v>
      </c>
    </row>
    <row r="3" spans="1:12" x14ac:dyDescent="0.2">
      <c r="A3" t="s">
        <v>41</v>
      </c>
      <c r="B3" t="s">
        <v>42</v>
      </c>
      <c r="C3" t="s">
        <v>43</v>
      </c>
      <c r="D3">
        <v>3525</v>
      </c>
      <c r="E3" t="s">
        <v>45</v>
      </c>
      <c r="F3" s="2">
        <v>41870</v>
      </c>
      <c r="G3">
        <v>8</v>
      </c>
      <c r="H3" t="s">
        <v>46</v>
      </c>
      <c r="I3">
        <v>19</v>
      </c>
      <c r="J3">
        <v>1914</v>
      </c>
      <c r="K3">
        <v>231</v>
      </c>
      <c r="L3" t="s">
        <v>47</v>
      </c>
    </row>
    <row r="4" spans="1:12" x14ac:dyDescent="0.2">
      <c r="A4" t="s">
        <v>41</v>
      </c>
      <c r="B4" t="s">
        <v>42</v>
      </c>
      <c r="C4" t="s">
        <v>43</v>
      </c>
      <c r="D4" t="s">
        <v>44</v>
      </c>
      <c r="E4" t="s">
        <v>45</v>
      </c>
      <c r="F4" s="2">
        <v>46258</v>
      </c>
      <c r="G4">
        <v>8</v>
      </c>
      <c r="H4" t="s">
        <v>46</v>
      </c>
      <c r="I4">
        <v>24</v>
      </c>
      <c r="J4">
        <v>1926</v>
      </c>
      <c r="K4">
        <v>236</v>
      </c>
      <c r="L4" t="s">
        <v>47</v>
      </c>
    </row>
    <row r="5" spans="1:12" x14ac:dyDescent="0.2">
      <c r="A5" t="s">
        <v>41</v>
      </c>
      <c r="B5" t="s">
        <v>42</v>
      </c>
      <c r="C5" t="s">
        <v>43</v>
      </c>
      <c r="D5" t="s">
        <v>44</v>
      </c>
      <c r="E5" t="s">
        <v>45</v>
      </c>
      <c r="F5" s="2">
        <v>21429</v>
      </c>
      <c r="G5">
        <v>9</v>
      </c>
      <c r="H5" t="s">
        <v>48</v>
      </c>
      <c r="I5">
        <v>1</v>
      </c>
      <c r="J5">
        <v>1958</v>
      </c>
      <c r="K5">
        <v>244</v>
      </c>
      <c r="L5" t="s">
        <v>47</v>
      </c>
    </row>
    <row r="6" spans="1:12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  <c r="F6" s="2">
        <v>41109</v>
      </c>
      <c r="G6">
        <v>7</v>
      </c>
      <c r="H6" t="s">
        <v>49</v>
      </c>
      <c r="I6">
        <v>19</v>
      </c>
      <c r="J6">
        <v>1912</v>
      </c>
      <c r="K6">
        <v>201</v>
      </c>
      <c r="L6" t="s">
        <v>47</v>
      </c>
    </row>
    <row r="7" spans="1:12" x14ac:dyDescent="0.2">
      <c r="A7" t="s">
        <v>50</v>
      </c>
      <c r="B7" t="s">
        <v>42</v>
      </c>
      <c r="C7" t="s">
        <v>43</v>
      </c>
      <c r="E7" t="s">
        <v>45</v>
      </c>
      <c r="F7" s="2">
        <v>12587</v>
      </c>
      <c r="G7">
        <v>6</v>
      </c>
      <c r="H7" t="s">
        <v>51</v>
      </c>
      <c r="I7">
        <v>17</v>
      </c>
      <c r="J7">
        <v>1934</v>
      </c>
      <c r="K7">
        <v>168</v>
      </c>
      <c r="L7" t="s">
        <v>47</v>
      </c>
    </row>
    <row r="8" spans="1:12" x14ac:dyDescent="0.2">
      <c r="A8" t="s">
        <v>50</v>
      </c>
      <c r="B8" t="s">
        <v>42</v>
      </c>
      <c r="C8" t="s">
        <v>52</v>
      </c>
      <c r="D8">
        <v>22982</v>
      </c>
      <c r="E8" t="s">
        <v>45</v>
      </c>
      <c r="F8" s="2">
        <v>23955</v>
      </c>
      <c r="G8">
        <v>8</v>
      </c>
      <c r="H8" t="s">
        <v>46</v>
      </c>
      <c r="I8">
        <v>1</v>
      </c>
      <c r="J8">
        <v>1965</v>
      </c>
      <c r="K8">
        <v>213</v>
      </c>
      <c r="L8" t="s">
        <v>47</v>
      </c>
    </row>
    <row r="9" spans="1:12" x14ac:dyDescent="0.2">
      <c r="A9" t="s">
        <v>50</v>
      </c>
      <c r="B9" t="s">
        <v>42</v>
      </c>
      <c r="C9" t="s">
        <v>43</v>
      </c>
      <c r="E9" t="s">
        <v>45</v>
      </c>
      <c r="F9" s="2">
        <v>44722</v>
      </c>
      <c r="G9">
        <v>6</v>
      </c>
      <c r="H9" t="s">
        <v>51</v>
      </c>
      <c r="I9">
        <v>10</v>
      </c>
      <c r="J9">
        <v>1922</v>
      </c>
      <c r="K9">
        <v>161</v>
      </c>
      <c r="L9" t="s">
        <v>47</v>
      </c>
    </row>
    <row r="10" spans="1:12" x14ac:dyDescent="0.2">
      <c r="A10" t="s">
        <v>50</v>
      </c>
      <c r="B10" t="s">
        <v>42</v>
      </c>
      <c r="C10" t="s">
        <v>43</v>
      </c>
      <c r="E10" t="s">
        <v>53</v>
      </c>
      <c r="F10" s="2">
        <v>44722</v>
      </c>
      <c r="G10">
        <v>6</v>
      </c>
      <c r="H10" t="s">
        <v>51</v>
      </c>
      <c r="I10">
        <v>10</v>
      </c>
      <c r="J10">
        <v>1922</v>
      </c>
      <c r="K10">
        <v>161</v>
      </c>
      <c r="L10" t="s">
        <v>47</v>
      </c>
    </row>
    <row r="11" spans="1:12" x14ac:dyDescent="0.2">
      <c r="A11" t="s">
        <v>54</v>
      </c>
      <c r="B11" t="s">
        <v>42</v>
      </c>
      <c r="C11" t="s">
        <v>43</v>
      </c>
      <c r="D11">
        <v>10137</v>
      </c>
      <c r="E11" t="s">
        <v>53</v>
      </c>
      <c r="F11" s="2">
        <v>12186</v>
      </c>
      <c r="G11">
        <v>5</v>
      </c>
      <c r="H11" t="s">
        <v>55</v>
      </c>
      <c r="I11">
        <v>12</v>
      </c>
      <c r="J11">
        <v>1933</v>
      </c>
      <c r="K11">
        <v>132</v>
      </c>
      <c r="L11" t="s">
        <v>47</v>
      </c>
    </row>
    <row r="12" spans="1:12" x14ac:dyDescent="0.2">
      <c r="A12" t="s">
        <v>54</v>
      </c>
      <c r="B12" t="s">
        <v>42</v>
      </c>
      <c r="C12" t="s">
        <v>43</v>
      </c>
      <c r="E12" t="s">
        <v>45</v>
      </c>
      <c r="F12" s="2">
        <v>43708</v>
      </c>
      <c r="G12">
        <v>8</v>
      </c>
      <c r="H12" t="s">
        <v>46</v>
      </c>
      <c r="I12">
        <v>31</v>
      </c>
      <c r="J12">
        <v>1919</v>
      </c>
      <c r="K12">
        <v>243</v>
      </c>
      <c r="L12" t="s">
        <v>47</v>
      </c>
    </row>
    <row r="13" spans="1:12" x14ac:dyDescent="0.2">
      <c r="A13" t="s">
        <v>54</v>
      </c>
      <c r="B13" t="s">
        <v>42</v>
      </c>
      <c r="C13" t="s">
        <v>43</v>
      </c>
      <c r="E13" t="s">
        <v>45</v>
      </c>
      <c r="F13" s="2">
        <v>38100</v>
      </c>
      <c r="G13">
        <v>4</v>
      </c>
      <c r="H13" t="s">
        <v>56</v>
      </c>
      <c r="I13">
        <v>23</v>
      </c>
      <c r="J13">
        <v>1904</v>
      </c>
      <c r="K13">
        <v>114</v>
      </c>
      <c r="L13" t="s">
        <v>47</v>
      </c>
    </row>
    <row r="14" spans="1:12" x14ac:dyDescent="0.2">
      <c r="A14" t="s">
        <v>54</v>
      </c>
      <c r="B14" t="s">
        <v>42</v>
      </c>
      <c r="C14" t="s">
        <v>43</v>
      </c>
      <c r="E14" t="s">
        <v>45</v>
      </c>
      <c r="F14" s="2">
        <v>43653</v>
      </c>
      <c r="G14">
        <v>7</v>
      </c>
      <c r="H14" t="s">
        <v>49</v>
      </c>
      <c r="I14">
        <v>7</v>
      </c>
      <c r="J14">
        <v>1919</v>
      </c>
      <c r="K14">
        <v>188</v>
      </c>
      <c r="L14" t="s">
        <v>47</v>
      </c>
    </row>
    <row r="15" spans="1:12" x14ac:dyDescent="0.2">
      <c r="A15" t="s">
        <v>54</v>
      </c>
      <c r="B15" t="s">
        <v>42</v>
      </c>
      <c r="C15" t="s">
        <v>43</v>
      </c>
      <c r="D15">
        <v>892</v>
      </c>
      <c r="E15" t="s">
        <v>45</v>
      </c>
      <c r="F15" s="2">
        <v>40704</v>
      </c>
      <c r="G15">
        <v>6</v>
      </c>
      <c r="H15" t="s">
        <v>51</v>
      </c>
      <c r="I15">
        <v>10</v>
      </c>
      <c r="J15">
        <v>1911</v>
      </c>
      <c r="K15">
        <v>161</v>
      </c>
      <c r="L15" t="s">
        <v>47</v>
      </c>
    </row>
    <row r="16" spans="1:12" x14ac:dyDescent="0.2">
      <c r="A16" t="s">
        <v>57</v>
      </c>
      <c r="B16" t="s">
        <v>42</v>
      </c>
      <c r="C16" t="s">
        <v>43</v>
      </c>
      <c r="E16" t="s">
        <v>45</v>
      </c>
      <c r="F16" s="2">
        <v>41110</v>
      </c>
      <c r="G16">
        <v>7</v>
      </c>
      <c r="H16" t="s">
        <v>49</v>
      </c>
      <c r="I16">
        <v>20</v>
      </c>
      <c r="J16">
        <v>1912</v>
      </c>
      <c r="K16">
        <v>202</v>
      </c>
      <c r="L16" t="s">
        <v>47</v>
      </c>
    </row>
    <row r="17" spans="1:12" x14ac:dyDescent="0.2">
      <c r="A17" t="s">
        <v>57</v>
      </c>
      <c r="B17" t="s">
        <v>42</v>
      </c>
      <c r="C17" t="s">
        <v>43</v>
      </c>
      <c r="D17">
        <v>2098</v>
      </c>
      <c r="E17" t="s">
        <v>45</v>
      </c>
      <c r="F17" s="2">
        <v>41839</v>
      </c>
      <c r="G17">
        <v>7</v>
      </c>
      <c r="H17" t="s">
        <v>49</v>
      </c>
      <c r="I17">
        <v>19</v>
      </c>
      <c r="J17">
        <v>1914</v>
      </c>
      <c r="K17">
        <v>200</v>
      </c>
      <c r="L17" t="s">
        <v>47</v>
      </c>
    </row>
    <row r="18" spans="1:12" x14ac:dyDescent="0.2">
      <c r="A18" t="s">
        <v>57</v>
      </c>
      <c r="B18" t="s">
        <v>42</v>
      </c>
      <c r="C18" t="s">
        <v>43</v>
      </c>
      <c r="E18" t="s">
        <v>53</v>
      </c>
      <c r="F18" s="2">
        <v>37814</v>
      </c>
      <c r="G18">
        <v>7</v>
      </c>
      <c r="H18" t="s">
        <v>49</v>
      </c>
      <c r="I18">
        <v>12</v>
      </c>
      <c r="J18">
        <v>1903</v>
      </c>
      <c r="K18">
        <v>193</v>
      </c>
      <c r="L18" t="s">
        <v>47</v>
      </c>
    </row>
    <row r="19" spans="1:12" x14ac:dyDescent="0.2">
      <c r="A19" t="s">
        <v>57</v>
      </c>
      <c r="B19" t="s">
        <v>42</v>
      </c>
      <c r="C19" t="s">
        <v>43</v>
      </c>
      <c r="D19">
        <v>1358</v>
      </c>
      <c r="E19" t="s">
        <v>45</v>
      </c>
      <c r="F19" s="2">
        <v>38184</v>
      </c>
      <c r="G19">
        <v>7</v>
      </c>
      <c r="H19" t="s">
        <v>49</v>
      </c>
      <c r="I19">
        <v>16</v>
      </c>
      <c r="J19">
        <v>1904</v>
      </c>
      <c r="K19">
        <v>198</v>
      </c>
      <c r="L19" t="s">
        <v>47</v>
      </c>
    </row>
    <row r="20" spans="1:12" x14ac:dyDescent="0.2">
      <c r="A20" t="s">
        <v>57</v>
      </c>
      <c r="B20" t="s">
        <v>42</v>
      </c>
      <c r="C20" t="s">
        <v>43</v>
      </c>
      <c r="D20">
        <v>4741</v>
      </c>
      <c r="E20" t="s">
        <v>45</v>
      </c>
      <c r="F20" s="2">
        <v>44023</v>
      </c>
      <c r="G20">
        <v>7</v>
      </c>
      <c r="H20" t="s">
        <v>49</v>
      </c>
      <c r="I20">
        <v>11</v>
      </c>
      <c r="J20">
        <v>1920</v>
      </c>
      <c r="K20">
        <v>193</v>
      </c>
      <c r="L20" t="s">
        <v>47</v>
      </c>
    </row>
    <row r="21" spans="1:12" x14ac:dyDescent="0.2">
      <c r="A21" t="s">
        <v>58</v>
      </c>
      <c r="B21" t="s">
        <v>42</v>
      </c>
      <c r="C21" t="s">
        <v>43</v>
      </c>
      <c r="D21">
        <v>12653</v>
      </c>
      <c r="E21" t="s">
        <v>53</v>
      </c>
      <c r="F21" s="2">
        <v>12201</v>
      </c>
      <c r="G21">
        <v>5</v>
      </c>
      <c r="H21" t="s">
        <v>55</v>
      </c>
      <c r="I21">
        <v>27</v>
      </c>
      <c r="J21">
        <v>1933</v>
      </c>
      <c r="K21">
        <v>147</v>
      </c>
      <c r="L21" t="s">
        <v>47</v>
      </c>
    </row>
    <row r="22" spans="1:12" x14ac:dyDescent="0.2">
      <c r="A22" t="s">
        <v>58</v>
      </c>
      <c r="B22" t="s">
        <v>42</v>
      </c>
      <c r="C22" t="s">
        <v>43</v>
      </c>
      <c r="E22" t="s">
        <v>45</v>
      </c>
      <c r="F22" s="2">
        <v>39950</v>
      </c>
      <c r="G22">
        <v>5</v>
      </c>
      <c r="H22" t="s">
        <v>55</v>
      </c>
      <c r="I22">
        <v>17</v>
      </c>
      <c r="J22">
        <v>1909</v>
      </c>
      <c r="K22">
        <v>137</v>
      </c>
      <c r="L22" t="s">
        <v>47</v>
      </c>
    </row>
    <row r="23" spans="1:12" x14ac:dyDescent="0.2">
      <c r="A23" t="s">
        <v>58</v>
      </c>
      <c r="B23" t="s">
        <v>42</v>
      </c>
      <c r="C23" t="s">
        <v>43</v>
      </c>
      <c r="E23" t="s">
        <v>53</v>
      </c>
      <c r="F23" s="2">
        <v>37473</v>
      </c>
      <c r="G23">
        <v>8</v>
      </c>
      <c r="H23" t="s">
        <v>46</v>
      </c>
      <c r="I23">
        <v>5</v>
      </c>
      <c r="J23">
        <v>1902</v>
      </c>
      <c r="K23">
        <v>217</v>
      </c>
      <c r="L23" t="s">
        <v>47</v>
      </c>
    </row>
    <row r="24" spans="1:12" x14ac:dyDescent="0.2">
      <c r="A24" t="s">
        <v>58</v>
      </c>
      <c r="B24" t="s">
        <v>42</v>
      </c>
      <c r="C24" t="s">
        <v>43</v>
      </c>
      <c r="D24">
        <v>2495</v>
      </c>
      <c r="E24" t="s">
        <v>53</v>
      </c>
      <c r="F24" s="2">
        <v>40445</v>
      </c>
      <c r="G24">
        <v>9</v>
      </c>
      <c r="H24" t="s">
        <v>48</v>
      </c>
      <c r="I24">
        <v>24</v>
      </c>
      <c r="J24">
        <v>1910</v>
      </c>
      <c r="K24">
        <v>267</v>
      </c>
      <c r="L24" t="s">
        <v>47</v>
      </c>
    </row>
    <row r="25" spans="1:12" x14ac:dyDescent="0.2">
      <c r="A25" t="s">
        <v>58</v>
      </c>
      <c r="B25" t="s">
        <v>42</v>
      </c>
      <c r="C25" t="s">
        <v>43</v>
      </c>
      <c r="E25" t="s">
        <v>45</v>
      </c>
      <c r="F25" s="2">
        <v>37772</v>
      </c>
      <c r="G25">
        <v>5</v>
      </c>
      <c r="H25" t="s">
        <v>55</v>
      </c>
      <c r="I25">
        <v>31</v>
      </c>
      <c r="J25">
        <v>1903</v>
      </c>
      <c r="K25">
        <v>151</v>
      </c>
      <c r="L25" t="s">
        <v>47</v>
      </c>
    </row>
    <row r="26" spans="1:12" x14ac:dyDescent="0.2">
      <c r="A26" t="s">
        <v>58</v>
      </c>
      <c r="B26" t="s">
        <v>42</v>
      </c>
      <c r="C26" t="s">
        <v>43</v>
      </c>
      <c r="E26" t="s">
        <v>45</v>
      </c>
      <c r="F26" s="2">
        <v>39965</v>
      </c>
      <c r="G26">
        <v>6</v>
      </c>
      <c r="H26" t="s">
        <v>51</v>
      </c>
      <c r="I26">
        <v>1</v>
      </c>
      <c r="J26">
        <v>1909</v>
      </c>
      <c r="K26">
        <v>152</v>
      </c>
      <c r="L26" t="s">
        <v>47</v>
      </c>
    </row>
    <row r="27" spans="1:12" x14ac:dyDescent="0.2">
      <c r="A27" t="s">
        <v>59</v>
      </c>
      <c r="B27" t="s">
        <v>42</v>
      </c>
      <c r="C27" t="s">
        <v>43</v>
      </c>
      <c r="E27" t="s">
        <v>53</v>
      </c>
      <c r="F27" s="2">
        <v>38520</v>
      </c>
      <c r="G27">
        <v>6</v>
      </c>
      <c r="H27" t="s">
        <v>51</v>
      </c>
      <c r="I27">
        <v>17</v>
      </c>
      <c r="J27">
        <v>1905</v>
      </c>
      <c r="K27">
        <v>168</v>
      </c>
      <c r="L27" t="s">
        <v>47</v>
      </c>
    </row>
    <row r="28" spans="1:12" x14ac:dyDescent="0.2">
      <c r="A28" t="s">
        <v>59</v>
      </c>
      <c r="B28" t="s">
        <v>42</v>
      </c>
      <c r="C28" t="s">
        <v>43</v>
      </c>
      <c r="D28">
        <v>115</v>
      </c>
      <c r="E28" t="s">
        <v>45</v>
      </c>
      <c r="F28" s="2">
        <v>38145</v>
      </c>
      <c r="G28">
        <v>6</v>
      </c>
      <c r="H28" t="s">
        <v>51</v>
      </c>
      <c r="I28">
        <v>7</v>
      </c>
      <c r="J28">
        <v>1904</v>
      </c>
      <c r="K28">
        <v>159</v>
      </c>
      <c r="L28" t="s">
        <v>47</v>
      </c>
    </row>
    <row r="29" spans="1:12" x14ac:dyDescent="0.2">
      <c r="A29" t="s">
        <v>59</v>
      </c>
      <c r="B29" t="s">
        <v>42</v>
      </c>
      <c r="C29" t="s">
        <v>43</v>
      </c>
      <c r="E29" t="s">
        <v>45</v>
      </c>
      <c r="F29" s="2">
        <v>40724</v>
      </c>
      <c r="G29">
        <v>6</v>
      </c>
      <c r="H29" t="s">
        <v>51</v>
      </c>
      <c r="I29">
        <v>30</v>
      </c>
      <c r="J29">
        <v>1911</v>
      </c>
      <c r="K29">
        <v>181</v>
      </c>
      <c r="L29" t="s">
        <v>47</v>
      </c>
    </row>
    <row r="30" spans="1:12" x14ac:dyDescent="0.2">
      <c r="A30" t="s">
        <v>59</v>
      </c>
      <c r="B30" t="s">
        <v>42</v>
      </c>
      <c r="C30" t="s">
        <v>43</v>
      </c>
      <c r="D30">
        <v>10426</v>
      </c>
      <c r="E30" t="s">
        <v>53</v>
      </c>
      <c r="F30" s="2">
        <v>46643</v>
      </c>
      <c r="G30">
        <v>9</v>
      </c>
      <c r="H30" t="s">
        <v>48</v>
      </c>
      <c r="I30">
        <v>13</v>
      </c>
      <c r="J30">
        <v>1927</v>
      </c>
      <c r="K30">
        <v>256</v>
      </c>
      <c r="L30" t="s">
        <v>47</v>
      </c>
    </row>
    <row r="31" spans="1:12" x14ac:dyDescent="0.2">
      <c r="A31" t="s">
        <v>59</v>
      </c>
      <c r="B31" t="s">
        <v>42</v>
      </c>
      <c r="C31" t="s">
        <v>43</v>
      </c>
      <c r="E31" t="s">
        <v>45</v>
      </c>
      <c r="F31" s="2">
        <v>37506</v>
      </c>
      <c r="G31">
        <v>9</v>
      </c>
      <c r="H31" t="s">
        <v>48</v>
      </c>
      <c r="I31">
        <v>7</v>
      </c>
      <c r="J31">
        <v>1902</v>
      </c>
      <c r="K31">
        <v>250</v>
      </c>
      <c r="L31" t="s">
        <v>47</v>
      </c>
    </row>
    <row r="32" spans="1:12" x14ac:dyDescent="0.2">
      <c r="A32" t="s">
        <v>60</v>
      </c>
      <c r="B32" t="s">
        <v>42</v>
      </c>
      <c r="C32" t="s">
        <v>43</v>
      </c>
      <c r="E32" t="s">
        <v>53</v>
      </c>
      <c r="F32" s="2">
        <v>38945</v>
      </c>
      <c r="G32">
        <v>8</v>
      </c>
      <c r="H32" t="s">
        <v>46</v>
      </c>
      <c r="I32">
        <v>16</v>
      </c>
      <c r="J32">
        <v>1906</v>
      </c>
      <c r="K32">
        <v>228</v>
      </c>
      <c r="L32" t="s">
        <v>47</v>
      </c>
    </row>
    <row r="33" spans="1:12" x14ac:dyDescent="0.2">
      <c r="A33" t="s">
        <v>60</v>
      </c>
      <c r="B33" t="s">
        <v>42</v>
      </c>
      <c r="C33" t="s">
        <v>43</v>
      </c>
      <c r="E33" t="s">
        <v>45</v>
      </c>
      <c r="F33" s="2">
        <v>37804</v>
      </c>
      <c r="G33">
        <v>7</v>
      </c>
      <c r="H33" t="s">
        <v>49</v>
      </c>
      <c r="I33">
        <v>2</v>
      </c>
      <c r="J33">
        <v>1903</v>
      </c>
      <c r="K33">
        <v>183</v>
      </c>
      <c r="L33" t="s">
        <v>47</v>
      </c>
    </row>
    <row r="34" spans="1:12" x14ac:dyDescent="0.2">
      <c r="A34" t="s">
        <v>61</v>
      </c>
      <c r="B34" t="s">
        <v>42</v>
      </c>
      <c r="C34" t="s">
        <v>43</v>
      </c>
      <c r="D34" t="s">
        <v>44</v>
      </c>
      <c r="E34" t="s">
        <v>45</v>
      </c>
      <c r="F34" s="2">
        <v>37804</v>
      </c>
      <c r="G34">
        <v>7</v>
      </c>
      <c r="H34" t="s">
        <v>49</v>
      </c>
      <c r="I34">
        <v>2</v>
      </c>
      <c r="J34">
        <v>1903</v>
      </c>
      <c r="K34">
        <v>183</v>
      </c>
      <c r="L34" t="s">
        <v>47</v>
      </c>
    </row>
    <row r="35" spans="1:12" x14ac:dyDescent="0.2">
      <c r="A35" t="s">
        <v>61</v>
      </c>
      <c r="B35" t="s">
        <v>42</v>
      </c>
      <c r="C35" t="s">
        <v>43</v>
      </c>
      <c r="D35" t="s">
        <v>44</v>
      </c>
      <c r="E35" t="s">
        <v>45</v>
      </c>
      <c r="F35" s="2">
        <v>44723</v>
      </c>
      <c r="G35">
        <v>6</v>
      </c>
      <c r="H35" t="s">
        <v>51</v>
      </c>
      <c r="I35">
        <v>11</v>
      </c>
      <c r="J35">
        <v>1922</v>
      </c>
      <c r="K35">
        <v>162</v>
      </c>
      <c r="L35" t="s">
        <v>47</v>
      </c>
    </row>
    <row r="36" spans="1:12" x14ac:dyDescent="0.2">
      <c r="A36" t="s">
        <v>61</v>
      </c>
      <c r="B36" t="s">
        <v>42</v>
      </c>
      <c r="C36" t="s">
        <v>43</v>
      </c>
      <c r="D36" t="s">
        <v>44</v>
      </c>
      <c r="E36" t="s">
        <v>45</v>
      </c>
      <c r="F36" s="2">
        <v>43708</v>
      </c>
      <c r="G36">
        <v>8</v>
      </c>
      <c r="H36" t="s">
        <v>46</v>
      </c>
      <c r="I36">
        <v>31</v>
      </c>
      <c r="J36">
        <v>1919</v>
      </c>
      <c r="K36">
        <v>243</v>
      </c>
      <c r="L36" t="s">
        <v>47</v>
      </c>
    </row>
    <row r="37" spans="1:12" x14ac:dyDescent="0.2">
      <c r="A37" t="s">
        <v>61</v>
      </c>
      <c r="B37" t="s">
        <v>42</v>
      </c>
      <c r="C37" t="s">
        <v>43</v>
      </c>
      <c r="D37" t="s">
        <v>44</v>
      </c>
      <c r="E37" t="s">
        <v>45</v>
      </c>
      <c r="F37" s="2">
        <v>37848</v>
      </c>
      <c r="G37">
        <v>8</v>
      </c>
      <c r="H37" t="s">
        <v>46</v>
      </c>
      <c r="I37">
        <v>15</v>
      </c>
      <c r="J37">
        <v>1903</v>
      </c>
      <c r="K37">
        <v>227</v>
      </c>
      <c r="L37" t="s">
        <v>47</v>
      </c>
    </row>
    <row r="38" spans="1:12" x14ac:dyDescent="0.2">
      <c r="A38" t="s">
        <v>61</v>
      </c>
      <c r="B38" t="s">
        <v>42</v>
      </c>
      <c r="C38" t="s">
        <v>43</v>
      </c>
      <c r="D38" t="s">
        <v>44</v>
      </c>
      <c r="E38" t="s">
        <v>45</v>
      </c>
      <c r="F38" s="2">
        <v>40036</v>
      </c>
      <c r="G38">
        <v>8</v>
      </c>
      <c r="H38" t="s">
        <v>46</v>
      </c>
      <c r="I38">
        <v>11</v>
      </c>
      <c r="J38">
        <v>1909</v>
      </c>
      <c r="K38">
        <v>223</v>
      </c>
      <c r="L38" t="s">
        <v>47</v>
      </c>
    </row>
    <row r="39" spans="1:12" x14ac:dyDescent="0.2">
      <c r="A39" t="s">
        <v>61</v>
      </c>
      <c r="B39" t="s">
        <v>42</v>
      </c>
      <c r="C39" t="s">
        <v>43</v>
      </c>
      <c r="D39">
        <v>2337</v>
      </c>
      <c r="E39" t="s">
        <v>45</v>
      </c>
      <c r="F39" s="2">
        <v>14792</v>
      </c>
      <c r="G39">
        <v>6</v>
      </c>
      <c r="H39" t="s">
        <v>51</v>
      </c>
      <c r="I39">
        <v>30</v>
      </c>
      <c r="J39">
        <v>1940</v>
      </c>
      <c r="K39">
        <v>182</v>
      </c>
      <c r="L39" t="s">
        <v>47</v>
      </c>
    </row>
    <row r="40" spans="1:12" x14ac:dyDescent="0.2">
      <c r="A40" t="s">
        <v>62</v>
      </c>
      <c r="B40" t="s">
        <v>42</v>
      </c>
      <c r="C40" t="s">
        <v>43</v>
      </c>
      <c r="E40" t="s">
        <v>53</v>
      </c>
      <c r="F40" s="2">
        <v>40045</v>
      </c>
      <c r="G40">
        <v>8</v>
      </c>
      <c r="H40" t="s">
        <v>46</v>
      </c>
      <c r="I40">
        <v>20</v>
      </c>
      <c r="J40">
        <v>1909</v>
      </c>
      <c r="K40">
        <v>232</v>
      </c>
      <c r="L40" t="s">
        <v>47</v>
      </c>
    </row>
    <row r="41" spans="1:12" x14ac:dyDescent="0.2">
      <c r="A41" t="s">
        <v>62</v>
      </c>
      <c r="B41" t="s">
        <v>42</v>
      </c>
      <c r="C41" t="s">
        <v>43</v>
      </c>
      <c r="E41" t="s">
        <v>53</v>
      </c>
      <c r="F41" s="2">
        <v>37466</v>
      </c>
      <c r="G41">
        <v>7</v>
      </c>
      <c r="H41" t="s">
        <v>49</v>
      </c>
      <c r="I41">
        <v>29</v>
      </c>
      <c r="J41">
        <v>1902</v>
      </c>
      <c r="K41">
        <v>210</v>
      </c>
      <c r="L41" t="s">
        <v>47</v>
      </c>
    </row>
    <row r="42" spans="1:12" x14ac:dyDescent="0.2">
      <c r="A42" t="s">
        <v>62</v>
      </c>
      <c r="B42" t="s">
        <v>42</v>
      </c>
      <c r="C42" t="s">
        <v>43</v>
      </c>
      <c r="D42">
        <v>6298</v>
      </c>
      <c r="E42" t="s">
        <v>45</v>
      </c>
      <c r="F42" s="2">
        <v>41506</v>
      </c>
      <c r="G42">
        <v>8</v>
      </c>
      <c r="H42" t="s">
        <v>46</v>
      </c>
      <c r="I42">
        <v>20</v>
      </c>
      <c r="J42">
        <v>1913</v>
      </c>
      <c r="K42">
        <v>232</v>
      </c>
      <c r="L42" t="s">
        <v>47</v>
      </c>
    </row>
    <row r="43" spans="1:12" x14ac:dyDescent="0.2">
      <c r="A43" t="s">
        <v>62</v>
      </c>
      <c r="B43" t="s">
        <v>42</v>
      </c>
      <c r="C43" t="s">
        <v>43</v>
      </c>
      <c r="E43" t="s">
        <v>45</v>
      </c>
      <c r="F43" s="2">
        <v>39686</v>
      </c>
      <c r="G43">
        <v>8</v>
      </c>
      <c r="H43" t="s">
        <v>46</v>
      </c>
      <c r="I43">
        <v>26</v>
      </c>
      <c r="J43">
        <v>1908</v>
      </c>
      <c r="K43">
        <v>239</v>
      </c>
      <c r="L43" t="s">
        <v>47</v>
      </c>
    </row>
    <row r="44" spans="1:12" x14ac:dyDescent="0.2">
      <c r="A44" t="s">
        <v>62</v>
      </c>
      <c r="B44" t="s">
        <v>42</v>
      </c>
      <c r="C44" t="s">
        <v>43</v>
      </c>
      <c r="E44" t="s">
        <v>45</v>
      </c>
      <c r="F44" s="2">
        <v>39686</v>
      </c>
      <c r="G44">
        <v>8</v>
      </c>
      <c r="H44" t="s">
        <v>46</v>
      </c>
      <c r="I44">
        <v>26</v>
      </c>
      <c r="J44">
        <v>1908</v>
      </c>
      <c r="K44">
        <v>239</v>
      </c>
      <c r="L44" t="s">
        <v>47</v>
      </c>
    </row>
    <row r="45" spans="1:12" x14ac:dyDescent="0.2">
      <c r="A45" t="s">
        <v>62</v>
      </c>
      <c r="B45" t="s">
        <v>42</v>
      </c>
      <c r="C45" t="s">
        <v>43</v>
      </c>
      <c r="D45">
        <v>2301</v>
      </c>
      <c r="E45" t="s">
        <v>45</v>
      </c>
      <c r="F45" s="2">
        <v>39341</v>
      </c>
      <c r="G45">
        <v>9</v>
      </c>
      <c r="H45" t="s">
        <v>48</v>
      </c>
      <c r="I45">
        <v>16</v>
      </c>
      <c r="J45">
        <v>1907</v>
      </c>
      <c r="K45">
        <v>259</v>
      </c>
      <c r="L45" t="s">
        <v>47</v>
      </c>
    </row>
    <row r="46" spans="1:12" x14ac:dyDescent="0.2">
      <c r="A46" t="s">
        <v>62</v>
      </c>
      <c r="B46" t="s">
        <v>42</v>
      </c>
      <c r="C46" t="s">
        <v>43</v>
      </c>
      <c r="E46" t="s">
        <v>45</v>
      </c>
      <c r="F46" s="2">
        <v>37476</v>
      </c>
      <c r="G46">
        <v>8</v>
      </c>
      <c r="H46" t="s">
        <v>46</v>
      </c>
      <c r="I46">
        <v>8</v>
      </c>
      <c r="J46">
        <v>1902</v>
      </c>
      <c r="K46">
        <v>220</v>
      </c>
      <c r="L46" t="s">
        <v>47</v>
      </c>
    </row>
    <row r="47" spans="1:12" x14ac:dyDescent="0.2">
      <c r="A47" t="s">
        <v>62</v>
      </c>
      <c r="B47" t="s">
        <v>42</v>
      </c>
      <c r="C47" t="s">
        <v>43</v>
      </c>
      <c r="D47">
        <v>2273</v>
      </c>
      <c r="E47" t="s">
        <v>45</v>
      </c>
      <c r="F47" s="2">
        <v>39336</v>
      </c>
      <c r="G47">
        <v>9</v>
      </c>
      <c r="H47" t="s">
        <v>48</v>
      </c>
      <c r="I47">
        <v>11</v>
      </c>
      <c r="J47">
        <v>1907</v>
      </c>
      <c r="K47">
        <v>254</v>
      </c>
      <c r="L47" t="s">
        <v>47</v>
      </c>
    </row>
    <row r="48" spans="1:12" x14ac:dyDescent="0.2">
      <c r="A48" t="s">
        <v>62</v>
      </c>
      <c r="B48" t="s">
        <v>42</v>
      </c>
      <c r="C48" t="s">
        <v>43</v>
      </c>
      <c r="D48">
        <v>1810</v>
      </c>
      <c r="E48" t="s">
        <v>45</v>
      </c>
      <c r="F48" s="2">
        <v>41489</v>
      </c>
      <c r="G48">
        <v>8</v>
      </c>
      <c r="H48" t="s">
        <v>46</v>
      </c>
      <c r="I48">
        <v>3</v>
      </c>
      <c r="J48">
        <v>1913</v>
      </c>
      <c r="K48">
        <v>215</v>
      </c>
      <c r="L48" t="s">
        <v>47</v>
      </c>
    </row>
    <row r="49" spans="1:12" x14ac:dyDescent="0.2">
      <c r="A49" t="s">
        <v>62</v>
      </c>
      <c r="B49" t="s">
        <v>42</v>
      </c>
      <c r="C49" t="s">
        <v>43</v>
      </c>
      <c r="D49">
        <v>1811</v>
      </c>
      <c r="E49" t="s">
        <v>45</v>
      </c>
      <c r="F49" s="2">
        <v>41471</v>
      </c>
      <c r="G49">
        <v>7</v>
      </c>
      <c r="H49" t="s">
        <v>49</v>
      </c>
      <c r="I49">
        <v>16</v>
      </c>
      <c r="J49">
        <v>1913</v>
      </c>
      <c r="K49">
        <v>197</v>
      </c>
      <c r="L49" t="s">
        <v>47</v>
      </c>
    </row>
    <row r="50" spans="1:12" x14ac:dyDescent="0.2">
      <c r="A50" t="s">
        <v>63</v>
      </c>
      <c r="B50" t="s">
        <v>42</v>
      </c>
      <c r="C50" t="s">
        <v>43</v>
      </c>
      <c r="E50" t="s">
        <v>45</v>
      </c>
      <c r="F50" s="2">
        <v>44723</v>
      </c>
      <c r="G50">
        <v>6</v>
      </c>
      <c r="H50" t="s">
        <v>51</v>
      </c>
      <c r="I50">
        <v>11</v>
      </c>
      <c r="J50">
        <v>1922</v>
      </c>
      <c r="K50">
        <v>162</v>
      </c>
      <c r="L50" t="s">
        <v>47</v>
      </c>
    </row>
    <row r="51" spans="1:12" x14ac:dyDescent="0.2">
      <c r="A51" t="s">
        <v>63</v>
      </c>
      <c r="B51" t="s">
        <v>42</v>
      </c>
      <c r="C51" t="s">
        <v>43</v>
      </c>
      <c r="D51">
        <v>4766</v>
      </c>
      <c r="E51" t="s">
        <v>45</v>
      </c>
      <c r="F51" s="2">
        <v>44023</v>
      </c>
      <c r="G51">
        <v>7</v>
      </c>
      <c r="H51" t="s">
        <v>49</v>
      </c>
      <c r="I51">
        <v>11</v>
      </c>
      <c r="J51">
        <v>1920</v>
      </c>
      <c r="K51">
        <v>193</v>
      </c>
      <c r="L51" t="s">
        <v>47</v>
      </c>
    </row>
    <row r="52" spans="1:12" x14ac:dyDescent="0.2">
      <c r="A52" t="s">
        <v>63</v>
      </c>
      <c r="B52" t="s">
        <v>42</v>
      </c>
      <c r="C52" t="s">
        <v>43</v>
      </c>
      <c r="D52">
        <v>1565</v>
      </c>
      <c r="E52" t="s">
        <v>45</v>
      </c>
      <c r="F52" s="2">
        <v>38593</v>
      </c>
      <c r="G52">
        <v>8</v>
      </c>
      <c r="H52" t="s">
        <v>46</v>
      </c>
      <c r="I52">
        <v>29</v>
      </c>
      <c r="J52">
        <v>1905</v>
      </c>
      <c r="K52">
        <v>241</v>
      </c>
      <c r="L52" t="s">
        <v>47</v>
      </c>
    </row>
    <row r="53" spans="1:12" x14ac:dyDescent="0.2">
      <c r="A53" t="s">
        <v>63</v>
      </c>
      <c r="B53" t="s">
        <v>42</v>
      </c>
      <c r="C53" t="s">
        <v>43</v>
      </c>
      <c r="D53">
        <v>6516</v>
      </c>
      <c r="E53" t="s">
        <v>45</v>
      </c>
      <c r="F53" s="2">
        <v>42177</v>
      </c>
      <c r="G53">
        <v>6</v>
      </c>
      <c r="H53" t="s">
        <v>51</v>
      </c>
      <c r="I53">
        <v>22</v>
      </c>
      <c r="J53">
        <v>1915</v>
      </c>
      <c r="K53">
        <v>173</v>
      </c>
      <c r="L53" t="s">
        <v>47</v>
      </c>
    </row>
    <row r="54" spans="1:12" x14ac:dyDescent="0.2">
      <c r="A54" t="s">
        <v>63</v>
      </c>
      <c r="B54" t="s">
        <v>42</v>
      </c>
      <c r="C54" t="s">
        <v>43</v>
      </c>
      <c r="E54" t="s">
        <v>45</v>
      </c>
      <c r="F54" s="2">
        <v>17702</v>
      </c>
      <c r="G54">
        <v>6</v>
      </c>
      <c r="H54" t="s">
        <v>51</v>
      </c>
      <c r="I54">
        <v>18</v>
      </c>
      <c r="J54">
        <v>1948</v>
      </c>
      <c r="K54">
        <v>170</v>
      </c>
      <c r="L54" t="s">
        <v>47</v>
      </c>
    </row>
    <row r="55" spans="1:12" x14ac:dyDescent="0.2">
      <c r="A55" t="s">
        <v>63</v>
      </c>
      <c r="B55" t="s">
        <v>42</v>
      </c>
      <c r="C55" t="s">
        <v>43</v>
      </c>
      <c r="E55" t="s">
        <v>45</v>
      </c>
      <c r="F55" s="2">
        <v>42668</v>
      </c>
      <c r="G55">
        <v>10</v>
      </c>
      <c r="H55" t="s">
        <v>64</v>
      </c>
      <c r="I55">
        <v>25</v>
      </c>
      <c r="J55">
        <v>1916</v>
      </c>
      <c r="K55">
        <v>299</v>
      </c>
      <c r="L55" t="s">
        <v>47</v>
      </c>
    </row>
    <row r="56" spans="1:12" x14ac:dyDescent="0.2">
      <c r="A56" t="s">
        <v>65</v>
      </c>
      <c r="B56" t="s">
        <v>66</v>
      </c>
      <c r="C56" t="s">
        <v>43</v>
      </c>
      <c r="D56">
        <v>5067</v>
      </c>
      <c r="E56" t="s">
        <v>45</v>
      </c>
      <c r="F56" s="2">
        <v>44751</v>
      </c>
      <c r="G56">
        <v>7</v>
      </c>
      <c r="H56" t="s">
        <v>49</v>
      </c>
      <c r="I56">
        <v>9</v>
      </c>
      <c r="J56">
        <v>1922</v>
      </c>
      <c r="K56">
        <v>190</v>
      </c>
      <c r="L56" t="s">
        <v>47</v>
      </c>
    </row>
    <row r="57" spans="1:12" x14ac:dyDescent="0.2">
      <c r="A57" t="s">
        <v>65</v>
      </c>
      <c r="B57" t="s">
        <v>66</v>
      </c>
      <c r="C57" t="s">
        <v>43</v>
      </c>
      <c r="D57">
        <v>8223</v>
      </c>
      <c r="E57" t="s">
        <v>45</v>
      </c>
      <c r="F57" s="2">
        <v>14838</v>
      </c>
      <c r="G57">
        <v>8</v>
      </c>
      <c r="H57" t="s">
        <v>46</v>
      </c>
      <c r="I57">
        <v>15</v>
      </c>
      <c r="J57">
        <v>1940</v>
      </c>
      <c r="K57">
        <v>228</v>
      </c>
      <c r="L57" t="s">
        <v>47</v>
      </c>
    </row>
    <row r="58" spans="1:12" x14ac:dyDescent="0.2">
      <c r="A58" t="s">
        <v>67</v>
      </c>
      <c r="B58" t="s">
        <v>66</v>
      </c>
      <c r="C58" t="s">
        <v>43</v>
      </c>
      <c r="D58" t="s">
        <v>44</v>
      </c>
      <c r="E58" t="s">
        <v>68</v>
      </c>
      <c r="F58" s="2">
        <v>39338</v>
      </c>
      <c r="G58">
        <v>9</v>
      </c>
      <c r="H58" t="s">
        <v>48</v>
      </c>
      <c r="I58">
        <v>13</v>
      </c>
      <c r="J58">
        <v>1907</v>
      </c>
      <c r="K58">
        <v>256</v>
      </c>
      <c r="L58" t="s">
        <v>47</v>
      </c>
    </row>
    <row r="59" spans="1:12" x14ac:dyDescent="0.2">
      <c r="A59" t="s">
        <v>67</v>
      </c>
      <c r="B59" t="s">
        <v>66</v>
      </c>
      <c r="C59" t="s">
        <v>43</v>
      </c>
      <c r="D59" t="s">
        <v>69</v>
      </c>
      <c r="E59" t="s">
        <v>45</v>
      </c>
      <c r="F59" s="2">
        <v>43739</v>
      </c>
      <c r="G59">
        <v>10</v>
      </c>
      <c r="H59" t="s">
        <v>64</v>
      </c>
      <c r="I59">
        <v>1</v>
      </c>
      <c r="J59">
        <v>1919</v>
      </c>
      <c r="K59">
        <v>274</v>
      </c>
      <c r="L59" t="s">
        <v>47</v>
      </c>
    </row>
    <row r="60" spans="1:12" x14ac:dyDescent="0.2">
      <c r="A60" t="s">
        <v>67</v>
      </c>
      <c r="B60" t="s">
        <v>66</v>
      </c>
      <c r="C60" t="s">
        <v>43</v>
      </c>
      <c r="D60">
        <v>5137</v>
      </c>
      <c r="E60" t="s">
        <v>45</v>
      </c>
      <c r="F60" s="2">
        <v>44794</v>
      </c>
      <c r="G60">
        <v>8</v>
      </c>
      <c r="H60" t="s">
        <v>46</v>
      </c>
      <c r="I60">
        <v>21</v>
      </c>
      <c r="J60">
        <v>1922</v>
      </c>
      <c r="K60">
        <v>233</v>
      </c>
      <c r="L60" t="s">
        <v>47</v>
      </c>
    </row>
    <row r="61" spans="1:12" x14ac:dyDescent="0.2">
      <c r="A61" t="s">
        <v>67</v>
      </c>
      <c r="B61" t="s">
        <v>66</v>
      </c>
      <c r="C61" t="s">
        <v>43</v>
      </c>
      <c r="D61">
        <v>1613</v>
      </c>
      <c r="E61" t="s">
        <v>45</v>
      </c>
      <c r="F61" s="2">
        <v>38590</v>
      </c>
      <c r="G61">
        <v>8</v>
      </c>
      <c r="H61" t="s">
        <v>46</v>
      </c>
      <c r="I61">
        <v>26</v>
      </c>
      <c r="J61">
        <v>1905</v>
      </c>
      <c r="K61">
        <v>238</v>
      </c>
      <c r="L61" t="s">
        <v>47</v>
      </c>
    </row>
    <row r="62" spans="1:12" x14ac:dyDescent="0.2">
      <c r="A62" t="s">
        <v>67</v>
      </c>
      <c r="B62" t="s">
        <v>66</v>
      </c>
      <c r="C62" t="s">
        <v>43</v>
      </c>
      <c r="D62" t="s">
        <v>44</v>
      </c>
      <c r="E62" t="s">
        <v>45</v>
      </c>
      <c r="F62" s="2">
        <v>37476</v>
      </c>
      <c r="G62">
        <v>8</v>
      </c>
      <c r="H62" t="s">
        <v>46</v>
      </c>
      <c r="I62">
        <v>8</v>
      </c>
      <c r="J62">
        <v>1902</v>
      </c>
      <c r="K62">
        <v>220</v>
      </c>
      <c r="L62" t="s">
        <v>47</v>
      </c>
    </row>
    <row r="63" spans="1:12" x14ac:dyDescent="0.2">
      <c r="A63" t="s">
        <v>67</v>
      </c>
      <c r="B63" t="s">
        <v>66</v>
      </c>
      <c r="C63" t="s">
        <v>43</v>
      </c>
      <c r="D63" t="s">
        <v>44</v>
      </c>
      <c r="E63" t="s">
        <v>45</v>
      </c>
      <c r="F63" s="2">
        <v>40435</v>
      </c>
      <c r="G63">
        <v>9</v>
      </c>
      <c r="H63" t="s">
        <v>48</v>
      </c>
      <c r="I63">
        <v>14</v>
      </c>
      <c r="J63">
        <v>1910</v>
      </c>
      <c r="K63">
        <v>257</v>
      </c>
      <c r="L63" t="s">
        <v>47</v>
      </c>
    </row>
    <row r="64" spans="1:12" x14ac:dyDescent="0.2">
      <c r="A64" t="s">
        <v>67</v>
      </c>
      <c r="B64" t="s">
        <v>66</v>
      </c>
      <c r="C64" t="s">
        <v>43</v>
      </c>
      <c r="D64" t="s">
        <v>44</v>
      </c>
      <c r="E64" t="s">
        <v>68</v>
      </c>
      <c r="F64" s="2">
        <v>37103</v>
      </c>
      <c r="G64">
        <v>7</v>
      </c>
      <c r="H64" t="s">
        <v>49</v>
      </c>
      <c r="I64">
        <v>31</v>
      </c>
      <c r="J64">
        <v>1901</v>
      </c>
      <c r="K64">
        <v>212</v>
      </c>
      <c r="L64" t="s">
        <v>47</v>
      </c>
    </row>
    <row r="65" spans="1:12" x14ac:dyDescent="0.2">
      <c r="A65" t="s">
        <v>67</v>
      </c>
      <c r="B65" t="s">
        <v>66</v>
      </c>
      <c r="C65" t="s">
        <v>43</v>
      </c>
      <c r="D65">
        <v>1318</v>
      </c>
      <c r="E65" t="s">
        <v>45</v>
      </c>
      <c r="F65" s="2">
        <v>37103</v>
      </c>
      <c r="G65">
        <v>7</v>
      </c>
      <c r="H65" t="s">
        <v>49</v>
      </c>
      <c r="I65">
        <v>31</v>
      </c>
      <c r="J65">
        <v>1901</v>
      </c>
      <c r="K65">
        <v>212</v>
      </c>
      <c r="L65" t="s">
        <v>47</v>
      </c>
    </row>
    <row r="66" spans="1:12" x14ac:dyDescent="0.2">
      <c r="A66" t="s">
        <v>67</v>
      </c>
      <c r="B66" t="s">
        <v>66</v>
      </c>
      <c r="C66" t="s">
        <v>43</v>
      </c>
      <c r="D66">
        <v>3375</v>
      </c>
      <c r="E66" t="s">
        <v>45</v>
      </c>
      <c r="F66" s="2">
        <v>41526</v>
      </c>
      <c r="G66">
        <v>9</v>
      </c>
      <c r="H66" t="s">
        <v>48</v>
      </c>
      <c r="I66">
        <v>9</v>
      </c>
      <c r="J66">
        <v>1913</v>
      </c>
      <c r="K66">
        <v>252</v>
      </c>
      <c r="L66" t="s">
        <v>47</v>
      </c>
    </row>
    <row r="67" spans="1:12" x14ac:dyDescent="0.2">
      <c r="A67" t="s">
        <v>67</v>
      </c>
      <c r="B67" t="s">
        <v>66</v>
      </c>
      <c r="C67" t="s">
        <v>43</v>
      </c>
      <c r="D67">
        <v>2053</v>
      </c>
      <c r="E67" t="s">
        <v>45</v>
      </c>
      <c r="F67" s="2">
        <v>39353</v>
      </c>
      <c r="G67">
        <v>9</v>
      </c>
      <c r="H67" t="s">
        <v>48</v>
      </c>
      <c r="I67">
        <v>28</v>
      </c>
      <c r="J67">
        <v>1907</v>
      </c>
      <c r="K67">
        <v>271</v>
      </c>
      <c r="L67" t="s">
        <v>47</v>
      </c>
    </row>
    <row r="68" spans="1:12" x14ac:dyDescent="0.2">
      <c r="A68" t="s">
        <v>67</v>
      </c>
      <c r="B68" t="s">
        <v>66</v>
      </c>
      <c r="C68" t="s">
        <v>43</v>
      </c>
      <c r="D68">
        <v>267</v>
      </c>
      <c r="E68" t="s">
        <v>45</v>
      </c>
      <c r="F68" s="2">
        <v>37492</v>
      </c>
      <c r="G68">
        <v>8</v>
      </c>
      <c r="H68" t="s">
        <v>46</v>
      </c>
      <c r="I68">
        <v>24</v>
      </c>
      <c r="J68">
        <v>1902</v>
      </c>
      <c r="K68">
        <v>236</v>
      </c>
      <c r="L68" t="s">
        <v>47</v>
      </c>
    </row>
    <row r="69" spans="1:12" x14ac:dyDescent="0.2">
      <c r="A69" t="s">
        <v>67</v>
      </c>
      <c r="B69" t="s">
        <v>66</v>
      </c>
      <c r="C69" t="s">
        <v>43</v>
      </c>
      <c r="D69" t="s">
        <v>44</v>
      </c>
      <c r="E69" t="s">
        <v>45</v>
      </c>
      <c r="F69" s="2">
        <v>40801</v>
      </c>
      <c r="G69">
        <v>9</v>
      </c>
      <c r="H69" t="s">
        <v>48</v>
      </c>
      <c r="I69">
        <v>15</v>
      </c>
      <c r="J69">
        <v>1911</v>
      </c>
      <c r="K69">
        <v>258</v>
      </c>
      <c r="L69" t="s">
        <v>47</v>
      </c>
    </row>
    <row r="70" spans="1:12" x14ac:dyDescent="0.2">
      <c r="A70" t="s">
        <v>67</v>
      </c>
      <c r="B70" t="s">
        <v>66</v>
      </c>
      <c r="C70" t="s">
        <v>43</v>
      </c>
      <c r="D70" t="s">
        <v>44</v>
      </c>
      <c r="E70" t="s">
        <v>68</v>
      </c>
      <c r="F70" s="2">
        <v>38255</v>
      </c>
      <c r="G70">
        <v>9</v>
      </c>
      <c r="H70" t="s">
        <v>48</v>
      </c>
      <c r="I70">
        <v>25</v>
      </c>
      <c r="J70">
        <v>1904</v>
      </c>
      <c r="K70">
        <v>269</v>
      </c>
      <c r="L70" t="s">
        <v>47</v>
      </c>
    </row>
    <row r="71" spans="1:12" x14ac:dyDescent="0.2">
      <c r="A71" t="s">
        <v>67</v>
      </c>
      <c r="B71" t="s">
        <v>66</v>
      </c>
      <c r="C71" t="s">
        <v>43</v>
      </c>
      <c r="D71">
        <v>3562</v>
      </c>
      <c r="E71" t="s">
        <v>45</v>
      </c>
      <c r="F71" s="2">
        <v>41887</v>
      </c>
      <c r="G71">
        <v>9</v>
      </c>
      <c r="H71" t="s">
        <v>48</v>
      </c>
      <c r="I71">
        <v>5</v>
      </c>
      <c r="J71">
        <v>1914</v>
      </c>
      <c r="K71">
        <v>248</v>
      </c>
      <c r="L71" t="s">
        <v>47</v>
      </c>
    </row>
    <row r="72" spans="1:12" x14ac:dyDescent="0.2">
      <c r="A72" t="s">
        <v>70</v>
      </c>
      <c r="B72" t="s">
        <v>66</v>
      </c>
      <c r="C72" t="s">
        <v>43</v>
      </c>
      <c r="D72">
        <v>6174</v>
      </c>
      <c r="E72" t="s">
        <v>45</v>
      </c>
      <c r="F72" s="2">
        <v>41166</v>
      </c>
      <c r="G72">
        <v>9</v>
      </c>
      <c r="H72" t="s">
        <v>48</v>
      </c>
      <c r="I72">
        <v>14</v>
      </c>
      <c r="J72">
        <v>1912</v>
      </c>
      <c r="K72">
        <v>258</v>
      </c>
      <c r="L72" t="s">
        <v>47</v>
      </c>
    </row>
    <row r="73" spans="1:12" x14ac:dyDescent="0.2">
      <c r="A73" t="s">
        <v>70</v>
      </c>
      <c r="B73" t="s">
        <v>66</v>
      </c>
      <c r="C73" t="s">
        <v>43</v>
      </c>
      <c r="D73" t="s">
        <v>44</v>
      </c>
      <c r="E73" t="s">
        <v>68</v>
      </c>
      <c r="F73" s="2">
        <v>38245</v>
      </c>
      <c r="G73">
        <v>9</v>
      </c>
      <c r="H73" t="s">
        <v>48</v>
      </c>
      <c r="I73">
        <v>15</v>
      </c>
      <c r="J73">
        <v>1904</v>
      </c>
      <c r="K73">
        <v>259</v>
      </c>
      <c r="L73" t="s">
        <v>47</v>
      </c>
    </row>
    <row r="74" spans="1:12" x14ac:dyDescent="0.2">
      <c r="A74" t="s">
        <v>70</v>
      </c>
      <c r="B74" t="s">
        <v>66</v>
      </c>
      <c r="C74" t="s">
        <v>43</v>
      </c>
      <c r="D74" t="s">
        <v>44</v>
      </c>
      <c r="E74" t="s">
        <v>45</v>
      </c>
      <c r="F74" s="2">
        <v>38968</v>
      </c>
      <c r="G74">
        <v>9</v>
      </c>
      <c r="H74" t="s">
        <v>48</v>
      </c>
      <c r="I74">
        <v>8</v>
      </c>
      <c r="J74">
        <v>1906</v>
      </c>
      <c r="K74">
        <v>251</v>
      </c>
      <c r="L74" t="s">
        <v>47</v>
      </c>
    </row>
    <row r="75" spans="1:12" x14ac:dyDescent="0.2">
      <c r="A75" t="s">
        <v>70</v>
      </c>
      <c r="B75" t="s">
        <v>66</v>
      </c>
      <c r="C75" t="s">
        <v>43</v>
      </c>
      <c r="D75" t="s">
        <v>44</v>
      </c>
      <c r="E75" t="s">
        <v>45</v>
      </c>
      <c r="F75" s="2">
        <v>40442</v>
      </c>
      <c r="G75">
        <v>9</v>
      </c>
      <c r="H75" t="s">
        <v>48</v>
      </c>
      <c r="I75">
        <v>21</v>
      </c>
      <c r="J75">
        <v>1910</v>
      </c>
      <c r="K75">
        <v>264</v>
      </c>
      <c r="L75" t="s">
        <v>47</v>
      </c>
    </row>
    <row r="76" spans="1:12" x14ac:dyDescent="0.2">
      <c r="A76" t="s">
        <v>70</v>
      </c>
      <c r="B76" t="s">
        <v>66</v>
      </c>
      <c r="C76" t="s">
        <v>43</v>
      </c>
      <c r="D76" t="s">
        <v>44</v>
      </c>
      <c r="E76" t="s">
        <v>68</v>
      </c>
      <c r="F76" s="2">
        <v>37174</v>
      </c>
      <c r="G76">
        <v>10</v>
      </c>
      <c r="H76" t="s">
        <v>64</v>
      </c>
      <c r="I76">
        <v>10</v>
      </c>
      <c r="J76">
        <v>1901</v>
      </c>
      <c r="K76">
        <v>283</v>
      </c>
      <c r="L76" t="s">
        <v>47</v>
      </c>
    </row>
    <row r="77" spans="1:12" x14ac:dyDescent="0.2">
      <c r="A77" t="s">
        <v>71</v>
      </c>
      <c r="B77" t="s">
        <v>66</v>
      </c>
      <c r="C77" t="s">
        <v>43</v>
      </c>
      <c r="D77">
        <v>5816</v>
      </c>
      <c r="E77" t="s">
        <v>45</v>
      </c>
      <c r="F77" s="2">
        <v>46643</v>
      </c>
      <c r="G77">
        <v>9</v>
      </c>
      <c r="H77" t="s">
        <v>48</v>
      </c>
      <c r="I77">
        <v>13</v>
      </c>
      <c r="J77">
        <v>1927</v>
      </c>
      <c r="K77">
        <v>256</v>
      </c>
      <c r="L77" t="s">
        <v>47</v>
      </c>
    </row>
    <row r="78" spans="1:12" x14ac:dyDescent="0.2">
      <c r="A78" t="s">
        <v>72</v>
      </c>
      <c r="B78" t="s">
        <v>66</v>
      </c>
      <c r="C78" t="s">
        <v>43</v>
      </c>
      <c r="D78" t="s">
        <v>44</v>
      </c>
      <c r="E78" t="s">
        <v>68</v>
      </c>
      <c r="F78" s="2">
        <v>41901</v>
      </c>
      <c r="G78">
        <v>9</v>
      </c>
      <c r="H78" t="s">
        <v>48</v>
      </c>
      <c r="I78">
        <v>19</v>
      </c>
      <c r="J78">
        <v>1914</v>
      </c>
      <c r="K78">
        <v>262</v>
      </c>
      <c r="L78" t="s">
        <v>47</v>
      </c>
    </row>
    <row r="79" spans="1:12" x14ac:dyDescent="0.2">
      <c r="A79" t="s">
        <v>72</v>
      </c>
      <c r="B79" t="s">
        <v>66</v>
      </c>
      <c r="C79" t="s">
        <v>43</v>
      </c>
      <c r="D79" t="s">
        <v>44</v>
      </c>
      <c r="E79" t="s">
        <v>68</v>
      </c>
      <c r="F79" s="2">
        <v>38958</v>
      </c>
      <c r="G79">
        <v>8</v>
      </c>
      <c r="H79" t="s">
        <v>46</v>
      </c>
      <c r="I79">
        <v>29</v>
      </c>
      <c r="J79">
        <v>1906</v>
      </c>
      <c r="K79">
        <v>241</v>
      </c>
      <c r="L79" t="s">
        <v>47</v>
      </c>
    </row>
    <row r="80" spans="1:12" x14ac:dyDescent="0.2">
      <c r="A80" t="s">
        <v>72</v>
      </c>
      <c r="B80" t="s">
        <v>66</v>
      </c>
      <c r="C80" t="s">
        <v>43</v>
      </c>
      <c r="D80" t="s">
        <v>44</v>
      </c>
      <c r="E80" t="s">
        <v>45</v>
      </c>
      <c r="F80" s="2">
        <v>12663</v>
      </c>
      <c r="G80">
        <v>9</v>
      </c>
      <c r="H80" t="s">
        <v>48</v>
      </c>
      <c r="I80">
        <v>1</v>
      </c>
      <c r="J80">
        <v>1934</v>
      </c>
      <c r="K80">
        <v>244</v>
      </c>
      <c r="L80" t="s">
        <v>47</v>
      </c>
    </row>
    <row r="81" spans="1:12" x14ac:dyDescent="0.2">
      <c r="A81" t="s">
        <v>72</v>
      </c>
      <c r="B81" t="s">
        <v>66</v>
      </c>
      <c r="C81" t="s">
        <v>43</v>
      </c>
      <c r="D81">
        <v>11507</v>
      </c>
      <c r="E81" t="s">
        <v>68</v>
      </c>
      <c r="F81" s="2">
        <v>11965</v>
      </c>
      <c r="G81">
        <v>10</v>
      </c>
      <c r="H81" t="s">
        <v>64</v>
      </c>
      <c r="I81">
        <v>3</v>
      </c>
      <c r="J81">
        <v>1932</v>
      </c>
      <c r="K81">
        <v>277</v>
      </c>
      <c r="L81" t="s">
        <v>47</v>
      </c>
    </row>
    <row r="82" spans="1:12" x14ac:dyDescent="0.2">
      <c r="A82" t="s">
        <v>72</v>
      </c>
      <c r="B82" t="s">
        <v>66</v>
      </c>
      <c r="C82" t="s">
        <v>43</v>
      </c>
      <c r="D82">
        <v>5266</v>
      </c>
      <c r="E82" t="s">
        <v>45</v>
      </c>
      <c r="F82" s="2">
        <v>45158</v>
      </c>
      <c r="G82">
        <v>8</v>
      </c>
      <c r="H82" t="s">
        <v>46</v>
      </c>
      <c r="I82">
        <v>20</v>
      </c>
      <c r="J82">
        <v>1923</v>
      </c>
      <c r="K82">
        <v>232</v>
      </c>
      <c r="L82" t="s">
        <v>47</v>
      </c>
    </row>
    <row r="83" spans="1:12" x14ac:dyDescent="0.2">
      <c r="A83" t="s">
        <v>72</v>
      </c>
      <c r="B83" t="s">
        <v>66</v>
      </c>
      <c r="C83" t="s">
        <v>43</v>
      </c>
      <c r="D83">
        <v>2299</v>
      </c>
      <c r="E83" t="s">
        <v>45</v>
      </c>
      <c r="F83" s="2">
        <v>39341</v>
      </c>
      <c r="G83">
        <v>9</v>
      </c>
      <c r="H83" t="s">
        <v>48</v>
      </c>
      <c r="I83">
        <v>16</v>
      </c>
      <c r="J83">
        <v>1907</v>
      </c>
      <c r="K83">
        <v>259</v>
      </c>
      <c r="L83" t="s">
        <v>47</v>
      </c>
    </row>
    <row r="84" spans="1:12" x14ac:dyDescent="0.2">
      <c r="A84" t="s">
        <v>73</v>
      </c>
      <c r="B84" t="s">
        <v>66</v>
      </c>
      <c r="C84" t="s">
        <v>43</v>
      </c>
      <c r="D84" t="s">
        <v>44</v>
      </c>
      <c r="E84" t="s">
        <v>45</v>
      </c>
      <c r="F84" s="2">
        <v>41149</v>
      </c>
      <c r="G84">
        <v>8</v>
      </c>
      <c r="H84" t="s">
        <v>46</v>
      </c>
      <c r="I84">
        <v>28</v>
      </c>
      <c r="J84">
        <v>1912</v>
      </c>
      <c r="K84">
        <v>241</v>
      </c>
      <c r="L84" t="s">
        <v>47</v>
      </c>
    </row>
    <row r="85" spans="1:12" x14ac:dyDescent="0.2">
      <c r="A85" t="s">
        <v>73</v>
      </c>
      <c r="B85" t="s">
        <v>66</v>
      </c>
      <c r="C85" t="s">
        <v>43</v>
      </c>
      <c r="D85">
        <v>6755</v>
      </c>
      <c r="E85" t="s">
        <v>45</v>
      </c>
      <c r="F85" s="2">
        <v>41157</v>
      </c>
      <c r="G85">
        <v>9</v>
      </c>
      <c r="H85" t="s">
        <v>48</v>
      </c>
      <c r="I85">
        <v>5</v>
      </c>
      <c r="J85">
        <v>1912</v>
      </c>
      <c r="K85">
        <v>249</v>
      </c>
      <c r="L85" t="s">
        <v>47</v>
      </c>
    </row>
    <row r="86" spans="1:12" x14ac:dyDescent="0.2">
      <c r="A86" t="s">
        <v>73</v>
      </c>
      <c r="B86" t="s">
        <v>66</v>
      </c>
      <c r="C86" t="s">
        <v>43</v>
      </c>
      <c r="D86" t="s">
        <v>44</v>
      </c>
      <c r="E86" t="s">
        <v>68</v>
      </c>
      <c r="F86" s="2">
        <v>37108</v>
      </c>
      <c r="G86">
        <v>8</v>
      </c>
      <c r="H86" t="s">
        <v>46</v>
      </c>
      <c r="I86">
        <v>5</v>
      </c>
      <c r="J86">
        <v>1901</v>
      </c>
      <c r="K86">
        <v>217</v>
      </c>
      <c r="L86" t="s">
        <v>47</v>
      </c>
    </row>
    <row r="87" spans="1:12" x14ac:dyDescent="0.2">
      <c r="A87" t="s">
        <v>73</v>
      </c>
      <c r="B87" t="s">
        <v>66</v>
      </c>
      <c r="C87" t="s">
        <v>43</v>
      </c>
      <c r="D87" t="s">
        <v>44</v>
      </c>
      <c r="E87" t="s">
        <v>45</v>
      </c>
      <c r="F87" s="2">
        <v>42212</v>
      </c>
      <c r="G87">
        <v>7</v>
      </c>
      <c r="H87" t="s">
        <v>49</v>
      </c>
      <c r="I87">
        <v>27</v>
      </c>
      <c r="J87">
        <v>1915</v>
      </c>
      <c r="K87">
        <v>208</v>
      </c>
      <c r="L87" t="s">
        <v>47</v>
      </c>
    </row>
    <row r="88" spans="1:12" x14ac:dyDescent="0.2">
      <c r="A88" t="s">
        <v>73</v>
      </c>
      <c r="B88" t="s">
        <v>66</v>
      </c>
      <c r="C88" t="s">
        <v>43</v>
      </c>
      <c r="D88" t="s">
        <v>44</v>
      </c>
      <c r="E88" t="s">
        <v>68</v>
      </c>
      <c r="F88" s="2">
        <v>15201</v>
      </c>
      <c r="G88">
        <v>8</v>
      </c>
      <c r="H88" t="s">
        <v>46</v>
      </c>
      <c r="I88">
        <v>13</v>
      </c>
      <c r="J88">
        <v>1941</v>
      </c>
      <c r="K88">
        <v>225</v>
      </c>
      <c r="L88" t="s">
        <v>47</v>
      </c>
    </row>
    <row r="89" spans="1:12" x14ac:dyDescent="0.2">
      <c r="A89" t="s">
        <v>74</v>
      </c>
      <c r="B89" t="s">
        <v>66</v>
      </c>
      <c r="C89" t="s">
        <v>75</v>
      </c>
      <c r="D89" t="s">
        <v>44</v>
      </c>
      <c r="E89" t="s">
        <v>45</v>
      </c>
      <c r="F89" s="2">
        <v>16295</v>
      </c>
      <c r="G89">
        <v>8</v>
      </c>
      <c r="H89" t="s">
        <v>46</v>
      </c>
      <c r="I89">
        <v>11</v>
      </c>
      <c r="J89">
        <v>1944</v>
      </c>
      <c r="K89">
        <v>224</v>
      </c>
      <c r="L89" t="s">
        <v>47</v>
      </c>
    </row>
    <row r="90" spans="1:12" x14ac:dyDescent="0.2">
      <c r="A90" t="s">
        <v>74</v>
      </c>
      <c r="B90" t="s">
        <v>66</v>
      </c>
      <c r="C90" t="s">
        <v>43</v>
      </c>
      <c r="D90">
        <v>1545</v>
      </c>
      <c r="E90" t="s">
        <v>45</v>
      </c>
      <c r="F90" s="2">
        <v>41148</v>
      </c>
      <c r="G90">
        <v>8</v>
      </c>
      <c r="H90" t="s">
        <v>46</v>
      </c>
      <c r="I90">
        <v>27</v>
      </c>
      <c r="J90">
        <v>1912</v>
      </c>
      <c r="K90">
        <v>240</v>
      </c>
      <c r="L90" t="s">
        <v>47</v>
      </c>
    </row>
    <row r="91" spans="1:12" x14ac:dyDescent="0.2">
      <c r="A91" t="s">
        <v>74</v>
      </c>
      <c r="B91" t="s">
        <v>66</v>
      </c>
      <c r="C91" t="s">
        <v>43</v>
      </c>
      <c r="D91">
        <v>147</v>
      </c>
      <c r="E91" t="s">
        <v>45</v>
      </c>
      <c r="F91" s="2">
        <v>43705</v>
      </c>
      <c r="G91">
        <v>8</v>
      </c>
      <c r="H91" t="s">
        <v>46</v>
      </c>
      <c r="I91">
        <v>28</v>
      </c>
      <c r="J91">
        <v>1919</v>
      </c>
      <c r="K91">
        <v>240</v>
      </c>
      <c r="L91" t="s">
        <v>47</v>
      </c>
    </row>
    <row r="92" spans="1:12" x14ac:dyDescent="0.2">
      <c r="A92" t="s">
        <v>74</v>
      </c>
      <c r="B92" t="s">
        <v>66</v>
      </c>
      <c r="C92" t="s">
        <v>43</v>
      </c>
      <c r="D92" t="s">
        <v>44</v>
      </c>
      <c r="E92" t="s">
        <v>45</v>
      </c>
      <c r="F92" s="2">
        <v>41108</v>
      </c>
      <c r="G92">
        <v>7</v>
      </c>
      <c r="H92" t="s">
        <v>49</v>
      </c>
      <c r="I92">
        <v>18</v>
      </c>
      <c r="J92">
        <v>1912</v>
      </c>
      <c r="K92">
        <v>200</v>
      </c>
      <c r="L92" t="s">
        <v>47</v>
      </c>
    </row>
    <row r="93" spans="1:12" x14ac:dyDescent="0.2">
      <c r="A93" t="s">
        <v>76</v>
      </c>
      <c r="B93" t="s">
        <v>66</v>
      </c>
      <c r="C93" t="s">
        <v>43</v>
      </c>
      <c r="D93">
        <v>3173</v>
      </c>
      <c r="E93" t="s">
        <v>45</v>
      </c>
      <c r="F93" s="2">
        <v>41467</v>
      </c>
      <c r="G93">
        <v>7</v>
      </c>
      <c r="H93" t="s">
        <v>49</v>
      </c>
      <c r="I93">
        <v>12</v>
      </c>
      <c r="J93">
        <v>1913</v>
      </c>
      <c r="K93">
        <v>193</v>
      </c>
      <c r="L93" t="s">
        <v>47</v>
      </c>
    </row>
    <row r="94" spans="1:12" x14ac:dyDescent="0.2">
      <c r="A94" t="s">
        <v>76</v>
      </c>
      <c r="B94" t="s">
        <v>66</v>
      </c>
      <c r="C94" t="s">
        <v>43</v>
      </c>
      <c r="D94">
        <v>1231</v>
      </c>
      <c r="E94" t="s">
        <v>45</v>
      </c>
      <c r="F94" s="2">
        <v>38129</v>
      </c>
      <c r="G94">
        <v>5</v>
      </c>
      <c r="H94" t="s">
        <v>55</v>
      </c>
      <c r="I94">
        <v>22</v>
      </c>
      <c r="J94">
        <v>1904</v>
      </c>
      <c r="K94">
        <v>143</v>
      </c>
      <c r="L94" t="s">
        <v>47</v>
      </c>
    </row>
    <row r="95" spans="1:12" x14ac:dyDescent="0.2">
      <c r="A95" t="s">
        <v>76</v>
      </c>
      <c r="B95" t="s">
        <v>66</v>
      </c>
      <c r="C95" t="s">
        <v>43</v>
      </c>
      <c r="D95">
        <v>3095</v>
      </c>
      <c r="E95" t="s">
        <v>45</v>
      </c>
      <c r="F95" s="2">
        <v>41452</v>
      </c>
      <c r="G95">
        <v>6</v>
      </c>
      <c r="H95" t="s">
        <v>51</v>
      </c>
      <c r="I95">
        <v>27</v>
      </c>
      <c r="J95">
        <v>1913</v>
      </c>
      <c r="K95">
        <v>178</v>
      </c>
      <c r="L95" t="s">
        <v>47</v>
      </c>
    </row>
    <row r="96" spans="1:12" x14ac:dyDescent="0.2">
      <c r="A96" t="s">
        <v>76</v>
      </c>
      <c r="B96" t="s">
        <v>66</v>
      </c>
      <c r="C96" t="s">
        <v>43</v>
      </c>
      <c r="D96">
        <v>1709</v>
      </c>
      <c r="E96" t="s">
        <v>45</v>
      </c>
      <c r="F96" s="2">
        <v>41426</v>
      </c>
      <c r="G96">
        <v>6</v>
      </c>
      <c r="H96" t="s">
        <v>51</v>
      </c>
      <c r="I96">
        <v>1</v>
      </c>
      <c r="J96">
        <v>1913</v>
      </c>
      <c r="K96">
        <v>152</v>
      </c>
      <c r="L96" t="s">
        <v>47</v>
      </c>
    </row>
    <row r="97" spans="1:12" x14ac:dyDescent="0.2">
      <c r="A97" t="s">
        <v>76</v>
      </c>
      <c r="B97" t="s">
        <v>66</v>
      </c>
      <c r="C97" t="s">
        <v>43</v>
      </c>
      <c r="D97" t="s">
        <v>77</v>
      </c>
      <c r="E97" t="s">
        <v>45</v>
      </c>
      <c r="F97" s="2">
        <v>44398</v>
      </c>
      <c r="G97">
        <v>7</v>
      </c>
      <c r="H97" t="s">
        <v>49</v>
      </c>
      <c r="I97">
        <v>21</v>
      </c>
      <c r="J97">
        <v>1921</v>
      </c>
      <c r="K97">
        <v>202</v>
      </c>
      <c r="L97" t="s">
        <v>47</v>
      </c>
    </row>
    <row r="98" spans="1:12" x14ac:dyDescent="0.2">
      <c r="A98" t="s">
        <v>76</v>
      </c>
      <c r="B98" t="s">
        <v>66</v>
      </c>
      <c r="C98" t="s">
        <v>43</v>
      </c>
      <c r="D98">
        <v>5674</v>
      </c>
      <c r="E98" t="s">
        <v>45</v>
      </c>
      <c r="F98" s="2">
        <v>40050</v>
      </c>
      <c r="G98">
        <v>8</v>
      </c>
      <c r="H98" t="s">
        <v>46</v>
      </c>
      <c r="I98">
        <v>25</v>
      </c>
      <c r="J98">
        <v>1909</v>
      </c>
      <c r="K98">
        <v>237</v>
      </c>
      <c r="L98" t="s">
        <v>47</v>
      </c>
    </row>
    <row r="99" spans="1:12" x14ac:dyDescent="0.2">
      <c r="A99" t="s">
        <v>76</v>
      </c>
      <c r="B99" t="s">
        <v>66</v>
      </c>
      <c r="C99" t="s">
        <v>43</v>
      </c>
      <c r="D99">
        <v>1694</v>
      </c>
      <c r="E99" t="s">
        <v>45</v>
      </c>
      <c r="F99" s="2">
        <v>38871</v>
      </c>
      <c r="G99">
        <v>6</v>
      </c>
      <c r="H99" t="s">
        <v>51</v>
      </c>
      <c r="I99">
        <v>3</v>
      </c>
      <c r="J99">
        <v>1906</v>
      </c>
      <c r="K99">
        <v>154</v>
      </c>
      <c r="L99" t="s">
        <v>47</v>
      </c>
    </row>
    <row r="100" spans="1:12" x14ac:dyDescent="0.2">
      <c r="A100" t="s">
        <v>76</v>
      </c>
      <c r="B100" t="s">
        <v>66</v>
      </c>
      <c r="C100" t="s">
        <v>43</v>
      </c>
      <c r="D100" t="s">
        <v>44</v>
      </c>
      <c r="E100" t="s">
        <v>45</v>
      </c>
      <c r="F100" s="2">
        <v>41109</v>
      </c>
      <c r="G100">
        <v>7</v>
      </c>
      <c r="H100" t="s">
        <v>49</v>
      </c>
      <c r="I100">
        <v>19</v>
      </c>
      <c r="J100">
        <v>1912</v>
      </c>
      <c r="K100">
        <v>201</v>
      </c>
      <c r="L100" t="s">
        <v>47</v>
      </c>
    </row>
    <row r="101" spans="1:12" x14ac:dyDescent="0.2">
      <c r="A101" t="s">
        <v>78</v>
      </c>
      <c r="B101" t="s">
        <v>66</v>
      </c>
      <c r="C101" t="s">
        <v>43</v>
      </c>
      <c r="D101" t="s">
        <v>44</v>
      </c>
      <c r="E101" t="s">
        <v>45</v>
      </c>
      <c r="F101" s="2">
        <v>41916</v>
      </c>
      <c r="G101">
        <v>10</v>
      </c>
      <c r="H101" t="s">
        <v>64</v>
      </c>
      <c r="I101">
        <v>4</v>
      </c>
      <c r="J101">
        <v>1914</v>
      </c>
      <c r="K101">
        <v>277</v>
      </c>
      <c r="L101" t="s">
        <v>47</v>
      </c>
    </row>
    <row r="102" spans="1:12" x14ac:dyDescent="0.2">
      <c r="A102" t="s">
        <v>78</v>
      </c>
      <c r="B102" t="s">
        <v>66</v>
      </c>
      <c r="C102" t="s">
        <v>43</v>
      </c>
      <c r="D102" t="s">
        <v>44</v>
      </c>
      <c r="E102" t="s">
        <v>45</v>
      </c>
      <c r="F102" s="2">
        <v>41412</v>
      </c>
      <c r="G102">
        <v>5</v>
      </c>
      <c r="H102" t="s">
        <v>55</v>
      </c>
      <c r="I102">
        <v>18</v>
      </c>
      <c r="J102">
        <v>1913</v>
      </c>
      <c r="K102">
        <v>138</v>
      </c>
      <c r="L102" t="s">
        <v>47</v>
      </c>
    </row>
    <row r="103" spans="1:12" x14ac:dyDescent="0.2">
      <c r="A103" t="s">
        <v>79</v>
      </c>
      <c r="B103" t="s">
        <v>66</v>
      </c>
      <c r="C103" t="s">
        <v>43</v>
      </c>
      <c r="D103" t="s">
        <v>44</v>
      </c>
      <c r="E103" t="s">
        <v>45</v>
      </c>
      <c r="F103" s="2">
        <v>39616</v>
      </c>
      <c r="G103">
        <v>6</v>
      </c>
      <c r="H103" t="s">
        <v>51</v>
      </c>
      <c r="I103">
        <v>17</v>
      </c>
      <c r="J103">
        <v>1908</v>
      </c>
      <c r="K103">
        <v>169</v>
      </c>
      <c r="L103" t="s">
        <v>47</v>
      </c>
    </row>
    <row r="104" spans="1:12" x14ac:dyDescent="0.2">
      <c r="A104" t="s">
        <v>79</v>
      </c>
      <c r="B104" t="s">
        <v>66</v>
      </c>
      <c r="C104" t="s">
        <v>43</v>
      </c>
      <c r="D104">
        <v>809</v>
      </c>
      <c r="E104" t="s">
        <v>45</v>
      </c>
      <c r="F104" s="2">
        <v>40349</v>
      </c>
      <c r="G104">
        <v>6</v>
      </c>
      <c r="H104" t="s">
        <v>51</v>
      </c>
      <c r="I104">
        <v>20</v>
      </c>
      <c r="J104">
        <v>1910</v>
      </c>
      <c r="K104">
        <v>171</v>
      </c>
      <c r="L104" t="s">
        <v>47</v>
      </c>
    </row>
    <row r="105" spans="1:12" x14ac:dyDescent="0.2">
      <c r="A105" t="s">
        <v>79</v>
      </c>
      <c r="B105" t="s">
        <v>66</v>
      </c>
      <c r="C105" t="s">
        <v>43</v>
      </c>
      <c r="D105">
        <v>8722</v>
      </c>
      <c r="E105" t="s">
        <v>45</v>
      </c>
      <c r="F105" s="2">
        <v>41534</v>
      </c>
      <c r="G105">
        <v>9</v>
      </c>
      <c r="H105" t="s">
        <v>48</v>
      </c>
      <c r="I105">
        <v>17</v>
      </c>
      <c r="J105">
        <v>1913</v>
      </c>
      <c r="K105">
        <v>260</v>
      </c>
      <c r="L10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2017-01-10T13:09:59Z</dcterms:created>
  <dcterms:modified xsi:type="dcterms:W3CDTF">2017-01-11T20:26:08Z</dcterms:modified>
</cp:coreProperties>
</file>