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milymeineke/Desktop/"/>
    </mc:Choice>
  </mc:AlternateContent>
  <bookViews>
    <workbookView xWindow="-29060" yWindow="2780" windowWidth="26680" windowHeight="12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12" i="1"/>
  <c r="I12" i="1"/>
  <c r="H14" i="1"/>
  <c r="I14" i="1"/>
  <c r="H16" i="1"/>
  <c r="I16" i="1"/>
  <c r="H17" i="1"/>
  <c r="I17" i="1"/>
  <c r="H18" i="1"/>
  <c r="I18" i="1"/>
  <c r="H19" i="1"/>
  <c r="I19" i="1"/>
  <c r="H20" i="1"/>
  <c r="I20" i="1"/>
  <c r="H4" i="1"/>
  <c r="H5" i="1"/>
  <c r="H6" i="1"/>
  <c r="H7" i="1"/>
  <c r="H8" i="1"/>
  <c r="H9" i="1"/>
  <c r="H10" i="1"/>
  <c r="H11" i="1"/>
  <c r="H13" i="1"/>
  <c r="H15" i="1"/>
  <c r="H21" i="1"/>
  <c r="H2" i="1"/>
</calcChain>
</file>

<file path=xl/sharedStrings.xml><?xml version="1.0" encoding="utf-8"?>
<sst xmlns="http://schemas.openxmlformats.org/spreadsheetml/2006/main" count="50" uniqueCount="41">
  <si>
    <t>to1920</t>
  </si>
  <si>
    <t>to1940</t>
  </si>
  <si>
    <t>to1960</t>
  </si>
  <si>
    <t>to1980</t>
  </si>
  <si>
    <t>to2000</t>
  </si>
  <si>
    <t>to2016</t>
  </si>
  <si>
    <t>Baptisia tinctoria</t>
  </si>
  <si>
    <t>Clethra alnifolia</t>
  </si>
  <si>
    <t>Cornus racemosa</t>
  </si>
  <si>
    <t>Epigaea repens</t>
  </si>
  <si>
    <t>Galium triflorum</t>
  </si>
  <si>
    <t>Gaylussacia baccata</t>
  </si>
  <si>
    <t>Kalmia angustifolia</t>
  </si>
  <si>
    <t>Lechea intermedia</t>
  </si>
  <si>
    <t>Lespedeza capitata</t>
  </si>
  <si>
    <t>Lespedeza hirta</t>
  </si>
  <si>
    <t>Ludwigia palustris</t>
  </si>
  <si>
    <t>Lycopus americanus</t>
  </si>
  <si>
    <t>Lysimachia terrestris</t>
  </si>
  <si>
    <t>Mentha arvensis</t>
  </si>
  <si>
    <t>Polygala sanguinea</t>
  </si>
  <si>
    <t>Triadenum virginicum</t>
  </si>
  <si>
    <t>Vaccinium macrocarpon</t>
  </si>
  <si>
    <t>Viola blanda</t>
  </si>
  <si>
    <t>Viola cucullata</t>
  </si>
  <si>
    <t>Vitis labrusca</t>
  </si>
  <si>
    <t>minus 6</t>
  </si>
  <si>
    <t>minus 8</t>
  </si>
  <si>
    <t>every 2, add 8</t>
  </si>
  <si>
    <t>Notes</t>
  </si>
  <si>
    <t>Divby40</t>
  </si>
  <si>
    <t>Sampling</t>
  </si>
  <si>
    <t>every 2, sub 4</t>
  </si>
  <si>
    <t>sub 12</t>
  </si>
  <si>
    <t>sub 13</t>
  </si>
  <si>
    <t>sub 18</t>
  </si>
  <si>
    <t>sub 9</t>
  </si>
  <si>
    <t>sub 6</t>
  </si>
  <si>
    <t>sub 8</t>
  </si>
  <si>
    <t>60to2016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</si>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</sst>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Font="1" applyFill="1" applyBorder="1"/>
    <xf numFmtId="0" fontId="0" fillId="2" borderId="1" xfId="0" applyFont="1" applyFill="1" applyBorder="1"/>
    <xf numFmtId="0" fontId="0" fillId="0" borderId="1" xfId="0" applyFont="1" applyFill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Q7" sqref="Q7"/>
    </sheetView>
  </sheetViews>
  <sheetFormatPr baseColWidth="10" defaultRowHeight="16" x14ac:dyDescent="0.2"/>
  <cols>
    <col min="1" max="1" width="20.33203125" style="1" customWidth="1"/>
    <col min="2" max="3" width="7.83203125" style="1" customWidth="1"/>
    <col min="4" max="4" width="8.33203125" style="1" customWidth="1"/>
    <col min="5" max="5" width="7.6640625" style="2" customWidth="1"/>
    <col min="6" max="6" width="8.5" style="2" customWidth="1"/>
    <col min="7" max="7" width="8.33203125" style="2" customWidth="1"/>
    <col min="8" max="8" width="8.6640625" style="1" customWidth="1"/>
    <col min="9" max="9" width="7.33203125" style="1" customWidth="1"/>
    <col min="10" max="10" width="12" style="1" customWidth="1"/>
    <col min="11" max="11" width="10.83203125" style="1"/>
    <col min="12" max="12" width="2.33203125" style="1" customWidth="1"/>
    <col min="13" max="13" width="10.83203125" style="1" hidden="1" customWidth="1"/>
    <col min="14" max="16384" width="10.83203125" style="1"/>
  </cols>
  <sheetData>
    <row r="1" spans="1:13" x14ac:dyDescent="0.2">
      <c r="A1" s="3"/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3" t="s">
        <v>39</v>
      </c>
      <c r="I1" s="3" t="s">
        <v>30</v>
      </c>
      <c r="J1" s="3" t="s">
        <v>31</v>
      </c>
      <c r="K1" s="5" t="s">
        <v>29</v>
      </c>
      <c r="L1" s="6"/>
      <c r="M1" s="6"/>
    </row>
    <row r="2" spans="1:13" x14ac:dyDescent="0.2">
      <c r="A2" s="3" t="s">
        <v>6</v>
      </c>
      <c r="B2" s="3">
        <v>9</v>
      </c>
      <c r="C2" s="3">
        <v>12</v>
      </c>
      <c r="D2" s="3">
        <v>14</v>
      </c>
      <c r="E2" s="4">
        <v>8</v>
      </c>
      <c r="F2" s="4">
        <v>15</v>
      </c>
      <c r="G2" s="4">
        <v>2</v>
      </c>
      <c r="H2" s="3">
        <f>SUM(E2:G2)</f>
        <v>25</v>
      </c>
      <c r="I2" s="3"/>
      <c r="J2" s="3" t="s">
        <v>40</v>
      </c>
      <c r="K2" s="5"/>
      <c r="L2" s="6"/>
      <c r="M2" s="6"/>
    </row>
    <row r="3" spans="1:13" x14ac:dyDescent="0.2">
      <c r="A3" s="3" t="s">
        <v>7</v>
      </c>
      <c r="B3" s="3">
        <v>7</v>
      </c>
      <c r="C3" s="3">
        <v>13</v>
      </c>
      <c r="D3" s="3">
        <v>8</v>
      </c>
      <c r="E3" s="4">
        <v>19</v>
      </c>
      <c r="F3" s="4">
        <v>57</v>
      </c>
      <c r="G3" s="4">
        <v>13</v>
      </c>
      <c r="H3" s="3">
        <f t="shared" ref="H3:H21" si="0">SUM(E3:G3)</f>
        <v>89</v>
      </c>
      <c r="I3" s="3">
        <f t="shared" ref="I3:I20" si="1">H3/40</f>
        <v>2.2250000000000001</v>
      </c>
      <c r="J3" s="3" t="s">
        <v>32</v>
      </c>
      <c r="K3" s="5"/>
      <c r="L3" s="6"/>
      <c r="M3" s="6"/>
    </row>
    <row r="4" spans="1:13" x14ac:dyDescent="0.2">
      <c r="A4" s="3" t="s">
        <v>8</v>
      </c>
      <c r="B4" s="3">
        <v>15</v>
      </c>
      <c r="C4" s="3">
        <v>28</v>
      </c>
      <c r="D4" s="3">
        <v>18</v>
      </c>
      <c r="E4" s="4">
        <v>12</v>
      </c>
      <c r="F4" s="4">
        <v>16</v>
      </c>
      <c r="G4" s="4">
        <v>4</v>
      </c>
      <c r="H4" s="3">
        <f t="shared" si="0"/>
        <v>32</v>
      </c>
      <c r="I4" s="3"/>
      <c r="J4" s="3" t="s">
        <v>40</v>
      </c>
      <c r="K4" s="5"/>
      <c r="L4" s="6"/>
      <c r="M4" s="6"/>
    </row>
    <row r="5" spans="1:13" x14ac:dyDescent="0.2">
      <c r="A5" s="3" t="s">
        <v>9</v>
      </c>
      <c r="B5" s="3">
        <v>10</v>
      </c>
      <c r="C5" s="3">
        <v>23</v>
      </c>
      <c r="D5" s="3">
        <v>21</v>
      </c>
      <c r="E5" s="4">
        <v>6</v>
      </c>
      <c r="F5" s="4">
        <v>11</v>
      </c>
      <c r="G5" s="4">
        <v>5</v>
      </c>
      <c r="H5" s="3">
        <f t="shared" si="0"/>
        <v>22</v>
      </c>
      <c r="I5" s="3"/>
      <c r="J5" s="3" t="s">
        <v>40</v>
      </c>
      <c r="K5" s="5"/>
      <c r="L5" s="6"/>
      <c r="M5" s="6"/>
    </row>
    <row r="6" spans="1:13" x14ac:dyDescent="0.2">
      <c r="A6" s="3" t="s">
        <v>10</v>
      </c>
      <c r="B6" s="3">
        <v>6</v>
      </c>
      <c r="C6" s="3">
        <v>10</v>
      </c>
      <c r="D6" s="3">
        <v>5</v>
      </c>
      <c r="E6" s="4">
        <v>4</v>
      </c>
      <c r="F6" s="4">
        <v>42</v>
      </c>
      <c r="G6" s="4">
        <v>0</v>
      </c>
      <c r="H6" s="3">
        <f t="shared" si="0"/>
        <v>46</v>
      </c>
      <c r="I6" s="3"/>
      <c r="J6" s="3" t="s">
        <v>26</v>
      </c>
      <c r="K6" s="5"/>
      <c r="L6" s="6"/>
      <c r="M6" s="6"/>
    </row>
    <row r="7" spans="1:13" x14ac:dyDescent="0.2">
      <c r="A7" s="3" t="s">
        <v>11</v>
      </c>
      <c r="B7" s="3">
        <v>11</v>
      </c>
      <c r="C7" s="3">
        <v>28</v>
      </c>
      <c r="D7" s="3">
        <v>20</v>
      </c>
      <c r="E7" s="4">
        <v>14</v>
      </c>
      <c r="F7" s="4">
        <v>25</v>
      </c>
      <c r="G7" s="4">
        <v>9</v>
      </c>
      <c r="H7" s="3">
        <f t="shared" si="0"/>
        <v>48</v>
      </c>
      <c r="I7" s="3"/>
      <c r="J7" s="3" t="s">
        <v>27</v>
      </c>
      <c r="K7" s="5"/>
      <c r="L7" s="6"/>
      <c r="M7" s="6"/>
    </row>
    <row r="8" spans="1:13" x14ac:dyDescent="0.2">
      <c r="A8" s="3" t="s">
        <v>12</v>
      </c>
      <c r="B8" s="3">
        <v>15</v>
      </c>
      <c r="C8" s="3">
        <v>53</v>
      </c>
      <c r="D8" s="3">
        <v>23</v>
      </c>
      <c r="E8" s="4">
        <v>12</v>
      </c>
      <c r="F8" s="4">
        <v>20</v>
      </c>
      <c r="G8" s="4">
        <v>6</v>
      </c>
      <c r="H8" s="3">
        <f t="shared" si="0"/>
        <v>38</v>
      </c>
      <c r="I8" s="3"/>
      <c r="J8" s="3" t="s">
        <v>40</v>
      </c>
      <c r="K8" s="5"/>
      <c r="L8" s="6"/>
      <c r="M8" s="6"/>
    </row>
    <row r="9" spans="1:13" x14ac:dyDescent="0.2">
      <c r="A9" s="3" t="s">
        <v>13</v>
      </c>
      <c r="B9" s="3">
        <v>11</v>
      </c>
      <c r="C9" s="3">
        <v>3</v>
      </c>
      <c r="D9" s="3">
        <v>13</v>
      </c>
      <c r="E9" s="4">
        <v>4</v>
      </c>
      <c r="F9" s="4">
        <v>10</v>
      </c>
      <c r="G9" s="4">
        <v>1</v>
      </c>
      <c r="H9" s="3">
        <f t="shared" si="0"/>
        <v>15</v>
      </c>
      <c r="I9" s="3"/>
      <c r="J9" s="3" t="s">
        <v>40</v>
      </c>
      <c r="K9" s="5"/>
      <c r="L9" s="6"/>
      <c r="M9" s="6"/>
    </row>
    <row r="10" spans="1:13" x14ac:dyDescent="0.2">
      <c r="A10" s="3" t="s">
        <v>14</v>
      </c>
      <c r="B10" s="3">
        <v>5</v>
      </c>
      <c r="C10" s="3">
        <v>14</v>
      </c>
      <c r="D10" s="3">
        <v>18</v>
      </c>
      <c r="E10" s="4">
        <v>16</v>
      </c>
      <c r="F10" s="4">
        <v>19</v>
      </c>
      <c r="G10" s="4">
        <v>1</v>
      </c>
      <c r="H10" s="3">
        <f t="shared" si="0"/>
        <v>36</v>
      </c>
      <c r="I10" s="3"/>
      <c r="J10" s="3" t="s">
        <v>40</v>
      </c>
      <c r="K10" s="5"/>
      <c r="L10" s="6"/>
      <c r="M10" s="6"/>
    </row>
    <row r="11" spans="1:13" x14ac:dyDescent="0.2">
      <c r="A11" s="3" t="s">
        <v>15</v>
      </c>
      <c r="B11" s="3">
        <v>8</v>
      </c>
      <c r="C11" s="3">
        <v>7</v>
      </c>
      <c r="D11" s="3">
        <v>13</v>
      </c>
      <c r="E11" s="4">
        <v>5</v>
      </c>
      <c r="F11" s="4">
        <v>12</v>
      </c>
      <c r="G11" s="4">
        <v>0</v>
      </c>
      <c r="H11" s="3">
        <f t="shared" si="0"/>
        <v>17</v>
      </c>
      <c r="I11" s="3"/>
      <c r="J11" s="3" t="s">
        <v>40</v>
      </c>
      <c r="K11" s="5"/>
      <c r="L11" s="6"/>
      <c r="M11" s="6"/>
    </row>
    <row r="12" spans="1:13" x14ac:dyDescent="0.2">
      <c r="A12" s="3" t="s">
        <v>16</v>
      </c>
      <c r="B12" s="3">
        <v>6</v>
      </c>
      <c r="C12" s="3">
        <v>28</v>
      </c>
      <c r="D12" s="3">
        <v>35</v>
      </c>
      <c r="E12" s="4">
        <v>14</v>
      </c>
      <c r="F12" s="4">
        <v>34</v>
      </c>
      <c r="G12" s="4">
        <v>16</v>
      </c>
      <c r="H12" s="3">
        <f t="shared" si="0"/>
        <v>64</v>
      </c>
      <c r="I12" s="3">
        <f t="shared" si="1"/>
        <v>1.6</v>
      </c>
      <c r="J12" s="3" t="s">
        <v>28</v>
      </c>
      <c r="K12" s="5"/>
      <c r="L12" s="6"/>
      <c r="M12" s="6"/>
    </row>
    <row r="13" spans="1:13" x14ac:dyDescent="0.2">
      <c r="A13" s="3" t="s">
        <v>17</v>
      </c>
      <c r="B13" s="3">
        <v>6</v>
      </c>
      <c r="C13" s="3">
        <v>9</v>
      </c>
      <c r="D13" s="3">
        <v>4</v>
      </c>
      <c r="E13" s="4">
        <v>14</v>
      </c>
      <c r="F13" s="4">
        <v>14</v>
      </c>
      <c r="G13" s="4">
        <v>3</v>
      </c>
      <c r="H13" s="3">
        <f t="shared" si="0"/>
        <v>31</v>
      </c>
      <c r="I13" s="3"/>
      <c r="J13" s="3" t="s">
        <v>40</v>
      </c>
      <c r="K13" s="5"/>
      <c r="L13" s="6"/>
      <c r="M13" s="6"/>
    </row>
    <row r="14" spans="1:13" x14ac:dyDescent="0.2">
      <c r="A14" s="3" t="s">
        <v>18</v>
      </c>
      <c r="B14" s="3">
        <v>13</v>
      </c>
      <c r="C14" s="3">
        <v>22</v>
      </c>
      <c r="D14" s="3">
        <v>8</v>
      </c>
      <c r="E14" s="4">
        <v>22</v>
      </c>
      <c r="F14" s="4">
        <v>25</v>
      </c>
      <c r="G14" s="4">
        <v>5</v>
      </c>
      <c r="H14" s="3">
        <f t="shared" si="0"/>
        <v>52</v>
      </c>
      <c r="I14" s="3">
        <f t="shared" si="1"/>
        <v>1.3</v>
      </c>
      <c r="J14" s="3" t="s">
        <v>33</v>
      </c>
      <c r="K14" s="5"/>
      <c r="L14" s="6"/>
      <c r="M14" s="6"/>
    </row>
    <row r="15" spans="1:13" x14ac:dyDescent="0.2">
      <c r="A15" s="3" t="s">
        <v>19</v>
      </c>
      <c r="B15" s="3">
        <v>16</v>
      </c>
      <c r="C15" s="3">
        <v>20</v>
      </c>
      <c r="D15" s="3">
        <v>9</v>
      </c>
      <c r="E15" s="4">
        <v>14</v>
      </c>
      <c r="F15" s="4">
        <v>17</v>
      </c>
      <c r="G15" s="4">
        <v>5</v>
      </c>
      <c r="H15" s="3">
        <f t="shared" si="0"/>
        <v>36</v>
      </c>
      <c r="I15" s="3"/>
      <c r="J15" s="3" t="s">
        <v>40</v>
      </c>
      <c r="K15" s="5"/>
      <c r="L15" s="6"/>
      <c r="M15" s="6"/>
    </row>
    <row r="16" spans="1:13" x14ac:dyDescent="0.2">
      <c r="A16" s="3" t="s">
        <v>20</v>
      </c>
      <c r="B16" s="3">
        <v>16</v>
      </c>
      <c r="C16" s="3">
        <v>20</v>
      </c>
      <c r="D16" s="3">
        <v>10</v>
      </c>
      <c r="E16" s="4">
        <v>19</v>
      </c>
      <c r="F16" s="4">
        <v>32</v>
      </c>
      <c r="G16" s="4">
        <v>2</v>
      </c>
      <c r="H16" s="3">
        <f t="shared" si="0"/>
        <v>53</v>
      </c>
      <c r="I16" s="3">
        <f t="shared" si="1"/>
        <v>1.325</v>
      </c>
      <c r="J16" s="3" t="s">
        <v>34</v>
      </c>
      <c r="K16" s="5"/>
      <c r="L16" s="6"/>
      <c r="M16" s="6"/>
    </row>
    <row r="17" spans="1:13" x14ac:dyDescent="0.2">
      <c r="A17" s="3" t="s">
        <v>21</v>
      </c>
      <c r="B17" s="3">
        <v>5</v>
      </c>
      <c r="C17" s="3">
        <v>26</v>
      </c>
      <c r="D17" s="3">
        <v>26</v>
      </c>
      <c r="E17" s="4">
        <v>20</v>
      </c>
      <c r="F17" s="4">
        <v>34</v>
      </c>
      <c r="G17" s="4">
        <v>4</v>
      </c>
      <c r="H17" s="3">
        <f t="shared" si="0"/>
        <v>58</v>
      </c>
      <c r="I17" s="3">
        <f t="shared" si="1"/>
        <v>1.45</v>
      </c>
      <c r="J17" s="3" t="s">
        <v>35</v>
      </c>
      <c r="K17" s="5"/>
      <c r="L17" s="6"/>
      <c r="M17" s="6"/>
    </row>
    <row r="18" spans="1:13" x14ac:dyDescent="0.2">
      <c r="A18" s="3" t="s">
        <v>22</v>
      </c>
      <c r="B18" s="3">
        <v>9</v>
      </c>
      <c r="C18" s="3">
        <v>12</v>
      </c>
      <c r="D18" s="3">
        <v>10</v>
      </c>
      <c r="E18" s="4">
        <v>15</v>
      </c>
      <c r="F18" s="4">
        <v>31</v>
      </c>
      <c r="G18" s="4">
        <v>3</v>
      </c>
      <c r="H18" s="3">
        <f t="shared" si="0"/>
        <v>49</v>
      </c>
      <c r="I18" s="3">
        <f t="shared" si="1"/>
        <v>1.2250000000000001</v>
      </c>
      <c r="J18" s="3" t="s">
        <v>36</v>
      </c>
      <c r="K18" s="5"/>
      <c r="L18" s="6"/>
      <c r="M18" s="6"/>
    </row>
    <row r="19" spans="1:13" x14ac:dyDescent="0.2">
      <c r="A19" s="3" t="s">
        <v>23</v>
      </c>
      <c r="B19" s="3">
        <v>21</v>
      </c>
      <c r="C19" s="3">
        <v>16</v>
      </c>
      <c r="D19" s="3">
        <v>10</v>
      </c>
      <c r="E19" s="4">
        <v>5</v>
      </c>
      <c r="F19" s="4">
        <v>36</v>
      </c>
      <c r="G19" s="4">
        <v>5</v>
      </c>
      <c r="H19" s="3">
        <f t="shared" si="0"/>
        <v>46</v>
      </c>
      <c r="I19" s="3">
        <f t="shared" si="1"/>
        <v>1.1499999999999999</v>
      </c>
      <c r="J19" s="3" t="s">
        <v>37</v>
      </c>
      <c r="K19" s="5"/>
      <c r="L19" s="6"/>
      <c r="M19" s="6"/>
    </row>
    <row r="20" spans="1:13" x14ac:dyDescent="0.2">
      <c r="A20" s="3" t="s">
        <v>24</v>
      </c>
      <c r="B20" s="3">
        <v>25</v>
      </c>
      <c r="C20" s="3">
        <v>14</v>
      </c>
      <c r="D20" s="3">
        <v>15</v>
      </c>
      <c r="E20" s="4">
        <v>10</v>
      </c>
      <c r="F20" s="4">
        <v>32</v>
      </c>
      <c r="G20" s="4">
        <v>6</v>
      </c>
      <c r="H20" s="3">
        <f t="shared" si="0"/>
        <v>48</v>
      </c>
      <c r="I20" s="3">
        <f t="shared" si="1"/>
        <v>1.2</v>
      </c>
      <c r="J20" s="3" t="s">
        <v>38</v>
      </c>
      <c r="K20" s="5"/>
      <c r="L20" s="6"/>
      <c r="M20" s="6"/>
    </row>
    <row r="21" spans="1:13" x14ac:dyDescent="0.2">
      <c r="A21" s="3" t="s">
        <v>25</v>
      </c>
      <c r="B21" s="3">
        <v>14</v>
      </c>
      <c r="C21" s="3">
        <v>40</v>
      </c>
      <c r="D21" s="3">
        <v>12</v>
      </c>
      <c r="E21" s="4">
        <v>9</v>
      </c>
      <c r="F21" s="4">
        <v>16</v>
      </c>
      <c r="G21" s="4">
        <v>3</v>
      </c>
      <c r="H21" s="3">
        <f t="shared" si="0"/>
        <v>28</v>
      </c>
      <c r="I21" s="3"/>
      <c r="J21" s="3" t="s">
        <v>40</v>
      </c>
      <c r="K21" s="5"/>
      <c r="L21" s="6"/>
      <c r="M21" s="6"/>
    </row>
  </sheetData>
  <mergeCells count="21">
    <mergeCell ref="K17:M17"/>
    <mergeCell ref="K18:M18"/>
    <mergeCell ref="K19:M19"/>
    <mergeCell ref="K20:M20"/>
    <mergeCell ref="K21:M21"/>
    <mergeCell ref="K1:M1"/>
    <mergeCell ref="K11:M11"/>
    <mergeCell ref="K12:M12"/>
    <mergeCell ref="K13:M13"/>
    <mergeCell ref="K14:M14"/>
    <mergeCell ref="K15:M15"/>
    <mergeCell ref="K16:M16"/>
    <mergeCell ref="K2:M2"/>
    <mergeCell ref="K3:M3"/>
    <mergeCell ref="K4:M4"/>
    <mergeCell ref="K5:M5"/>
    <mergeCell ref="K6:M6"/>
    <mergeCell ref="K7:M7"/>
    <mergeCell ref="K8:M8"/>
    <mergeCell ref="K9:M9"/>
    <mergeCell ref="K10:M10"/>
  </mergeCells>
  <phoneticPr fontId="1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2017-01-08T17:48:31Z</dcterms:created>
  <dcterms:modified xsi:type="dcterms:W3CDTF">2017-01-08T18:47:39Z</dcterms:modified>
</cp:coreProperties>
</file>