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eeng/Desktop/"/>
    </mc:Choice>
  </mc:AlternateContent>
  <bookViews>
    <workbookView xWindow="0" yWindow="460" windowWidth="21020" windowHeight="18660"/>
  </bookViews>
  <sheets>
    <sheet name="Sheet1" sheetId="1" r:id="rId1"/>
    <sheet name="Sheet2" sheetId="2" r:id="rId2"/>
  </sheets>
  <definedNames>
    <definedName name="asdad" localSheetId="0">Sheet1!$D$1:$H$38</definedName>
    <definedName name="asdad" localSheetId="1">Sheet2!$B$1:$F$38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H24" i="2"/>
  <c r="G24" i="2"/>
  <c r="H7" i="2"/>
  <c r="G7" i="2"/>
  <c r="H15" i="2"/>
  <c r="G15" i="2"/>
  <c r="H8" i="2"/>
  <c r="G8" i="2"/>
  <c r="H3" i="2"/>
  <c r="G3" i="2"/>
  <c r="H29" i="2"/>
  <c r="G29" i="2"/>
  <c r="H25" i="2"/>
  <c r="G25" i="2"/>
  <c r="H11" i="2"/>
  <c r="G11" i="2"/>
  <c r="H5" i="2"/>
  <c r="G5" i="2"/>
  <c r="H33" i="2"/>
  <c r="G33" i="2"/>
  <c r="H38" i="2"/>
  <c r="G38" i="2"/>
  <c r="H31" i="2"/>
  <c r="G31" i="2"/>
  <c r="H39" i="2"/>
  <c r="G39" i="2"/>
  <c r="H37" i="2"/>
  <c r="G37" i="2"/>
  <c r="H18" i="2"/>
  <c r="G18" i="2"/>
  <c r="H16" i="2"/>
  <c r="G16" i="2"/>
  <c r="H36" i="2"/>
  <c r="G36" i="2"/>
  <c r="H35" i="2"/>
  <c r="G35" i="2"/>
  <c r="H23" i="2"/>
  <c r="G23" i="2"/>
  <c r="H34" i="2"/>
  <c r="G34" i="2"/>
  <c r="H17" i="2"/>
  <c r="G17" i="2"/>
  <c r="H28" i="2"/>
  <c r="G28" i="2"/>
  <c r="H12" i="2"/>
  <c r="G12" i="2"/>
  <c r="H6" i="2"/>
  <c r="G6" i="2"/>
  <c r="H22" i="2"/>
  <c r="G22" i="2"/>
  <c r="H10" i="2"/>
  <c r="G10" i="2"/>
  <c r="H14" i="2"/>
  <c r="G14" i="2"/>
  <c r="H20" i="2"/>
  <c r="G20" i="2"/>
  <c r="H30" i="2"/>
  <c r="G30" i="2"/>
  <c r="H2" i="2"/>
  <c r="G2" i="2"/>
  <c r="H13" i="2"/>
  <c r="G13" i="2"/>
  <c r="H19" i="2"/>
  <c r="G19" i="2"/>
  <c r="H21" i="2"/>
  <c r="G21" i="2"/>
  <c r="H9" i="2"/>
  <c r="G9" i="2"/>
  <c r="H4" i="2"/>
  <c r="G4" i="2"/>
  <c r="H26" i="2"/>
  <c r="G26" i="2"/>
  <c r="H27" i="2"/>
  <c r="G27" i="2"/>
  <c r="H32" i="2"/>
  <c r="G32" i="2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3" i="1"/>
  <c r="I4" i="1"/>
  <c r="I5" i="1"/>
  <c r="I2" i="1"/>
</calcChain>
</file>

<file path=xl/connections.xml><?xml version="1.0" encoding="utf-8"?>
<connections xmlns="http://schemas.openxmlformats.org/spreadsheetml/2006/main">
  <connection id="1" name="asdad" type="6" refreshedVersion="6" background="1" saveData="1">
    <textPr codePage="437" sourceFile="C:\Users\mrosenberg\Desktop\asdad.txt" delimited="0">
      <textFields count="18">
        <textField/>
        <textField position="9"/>
        <textField position="11"/>
        <textField position="16"/>
        <textField position="22"/>
        <textField position="24"/>
        <textField position="29"/>
        <textField position="35"/>
        <textField position="37"/>
        <textField position="42"/>
        <textField position="48"/>
        <textField position="50"/>
        <textField position="55"/>
        <textField position="61"/>
        <textField position="63"/>
        <textField position="68"/>
        <textField position="74"/>
        <textField position="76"/>
      </textFields>
    </textPr>
  </connection>
  <connection id="2" name="asdad1" type="6" refreshedVersion="6" background="1" saveData="1">
    <textPr codePage="437" sourceFile="C:\Users\mrosenberg\Desktop\asdad.txt" delimited="0">
      <textFields count="18">
        <textField/>
        <textField position="9"/>
        <textField position="11"/>
        <textField position="16"/>
        <textField position="22"/>
        <textField position="24"/>
        <textField position="29"/>
        <textField position="35"/>
        <textField position="37"/>
        <textField position="42"/>
        <textField position="48"/>
        <textField position="50"/>
        <textField position="55"/>
        <textField position="61"/>
        <textField position="63"/>
        <textField position="68"/>
        <textField position="74"/>
        <textField position="76"/>
      </textFields>
    </textPr>
  </connection>
</connections>
</file>

<file path=xl/sharedStrings.xml><?xml version="1.0" encoding="utf-8"?>
<sst xmlns="http://schemas.openxmlformats.org/spreadsheetml/2006/main" count="131" uniqueCount="86">
  <si>
    <t>Market</t>
  </si>
  <si>
    <t>4Q2017</t>
  </si>
  <si>
    <t>3Q2017</t>
  </si>
  <si>
    <t>2Q2017</t>
  </si>
  <si>
    <t>1Q2017</t>
  </si>
  <si>
    <t>4Q2016</t>
  </si>
  <si>
    <t>Average</t>
  </si>
  <si>
    <t>Y-oY</t>
  </si>
  <si>
    <t>Q-o-Q</t>
  </si>
  <si>
    <t>BLE</t>
  </si>
  <si>
    <t>BLW</t>
  </si>
  <si>
    <t>BOT</t>
  </si>
  <si>
    <t>BUR</t>
  </si>
  <si>
    <t>DES</t>
  </si>
  <si>
    <t>EDM</t>
  </si>
  <si>
    <t>ENO</t>
  </si>
  <si>
    <t>ESO</t>
  </si>
  <si>
    <t>EVC</t>
  </si>
  <si>
    <t>EVM</t>
  </si>
  <si>
    <t>EVS</t>
  </si>
  <si>
    <t>FED</t>
  </si>
  <si>
    <t>KEN</t>
  </si>
  <si>
    <t>KIR</t>
  </si>
  <si>
    <t>KNO</t>
  </si>
  <si>
    <t>KSE</t>
  </si>
  <si>
    <t>LYN</t>
  </si>
  <si>
    <t>MLT</t>
  </si>
  <si>
    <t>RED</t>
  </si>
  <si>
    <t>REN</t>
  </si>
  <si>
    <t>SBA</t>
  </si>
  <si>
    <t>SBT</t>
  </si>
  <si>
    <t>SCH</t>
  </si>
  <si>
    <t>SCS</t>
  </si>
  <si>
    <t>SDN</t>
  </si>
  <si>
    <t>SFH</t>
  </si>
  <si>
    <t>SFW</t>
  </si>
  <si>
    <t>SIS</t>
  </si>
  <si>
    <t>SLU</t>
  </si>
  <si>
    <t>SNE</t>
  </si>
  <si>
    <t>SNO</t>
  </si>
  <si>
    <t>SQM</t>
  </si>
  <si>
    <t>SSO</t>
  </si>
  <si>
    <t>SSW</t>
  </si>
  <si>
    <t>STC</t>
  </si>
  <si>
    <t>SUD</t>
  </si>
  <si>
    <t>TUK</t>
  </si>
  <si>
    <t>Area</t>
  </si>
  <si>
    <t>NAME</t>
  </si>
  <si>
    <t>city</t>
  </si>
  <si>
    <t>Bellevue East</t>
  </si>
  <si>
    <t>Bellevue West</t>
  </si>
  <si>
    <t>Bothell</t>
  </si>
  <si>
    <t>Burien</t>
  </si>
  <si>
    <t>Des Moines</t>
  </si>
  <si>
    <t>Edmonds</t>
  </si>
  <si>
    <t>Eastside North</t>
  </si>
  <si>
    <t>Mercer Island</t>
  </si>
  <si>
    <t>Everett Central</t>
  </si>
  <si>
    <t>Everett Mukilteo</t>
  </si>
  <si>
    <t>Everett South</t>
  </si>
  <si>
    <t>Federal Way</t>
  </si>
  <si>
    <t>Kent</t>
  </si>
  <si>
    <t>Kirkland</t>
  </si>
  <si>
    <t>King County North</t>
  </si>
  <si>
    <t>King County South</t>
  </si>
  <si>
    <t>Lynnwood</t>
  </si>
  <si>
    <t>Mountlake Terrace</t>
  </si>
  <si>
    <t>Redmond</t>
  </si>
  <si>
    <t>Renton</t>
  </si>
  <si>
    <t>Ballard</t>
  </si>
  <si>
    <t>Belltown</t>
  </si>
  <si>
    <t>Capitol Hill</t>
  </si>
  <si>
    <t>Central/South Seattle</t>
  </si>
  <si>
    <t>Downtown Seattle</t>
  </si>
  <si>
    <t>First Hill</t>
  </si>
  <si>
    <t>Fremont/Wallingford</t>
  </si>
  <si>
    <t>Issaquah/Sammamish</t>
  </si>
  <si>
    <t>South Lake Union</t>
  </si>
  <si>
    <t>North/East Snohomish</t>
  </si>
  <si>
    <t>North Seattle</t>
  </si>
  <si>
    <t>Queen Anne/Magnolia</t>
  </si>
  <si>
    <t>South Snohomish</t>
  </si>
  <si>
    <t>Southwest Seattle</t>
  </si>
  <si>
    <t>SeaTac</t>
  </si>
  <si>
    <t>University District</t>
  </si>
  <si>
    <t>Tukwila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</si>
</sst>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6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8" fontId="0" fillId="3" borderId="0" xfId="0" applyNumberFormat="1" applyFill="1"/>
    <xf numFmtId="0" fontId="0" fillId="3" borderId="0" xfId="0" applyFill="1"/>
    <xf numFmtId="165" fontId="1" fillId="3" borderId="0" xfId="0" applyNumberFormat="1" applyFont="1" applyFill="1"/>
    <xf numFmtId="165" fontId="0" fillId="3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sdad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sdad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H2" sqref="A2:J39"/>
    </sheetView>
  </sheetViews>
  <sheetFormatPr baseColWidth="10" defaultColWidth="8.83203125" defaultRowHeight="15" x14ac:dyDescent="0.2"/>
  <cols>
    <col min="3" max="3" width="7" customWidth="1"/>
    <col min="4" max="4" width="6.83203125" customWidth="1"/>
    <col min="5" max="5" width="7.1640625" customWidth="1"/>
    <col min="6" max="6" width="6.83203125" customWidth="1"/>
    <col min="7" max="8" width="7.1640625" customWidth="1"/>
    <col min="9" max="9" width="5.6640625" style="5" customWidth="1"/>
    <col min="10" max="10" width="6.5" style="10" customWidth="1"/>
  </cols>
  <sheetData>
    <row r="1" spans="1:10" s="3" customFormat="1" x14ac:dyDescent="0.2">
      <c r="A1" t="s">
        <v>47</v>
      </c>
      <c r="B1" t="s">
        <v>48</v>
      </c>
      <c r="C1" s="3" t="s">
        <v>46</v>
      </c>
      <c r="D1" s="3" t="s">
        <v>5</v>
      </c>
      <c r="E1" s="3" t="s">
        <v>4</v>
      </c>
      <c r="F1" s="3" t="s">
        <v>3</v>
      </c>
      <c r="G1" s="3" t="s">
        <v>2</v>
      </c>
      <c r="H1" s="3" t="s">
        <v>1</v>
      </c>
      <c r="I1" s="4" t="s">
        <v>8</v>
      </c>
      <c r="J1" s="9" t="s">
        <v>7</v>
      </c>
    </row>
    <row r="2" spans="1:10" x14ac:dyDescent="0.2">
      <c r="A2">
        <v>236.01</v>
      </c>
      <c r="B2" t="s">
        <v>49</v>
      </c>
      <c r="C2" t="s">
        <v>9</v>
      </c>
      <c r="D2" s="11">
        <v>1660</v>
      </c>
      <c r="E2" s="11">
        <v>1656</v>
      </c>
      <c r="F2" s="11">
        <v>1769</v>
      </c>
      <c r="G2" s="11">
        <v>1752</v>
      </c>
      <c r="H2" s="11">
        <v>1683</v>
      </c>
      <c r="I2" s="5">
        <f>(H2-G2)/G2*100</f>
        <v>-3.9383561643835616</v>
      </c>
      <c r="J2" s="10">
        <f>(H2-D2)/D2*100</f>
        <v>1.3855421686746987</v>
      </c>
    </row>
    <row r="3" spans="1:10" x14ac:dyDescent="0.2">
      <c r="A3">
        <v>240</v>
      </c>
      <c r="B3" t="s">
        <v>50</v>
      </c>
      <c r="C3" t="s">
        <v>10</v>
      </c>
      <c r="D3" s="11">
        <v>2158</v>
      </c>
      <c r="E3" s="11">
        <v>2180</v>
      </c>
      <c r="F3" s="11">
        <v>2251</v>
      </c>
      <c r="G3" s="11">
        <v>2249</v>
      </c>
      <c r="H3" s="11">
        <v>2179</v>
      </c>
      <c r="I3" s="5">
        <f>(H3-G3)/G3*100</f>
        <v>-3.1124944419742109</v>
      </c>
      <c r="J3" s="10">
        <f>(H3-D3)/D3*100</f>
        <v>0.97312326227988888</v>
      </c>
    </row>
    <row r="4" spans="1:10" x14ac:dyDescent="0.2">
      <c r="A4">
        <v>217</v>
      </c>
      <c r="B4" t="s">
        <v>51</v>
      </c>
      <c r="C4" t="s">
        <v>11</v>
      </c>
      <c r="D4" s="11">
        <v>1615</v>
      </c>
      <c r="E4" s="11">
        <v>1601</v>
      </c>
      <c r="F4" s="11">
        <v>1639</v>
      </c>
      <c r="G4" s="11">
        <v>1675</v>
      </c>
      <c r="H4" s="11">
        <v>1625</v>
      </c>
      <c r="I4" s="5">
        <f>(H4-G4)/G4*100</f>
        <v>-2.9850746268656714</v>
      </c>
      <c r="J4" s="10">
        <f>(H4-D4)/D4*100</f>
        <v>0.61919504643962853</v>
      </c>
    </row>
    <row r="5" spans="1:10" x14ac:dyDescent="0.2">
      <c r="A5">
        <v>274</v>
      </c>
      <c r="B5" t="s">
        <v>52</v>
      </c>
      <c r="C5" t="s">
        <v>12</v>
      </c>
      <c r="D5" s="11">
        <v>1270</v>
      </c>
      <c r="E5" s="11">
        <v>1250</v>
      </c>
      <c r="F5" s="11">
        <v>1291</v>
      </c>
      <c r="G5" s="11">
        <v>1311</v>
      </c>
      <c r="H5" s="11">
        <v>1330</v>
      </c>
      <c r="I5" s="5">
        <f>(H5-G5)/G5*100</f>
        <v>1.4492753623188406</v>
      </c>
      <c r="J5" s="10">
        <f>(H5-D5)/D5*100</f>
        <v>4.7244094488188972</v>
      </c>
    </row>
    <row r="6" spans="1:10" x14ac:dyDescent="0.2">
      <c r="A6">
        <v>290.04000000000002</v>
      </c>
      <c r="B6" t="s">
        <v>53</v>
      </c>
      <c r="C6" t="s">
        <v>13</v>
      </c>
      <c r="D6" s="11">
        <v>1173</v>
      </c>
      <c r="E6" s="11">
        <v>1171</v>
      </c>
      <c r="F6" s="11">
        <v>1193</v>
      </c>
      <c r="G6" s="11">
        <v>1218</v>
      </c>
      <c r="H6" s="11">
        <v>1218</v>
      </c>
      <c r="I6" s="5">
        <f>(H6-G6)/G6*100</f>
        <v>0</v>
      </c>
      <c r="J6" s="10">
        <f>(H6-D6)/D6*100</f>
        <v>3.8363171355498724</v>
      </c>
    </row>
    <row r="7" spans="1:10" x14ac:dyDescent="0.2">
      <c r="A7">
        <v>502</v>
      </c>
      <c r="B7" t="s">
        <v>54</v>
      </c>
      <c r="C7" t="s">
        <v>14</v>
      </c>
      <c r="D7" s="11">
        <v>1340</v>
      </c>
      <c r="E7" s="11">
        <v>1268</v>
      </c>
      <c r="F7" s="11">
        <v>1378</v>
      </c>
      <c r="G7" s="11">
        <v>1410</v>
      </c>
      <c r="H7" s="11">
        <v>1376</v>
      </c>
      <c r="I7" s="5">
        <f>(H7-G7)/G7*100</f>
        <v>-2.4113475177304964</v>
      </c>
      <c r="J7" s="10">
        <f>(H7-D7)/D7*100</f>
        <v>2.6865671641791042</v>
      </c>
    </row>
    <row r="8" spans="1:10" x14ac:dyDescent="0.2">
      <c r="A8">
        <v>323.07</v>
      </c>
      <c r="B8" t="s">
        <v>55</v>
      </c>
      <c r="C8" t="s">
        <v>15</v>
      </c>
      <c r="D8" s="11">
        <v>1717</v>
      </c>
      <c r="E8" s="11">
        <v>1716</v>
      </c>
      <c r="F8" s="11">
        <v>1780</v>
      </c>
      <c r="G8" s="11">
        <v>1767</v>
      </c>
      <c r="H8" s="11">
        <v>1725</v>
      </c>
      <c r="I8" s="5">
        <f>(H8-G8)/G8*100</f>
        <v>-2.3769100169779285</v>
      </c>
      <c r="J8" s="10">
        <f>(H8-D8)/D8*100</f>
        <v>0.46592894583576006</v>
      </c>
    </row>
    <row r="9" spans="1:10" x14ac:dyDescent="0.2">
      <c r="A9">
        <v>245</v>
      </c>
      <c r="B9" t="s">
        <v>56</v>
      </c>
      <c r="C9" t="s">
        <v>16</v>
      </c>
      <c r="D9" s="11">
        <v>1959</v>
      </c>
      <c r="E9" s="11">
        <v>1963</v>
      </c>
      <c r="F9" s="11">
        <v>1994</v>
      </c>
      <c r="G9" s="11">
        <v>1971</v>
      </c>
      <c r="H9" s="11">
        <v>1955</v>
      </c>
      <c r="I9" s="5">
        <f>(H9-G9)/G9*100</f>
        <v>-0.81177067478437337</v>
      </c>
      <c r="J9" s="10">
        <f>(H9-D9)/D9*100</f>
        <v>-0.20418580908626852</v>
      </c>
    </row>
    <row r="10" spans="1:10" x14ac:dyDescent="0.2">
      <c r="A10">
        <v>407</v>
      </c>
      <c r="B10" t="s">
        <v>57</v>
      </c>
      <c r="C10" t="s">
        <v>17</v>
      </c>
      <c r="D10" s="11">
        <v>1222</v>
      </c>
      <c r="E10" s="11">
        <v>1214</v>
      </c>
      <c r="F10" s="11">
        <v>1241</v>
      </c>
      <c r="G10" s="11">
        <v>1259</v>
      </c>
      <c r="H10" s="11">
        <v>1304</v>
      </c>
      <c r="I10" s="5">
        <f>(H10-G10)/G10*100</f>
        <v>3.5742652899126295</v>
      </c>
      <c r="J10" s="10">
        <f>(H10-D10)/D10*100</f>
        <v>6.7103109656301143</v>
      </c>
    </row>
    <row r="11" spans="1:10" x14ac:dyDescent="0.2">
      <c r="A11">
        <v>420.06</v>
      </c>
      <c r="B11" t="s">
        <v>58</v>
      </c>
      <c r="C11" t="s">
        <v>18</v>
      </c>
      <c r="D11" s="11">
        <v>1266</v>
      </c>
      <c r="E11" s="11">
        <v>1301</v>
      </c>
      <c r="F11" s="11">
        <v>1330</v>
      </c>
      <c r="G11" s="11">
        <v>1390</v>
      </c>
      <c r="H11" s="11">
        <v>1340</v>
      </c>
      <c r="I11" s="5">
        <f>(H11-G11)/G11*100</f>
        <v>-3.5971223021582732</v>
      </c>
      <c r="J11" s="10">
        <f>(H11-D11)/D11*100</f>
        <v>5.8451816745655609</v>
      </c>
    </row>
    <row r="12" spans="1:10" x14ac:dyDescent="0.2">
      <c r="A12">
        <v>418.06</v>
      </c>
      <c r="B12" t="s">
        <v>59</v>
      </c>
      <c r="C12" t="s">
        <v>19</v>
      </c>
      <c r="D12" s="11">
        <v>1310</v>
      </c>
      <c r="E12" s="11">
        <v>1295</v>
      </c>
      <c r="F12" s="11">
        <v>1337</v>
      </c>
      <c r="G12" s="11">
        <v>1376</v>
      </c>
      <c r="H12" s="11">
        <v>1343</v>
      </c>
      <c r="I12" s="5">
        <f>(H12-G12)/G12*100</f>
        <v>-2.3982558139534884</v>
      </c>
      <c r="J12" s="10">
        <f>(H12-D12)/D12*100</f>
        <v>2.5190839694656488</v>
      </c>
    </row>
    <row r="13" spans="1:10" x14ac:dyDescent="0.2">
      <c r="A13">
        <v>301</v>
      </c>
      <c r="B13" t="s">
        <v>60</v>
      </c>
      <c r="C13" t="s">
        <v>20</v>
      </c>
      <c r="D13" s="11">
        <v>1263</v>
      </c>
      <c r="E13" s="11">
        <v>1265</v>
      </c>
      <c r="F13" s="11">
        <v>1322</v>
      </c>
      <c r="G13" s="11">
        <v>1347</v>
      </c>
      <c r="H13" s="11">
        <v>1336</v>
      </c>
      <c r="I13" s="5">
        <f>(H13-G13)/G13*100</f>
        <v>-0.81662954714179659</v>
      </c>
      <c r="J13" s="10">
        <f>(H13-D13)/D13*100</f>
        <v>5.7798891528107683</v>
      </c>
    </row>
    <row r="14" spans="1:10" x14ac:dyDescent="0.2">
      <c r="A14">
        <v>317.05</v>
      </c>
      <c r="B14" t="s">
        <v>61</v>
      </c>
      <c r="C14" t="s">
        <v>21</v>
      </c>
      <c r="D14" s="11">
        <v>1299</v>
      </c>
      <c r="E14" s="11">
        <v>1320</v>
      </c>
      <c r="F14" s="11">
        <v>1384</v>
      </c>
      <c r="G14" s="11">
        <v>1400</v>
      </c>
      <c r="H14" s="11">
        <v>1400</v>
      </c>
      <c r="I14" s="5">
        <f>(H14-G14)/G14*100</f>
        <v>0</v>
      </c>
      <c r="J14" s="10">
        <f>(H14-D14)/D14*100</f>
        <v>7.7752117013086988</v>
      </c>
    </row>
    <row r="15" spans="1:10" x14ac:dyDescent="0.2">
      <c r="A15">
        <v>227.02</v>
      </c>
      <c r="B15" t="s">
        <v>62</v>
      </c>
      <c r="C15" t="s">
        <v>22</v>
      </c>
      <c r="D15" s="11">
        <v>1849</v>
      </c>
      <c r="E15" s="11">
        <v>1851</v>
      </c>
      <c r="F15" s="11">
        <v>1980</v>
      </c>
      <c r="G15" s="11">
        <v>1948</v>
      </c>
      <c r="H15" s="11">
        <v>1898</v>
      </c>
      <c r="I15" s="5">
        <f>(H15-G15)/G15*100</f>
        <v>-2.5667351129363447</v>
      </c>
      <c r="J15" s="10">
        <f>(H15-D15)/D15*100</f>
        <v>2.6500811249323961</v>
      </c>
    </row>
    <row r="16" spans="1:10" x14ac:dyDescent="0.2">
      <c r="A16">
        <v>205</v>
      </c>
      <c r="B16" t="s">
        <v>63</v>
      </c>
      <c r="C16" t="s">
        <v>23</v>
      </c>
      <c r="D16" s="11">
        <v>1378</v>
      </c>
      <c r="E16" s="11">
        <v>1390</v>
      </c>
      <c r="F16" s="11">
        <v>1439</v>
      </c>
      <c r="G16" s="11">
        <v>1443</v>
      </c>
      <c r="H16" s="11">
        <v>1449</v>
      </c>
      <c r="I16" s="5">
        <f>(H16-G16)/G16*100</f>
        <v>0.41580041580041582</v>
      </c>
      <c r="J16" s="10">
        <f>(H16-D16)/D16*100</f>
        <v>5.1523947750362842</v>
      </c>
    </row>
    <row r="17" spans="1:10" x14ac:dyDescent="0.2">
      <c r="A17">
        <v>304.01</v>
      </c>
      <c r="B17" t="s">
        <v>64</v>
      </c>
      <c r="C17" t="s">
        <v>24</v>
      </c>
      <c r="D17" s="11">
        <v>1213</v>
      </c>
      <c r="E17" s="11">
        <v>1238</v>
      </c>
      <c r="F17" s="11">
        <v>1280</v>
      </c>
      <c r="G17" s="11">
        <v>1325</v>
      </c>
      <c r="H17" s="11">
        <v>1316</v>
      </c>
      <c r="I17" s="5">
        <f>(H17-G17)/G17*100</f>
        <v>-0.67924528301886788</v>
      </c>
      <c r="J17" s="10">
        <f>(H17-D17)/D17*100</f>
        <v>8.4913437757625729</v>
      </c>
    </row>
    <row r="18" spans="1:10" x14ac:dyDescent="0.2">
      <c r="A18">
        <v>420.04</v>
      </c>
      <c r="B18" t="s">
        <v>65</v>
      </c>
      <c r="C18" t="s">
        <v>25</v>
      </c>
      <c r="D18" s="11">
        <v>1375</v>
      </c>
      <c r="E18" s="11">
        <v>1382</v>
      </c>
      <c r="F18" s="11">
        <v>1448</v>
      </c>
      <c r="G18" s="11">
        <v>1524</v>
      </c>
      <c r="H18" s="11">
        <v>1476</v>
      </c>
      <c r="I18" s="5">
        <f>(H18-G18)/G18*100</f>
        <v>-3.1496062992125982</v>
      </c>
      <c r="J18" s="10">
        <f>(H18-D18)/D18*100</f>
        <v>7.3454545454545457</v>
      </c>
    </row>
    <row r="19" spans="1:10" x14ac:dyDescent="0.2">
      <c r="A19">
        <v>513</v>
      </c>
      <c r="B19" t="s">
        <v>66</v>
      </c>
      <c r="C19" t="s">
        <v>26</v>
      </c>
      <c r="D19" s="11">
        <v>1343</v>
      </c>
      <c r="E19" s="11">
        <v>1346</v>
      </c>
      <c r="F19" s="11">
        <v>1404</v>
      </c>
      <c r="G19" s="11">
        <v>1413</v>
      </c>
      <c r="H19" s="11">
        <v>1391</v>
      </c>
      <c r="I19" s="5">
        <f>(H19-G19)/G19*100</f>
        <v>-1.556970983722576</v>
      </c>
      <c r="J19" s="10">
        <f>(H19-D19)/D19*100</f>
        <v>3.5740878629932986</v>
      </c>
    </row>
    <row r="20" spans="1:10" x14ac:dyDescent="0.2">
      <c r="A20">
        <v>229.02</v>
      </c>
      <c r="B20" t="s">
        <v>67</v>
      </c>
      <c r="C20" t="s">
        <v>27</v>
      </c>
      <c r="D20" s="11">
        <v>1818</v>
      </c>
      <c r="E20" s="11">
        <v>1820</v>
      </c>
      <c r="F20" s="11">
        <v>1954</v>
      </c>
      <c r="G20" s="11">
        <v>1951</v>
      </c>
      <c r="H20" s="11">
        <v>1831</v>
      </c>
      <c r="I20" s="5">
        <f>(H20-G20)/G20*100</f>
        <v>-6.1506919528446957</v>
      </c>
      <c r="J20" s="10">
        <f>(H20-D20)/D20*100</f>
        <v>0.7150715071507151</v>
      </c>
    </row>
    <row r="21" spans="1:10" x14ac:dyDescent="0.2">
      <c r="A21">
        <v>253.01</v>
      </c>
      <c r="B21" t="s">
        <v>68</v>
      </c>
      <c r="C21" t="s">
        <v>28</v>
      </c>
      <c r="D21" s="11">
        <v>1473</v>
      </c>
      <c r="E21" s="11">
        <v>1486</v>
      </c>
      <c r="F21" s="11">
        <v>1536</v>
      </c>
      <c r="G21" s="11">
        <v>1574</v>
      </c>
      <c r="H21" s="11">
        <v>1533</v>
      </c>
      <c r="I21" s="5">
        <f>(H21-G21)/G21*100</f>
        <v>-2.6048284625158833</v>
      </c>
      <c r="J21" s="10">
        <f>(H21-D21)/D21*100</f>
        <v>4.0733197556008145</v>
      </c>
    </row>
    <row r="22" spans="1:10" x14ac:dyDescent="0.2">
      <c r="A22">
        <v>30</v>
      </c>
      <c r="B22" t="s">
        <v>69</v>
      </c>
      <c r="C22" t="s">
        <v>29</v>
      </c>
      <c r="D22" s="11">
        <v>1851</v>
      </c>
      <c r="E22" s="11">
        <v>1835</v>
      </c>
      <c r="F22" s="11">
        <v>1938</v>
      </c>
      <c r="G22" s="11">
        <v>1992</v>
      </c>
      <c r="H22" s="11">
        <v>1866</v>
      </c>
      <c r="I22" s="5">
        <f>(H22-G22)/G22*100</f>
        <v>-6.3253012048192767</v>
      </c>
      <c r="J22" s="10">
        <f>(H22-D22)/D22*100</f>
        <v>0.81037277147487841</v>
      </c>
    </row>
    <row r="23" spans="1:10" x14ac:dyDescent="0.2">
      <c r="A23">
        <v>80.02</v>
      </c>
      <c r="B23" t="s">
        <v>70</v>
      </c>
      <c r="C23" t="s">
        <v>30</v>
      </c>
      <c r="D23" s="11">
        <v>1934</v>
      </c>
      <c r="E23" s="11">
        <v>2001</v>
      </c>
      <c r="F23" s="11">
        <v>2122</v>
      </c>
      <c r="G23" s="11">
        <v>2193</v>
      </c>
      <c r="H23" s="11">
        <v>2051</v>
      </c>
      <c r="I23" s="5">
        <f>(H23-G23)/G23*100</f>
        <v>-6.4751481988144093</v>
      </c>
      <c r="J23" s="10">
        <f>(H23-D23)/D23*100</f>
        <v>6.0496380558428129</v>
      </c>
    </row>
    <row r="24" spans="1:10" x14ac:dyDescent="0.2">
      <c r="A24">
        <v>64</v>
      </c>
      <c r="B24" t="s">
        <v>71</v>
      </c>
      <c r="C24" t="s">
        <v>31</v>
      </c>
      <c r="D24" s="11">
        <v>1855</v>
      </c>
      <c r="E24" s="11">
        <v>1909</v>
      </c>
      <c r="F24" s="11">
        <v>1946</v>
      </c>
      <c r="G24" s="11">
        <v>2001</v>
      </c>
      <c r="H24" s="11">
        <v>1972</v>
      </c>
      <c r="I24" s="5">
        <f>(H24-G24)/G24*100</f>
        <v>-1.4492753623188406</v>
      </c>
      <c r="J24" s="10">
        <f>(H24-D24)/D24*100</f>
        <v>6.3072776280323453</v>
      </c>
    </row>
    <row r="25" spans="1:10" x14ac:dyDescent="0.2">
      <c r="A25">
        <v>94</v>
      </c>
      <c r="B25" t="s">
        <v>72</v>
      </c>
      <c r="C25" t="s">
        <v>32</v>
      </c>
      <c r="D25" s="11">
        <v>1533</v>
      </c>
      <c r="E25" s="11">
        <v>1623</v>
      </c>
      <c r="F25" s="11">
        <v>1691</v>
      </c>
      <c r="G25" s="11">
        <v>1709</v>
      </c>
      <c r="H25" s="11">
        <v>1676</v>
      </c>
      <c r="I25" s="5">
        <f>(H25-G25)/G25*100</f>
        <v>-1.930953774136922</v>
      </c>
      <c r="J25" s="10">
        <f>(H25-D25)/D25*100</f>
        <v>9.3281148075668625</v>
      </c>
    </row>
    <row r="26" spans="1:10" x14ac:dyDescent="0.2">
      <c r="A26">
        <v>81</v>
      </c>
      <c r="B26" t="s">
        <v>73</v>
      </c>
      <c r="C26" t="s">
        <v>33</v>
      </c>
      <c r="D26" s="11">
        <v>2265</v>
      </c>
      <c r="E26" s="11">
        <v>2406</v>
      </c>
      <c r="F26" s="11">
        <v>2393</v>
      </c>
      <c r="G26" s="11">
        <v>2493</v>
      </c>
      <c r="H26" s="11">
        <v>2328</v>
      </c>
      <c r="I26" s="5">
        <f>(H26-G26)/G26*100</f>
        <v>-6.6185318892900122</v>
      </c>
      <c r="J26" s="10">
        <f>(H26-D26)/D26*100</f>
        <v>2.7814569536423841</v>
      </c>
    </row>
    <row r="27" spans="1:10" x14ac:dyDescent="0.2">
      <c r="A27">
        <v>83</v>
      </c>
      <c r="B27" t="s">
        <v>74</v>
      </c>
      <c r="C27" t="s">
        <v>34</v>
      </c>
      <c r="D27" s="11">
        <v>1669</v>
      </c>
      <c r="E27" s="11">
        <v>1645</v>
      </c>
      <c r="F27" s="11">
        <v>1775</v>
      </c>
      <c r="G27" s="11">
        <v>1952</v>
      </c>
      <c r="H27" s="11">
        <v>1806</v>
      </c>
      <c r="I27" s="5">
        <f>(H27-G27)/G27*100</f>
        <v>-7.4795081967213113</v>
      </c>
      <c r="J27" s="10">
        <f>(H27-D27)/D27*100</f>
        <v>8.2085080886758526</v>
      </c>
    </row>
    <row r="28" spans="1:10" x14ac:dyDescent="0.2">
      <c r="A28">
        <v>46</v>
      </c>
      <c r="B28" t="s">
        <v>75</v>
      </c>
      <c r="C28" t="s">
        <v>35</v>
      </c>
      <c r="D28" s="11">
        <v>1896</v>
      </c>
      <c r="E28" s="11">
        <v>1923</v>
      </c>
      <c r="F28" s="11">
        <v>1948</v>
      </c>
      <c r="G28" s="11">
        <v>1981</v>
      </c>
      <c r="H28" s="11">
        <v>1908</v>
      </c>
      <c r="I28" s="5">
        <f>(H28-G28)/G28*100</f>
        <v>-3.685007571933367</v>
      </c>
      <c r="J28" s="10">
        <f>(H28-D28)/D28*100</f>
        <v>0.63291139240506333</v>
      </c>
    </row>
    <row r="29" spans="1:10" x14ac:dyDescent="0.2">
      <c r="A29">
        <v>322.02999999999997</v>
      </c>
      <c r="B29" t="s">
        <v>76</v>
      </c>
      <c r="C29" t="s">
        <v>36</v>
      </c>
      <c r="D29" s="11">
        <v>1949</v>
      </c>
      <c r="E29" s="11">
        <v>1963</v>
      </c>
      <c r="F29" s="11">
        <v>2050</v>
      </c>
      <c r="G29" s="11">
        <v>2095</v>
      </c>
      <c r="H29" s="11">
        <v>1939</v>
      </c>
      <c r="I29" s="5">
        <f>(H29-G29)/G29*100</f>
        <v>-7.4463007159904535</v>
      </c>
      <c r="J29" s="10">
        <f>(H29-D29)/D29*100</f>
        <v>-0.51308363263211898</v>
      </c>
    </row>
    <row r="30" spans="1:10" x14ac:dyDescent="0.2">
      <c r="A30">
        <v>72</v>
      </c>
      <c r="B30" t="s">
        <v>77</v>
      </c>
      <c r="C30" t="s">
        <v>37</v>
      </c>
      <c r="D30" s="11">
        <v>2055</v>
      </c>
      <c r="E30" s="11">
        <v>2128</v>
      </c>
      <c r="F30" s="11">
        <v>2225</v>
      </c>
      <c r="G30" s="11">
        <v>2263</v>
      </c>
      <c r="H30" s="11">
        <v>2124</v>
      </c>
      <c r="I30" s="5">
        <f>(H30-G30)/G30*100</f>
        <v>-6.1422889969067613</v>
      </c>
      <c r="J30" s="10">
        <f>(H30-D30)/D30*100</f>
        <v>3.3576642335766427</v>
      </c>
    </row>
    <row r="31" spans="1:10" x14ac:dyDescent="0.2">
      <c r="A31">
        <v>521.07000000000005</v>
      </c>
      <c r="B31" t="s">
        <v>78</v>
      </c>
      <c r="C31" t="s">
        <v>38</v>
      </c>
      <c r="D31" s="11">
        <v>1221</v>
      </c>
      <c r="E31" s="11">
        <v>1263</v>
      </c>
      <c r="F31" s="11">
        <v>1250</v>
      </c>
      <c r="G31" s="11">
        <v>1312</v>
      </c>
      <c r="H31" s="11">
        <v>1323</v>
      </c>
      <c r="I31" s="5">
        <f>(H31-G31)/G31*100</f>
        <v>0.83841463414634154</v>
      </c>
      <c r="J31" s="10">
        <f>(H31-D31)/D31*100</f>
        <v>8.3538083538083541</v>
      </c>
    </row>
    <row r="32" spans="1:10" x14ac:dyDescent="0.2">
      <c r="A32">
        <v>2</v>
      </c>
      <c r="B32" t="s">
        <v>79</v>
      </c>
      <c r="C32" t="s">
        <v>39</v>
      </c>
      <c r="D32" s="11">
        <v>1395</v>
      </c>
      <c r="E32" s="11">
        <v>1401</v>
      </c>
      <c r="F32" s="11">
        <v>1446</v>
      </c>
      <c r="G32" s="11">
        <v>1442</v>
      </c>
      <c r="H32" s="11">
        <v>1440</v>
      </c>
      <c r="I32" s="5">
        <f>(H32-G32)/G32*100</f>
        <v>-0.13869625520110956</v>
      </c>
      <c r="J32" s="10">
        <f>(H32-D32)/D32*100</f>
        <v>3.225806451612903</v>
      </c>
    </row>
    <row r="33" spans="1:10" x14ac:dyDescent="0.2">
      <c r="A33">
        <v>60</v>
      </c>
      <c r="B33" t="s">
        <v>80</v>
      </c>
      <c r="C33" t="s">
        <v>40</v>
      </c>
      <c r="D33" s="11">
        <v>1764</v>
      </c>
      <c r="E33" s="11">
        <v>1787</v>
      </c>
      <c r="F33" s="11">
        <v>1884</v>
      </c>
      <c r="G33" s="11">
        <v>1906</v>
      </c>
      <c r="H33" s="11">
        <v>1850</v>
      </c>
      <c r="I33" s="5">
        <f>(H33-G33)/G33*100</f>
        <v>-2.9380902413431267</v>
      </c>
      <c r="J33" s="10">
        <f>(H33-D33)/D33*100</f>
        <v>4.8752834467120181</v>
      </c>
    </row>
    <row r="34" spans="1:10" x14ac:dyDescent="0.2">
      <c r="A34">
        <v>417.03</v>
      </c>
      <c r="B34" t="s">
        <v>81</v>
      </c>
      <c r="C34" t="s">
        <v>41</v>
      </c>
      <c r="D34" s="11">
        <v>1564</v>
      </c>
      <c r="E34" s="11">
        <v>1584</v>
      </c>
      <c r="F34" s="11">
        <v>1642</v>
      </c>
      <c r="G34" s="11">
        <v>1653</v>
      </c>
      <c r="H34" s="11">
        <v>1595</v>
      </c>
      <c r="I34" s="5">
        <f>(H34-G34)/G34*100</f>
        <v>-3.5087719298245612</v>
      </c>
      <c r="J34" s="10">
        <f>(H34-D34)/D34*100</f>
        <v>1.9820971867007673</v>
      </c>
    </row>
    <row r="35" spans="1:10" x14ac:dyDescent="0.2">
      <c r="A35">
        <v>113</v>
      </c>
      <c r="B35" t="s">
        <v>82</v>
      </c>
      <c r="C35" t="s">
        <v>42</v>
      </c>
      <c r="D35" s="11">
        <v>1503</v>
      </c>
      <c r="E35" s="11">
        <v>1522</v>
      </c>
      <c r="F35" s="11">
        <v>1565</v>
      </c>
      <c r="G35" s="11">
        <v>1583</v>
      </c>
      <c r="H35" s="11">
        <v>1610</v>
      </c>
      <c r="I35" s="5">
        <f>(H35-G35)/G35*100</f>
        <v>1.7056222362602651</v>
      </c>
      <c r="J35" s="10">
        <f>(H35-D35)/D35*100</f>
        <v>7.1190951430472378</v>
      </c>
    </row>
    <row r="36" spans="1:10" x14ac:dyDescent="0.2">
      <c r="A36">
        <v>287</v>
      </c>
      <c r="B36" t="s">
        <v>83</v>
      </c>
      <c r="C36" t="s">
        <v>43</v>
      </c>
      <c r="D36" s="11">
        <v>1157</v>
      </c>
      <c r="E36" s="11">
        <v>1162</v>
      </c>
      <c r="F36" s="11">
        <v>1199</v>
      </c>
      <c r="G36" s="11">
        <v>1209</v>
      </c>
      <c r="H36" s="11">
        <v>1212</v>
      </c>
      <c r="I36" s="5">
        <f>(H36-G36)/G36*100</f>
        <v>0.24813895781637718</v>
      </c>
      <c r="J36" s="10">
        <f>(H36-D36)/D36*100</f>
        <v>4.7536732929991361</v>
      </c>
    </row>
    <row r="37" spans="1:10" x14ac:dyDescent="0.2">
      <c r="A37">
        <v>25</v>
      </c>
      <c r="B37" t="s">
        <v>84</v>
      </c>
      <c r="C37" t="s">
        <v>44</v>
      </c>
      <c r="D37" s="11">
        <v>1732</v>
      </c>
      <c r="E37" s="11">
        <v>1711</v>
      </c>
      <c r="F37" s="11">
        <v>1741</v>
      </c>
      <c r="G37" s="11">
        <v>1771</v>
      </c>
      <c r="H37" s="11">
        <v>1750</v>
      </c>
      <c r="I37" s="5">
        <f>(H37-G37)/G37*100</f>
        <v>-1.1857707509881421</v>
      </c>
      <c r="J37" s="10">
        <f>(H37-D37)/D37*100</f>
        <v>1.0392609699769053</v>
      </c>
    </row>
    <row r="38" spans="1:10" x14ac:dyDescent="0.2">
      <c r="A38">
        <v>271</v>
      </c>
      <c r="B38" t="s">
        <v>85</v>
      </c>
      <c r="C38" t="s">
        <v>45</v>
      </c>
      <c r="D38" s="11">
        <v>1201</v>
      </c>
      <c r="E38" s="11">
        <v>1200</v>
      </c>
      <c r="F38" s="11">
        <v>1244</v>
      </c>
      <c r="G38" s="11">
        <v>1281</v>
      </c>
      <c r="H38" s="11">
        <v>1286</v>
      </c>
      <c r="I38" s="5">
        <f>(H38-G38)/G38*100</f>
        <v>0.39032006245120998</v>
      </c>
      <c r="J38" s="10">
        <f>(H38-D38)/D38*100</f>
        <v>7.0774354704412987</v>
      </c>
    </row>
    <row r="39" spans="1:10" x14ac:dyDescent="0.2">
      <c r="C39" t="s">
        <v>6</v>
      </c>
      <c r="D39" s="11">
        <v>1576</v>
      </c>
      <c r="E39" s="11">
        <v>1594</v>
      </c>
      <c r="F39" s="11">
        <v>1667</v>
      </c>
      <c r="G39" s="11">
        <v>1696</v>
      </c>
      <c r="H39" s="11">
        <v>1647</v>
      </c>
      <c r="I39" s="5">
        <f>(H39-G39)/G39*100</f>
        <v>-2.8891509433962264</v>
      </c>
      <c r="J39" s="10">
        <f>(H39-D39)/D39*100</f>
        <v>4.5050761421319798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H35" sqref="H35"/>
    </sheetView>
  </sheetViews>
  <sheetFormatPr baseColWidth="10" defaultColWidth="8.83203125" defaultRowHeight="15" x14ac:dyDescent="0.2"/>
  <cols>
    <col min="1" max="1" width="7" customWidth="1"/>
    <col min="2" max="2" width="6.83203125" customWidth="1"/>
    <col min="3" max="3" width="7.1640625" customWidth="1"/>
    <col min="4" max="4" width="6.83203125" customWidth="1"/>
    <col min="5" max="6" width="7.1640625" customWidth="1"/>
    <col min="7" max="7" width="5.6640625" style="5" customWidth="1"/>
    <col min="8" max="8" width="6.5" style="8" customWidth="1"/>
  </cols>
  <sheetData>
    <row r="1" spans="1:8" s="3" customFormat="1" x14ac:dyDescent="0.2">
      <c r="A1" s="3" t="s">
        <v>0</v>
      </c>
      <c r="B1" s="3" t="s">
        <v>5</v>
      </c>
      <c r="C1" s="3" t="s">
        <v>4</v>
      </c>
      <c r="D1" s="3" t="s">
        <v>3</v>
      </c>
      <c r="E1" s="3" t="s">
        <v>2</v>
      </c>
      <c r="F1" s="3" t="s">
        <v>1</v>
      </c>
      <c r="G1" s="4" t="s">
        <v>8</v>
      </c>
      <c r="H1" s="6" t="s">
        <v>7</v>
      </c>
    </row>
    <row r="2" spans="1:8" x14ac:dyDescent="0.2">
      <c r="A2" t="s">
        <v>17</v>
      </c>
      <c r="B2" s="2">
        <v>1222</v>
      </c>
      <c r="C2" s="2">
        <v>1214</v>
      </c>
      <c r="D2" s="2">
        <v>1241</v>
      </c>
      <c r="E2" s="2">
        <v>1259</v>
      </c>
      <c r="F2" s="2">
        <v>1304</v>
      </c>
      <c r="G2" s="5">
        <f t="shared" ref="G2:G39" si="0">(F2-E2)/E2*100</f>
        <v>3.5742652899126295</v>
      </c>
      <c r="H2" s="7">
        <f t="shared" ref="H2:H39" si="1">(F2-B2)/B2*100</f>
        <v>6.7103109656301143</v>
      </c>
    </row>
    <row r="3" spans="1:8" x14ac:dyDescent="0.2">
      <c r="A3" t="s">
        <v>42</v>
      </c>
      <c r="B3" s="2">
        <v>1503</v>
      </c>
      <c r="C3" s="2">
        <v>1522</v>
      </c>
      <c r="D3" s="2">
        <v>1565</v>
      </c>
      <c r="E3" s="2">
        <v>1583</v>
      </c>
      <c r="F3" s="2">
        <v>1610</v>
      </c>
      <c r="G3" s="5">
        <f t="shared" si="0"/>
        <v>1.7056222362602651</v>
      </c>
      <c r="H3" s="7">
        <f t="shared" si="1"/>
        <v>7.1190951430472378</v>
      </c>
    </row>
    <row r="4" spans="1:8" x14ac:dyDescent="0.2">
      <c r="A4" t="s">
        <v>12</v>
      </c>
      <c r="B4" s="2">
        <v>1270</v>
      </c>
      <c r="C4" s="2">
        <v>1250</v>
      </c>
      <c r="D4" s="2">
        <v>1291</v>
      </c>
      <c r="E4" s="2">
        <v>1311</v>
      </c>
      <c r="F4" s="2">
        <v>1330</v>
      </c>
      <c r="G4" s="5">
        <f t="shared" si="0"/>
        <v>1.4492753623188406</v>
      </c>
      <c r="H4" s="7">
        <f t="shared" si="1"/>
        <v>4.7244094488188972</v>
      </c>
    </row>
    <row r="5" spans="1:8" x14ac:dyDescent="0.2">
      <c r="A5" t="s">
        <v>38</v>
      </c>
      <c r="B5" s="2">
        <v>1221</v>
      </c>
      <c r="C5" s="2">
        <v>1263</v>
      </c>
      <c r="D5" s="2">
        <v>1250</v>
      </c>
      <c r="E5" s="2">
        <v>1312</v>
      </c>
      <c r="F5" s="2">
        <v>1323</v>
      </c>
      <c r="G5" s="5">
        <f t="shared" si="0"/>
        <v>0.83841463414634154</v>
      </c>
      <c r="H5" s="7">
        <f t="shared" si="1"/>
        <v>8.3538083538083541</v>
      </c>
    </row>
    <row r="6" spans="1:8" x14ac:dyDescent="0.2">
      <c r="A6" t="s">
        <v>23</v>
      </c>
      <c r="B6" s="2">
        <v>1378</v>
      </c>
      <c r="C6" s="2">
        <v>1390</v>
      </c>
      <c r="D6" s="2">
        <v>1439</v>
      </c>
      <c r="E6" s="2">
        <v>1443</v>
      </c>
      <c r="F6" s="2">
        <v>1449</v>
      </c>
      <c r="G6" s="5">
        <f t="shared" si="0"/>
        <v>0.41580041580041582</v>
      </c>
      <c r="H6" s="7">
        <f t="shared" si="1"/>
        <v>5.1523947750362842</v>
      </c>
    </row>
    <row r="7" spans="1:8" x14ac:dyDescent="0.2">
      <c r="A7" t="s">
        <v>45</v>
      </c>
      <c r="B7" s="2">
        <v>1201</v>
      </c>
      <c r="C7" s="2">
        <v>1200</v>
      </c>
      <c r="D7" s="2">
        <v>1244</v>
      </c>
      <c r="E7" s="2">
        <v>1281</v>
      </c>
      <c r="F7" s="2">
        <v>1286</v>
      </c>
      <c r="G7" s="5">
        <f t="shared" si="0"/>
        <v>0.39032006245120998</v>
      </c>
      <c r="H7" s="7">
        <f t="shared" si="1"/>
        <v>7.0774354704412987</v>
      </c>
    </row>
    <row r="8" spans="1:8" x14ac:dyDescent="0.2">
      <c r="A8" t="s">
        <v>43</v>
      </c>
      <c r="B8" s="2">
        <v>1157</v>
      </c>
      <c r="C8" s="2">
        <v>1162</v>
      </c>
      <c r="D8" s="2">
        <v>1199</v>
      </c>
      <c r="E8" s="2">
        <v>1209</v>
      </c>
      <c r="F8" s="2">
        <v>1212</v>
      </c>
      <c r="G8" s="5">
        <f t="shared" si="0"/>
        <v>0.24813895781637718</v>
      </c>
      <c r="H8" s="7">
        <f t="shared" si="1"/>
        <v>4.7536732929991361</v>
      </c>
    </row>
    <row r="9" spans="1:8" x14ac:dyDescent="0.2">
      <c r="A9" t="s">
        <v>13</v>
      </c>
      <c r="B9" s="2">
        <v>1173</v>
      </c>
      <c r="C9" s="2">
        <v>1171</v>
      </c>
      <c r="D9" s="2">
        <v>1193</v>
      </c>
      <c r="E9" s="2">
        <v>1218</v>
      </c>
      <c r="F9" s="2">
        <v>1218</v>
      </c>
      <c r="G9" s="5">
        <f t="shared" si="0"/>
        <v>0</v>
      </c>
      <c r="H9" s="7">
        <f t="shared" si="1"/>
        <v>3.8363171355498724</v>
      </c>
    </row>
    <row r="10" spans="1:8" x14ac:dyDescent="0.2">
      <c r="A10" t="s">
        <v>21</v>
      </c>
      <c r="B10" s="2">
        <v>1299</v>
      </c>
      <c r="C10" s="2">
        <v>1320</v>
      </c>
      <c r="D10" s="2">
        <v>1384</v>
      </c>
      <c r="E10" s="2">
        <v>1400</v>
      </c>
      <c r="F10" s="2">
        <v>1400</v>
      </c>
      <c r="G10" s="5">
        <f t="shared" si="0"/>
        <v>0</v>
      </c>
      <c r="H10" s="7">
        <f t="shared" si="1"/>
        <v>7.7752117013086988</v>
      </c>
    </row>
    <row r="11" spans="1:8" x14ac:dyDescent="0.2">
      <c r="A11" t="s">
        <v>39</v>
      </c>
      <c r="B11" s="2">
        <v>1395</v>
      </c>
      <c r="C11" s="2">
        <v>1401</v>
      </c>
      <c r="D11" s="2">
        <v>1446</v>
      </c>
      <c r="E11" s="2">
        <v>1442</v>
      </c>
      <c r="F11" s="2">
        <v>1440</v>
      </c>
      <c r="G11" s="5">
        <f t="shared" si="0"/>
        <v>-0.13869625520110956</v>
      </c>
      <c r="H11" s="7">
        <f t="shared" si="1"/>
        <v>3.225806451612903</v>
      </c>
    </row>
    <row r="12" spans="1:8" x14ac:dyDescent="0.2">
      <c r="A12" t="s">
        <v>24</v>
      </c>
      <c r="B12" s="2">
        <v>1213</v>
      </c>
      <c r="C12" s="2">
        <v>1238</v>
      </c>
      <c r="D12" s="2">
        <v>1280</v>
      </c>
      <c r="E12" s="2">
        <v>1325</v>
      </c>
      <c r="F12" s="2">
        <v>1316</v>
      </c>
      <c r="G12" s="5">
        <f t="shared" si="0"/>
        <v>-0.67924528301886788</v>
      </c>
      <c r="H12" s="7">
        <f t="shared" si="1"/>
        <v>8.4913437757625729</v>
      </c>
    </row>
    <row r="13" spans="1:8" x14ac:dyDescent="0.2">
      <c r="A13" t="s">
        <v>16</v>
      </c>
      <c r="B13" s="2">
        <v>1959</v>
      </c>
      <c r="C13" s="2">
        <v>1963</v>
      </c>
      <c r="D13" s="2">
        <v>1994</v>
      </c>
      <c r="E13" s="2">
        <v>1971</v>
      </c>
      <c r="F13" s="2">
        <v>1955</v>
      </c>
      <c r="G13" s="5">
        <f t="shared" si="0"/>
        <v>-0.81177067478437337</v>
      </c>
      <c r="H13" s="7">
        <f t="shared" si="1"/>
        <v>-0.20418580908626852</v>
      </c>
    </row>
    <row r="14" spans="1:8" x14ac:dyDescent="0.2">
      <c r="A14" t="s">
        <v>20</v>
      </c>
      <c r="B14" s="2">
        <v>1263</v>
      </c>
      <c r="C14" s="2">
        <v>1265</v>
      </c>
      <c r="D14" s="2">
        <v>1322</v>
      </c>
      <c r="E14" s="2">
        <v>1347</v>
      </c>
      <c r="F14" s="2">
        <v>1336</v>
      </c>
      <c r="G14" s="5">
        <f t="shared" si="0"/>
        <v>-0.81662954714179659</v>
      </c>
      <c r="H14" s="7">
        <f t="shared" si="1"/>
        <v>5.7798891528107683</v>
      </c>
    </row>
    <row r="15" spans="1:8" x14ac:dyDescent="0.2">
      <c r="A15" t="s">
        <v>44</v>
      </c>
      <c r="B15" s="2">
        <v>1732</v>
      </c>
      <c r="C15" s="2">
        <v>1711</v>
      </c>
      <c r="D15" s="2">
        <v>1741</v>
      </c>
      <c r="E15" s="2">
        <v>1771</v>
      </c>
      <c r="F15" s="2">
        <v>1750</v>
      </c>
      <c r="G15" s="5">
        <f t="shared" si="0"/>
        <v>-1.1857707509881421</v>
      </c>
      <c r="H15" s="7">
        <f t="shared" si="1"/>
        <v>1.0392609699769053</v>
      </c>
    </row>
    <row r="16" spans="1:8" x14ac:dyDescent="0.2">
      <c r="A16" t="s">
        <v>31</v>
      </c>
      <c r="B16" s="2">
        <v>1855</v>
      </c>
      <c r="C16" s="2">
        <v>1909</v>
      </c>
      <c r="D16" s="2">
        <v>1946</v>
      </c>
      <c r="E16" s="2">
        <v>2001</v>
      </c>
      <c r="F16" s="2">
        <v>1972</v>
      </c>
      <c r="G16" s="5">
        <f t="shared" si="0"/>
        <v>-1.4492753623188406</v>
      </c>
      <c r="H16" s="7">
        <f t="shared" si="1"/>
        <v>6.3072776280323453</v>
      </c>
    </row>
    <row r="17" spans="1:8" x14ac:dyDescent="0.2">
      <c r="A17" t="s">
        <v>26</v>
      </c>
      <c r="B17" s="2">
        <v>1343</v>
      </c>
      <c r="C17" s="2">
        <v>1346</v>
      </c>
      <c r="D17" s="2">
        <v>1404</v>
      </c>
      <c r="E17" s="2">
        <v>1413</v>
      </c>
      <c r="F17" s="2">
        <v>1391</v>
      </c>
      <c r="G17" s="5">
        <f t="shared" si="0"/>
        <v>-1.556970983722576</v>
      </c>
      <c r="H17" s="7">
        <f t="shared" si="1"/>
        <v>3.5740878629932986</v>
      </c>
    </row>
    <row r="18" spans="1:8" x14ac:dyDescent="0.2">
      <c r="A18" t="s">
        <v>32</v>
      </c>
      <c r="B18" s="2">
        <v>1533</v>
      </c>
      <c r="C18" s="2">
        <v>1623</v>
      </c>
      <c r="D18" s="2">
        <v>1691</v>
      </c>
      <c r="E18" s="2">
        <v>1709</v>
      </c>
      <c r="F18" s="2">
        <v>1676</v>
      </c>
      <c r="G18" s="5">
        <f t="shared" si="0"/>
        <v>-1.930953774136922</v>
      </c>
      <c r="H18" s="7">
        <f t="shared" si="1"/>
        <v>9.3281148075668625</v>
      </c>
    </row>
    <row r="19" spans="1:8" x14ac:dyDescent="0.2">
      <c r="A19" t="s">
        <v>15</v>
      </c>
      <c r="B19" s="2">
        <v>1717</v>
      </c>
      <c r="C19" s="2">
        <v>1716</v>
      </c>
      <c r="D19" s="2">
        <v>1780</v>
      </c>
      <c r="E19" s="2">
        <v>1767</v>
      </c>
      <c r="F19" s="2">
        <v>1725</v>
      </c>
      <c r="G19" s="5">
        <f t="shared" si="0"/>
        <v>-2.3769100169779285</v>
      </c>
      <c r="H19" s="7">
        <f t="shared" si="1"/>
        <v>0.46592894583576006</v>
      </c>
    </row>
    <row r="20" spans="1:8" x14ac:dyDescent="0.2">
      <c r="A20" t="s">
        <v>19</v>
      </c>
      <c r="B20" s="2">
        <v>1310</v>
      </c>
      <c r="C20" s="2">
        <v>1295</v>
      </c>
      <c r="D20" s="2">
        <v>1337</v>
      </c>
      <c r="E20" s="2">
        <v>1376</v>
      </c>
      <c r="F20" s="2">
        <v>1343</v>
      </c>
      <c r="G20" s="5">
        <f t="shared" si="0"/>
        <v>-2.3982558139534884</v>
      </c>
      <c r="H20" s="7">
        <f t="shared" si="1"/>
        <v>2.5190839694656488</v>
      </c>
    </row>
    <row r="21" spans="1:8" x14ac:dyDescent="0.2">
      <c r="A21" t="s">
        <v>14</v>
      </c>
      <c r="B21" s="2">
        <v>1340</v>
      </c>
      <c r="C21" s="2">
        <v>1268</v>
      </c>
      <c r="D21" s="2">
        <v>1378</v>
      </c>
      <c r="E21" s="2">
        <v>1410</v>
      </c>
      <c r="F21" s="2">
        <v>1376</v>
      </c>
      <c r="G21" s="5">
        <f t="shared" si="0"/>
        <v>-2.4113475177304964</v>
      </c>
      <c r="H21" s="7">
        <f t="shared" si="1"/>
        <v>2.6865671641791042</v>
      </c>
    </row>
    <row r="22" spans="1:8" x14ac:dyDescent="0.2">
      <c r="A22" t="s">
        <v>22</v>
      </c>
      <c r="B22" s="2">
        <v>1849</v>
      </c>
      <c r="C22" s="2">
        <v>1851</v>
      </c>
      <c r="D22" s="2">
        <v>1980</v>
      </c>
      <c r="E22" s="2">
        <v>1948</v>
      </c>
      <c r="F22" s="2">
        <v>1898</v>
      </c>
      <c r="G22" s="5">
        <f t="shared" si="0"/>
        <v>-2.5667351129363447</v>
      </c>
      <c r="H22" s="7">
        <f t="shared" si="1"/>
        <v>2.6500811249323961</v>
      </c>
    </row>
    <row r="23" spans="1:8" x14ac:dyDescent="0.2">
      <c r="A23" t="s">
        <v>28</v>
      </c>
      <c r="B23" s="2">
        <v>1473</v>
      </c>
      <c r="C23" s="2">
        <v>1486</v>
      </c>
      <c r="D23" s="2">
        <v>1536</v>
      </c>
      <c r="E23" s="2">
        <v>1574</v>
      </c>
      <c r="F23" s="2">
        <v>1533</v>
      </c>
      <c r="G23" s="5">
        <f t="shared" si="0"/>
        <v>-2.6048284625158833</v>
      </c>
      <c r="H23" s="7">
        <f t="shared" si="1"/>
        <v>4.0733197556008145</v>
      </c>
    </row>
    <row r="24" spans="1:8" x14ac:dyDescent="0.2">
      <c r="A24" t="s">
        <v>6</v>
      </c>
      <c r="B24" s="2">
        <v>1576</v>
      </c>
      <c r="C24" s="2">
        <v>1594</v>
      </c>
      <c r="D24" s="2">
        <v>1667</v>
      </c>
      <c r="E24" s="2">
        <v>1696</v>
      </c>
      <c r="F24" s="2">
        <v>1647</v>
      </c>
      <c r="G24" s="5">
        <f t="shared" si="0"/>
        <v>-2.8891509433962264</v>
      </c>
      <c r="H24" s="7">
        <f t="shared" si="1"/>
        <v>4.5050761421319798</v>
      </c>
    </row>
    <row r="25" spans="1:8" x14ac:dyDescent="0.2">
      <c r="A25" t="s">
        <v>40</v>
      </c>
      <c r="B25" s="2">
        <v>1764</v>
      </c>
      <c r="C25" s="2">
        <v>1787</v>
      </c>
      <c r="D25" s="2">
        <v>1884</v>
      </c>
      <c r="E25" s="2">
        <v>1906</v>
      </c>
      <c r="F25" s="2">
        <v>1850</v>
      </c>
      <c r="G25" s="5">
        <f t="shared" si="0"/>
        <v>-2.9380902413431267</v>
      </c>
      <c r="H25" s="7">
        <f t="shared" si="1"/>
        <v>4.8752834467120181</v>
      </c>
    </row>
    <row r="26" spans="1:8" x14ac:dyDescent="0.2">
      <c r="A26" t="s">
        <v>11</v>
      </c>
      <c r="B26" s="2">
        <v>1615</v>
      </c>
      <c r="C26" s="2">
        <v>1601</v>
      </c>
      <c r="D26" s="2">
        <v>1639</v>
      </c>
      <c r="E26" s="2">
        <v>1675</v>
      </c>
      <c r="F26" s="2">
        <v>1625</v>
      </c>
      <c r="G26" s="5">
        <f t="shared" si="0"/>
        <v>-2.9850746268656714</v>
      </c>
      <c r="H26" s="7">
        <f t="shared" si="1"/>
        <v>0.61919504643962853</v>
      </c>
    </row>
    <row r="27" spans="1:8" x14ac:dyDescent="0.2">
      <c r="A27" t="s">
        <v>10</v>
      </c>
      <c r="B27" s="2">
        <v>2158</v>
      </c>
      <c r="C27" s="2">
        <v>2180</v>
      </c>
      <c r="D27" s="2">
        <v>2251</v>
      </c>
      <c r="E27" s="2">
        <v>2249</v>
      </c>
      <c r="F27" s="2">
        <v>2179</v>
      </c>
      <c r="G27" s="5">
        <f t="shared" si="0"/>
        <v>-3.1124944419742109</v>
      </c>
      <c r="H27" s="7">
        <f t="shared" si="1"/>
        <v>0.97312326227988888</v>
      </c>
    </row>
    <row r="28" spans="1:8" x14ac:dyDescent="0.2">
      <c r="A28" t="s">
        <v>25</v>
      </c>
      <c r="B28" s="2">
        <v>1375</v>
      </c>
      <c r="C28" s="2">
        <v>1382</v>
      </c>
      <c r="D28" s="2">
        <v>1448</v>
      </c>
      <c r="E28" s="2">
        <v>1524</v>
      </c>
      <c r="F28" s="2">
        <v>1476</v>
      </c>
      <c r="G28" s="5">
        <f t="shared" si="0"/>
        <v>-3.1496062992125982</v>
      </c>
      <c r="H28" s="7">
        <f t="shared" si="1"/>
        <v>7.3454545454545457</v>
      </c>
    </row>
    <row r="29" spans="1:8" x14ac:dyDescent="0.2">
      <c r="A29" t="s">
        <v>41</v>
      </c>
      <c r="B29" s="2">
        <v>1564</v>
      </c>
      <c r="C29" s="2">
        <v>1584</v>
      </c>
      <c r="D29" s="2">
        <v>1642</v>
      </c>
      <c r="E29" s="2">
        <v>1653</v>
      </c>
      <c r="F29" s="2">
        <v>1595</v>
      </c>
      <c r="G29" s="5">
        <f t="shared" si="0"/>
        <v>-3.5087719298245612</v>
      </c>
      <c r="H29" s="7">
        <f t="shared" si="1"/>
        <v>1.9820971867007673</v>
      </c>
    </row>
    <row r="30" spans="1:8" x14ac:dyDescent="0.2">
      <c r="A30" t="s">
        <v>18</v>
      </c>
      <c r="B30" s="2">
        <v>1266</v>
      </c>
      <c r="C30" s="2">
        <v>1301</v>
      </c>
      <c r="D30" s="2">
        <v>1330</v>
      </c>
      <c r="E30" s="2">
        <v>1390</v>
      </c>
      <c r="F30" s="2">
        <v>1340</v>
      </c>
      <c r="G30" s="5">
        <f t="shared" si="0"/>
        <v>-3.5971223021582732</v>
      </c>
      <c r="H30" s="7">
        <f t="shared" si="1"/>
        <v>5.8451816745655609</v>
      </c>
    </row>
    <row r="31" spans="1:8" x14ac:dyDescent="0.2">
      <c r="A31" t="s">
        <v>35</v>
      </c>
      <c r="B31" s="2">
        <v>1896</v>
      </c>
      <c r="C31" s="2">
        <v>1923</v>
      </c>
      <c r="D31" s="2">
        <v>1948</v>
      </c>
      <c r="E31" s="2">
        <v>1981</v>
      </c>
      <c r="F31" s="2">
        <v>1908</v>
      </c>
      <c r="G31" s="5">
        <f t="shared" si="0"/>
        <v>-3.685007571933367</v>
      </c>
      <c r="H31" s="7">
        <f t="shared" si="1"/>
        <v>0.63291139240506333</v>
      </c>
    </row>
    <row r="32" spans="1:8" x14ac:dyDescent="0.2">
      <c r="A32" t="s">
        <v>9</v>
      </c>
      <c r="B32" s="1">
        <v>1660</v>
      </c>
      <c r="C32" s="2">
        <v>1656</v>
      </c>
      <c r="D32" s="2">
        <v>1769</v>
      </c>
      <c r="E32" s="2">
        <v>1752</v>
      </c>
      <c r="F32" s="2">
        <v>1683</v>
      </c>
      <c r="G32" s="5">
        <f t="shared" si="0"/>
        <v>-3.9383561643835616</v>
      </c>
      <c r="H32" s="7">
        <f t="shared" si="1"/>
        <v>1.3855421686746987</v>
      </c>
    </row>
    <row r="33" spans="1:8" x14ac:dyDescent="0.2">
      <c r="A33" t="s">
        <v>37</v>
      </c>
      <c r="B33" s="2">
        <v>2055</v>
      </c>
      <c r="C33" s="2">
        <v>2128</v>
      </c>
      <c r="D33" s="2">
        <v>2225</v>
      </c>
      <c r="E33" s="2">
        <v>2263</v>
      </c>
      <c r="F33" s="2">
        <v>2124</v>
      </c>
      <c r="G33" s="5">
        <f t="shared" si="0"/>
        <v>-6.1422889969067613</v>
      </c>
      <c r="H33" s="7">
        <f t="shared" si="1"/>
        <v>3.3576642335766427</v>
      </c>
    </row>
    <row r="34" spans="1:8" x14ac:dyDescent="0.2">
      <c r="A34" t="s">
        <v>27</v>
      </c>
      <c r="B34" s="2">
        <v>1818</v>
      </c>
      <c r="C34" s="2">
        <v>1820</v>
      </c>
      <c r="D34" s="2">
        <v>1954</v>
      </c>
      <c r="E34" s="2">
        <v>1951</v>
      </c>
      <c r="F34" s="2">
        <v>1831</v>
      </c>
      <c r="G34" s="5">
        <f t="shared" si="0"/>
        <v>-6.1506919528446957</v>
      </c>
      <c r="H34" s="7">
        <f t="shared" si="1"/>
        <v>0.7150715071507151</v>
      </c>
    </row>
    <row r="35" spans="1:8" x14ac:dyDescent="0.2">
      <c r="A35" t="s">
        <v>29</v>
      </c>
      <c r="B35" s="2">
        <v>1851</v>
      </c>
      <c r="C35" s="2">
        <v>1835</v>
      </c>
      <c r="D35" s="2">
        <v>1938</v>
      </c>
      <c r="E35" s="2">
        <v>1992</v>
      </c>
      <c r="F35" s="2">
        <v>1866</v>
      </c>
      <c r="G35" s="5">
        <f t="shared" si="0"/>
        <v>-6.3253012048192767</v>
      </c>
      <c r="H35" s="7">
        <f t="shared" si="1"/>
        <v>0.81037277147487841</v>
      </c>
    </row>
    <row r="36" spans="1:8" x14ac:dyDescent="0.2">
      <c r="A36" t="s">
        <v>30</v>
      </c>
      <c r="B36" s="2">
        <v>1934</v>
      </c>
      <c r="C36" s="2">
        <v>2001</v>
      </c>
      <c r="D36" s="2">
        <v>2122</v>
      </c>
      <c r="E36" s="2">
        <v>2193</v>
      </c>
      <c r="F36" s="2">
        <v>2051</v>
      </c>
      <c r="G36" s="5">
        <f t="shared" si="0"/>
        <v>-6.4751481988144093</v>
      </c>
      <c r="H36" s="7">
        <f t="shared" si="1"/>
        <v>6.0496380558428129</v>
      </c>
    </row>
    <row r="37" spans="1:8" x14ac:dyDescent="0.2">
      <c r="A37" t="s">
        <v>33</v>
      </c>
      <c r="B37" s="2">
        <v>2265</v>
      </c>
      <c r="C37" s="2">
        <v>2406</v>
      </c>
      <c r="D37" s="2">
        <v>2393</v>
      </c>
      <c r="E37" s="2">
        <v>2493</v>
      </c>
      <c r="F37" s="2">
        <v>2328</v>
      </c>
      <c r="G37" s="5">
        <f t="shared" si="0"/>
        <v>-6.6185318892900122</v>
      </c>
      <c r="H37" s="7">
        <f t="shared" si="1"/>
        <v>2.7814569536423841</v>
      </c>
    </row>
    <row r="38" spans="1:8" x14ac:dyDescent="0.2">
      <c r="A38" t="s">
        <v>36</v>
      </c>
      <c r="B38" s="2">
        <v>1949</v>
      </c>
      <c r="C38" s="2">
        <v>1963</v>
      </c>
      <c r="D38" s="2">
        <v>2050</v>
      </c>
      <c r="E38" s="2">
        <v>2095</v>
      </c>
      <c r="F38" s="2">
        <v>1939</v>
      </c>
      <c r="G38" s="5">
        <f t="shared" si="0"/>
        <v>-7.4463007159904535</v>
      </c>
      <c r="H38" s="7">
        <f t="shared" si="1"/>
        <v>-0.51308363263211898</v>
      </c>
    </row>
    <row r="39" spans="1:8" x14ac:dyDescent="0.2">
      <c r="A39" t="s">
        <v>34</v>
      </c>
      <c r="B39" s="2">
        <v>1669</v>
      </c>
      <c r="C39" s="2">
        <v>1645</v>
      </c>
      <c r="D39" s="2">
        <v>1775</v>
      </c>
      <c r="E39" s="2">
        <v>1952</v>
      </c>
      <c r="F39" s="2">
        <v>1806</v>
      </c>
      <c r="G39" s="5">
        <f t="shared" si="0"/>
        <v>-7.4795081967213113</v>
      </c>
      <c r="H39" s="7">
        <f t="shared" si="1"/>
        <v>8.2085080886758526</v>
      </c>
    </row>
  </sheetData>
  <sortState ref="A2:S39">
    <sortCondition descending="1" ref="G2:G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Rosenberg</dc:creator>
  <cp:lastModifiedBy>Emily Eng</cp:lastModifiedBy>
  <dcterms:created xsi:type="dcterms:W3CDTF">2018-01-11T18:28:09Z</dcterms:created>
  <dcterms:modified xsi:type="dcterms:W3CDTF">2018-01-11T22:36:58Z</dcterms:modified>
</cp:coreProperties>
</file>