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ika_Data\"/>
    </mc:Choice>
  </mc:AlternateContent>
  <xr:revisionPtr revIDLastSave="0" documentId="13_ncr:1_{301DFD33-17AA-4A2C-9A17-80ED539F0FEC}" xr6:coauthVersionLast="47" xr6:coauthVersionMax="47" xr10:uidLastSave="{00000000-0000-0000-0000-000000000000}"/>
  <bookViews>
    <workbookView xWindow="4056" yWindow="828" windowWidth="13512" windowHeight="109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2" l="1" a="1"/>
  <c r="M33" i="2" s="1"/>
  <c r="B33" i="2" l="1"/>
  <c r="K15" i="2"/>
  <c r="I17" i="2"/>
  <c r="F20" i="2"/>
  <c r="D22" i="2"/>
  <c r="A25" i="2"/>
  <c r="L26" i="2"/>
  <c r="J28" i="2"/>
  <c r="H30" i="2"/>
  <c r="E33" i="2"/>
  <c r="L15" i="2"/>
  <c r="J17" i="2"/>
  <c r="H19" i="2"/>
  <c r="F21" i="2"/>
  <c r="D23" i="2"/>
  <c r="B25" i="2"/>
  <c r="M26" i="2"/>
  <c r="K28" i="2"/>
  <c r="I30" i="2"/>
  <c r="G32" i="2"/>
  <c r="C17" i="2"/>
  <c r="A19" i="2"/>
  <c r="L20" i="2"/>
  <c r="J22" i="2"/>
  <c r="H24" i="2"/>
  <c r="F26" i="2"/>
  <c r="D28" i="2"/>
  <c r="B30" i="2"/>
  <c r="M31" i="2"/>
  <c r="E16" i="2"/>
  <c r="C18" i="2"/>
  <c r="A20" i="2"/>
  <c r="L21" i="2"/>
  <c r="J23" i="2"/>
  <c r="H25" i="2"/>
  <c r="F27" i="2"/>
  <c r="D29" i="2"/>
  <c r="B31" i="2"/>
  <c r="M32" i="2"/>
  <c r="G15" i="2"/>
  <c r="D18" i="2"/>
  <c r="B20" i="2"/>
  <c r="A21" i="2"/>
  <c r="L22" i="2"/>
  <c r="J24" i="2"/>
  <c r="H26" i="2"/>
  <c r="H15" i="2"/>
  <c r="G16" i="2"/>
  <c r="F17" i="2"/>
  <c r="E18" i="2"/>
  <c r="D19" i="2"/>
  <c r="C20" i="2"/>
  <c r="B21" i="2"/>
  <c r="A22" i="2"/>
  <c r="M22" i="2"/>
  <c r="L23" i="2"/>
  <c r="K24" i="2"/>
  <c r="J25" i="2"/>
  <c r="I26" i="2"/>
  <c r="H27" i="2"/>
  <c r="G28" i="2"/>
  <c r="F29" i="2"/>
  <c r="E30" i="2"/>
  <c r="D31" i="2"/>
  <c r="C32" i="2"/>
  <c r="I15" i="2"/>
  <c r="H16" i="2"/>
  <c r="G17" i="2"/>
  <c r="F18" i="2"/>
  <c r="E19" i="2"/>
  <c r="D20" i="2"/>
  <c r="C21" i="2"/>
  <c r="B22" i="2"/>
  <c r="A23" i="2"/>
  <c r="M23" i="2"/>
  <c r="L24" i="2"/>
  <c r="K25" i="2"/>
  <c r="J26" i="2"/>
  <c r="I27" i="2"/>
  <c r="H28" i="2"/>
  <c r="G29" i="2"/>
  <c r="F30" i="2"/>
  <c r="E31" i="2"/>
  <c r="D32" i="2"/>
  <c r="C33" i="2"/>
  <c r="J16" i="2"/>
  <c r="G19" i="2"/>
  <c r="B24" i="2"/>
  <c r="J15" i="2"/>
  <c r="I16" i="2"/>
  <c r="H17" i="2"/>
  <c r="G18" i="2"/>
  <c r="F19" i="2"/>
  <c r="E20" i="2"/>
  <c r="D21" i="2"/>
  <c r="C22" i="2"/>
  <c r="B23" i="2"/>
  <c r="A24" i="2"/>
  <c r="M24" i="2"/>
  <c r="L25" i="2"/>
  <c r="K26" i="2"/>
  <c r="J27" i="2"/>
  <c r="I28" i="2"/>
  <c r="H29" i="2"/>
  <c r="G30" i="2"/>
  <c r="F31" i="2"/>
  <c r="E32" i="2"/>
  <c r="D33" i="2"/>
  <c r="M15" i="2"/>
  <c r="L16" i="2"/>
  <c r="K17" i="2"/>
  <c r="J18" i="2"/>
  <c r="I19" i="2"/>
  <c r="H20" i="2"/>
  <c r="G21" i="2"/>
  <c r="F22" i="2"/>
  <c r="E23" i="2"/>
  <c r="D24" i="2"/>
  <c r="C25" i="2"/>
  <c r="B26" i="2"/>
  <c r="A27" i="2"/>
  <c r="M27" i="2"/>
  <c r="L28" i="2"/>
  <c r="K29" i="2"/>
  <c r="J30" i="2"/>
  <c r="I31" i="2"/>
  <c r="H32" i="2"/>
  <c r="G33" i="2"/>
  <c r="B15" i="2"/>
  <c r="A16" i="2"/>
  <c r="M16" i="2"/>
  <c r="L17" i="2"/>
  <c r="K18" i="2"/>
  <c r="J19" i="2"/>
  <c r="I20" i="2"/>
  <c r="H21" i="2"/>
  <c r="G22" i="2"/>
  <c r="F23" i="2"/>
  <c r="E24" i="2"/>
  <c r="D25" i="2"/>
  <c r="C26" i="2"/>
  <c r="B27" i="2"/>
  <c r="A28" i="2"/>
  <c r="M28" i="2"/>
  <c r="L29" i="2"/>
  <c r="K30" i="2"/>
  <c r="J31" i="2"/>
  <c r="I32" i="2"/>
  <c r="H33" i="2"/>
  <c r="C15" i="2"/>
  <c r="B16" i="2"/>
  <c r="A17" i="2"/>
  <c r="M17" i="2"/>
  <c r="L18" i="2"/>
  <c r="K19" i="2"/>
  <c r="J20" i="2"/>
  <c r="I21" i="2"/>
  <c r="H22" i="2"/>
  <c r="G23" i="2"/>
  <c r="F24" i="2"/>
  <c r="E25" i="2"/>
  <c r="D26" i="2"/>
  <c r="C27" i="2"/>
  <c r="B28" i="2"/>
  <c r="A29" i="2"/>
  <c r="M29" i="2"/>
  <c r="L30" i="2"/>
  <c r="K31" i="2"/>
  <c r="J32" i="2"/>
  <c r="I33" i="2"/>
  <c r="D15" i="2"/>
  <c r="C16" i="2"/>
  <c r="B17" i="2"/>
  <c r="A18" i="2"/>
  <c r="M18" i="2"/>
  <c r="L19" i="2"/>
  <c r="K20" i="2"/>
  <c r="J21" i="2"/>
  <c r="I22" i="2"/>
  <c r="H23" i="2"/>
  <c r="G24" i="2"/>
  <c r="F25" i="2"/>
  <c r="E26" i="2"/>
  <c r="D27" i="2"/>
  <c r="C28" i="2"/>
  <c r="B29" i="2"/>
  <c r="A30" i="2"/>
  <c r="M30" i="2"/>
  <c r="L31" i="2"/>
  <c r="K32" i="2"/>
  <c r="J33" i="2"/>
  <c r="K33" i="2"/>
  <c r="L33" i="2"/>
  <c r="H18" i="2"/>
  <c r="E21" i="2"/>
  <c r="C23" i="2"/>
  <c r="M25" i="2"/>
  <c r="K27" i="2"/>
  <c r="I29" i="2"/>
  <c r="G31" i="2"/>
  <c r="F32" i="2"/>
  <c r="A15" i="2"/>
  <c r="K16" i="2"/>
  <c r="I18" i="2"/>
  <c r="G20" i="2"/>
  <c r="E22" i="2"/>
  <c r="C24" i="2"/>
  <c r="A26" i="2"/>
  <c r="L27" i="2"/>
  <c r="J29" i="2"/>
  <c r="H31" i="2"/>
  <c r="F33" i="2"/>
  <c r="E15" i="2"/>
  <c r="D16" i="2"/>
  <c r="B18" i="2"/>
  <c r="M19" i="2"/>
  <c r="K21" i="2"/>
  <c r="I23" i="2"/>
  <c r="G25" i="2"/>
  <c r="E27" i="2"/>
  <c r="C29" i="2"/>
  <c r="A31" i="2"/>
  <c r="L32" i="2"/>
  <c r="F15" i="2"/>
  <c r="D17" i="2"/>
  <c r="B19" i="2"/>
  <c r="M20" i="2"/>
  <c r="K22" i="2"/>
  <c r="I24" i="2"/>
  <c r="G26" i="2"/>
  <c r="E28" i="2"/>
  <c r="C30" i="2"/>
  <c r="A32" i="2"/>
  <c r="F16" i="2"/>
  <c r="E17" i="2"/>
  <c r="C19" i="2"/>
  <c r="M21" i="2"/>
  <c r="K23" i="2"/>
  <c r="I25" i="2"/>
  <c r="G27" i="2"/>
  <c r="F28" i="2"/>
  <c r="E29" i="2"/>
  <c r="D30" i="2"/>
  <c r="C31" i="2"/>
  <c r="B32" i="2"/>
  <c r="A33" i="2"/>
</calcChain>
</file>

<file path=xl/sharedStrings.xml><?xml version="1.0" encoding="utf-8"?>
<sst xmlns="http://schemas.openxmlformats.org/spreadsheetml/2006/main" count="157" uniqueCount="49">
  <si>
    <t>sensor.year</t>
  </si>
  <si>
    <t>statistic</t>
  </si>
  <si>
    <t>Jul63</t>
  </si>
  <si>
    <t>Aug63</t>
  </si>
  <si>
    <t>Sep63</t>
  </si>
  <si>
    <t>Oct63</t>
  </si>
  <si>
    <t>Nov63</t>
  </si>
  <si>
    <t>Dec63</t>
  </si>
  <si>
    <t>Jan64</t>
  </si>
  <si>
    <t>Feb64</t>
  </si>
  <si>
    <t>Mar64</t>
  </si>
  <si>
    <t>Apr64</t>
  </si>
  <si>
    <t>May64</t>
  </si>
  <si>
    <t>Jun64</t>
  </si>
  <si>
    <t>B_A_63_64</t>
  </si>
  <si>
    <t>Max.AirT.F</t>
  </si>
  <si>
    <t>Mean.Daily.Max.AirT.F</t>
  </si>
  <si>
    <t>Min.AirT.F</t>
  </si>
  <si>
    <t>Mean.Daily.Min.AirT.F</t>
  </si>
  <si>
    <t>Mean.Daily.MaxMin.AirT.F</t>
  </si>
  <si>
    <t>Days.Above32F.AirT.F</t>
  </si>
  <si>
    <t>B_R_63_64</t>
  </si>
  <si>
    <t>Max.RockSurf.F</t>
  </si>
  <si>
    <t>Mean.Daily.Max.RockSurf.F</t>
  </si>
  <si>
    <t>Min.RockSurf.F</t>
  </si>
  <si>
    <t>Mean.Daily.Min.RockSurf.F</t>
  </si>
  <si>
    <t>Mean.Daily.MaxMin.RockSurf.F</t>
  </si>
  <si>
    <t>Days.Above32F.RockSurf.F</t>
  </si>
  <si>
    <t>B_D_63_64</t>
  </si>
  <si>
    <t>Max.Deep.F</t>
  </si>
  <si>
    <t>Mean.Daily.Max.Deep.F</t>
  </si>
  <si>
    <t>Min.Deep.F</t>
  </si>
  <si>
    <t>Mean.Daily.Min.Deep.F</t>
  </si>
  <si>
    <t>Mean.Daily.MaxMin.Deep.F</t>
  </si>
  <si>
    <t>Days.Above32F.Deep.F</t>
  </si>
  <si>
    <t>Fabruary 1964</t>
  </si>
  <si>
    <t>location</t>
  </si>
  <si>
    <t>Air</t>
  </si>
  <si>
    <t>Deep</t>
  </si>
  <si>
    <t>Shallow</t>
  </si>
  <si>
    <t>Max.T</t>
  </si>
  <si>
    <t>Min.T</t>
  </si>
  <si>
    <t>Mean.Daily.Max.T</t>
  </si>
  <si>
    <t>Mean.Daily.Min.T</t>
  </si>
  <si>
    <t>Mean.Daily.MaxMin.T</t>
  </si>
  <si>
    <t>shallow</t>
  </si>
  <si>
    <t>deep</t>
  </si>
  <si>
    <t>Days Above Freezing</t>
  </si>
  <si>
    <t>free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</si>
</sst>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d"/>
    <numFmt numFmtId="165" formatCode="mmmm\ yyyy"/>
  </numFmts>
  <fonts count="4" x14ac:knownFonts="1">
    <font>
      <sz val="10"/>
      <color rgb="FF000000"/>
      <name val="Arial"/>
    </font>
    <font>
      <sz val="12"/>
      <color theme="1"/>
      <name val="Calibri"/>
    </font>
    <font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workbookViewId="0">
      <selection sqref="A1:XFD1048576"/>
    </sheetView>
  </sheetViews>
  <sheetFormatPr defaultColWidth="14.44140625" defaultRowHeight="15.75" customHeight="1" x14ac:dyDescent="0.25"/>
  <cols>
    <col min="3" max="3" width="14.44140625" customWidth="1"/>
  </cols>
  <sheetData>
    <row r="1" spans="1:26" ht="15.75" customHeight="1" x14ac:dyDescent="0.3">
      <c r="A1" s="1" t="s">
        <v>0</v>
      </c>
      <c r="B1" s="5" t="s">
        <v>36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/>
      <c r="Q1" s="3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5" t="s">
        <v>14</v>
      </c>
      <c r="B2" s="5" t="s">
        <v>37</v>
      </c>
      <c r="C2" s="6" t="s">
        <v>15</v>
      </c>
      <c r="D2" s="6">
        <v>72</v>
      </c>
      <c r="E2" s="6">
        <v>68</v>
      </c>
      <c r="F2" s="6">
        <v>63</v>
      </c>
      <c r="G2" s="6">
        <v>58</v>
      </c>
      <c r="H2" s="6">
        <v>41</v>
      </c>
      <c r="I2" s="6">
        <v>32</v>
      </c>
      <c r="J2" s="6">
        <v>31</v>
      </c>
      <c r="K2" s="6">
        <v>34</v>
      </c>
      <c r="L2" s="6">
        <v>46</v>
      </c>
      <c r="M2" s="6">
        <v>50</v>
      </c>
      <c r="N2" s="6">
        <v>62</v>
      </c>
      <c r="O2" s="6">
        <v>65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5" t="s">
        <v>14</v>
      </c>
      <c r="B3" s="5" t="s">
        <v>37</v>
      </c>
      <c r="C3" s="6" t="s">
        <v>16</v>
      </c>
      <c r="D3" s="6">
        <v>66</v>
      </c>
      <c r="E3" s="6">
        <v>58</v>
      </c>
      <c r="F3" s="6">
        <v>58</v>
      </c>
      <c r="G3" s="6">
        <v>50</v>
      </c>
      <c r="H3" s="6">
        <v>32</v>
      </c>
      <c r="I3" s="6">
        <v>20</v>
      </c>
      <c r="J3" s="6">
        <v>17</v>
      </c>
      <c r="K3" s="6">
        <v>15</v>
      </c>
      <c r="L3" s="6">
        <v>22</v>
      </c>
      <c r="M3" s="6">
        <v>34</v>
      </c>
      <c r="N3" s="6">
        <v>48</v>
      </c>
      <c r="O3" s="6">
        <v>50</v>
      </c>
    </row>
    <row r="4" spans="1:26" ht="15.75" customHeight="1" x14ac:dyDescent="0.3">
      <c r="A4" s="5" t="s">
        <v>14</v>
      </c>
      <c r="B4" s="5" t="s">
        <v>37</v>
      </c>
      <c r="C4" s="6" t="s">
        <v>17</v>
      </c>
      <c r="D4" s="6">
        <v>39</v>
      </c>
      <c r="E4" s="6">
        <v>36</v>
      </c>
      <c r="F4" s="6">
        <v>32</v>
      </c>
      <c r="G4" s="6">
        <v>24</v>
      </c>
      <c r="H4" s="6">
        <v>4</v>
      </c>
      <c r="I4" s="6">
        <v>-13</v>
      </c>
      <c r="J4" s="6">
        <v>-12</v>
      </c>
      <c r="K4" s="6">
        <v>-11</v>
      </c>
      <c r="L4" s="6">
        <v>-7</v>
      </c>
      <c r="M4" s="6">
        <v>2</v>
      </c>
      <c r="N4" s="6">
        <v>8</v>
      </c>
      <c r="O4" s="6">
        <v>20</v>
      </c>
    </row>
    <row r="5" spans="1:26" ht="15.75" customHeight="1" x14ac:dyDescent="0.3">
      <c r="A5" s="5" t="s">
        <v>14</v>
      </c>
      <c r="B5" s="5" t="s">
        <v>37</v>
      </c>
      <c r="C5" s="6" t="s">
        <v>18</v>
      </c>
      <c r="D5" s="6">
        <v>46</v>
      </c>
      <c r="E5" s="6">
        <v>41</v>
      </c>
      <c r="F5" s="6">
        <v>39</v>
      </c>
      <c r="G5" s="6">
        <v>32</v>
      </c>
      <c r="H5" s="6">
        <v>20</v>
      </c>
      <c r="I5" s="6">
        <v>8</v>
      </c>
      <c r="J5" s="6">
        <v>3</v>
      </c>
      <c r="K5" s="6">
        <v>0</v>
      </c>
      <c r="L5" s="6">
        <v>4</v>
      </c>
      <c r="M5" s="6">
        <v>14</v>
      </c>
      <c r="N5" s="6">
        <v>25</v>
      </c>
      <c r="O5" s="6">
        <v>32</v>
      </c>
    </row>
    <row r="6" spans="1:26" ht="15.75" customHeight="1" x14ac:dyDescent="0.3">
      <c r="A6" s="5" t="s">
        <v>14</v>
      </c>
      <c r="B6" s="5" t="s">
        <v>37</v>
      </c>
      <c r="C6" s="6" t="s">
        <v>19</v>
      </c>
      <c r="D6" s="6">
        <v>56</v>
      </c>
      <c r="E6" s="6">
        <v>50</v>
      </c>
      <c r="F6" s="6">
        <v>49</v>
      </c>
      <c r="G6" s="6">
        <v>41</v>
      </c>
      <c r="H6" s="6">
        <v>26</v>
      </c>
      <c r="I6" s="6">
        <v>14</v>
      </c>
      <c r="J6" s="6">
        <v>10</v>
      </c>
      <c r="K6" s="6">
        <v>8</v>
      </c>
      <c r="L6" s="6">
        <v>13</v>
      </c>
      <c r="M6" s="6">
        <v>24</v>
      </c>
      <c r="N6" s="6">
        <v>37</v>
      </c>
      <c r="O6" s="6">
        <v>41</v>
      </c>
    </row>
    <row r="7" spans="1:26" ht="15.75" customHeight="1" x14ac:dyDescent="0.3">
      <c r="A7" s="5" t="s">
        <v>14</v>
      </c>
      <c r="B7" s="5" t="s">
        <v>37</v>
      </c>
      <c r="C7" s="6" t="s">
        <v>20</v>
      </c>
      <c r="D7" s="6">
        <v>31</v>
      </c>
      <c r="E7" s="6">
        <v>31</v>
      </c>
      <c r="F7" s="6">
        <v>29</v>
      </c>
      <c r="G7" s="6">
        <v>15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9</v>
      </c>
      <c r="O7" s="6">
        <v>12</v>
      </c>
    </row>
    <row r="8" spans="1:26" ht="15.75" customHeight="1" x14ac:dyDescent="0.3">
      <c r="A8" s="5" t="s">
        <v>21</v>
      </c>
      <c r="B8" s="5" t="s">
        <v>39</v>
      </c>
      <c r="C8" s="6" t="s">
        <v>22</v>
      </c>
      <c r="D8" s="6">
        <v>71</v>
      </c>
      <c r="E8" s="6">
        <v>60</v>
      </c>
      <c r="F8" s="6">
        <v>59</v>
      </c>
      <c r="G8" s="6">
        <v>52</v>
      </c>
      <c r="H8" s="6">
        <v>29</v>
      </c>
      <c r="I8" s="6">
        <v>18</v>
      </c>
      <c r="J8" s="6">
        <v>10</v>
      </c>
      <c r="K8" s="6">
        <v>12</v>
      </c>
      <c r="L8" s="6">
        <v>18</v>
      </c>
      <c r="M8" s="6">
        <v>28</v>
      </c>
      <c r="N8" s="6">
        <v>57</v>
      </c>
      <c r="O8" s="6">
        <v>59</v>
      </c>
    </row>
    <row r="9" spans="1:26" ht="15.75" customHeight="1" x14ac:dyDescent="0.3">
      <c r="A9" s="5" t="s">
        <v>21</v>
      </c>
      <c r="B9" s="5" t="s">
        <v>39</v>
      </c>
      <c r="C9" s="6" t="s">
        <v>23</v>
      </c>
      <c r="D9" s="6">
        <v>64</v>
      </c>
      <c r="E9" s="6">
        <v>53</v>
      </c>
      <c r="F9" s="6">
        <v>52</v>
      </c>
      <c r="G9" s="6">
        <v>41</v>
      </c>
      <c r="H9" s="6">
        <v>20</v>
      </c>
      <c r="I9" s="6">
        <v>8</v>
      </c>
      <c r="J9" s="6">
        <v>2</v>
      </c>
      <c r="K9" s="6">
        <v>4</v>
      </c>
      <c r="L9" s="6">
        <v>9</v>
      </c>
      <c r="M9" s="6">
        <v>20</v>
      </c>
      <c r="N9" s="6">
        <v>34</v>
      </c>
      <c r="O9" s="6">
        <v>47</v>
      </c>
    </row>
    <row r="10" spans="1:26" ht="15.75" customHeight="1" x14ac:dyDescent="0.3">
      <c r="A10" s="5" t="s">
        <v>21</v>
      </c>
      <c r="B10" s="5" t="s">
        <v>39</v>
      </c>
      <c r="C10" s="6" t="s">
        <v>24</v>
      </c>
      <c r="D10" s="6">
        <v>33</v>
      </c>
      <c r="E10" s="6">
        <v>28</v>
      </c>
      <c r="F10" s="6">
        <v>27</v>
      </c>
      <c r="G10" s="6">
        <v>8</v>
      </c>
      <c r="H10" s="6">
        <v>0</v>
      </c>
      <c r="I10" s="6">
        <v>-18</v>
      </c>
      <c r="J10" s="6">
        <v>-12</v>
      </c>
      <c r="K10" s="6">
        <v>-9</v>
      </c>
      <c r="L10" s="6">
        <v>-5</v>
      </c>
      <c r="M10" s="6">
        <v>6</v>
      </c>
      <c r="N10" s="6">
        <v>14</v>
      </c>
      <c r="O10" s="6">
        <v>20</v>
      </c>
    </row>
    <row r="11" spans="1:26" ht="15.75" customHeight="1" x14ac:dyDescent="0.3">
      <c r="A11" s="5" t="s">
        <v>21</v>
      </c>
      <c r="B11" s="5" t="s">
        <v>39</v>
      </c>
      <c r="C11" s="6" t="s">
        <v>25</v>
      </c>
      <c r="D11" s="6">
        <v>44</v>
      </c>
      <c r="E11" s="6">
        <v>39</v>
      </c>
      <c r="F11" s="6">
        <v>36</v>
      </c>
      <c r="G11" s="6">
        <v>28</v>
      </c>
      <c r="H11" s="6">
        <v>10</v>
      </c>
      <c r="I11" s="6">
        <v>-1</v>
      </c>
      <c r="J11" s="6">
        <v>-4</v>
      </c>
      <c r="K11" s="6">
        <v>-4</v>
      </c>
      <c r="L11" s="6">
        <v>0</v>
      </c>
      <c r="M11" s="6">
        <v>11</v>
      </c>
      <c r="N11" s="6">
        <v>22</v>
      </c>
      <c r="O11" s="6">
        <v>31</v>
      </c>
    </row>
    <row r="12" spans="1:26" ht="15.75" customHeight="1" x14ac:dyDescent="0.3">
      <c r="A12" s="5" t="s">
        <v>21</v>
      </c>
      <c r="B12" s="5" t="s">
        <v>39</v>
      </c>
      <c r="C12" s="6" t="s">
        <v>26</v>
      </c>
      <c r="D12" s="6">
        <v>54</v>
      </c>
      <c r="E12" s="6">
        <v>46</v>
      </c>
      <c r="F12" s="6">
        <v>44</v>
      </c>
      <c r="G12" s="6">
        <v>35</v>
      </c>
      <c r="H12" s="6">
        <v>15</v>
      </c>
      <c r="I12" s="6">
        <v>4</v>
      </c>
      <c r="J12" s="6">
        <v>-2</v>
      </c>
      <c r="K12" s="6">
        <v>0</v>
      </c>
      <c r="L12" s="6">
        <v>5</v>
      </c>
      <c r="M12" s="6">
        <v>15</v>
      </c>
      <c r="N12" s="6">
        <v>27</v>
      </c>
      <c r="O12" s="6">
        <v>39</v>
      </c>
    </row>
    <row r="13" spans="1:26" ht="15.75" customHeight="1" x14ac:dyDescent="0.3">
      <c r="A13" s="5" t="s">
        <v>21</v>
      </c>
      <c r="B13" s="5" t="s">
        <v>39</v>
      </c>
      <c r="C13" s="6" t="s">
        <v>27</v>
      </c>
      <c r="D13" s="6">
        <v>31</v>
      </c>
      <c r="E13" s="6">
        <v>30</v>
      </c>
      <c r="F13" s="6">
        <v>23</v>
      </c>
      <c r="G13" s="6">
        <v>11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11</v>
      </c>
    </row>
    <row r="14" spans="1:26" ht="15.75" customHeight="1" x14ac:dyDescent="0.25">
      <c r="A14" s="7" t="s">
        <v>28</v>
      </c>
      <c r="B14" s="8" t="s">
        <v>38</v>
      </c>
      <c r="C14" s="6" t="s">
        <v>29</v>
      </c>
      <c r="D14" s="6">
        <v>53</v>
      </c>
      <c r="E14" s="6">
        <v>50</v>
      </c>
      <c r="F14" s="6">
        <v>48</v>
      </c>
      <c r="G14" s="6">
        <v>45</v>
      </c>
      <c r="H14" s="6">
        <v>29</v>
      </c>
      <c r="I14" s="6">
        <v>19</v>
      </c>
      <c r="J14" s="6">
        <v>13</v>
      </c>
      <c r="K14" s="6">
        <v>16</v>
      </c>
      <c r="L14" s="6">
        <v>20</v>
      </c>
      <c r="M14" s="6">
        <v>29</v>
      </c>
      <c r="N14" s="6">
        <v>36</v>
      </c>
      <c r="O14" s="6">
        <v>41</v>
      </c>
    </row>
    <row r="15" spans="1:26" ht="13.2" x14ac:dyDescent="0.25">
      <c r="A15" s="7" t="s">
        <v>28</v>
      </c>
      <c r="B15" s="8" t="s">
        <v>38</v>
      </c>
      <c r="C15" s="6" t="s">
        <v>30</v>
      </c>
      <c r="D15" s="6">
        <v>47</v>
      </c>
      <c r="E15" s="6">
        <v>46</v>
      </c>
      <c r="F15" s="6">
        <v>44</v>
      </c>
      <c r="G15" s="6">
        <v>37</v>
      </c>
      <c r="H15" s="6">
        <v>22</v>
      </c>
      <c r="I15" s="6">
        <v>11</v>
      </c>
      <c r="J15" s="6">
        <v>7</v>
      </c>
      <c r="K15" s="6">
        <v>7</v>
      </c>
      <c r="L15" s="6">
        <v>11</v>
      </c>
      <c r="M15" s="6">
        <v>22</v>
      </c>
      <c r="N15" s="6">
        <v>31</v>
      </c>
      <c r="O15" s="6">
        <v>34</v>
      </c>
    </row>
    <row r="16" spans="1:26" ht="13.2" x14ac:dyDescent="0.25">
      <c r="A16" s="7" t="s">
        <v>28</v>
      </c>
      <c r="B16" s="8" t="s">
        <v>38</v>
      </c>
      <c r="C16" s="6" t="s">
        <v>31</v>
      </c>
      <c r="D16" s="6">
        <v>37</v>
      </c>
      <c r="E16" s="6">
        <v>33</v>
      </c>
      <c r="F16" s="6">
        <v>28</v>
      </c>
      <c r="G16" s="6">
        <v>17</v>
      </c>
      <c r="H16" s="6">
        <v>7</v>
      </c>
      <c r="I16" s="6">
        <v>-10</v>
      </c>
      <c r="J16" s="6">
        <v>-8</v>
      </c>
      <c r="K16" s="6">
        <v>-5</v>
      </c>
      <c r="L16" s="6">
        <v>-3</v>
      </c>
      <c r="M16" s="6">
        <v>6</v>
      </c>
      <c r="N16" s="6">
        <v>16</v>
      </c>
      <c r="O16" s="6">
        <v>24</v>
      </c>
    </row>
    <row r="17" spans="1:15" ht="13.2" x14ac:dyDescent="0.25">
      <c r="A17" s="7" t="s">
        <v>28</v>
      </c>
      <c r="B17" s="8" t="s">
        <v>38</v>
      </c>
      <c r="C17" s="6" t="s">
        <v>32</v>
      </c>
      <c r="D17" s="6">
        <v>40</v>
      </c>
      <c r="E17" s="6">
        <v>38</v>
      </c>
      <c r="F17" s="6">
        <v>35</v>
      </c>
      <c r="G17" s="6">
        <v>29</v>
      </c>
      <c r="H17" s="6">
        <v>15</v>
      </c>
      <c r="I17" s="6">
        <v>4</v>
      </c>
      <c r="J17" s="6">
        <v>0</v>
      </c>
      <c r="K17" s="6">
        <v>-2</v>
      </c>
      <c r="L17" s="6">
        <v>2</v>
      </c>
      <c r="M17" s="6">
        <v>12</v>
      </c>
      <c r="N17" s="6">
        <v>22</v>
      </c>
      <c r="O17" s="6">
        <v>27</v>
      </c>
    </row>
    <row r="18" spans="1:15" ht="13.2" x14ac:dyDescent="0.25">
      <c r="A18" s="7" t="s">
        <v>28</v>
      </c>
      <c r="B18" s="8" t="s">
        <v>38</v>
      </c>
      <c r="C18" s="6" t="s">
        <v>33</v>
      </c>
      <c r="D18" s="6">
        <v>44</v>
      </c>
      <c r="E18" s="6">
        <v>42</v>
      </c>
      <c r="F18" s="6">
        <v>40</v>
      </c>
      <c r="G18" s="6">
        <v>33</v>
      </c>
      <c r="H18" s="6">
        <v>19</v>
      </c>
      <c r="I18" s="6">
        <v>8</v>
      </c>
      <c r="J18" s="6">
        <v>3</v>
      </c>
      <c r="K18" s="6">
        <v>3</v>
      </c>
      <c r="L18" s="6">
        <v>7</v>
      </c>
      <c r="M18" s="6">
        <v>17</v>
      </c>
      <c r="N18" s="6">
        <v>27</v>
      </c>
      <c r="O18" s="6">
        <v>31</v>
      </c>
    </row>
    <row r="19" spans="1:15" ht="13.2" x14ac:dyDescent="0.25">
      <c r="A19" s="7" t="s">
        <v>28</v>
      </c>
      <c r="B19" s="8" t="s">
        <v>38</v>
      </c>
      <c r="C19" s="6" t="s">
        <v>34</v>
      </c>
      <c r="D19" s="6">
        <v>31</v>
      </c>
      <c r="E19" s="6">
        <v>31</v>
      </c>
      <c r="F19" s="6">
        <v>24</v>
      </c>
      <c r="G19" s="6">
        <v>11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33"/>
  <sheetViews>
    <sheetView workbookViewId="0"/>
  </sheetViews>
  <sheetFormatPr defaultColWidth="14.44140625" defaultRowHeight="15.75" customHeight="1" x14ac:dyDescent="0.25"/>
  <sheetData>
    <row r="1" spans="1:19" x14ac:dyDescent="0.25">
      <c r="A1" s="8"/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29</v>
      </c>
      <c r="O1" s="9" t="s">
        <v>30</v>
      </c>
      <c r="P1" s="8" t="s">
        <v>31</v>
      </c>
      <c r="Q1" s="8" t="s">
        <v>32</v>
      </c>
      <c r="R1" s="8" t="s">
        <v>33</v>
      </c>
      <c r="S1" s="8" t="s">
        <v>34</v>
      </c>
    </row>
    <row r="2" spans="1:19" x14ac:dyDescent="0.25">
      <c r="A2" s="10">
        <v>23193</v>
      </c>
      <c r="B2" s="11">
        <v>72</v>
      </c>
      <c r="C2" s="11">
        <v>66</v>
      </c>
      <c r="D2" s="11">
        <v>39</v>
      </c>
      <c r="E2" s="11">
        <v>46</v>
      </c>
      <c r="F2" s="11">
        <v>56</v>
      </c>
      <c r="G2" s="11">
        <v>31</v>
      </c>
      <c r="H2" s="11">
        <v>71</v>
      </c>
      <c r="I2" s="11">
        <v>64</v>
      </c>
      <c r="J2" s="11">
        <v>33</v>
      </c>
      <c r="K2" s="11">
        <v>44</v>
      </c>
      <c r="L2" s="11">
        <v>54</v>
      </c>
      <c r="M2" s="11">
        <v>31</v>
      </c>
      <c r="N2" s="11">
        <v>53</v>
      </c>
      <c r="O2" s="11">
        <v>47</v>
      </c>
      <c r="P2" s="11">
        <v>37</v>
      </c>
      <c r="Q2" s="11">
        <v>40</v>
      </c>
      <c r="R2" s="11">
        <v>44</v>
      </c>
      <c r="S2" s="11">
        <v>31</v>
      </c>
    </row>
    <row r="3" spans="1:19" x14ac:dyDescent="0.25">
      <c r="A3" s="10">
        <v>23224</v>
      </c>
      <c r="B3" s="11">
        <v>68</v>
      </c>
      <c r="C3" s="11">
        <v>58</v>
      </c>
      <c r="D3" s="11">
        <v>36</v>
      </c>
      <c r="E3" s="11">
        <v>41</v>
      </c>
      <c r="F3" s="11">
        <v>50</v>
      </c>
      <c r="G3" s="11">
        <v>31</v>
      </c>
      <c r="H3" s="11">
        <v>60</v>
      </c>
      <c r="I3" s="11">
        <v>53</v>
      </c>
      <c r="J3" s="11">
        <v>28</v>
      </c>
      <c r="K3" s="11">
        <v>39</v>
      </c>
      <c r="L3" s="11">
        <v>46</v>
      </c>
      <c r="M3" s="11">
        <v>30</v>
      </c>
      <c r="N3" s="11">
        <v>50</v>
      </c>
      <c r="O3" s="11">
        <v>46</v>
      </c>
      <c r="P3" s="11">
        <v>33</v>
      </c>
      <c r="Q3" s="11">
        <v>38</v>
      </c>
      <c r="R3" s="11">
        <v>42</v>
      </c>
      <c r="S3" s="11">
        <v>31</v>
      </c>
    </row>
    <row r="4" spans="1:19" x14ac:dyDescent="0.25">
      <c r="A4" s="10">
        <v>23255</v>
      </c>
      <c r="B4" s="11">
        <v>63</v>
      </c>
      <c r="C4" s="11">
        <v>58</v>
      </c>
      <c r="D4" s="11">
        <v>32</v>
      </c>
      <c r="E4" s="11">
        <v>39</v>
      </c>
      <c r="F4" s="11">
        <v>49</v>
      </c>
      <c r="G4" s="11">
        <v>29</v>
      </c>
      <c r="H4" s="11">
        <v>59</v>
      </c>
      <c r="I4" s="11">
        <v>52</v>
      </c>
      <c r="J4" s="11">
        <v>27</v>
      </c>
      <c r="K4" s="11">
        <v>36</v>
      </c>
      <c r="L4" s="11">
        <v>44</v>
      </c>
      <c r="M4" s="11">
        <v>23</v>
      </c>
      <c r="N4" s="11">
        <v>48</v>
      </c>
      <c r="O4" s="11">
        <v>44</v>
      </c>
      <c r="P4" s="11">
        <v>28</v>
      </c>
      <c r="Q4" s="11">
        <v>35</v>
      </c>
      <c r="R4" s="11">
        <v>40</v>
      </c>
      <c r="S4" s="11">
        <v>24</v>
      </c>
    </row>
    <row r="5" spans="1:19" x14ac:dyDescent="0.25">
      <c r="A5" s="10">
        <v>23285</v>
      </c>
      <c r="B5" s="11">
        <v>58</v>
      </c>
      <c r="C5" s="11">
        <v>50</v>
      </c>
      <c r="D5" s="11">
        <v>24</v>
      </c>
      <c r="E5" s="11">
        <v>32</v>
      </c>
      <c r="F5" s="11">
        <v>41</v>
      </c>
      <c r="G5" s="11">
        <v>15</v>
      </c>
      <c r="H5" s="11">
        <v>52</v>
      </c>
      <c r="I5" s="11">
        <v>41</v>
      </c>
      <c r="J5" s="11">
        <v>8</v>
      </c>
      <c r="K5" s="11">
        <v>28</v>
      </c>
      <c r="L5" s="11">
        <v>35</v>
      </c>
      <c r="M5" s="11">
        <v>11</v>
      </c>
      <c r="N5" s="11">
        <v>45</v>
      </c>
      <c r="O5" s="11">
        <v>37</v>
      </c>
      <c r="P5" s="11">
        <v>17</v>
      </c>
      <c r="Q5" s="11">
        <v>29</v>
      </c>
      <c r="R5" s="11">
        <v>33</v>
      </c>
      <c r="S5" s="11">
        <v>11</v>
      </c>
    </row>
    <row r="6" spans="1:19" x14ac:dyDescent="0.25">
      <c r="A6" s="10">
        <v>23316</v>
      </c>
      <c r="B6" s="11">
        <v>41</v>
      </c>
      <c r="C6" s="11">
        <v>32</v>
      </c>
      <c r="D6" s="11">
        <v>4</v>
      </c>
      <c r="E6" s="11">
        <v>20</v>
      </c>
      <c r="F6" s="11">
        <v>26</v>
      </c>
      <c r="G6" s="11">
        <v>0</v>
      </c>
      <c r="H6" s="11">
        <v>29</v>
      </c>
      <c r="I6" s="11">
        <v>20</v>
      </c>
      <c r="J6" s="11">
        <v>0</v>
      </c>
      <c r="K6" s="11">
        <v>10</v>
      </c>
      <c r="L6" s="11">
        <v>15</v>
      </c>
      <c r="M6" s="11">
        <v>0</v>
      </c>
      <c r="N6" s="11">
        <v>29</v>
      </c>
      <c r="O6" s="11">
        <v>22</v>
      </c>
      <c r="P6" s="11">
        <v>7</v>
      </c>
      <c r="Q6" s="11">
        <v>15</v>
      </c>
      <c r="R6" s="11">
        <v>19</v>
      </c>
      <c r="S6" s="11">
        <v>0</v>
      </c>
    </row>
    <row r="7" spans="1:19" x14ac:dyDescent="0.25">
      <c r="A7" s="10">
        <v>23346</v>
      </c>
      <c r="B7" s="11">
        <v>32</v>
      </c>
      <c r="C7" s="11">
        <v>20</v>
      </c>
      <c r="D7" s="11">
        <v>-13</v>
      </c>
      <c r="E7" s="11">
        <v>8</v>
      </c>
      <c r="F7" s="11">
        <v>14</v>
      </c>
      <c r="G7" s="11">
        <v>0</v>
      </c>
      <c r="H7" s="11">
        <v>18</v>
      </c>
      <c r="I7" s="11">
        <v>8</v>
      </c>
      <c r="J7" s="11">
        <v>-18</v>
      </c>
      <c r="K7" s="11">
        <v>-1</v>
      </c>
      <c r="L7" s="11">
        <v>4</v>
      </c>
      <c r="M7" s="11">
        <v>0</v>
      </c>
      <c r="N7" s="11">
        <v>19</v>
      </c>
      <c r="O7" s="11">
        <v>11</v>
      </c>
      <c r="P7" s="11">
        <v>-10</v>
      </c>
      <c r="Q7" s="11">
        <v>4</v>
      </c>
      <c r="R7" s="11">
        <v>8</v>
      </c>
      <c r="S7" s="11">
        <v>0</v>
      </c>
    </row>
    <row r="8" spans="1:19" x14ac:dyDescent="0.25">
      <c r="A8" s="10">
        <v>23377</v>
      </c>
      <c r="B8" s="11">
        <v>31</v>
      </c>
      <c r="C8" s="11">
        <v>17</v>
      </c>
      <c r="D8" s="11">
        <v>-12</v>
      </c>
      <c r="E8" s="11">
        <v>3</v>
      </c>
      <c r="F8" s="11">
        <v>10</v>
      </c>
      <c r="G8" s="11">
        <v>0</v>
      </c>
      <c r="H8" s="11">
        <v>10</v>
      </c>
      <c r="I8" s="11">
        <v>2</v>
      </c>
      <c r="J8" s="11">
        <v>-12</v>
      </c>
      <c r="K8" s="11">
        <v>-4</v>
      </c>
      <c r="L8" s="11">
        <v>-2</v>
      </c>
      <c r="M8" s="11">
        <v>0</v>
      </c>
      <c r="N8" s="11">
        <v>13</v>
      </c>
      <c r="O8" s="11">
        <v>7</v>
      </c>
      <c r="P8" s="11">
        <v>-8</v>
      </c>
      <c r="Q8" s="11">
        <v>0</v>
      </c>
      <c r="R8" s="11">
        <v>3</v>
      </c>
      <c r="S8" s="11">
        <v>0</v>
      </c>
    </row>
    <row r="9" spans="1:19" x14ac:dyDescent="0.25">
      <c r="A9" s="8" t="s">
        <v>35</v>
      </c>
      <c r="B9" s="11">
        <v>34</v>
      </c>
      <c r="C9" s="11">
        <v>15</v>
      </c>
      <c r="D9" s="11">
        <v>-11</v>
      </c>
      <c r="E9" s="11">
        <v>0</v>
      </c>
      <c r="F9" s="11">
        <v>8</v>
      </c>
      <c r="G9" s="11">
        <v>0</v>
      </c>
      <c r="H9" s="11">
        <v>12</v>
      </c>
      <c r="I9" s="11">
        <v>4</v>
      </c>
      <c r="J9" s="11">
        <v>-9</v>
      </c>
      <c r="K9" s="11">
        <v>-4</v>
      </c>
      <c r="L9" s="11">
        <v>0</v>
      </c>
      <c r="M9" s="11">
        <v>0</v>
      </c>
      <c r="N9" s="11">
        <v>16</v>
      </c>
      <c r="O9" s="11">
        <v>7</v>
      </c>
      <c r="P9" s="11">
        <v>-5</v>
      </c>
      <c r="Q9" s="11">
        <v>-2</v>
      </c>
      <c r="R9" s="11">
        <v>3</v>
      </c>
      <c r="S9" s="11">
        <v>0</v>
      </c>
    </row>
    <row r="10" spans="1:19" x14ac:dyDescent="0.25">
      <c r="A10" s="10">
        <v>23437</v>
      </c>
      <c r="B10" s="11">
        <v>46</v>
      </c>
      <c r="C10" s="11">
        <v>22</v>
      </c>
      <c r="D10" s="11">
        <v>-7</v>
      </c>
      <c r="E10" s="11">
        <v>4</v>
      </c>
      <c r="F10" s="11">
        <v>13</v>
      </c>
      <c r="G10" s="11">
        <v>0</v>
      </c>
      <c r="H10" s="11">
        <v>18</v>
      </c>
      <c r="I10" s="11">
        <v>9</v>
      </c>
      <c r="J10" s="11">
        <v>-5</v>
      </c>
      <c r="K10" s="11">
        <v>0</v>
      </c>
      <c r="L10" s="11">
        <v>5</v>
      </c>
      <c r="M10" s="11">
        <v>0</v>
      </c>
      <c r="N10" s="11">
        <v>20</v>
      </c>
      <c r="O10" s="11">
        <v>11</v>
      </c>
      <c r="P10" s="11">
        <v>-3</v>
      </c>
      <c r="Q10" s="11">
        <v>2</v>
      </c>
      <c r="R10" s="11">
        <v>7</v>
      </c>
      <c r="S10" s="11">
        <v>0</v>
      </c>
    </row>
    <row r="11" spans="1:19" x14ac:dyDescent="0.25">
      <c r="A11" s="10">
        <v>23468</v>
      </c>
      <c r="B11" s="11">
        <v>50</v>
      </c>
      <c r="C11" s="11">
        <v>34</v>
      </c>
      <c r="D11" s="11">
        <v>2</v>
      </c>
      <c r="E11" s="11">
        <v>14</v>
      </c>
      <c r="F11" s="11">
        <v>24</v>
      </c>
      <c r="G11" s="11">
        <v>0</v>
      </c>
      <c r="H11" s="11">
        <v>28</v>
      </c>
      <c r="I11" s="11">
        <v>20</v>
      </c>
      <c r="J11" s="11">
        <v>6</v>
      </c>
      <c r="K11" s="11">
        <v>11</v>
      </c>
      <c r="L11" s="11">
        <v>15</v>
      </c>
      <c r="M11" s="11">
        <v>0</v>
      </c>
      <c r="N11" s="11">
        <v>29</v>
      </c>
      <c r="O11" s="11">
        <v>22</v>
      </c>
      <c r="P11" s="11">
        <v>6</v>
      </c>
      <c r="Q11" s="11">
        <v>12</v>
      </c>
      <c r="R11" s="11">
        <v>17</v>
      </c>
      <c r="S11" s="11">
        <v>0</v>
      </c>
    </row>
    <row r="12" spans="1:19" x14ac:dyDescent="0.25">
      <c r="A12" s="10">
        <v>23498</v>
      </c>
      <c r="B12" s="11">
        <v>62</v>
      </c>
      <c r="C12" s="11">
        <v>48</v>
      </c>
      <c r="D12" s="11">
        <v>8</v>
      </c>
      <c r="E12" s="11">
        <v>25</v>
      </c>
      <c r="F12" s="11">
        <v>37</v>
      </c>
      <c r="G12" s="11">
        <v>9</v>
      </c>
      <c r="H12" s="11">
        <v>57</v>
      </c>
      <c r="I12" s="11">
        <v>34</v>
      </c>
      <c r="J12" s="11">
        <v>14</v>
      </c>
      <c r="K12" s="11">
        <v>22</v>
      </c>
      <c r="L12" s="11">
        <v>27</v>
      </c>
      <c r="M12" s="11">
        <v>3</v>
      </c>
      <c r="N12" s="11">
        <v>36</v>
      </c>
      <c r="O12" s="11">
        <v>31</v>
      </c>
      <c r="P12" s="11">
        <v>16</v>
      </c>
      <c r="Q12" s="11">
        <v>22</v>
      </c>
      <c r="R12" s="11">
        <v>27</v>
      </c>
      <c r="S12" s="11">
        <v>0</v>
      </c>
    </row>
    <row r="13" spans="1:19" x14ac:dyDescent="0.25">
      <c r="A13" s="10">
        <v>23529</v>
      </c>
      <c r="B13" s="11">
        <v>65</v>
      </c>
      <c r="C13" s="11">
        <v>50</v>
      </c>
      <c r="D13" s="11">
        <v>20</v>
      </c>
      <c r="E13" s="11">
        <v>32</v>
      </c>
      <c r="F13" s="11">
        <v>41</v>
      </c>
      <c r="G13" s="11">
        <v>12</v>
      </c>
      <c r="H13" s="11">
        <v>59</v>
      </c>
      <c r="I13" s="11">
        <v>47</v>
      </c>
      <c r="J13" s="11">
        <v>20</v>
      </c>
      <c r="K13" s="11">
        <v>31</v>
      </c>
      <c r="L13" s="11">
        <v>39</v>
      </c>
      <c r="M13" s="11">
        <v>11</v>
      </c>
      <c r="N13" s="11">
        <v>41</v>
      </c>
      <c r="O13" s="11">
        <v>34</v>
      </c>
      <c r="P13" s="11">
        <v>24</v>
      </c>
      <c r="Q13" s="11">
        <v>27</v>
      </c>
      <c r="R13" s="11">
        <v>31</v>
      </c>
      <c r="S13" s="11">
        <v>4</v>
      </c>
    </row>
    <row r="14" spans="1:19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25">
      <c r="A15" s="6">
        <f t="array" ref="A15:M33">TRANSPOSE(A1:S13)</f>
        <v>0</v>
      </c>
      <c r="B15" s="12">
        <v>23193</v>
      </c>
      <c r="C15" s="12">
        <v>23224</v>
      </c>
      <c r="D15" s="12">
        <v>23255</v>
      </c>
      <c r="E15" s="12">
        <v>23285</v>
      </c>
      <c r="F15" s="12">
        <v>23316</v>
      </c>
      <c r="G15" s="12">
        <v>23346</v>
      </c>
      <c r="H15" s="12">
        <v>23377</v>
      </c>
      <c r="I15" s="6" t="str">
        <v>Fabruary 1964</v>
      </c>
      <c r="J15" s="12">
        <v>23437</v>
      </c>
      <c r="K15" s="12">
        <v>23468</v>
      </c>
      <c r="L15" s="12">
        <v>23498</v>
      </c>
      <c r="M15" s="12">
        <v>23529</v>
      </c>
    </row>
    <row r="16" spans="1:19" x14ac:dyDescent="0.25">
      <c r="A16" s="6" t="str">
        <v>Max.AirT.F</v>
      </c>
      <c r="B16" s="6">
        <v>72</v>
      </c>
      <c r="C16" s="6">
        <v>68</v>
      </c>
      <c r="D16" s="6">
        <v>63</v>
      </c>
      <c r="E16" s="6">
        <v>58</v>
      </c>
      <c r="F16" s="6">
        <v>41</v>
      </c>
      <c r="G16" s="6">
        <v>32</v>
      </c>
      <c r="H16" s="6">
        <v>31</v>
      </c>
      <c r="I16" s="6">
        <v>34</v>
      </c>
      <c r="J16" s="6">
        <v>46</v>
      </c>
      <c r="K16" s="6">
        <v>50</v>
      </c>
      <c r="L16" s="6">
        <v>62</v>
      </c>
      <c r="M16" s="6">
        <v>65</v>
      </c>
    </row>
    <row r="17" spans="1:13" x14ac:dyDescent="0.25">
      <c r="A17" s="6" t="str">
        <v>Mean.Daily.Max.AirT.F</v>
      </c>
      <c r="B17" s="6">
        <v>66</v>
      </c>
      <c r="C17" s="6">
        <v>58</v>
      </c>
      <c r="D17" s="6">
        <v>58</v>
      </c>
      <c r="E17" s="6">
        <v>50</v>
      </c>
      <c r="F17" s="6">
        <v>32</v>
      </c>
      <c r="G17" s="6">
        <v>20</v>
      </c>
      <c r="H17" s="6">
        <v>17</v>
      </c>
      <c r="I17" s="6">
        <v>15</v>
      </c>
      <c r="J17" s="6">
        <v>22</v>
      </c>
      <c r="K17" s="6">
        <v>34</v>
      </c>
      <c r="L17" s="6">
        <v>48</v>
      </c>
      <c r="M17" s="6">
        <v>50</v>
      </c>
    </row>
    <row r="18" spans="1:13" x14ac:dyDescent="0.25">
      <c r="A18" s="6" t="str">
        <v>Min.AirT.F</v>
      </c>
      <c r="B18" s="6">
        <v>39</v>
      </c>
      <c r="C18" s="6">
        <v>36</v>
      </c>
      <c r="D18" s="6">
        <v>32</v>
      </c>
      <c r="E18" s="6">
        <v>24</v>
      </c>
      <c r="F18" s="6">
        <v>4</v>
      </c>
      <c r="G18" s="6">
        <v>-13</v>
      </c>
      <c r="H18" s="6">
        <v>-12</v>
      </c>
      <c r="I18" s="6">
        <v>-11</v>
      </c>
      <c r="J18" s="6">
        <v>-7</v>
      </c>
      <c r="K18" s="6">
        <v>2</v>
      </c>
      <c r="L18" s="6">
        <v>8</v>
      </c>
      <c r="M18" s="6">
        <v>20</v>
      </c>
    </row>
    <row r="19" spans="1:13" x14ac:dyDescent="0.25">
      <c r="A19" s="6" t="str">
        <v>Mean.Daily.Min.AirT.F</v>
      </c>
      <c r="B19" s="6">
        <v>46</v>
      </c>
      <c r="C19" s="6">
        <v>41</v>
      </c>
      <c r="D19" s="6">
        <v>39</v>
      </c>
      <c r="E19" s="6">
        <v>32</v>
      </c>
      <c r="F19" s="6">
        <v>20</v>
      </c>
      <c r="G19" s="6">
        <v>8</v>
      </c>
      <c r="H19" s="6">
        <v>3</v>
      </c>
      <c r="I19" s="6">
        <v>0</v>
      </c>
      <c r="J19" s="6">
        <v>4</v>
      </c>
      <c r="K19" s="6">
        <v>14</v>
      </c>
      <c r="L19" s="6">
        <v>25</v>
      </c>
      <c r="M19" s="6">
        <v>32</v>
      </c>
    </row>
    <row r="20" spans="1:13" x14ac:dyDescent="0.25">
      <c r="A20" s="6" t="str">
        <v>Mean.Daily.MaxMin.AirT.F</v>
      </c>
      <c r="B20" s="6">
        <v>56</v>
      </c>
      <c r="C20" s="6">
        <v>50</v>
      </c>
      <c r="D20" s="6">
        <v>49</v>
      </c>
      <c r="E20" s="6">
        <v>41</v>
      </c>
      <c r="F20" s="6">
        <v>26</v>
      </c>
      <c r="G20" s="6">
        <v>14</v>
      </c>
      <c r="H20" s="6">
        <v>10</v>
      </c>
      <c r="I20" s="6">
        <v>8</v>
      </c>
      <c r="J20" s="6">
        <v>13</v>
      </c>
      <c r="K20" s="6">
        <v>24</v>
      </c>
      <c r="L20" s="6">
        <v>37</v>
      </c>
      <c r="M20" s="6">
        <v>41</v>
      </c>
    </row>
    <row r="21" spans="1:13" x14ac:dyDescent="0.25">
      <c r="A21" s="6" t="str">
        <v>Days.Above32F.AirT.F</v>
      </c>
      <c r="B21" s="6">
        <v>31</v>
      </c>
      <c r="C21" s="6">
        <v>31</v>
      </c>
      <c r="D21" s="6">
        <v>29</v>
      </c>
      <c r="E21" s="6">
        <v>15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9</v>
      </c>
      <c r="M21" s="6">
        <v>12</v>
      </c>
    </row>
    <row r="22" spans="1:13" x14ac:dyDescent="0.25">
      <c r="A22" s="6" t="str">
        <v>Max.RockSurf.F</v>
      </c>
      <c r="B22" s="6">
        <v>71</v>
      </c>
      <c r="C22" s="6">
        <v>60</v>
      </c>
      <c r="D22" s="6">
        <v>59</v>
      </c>
      <c r="E22" s="6">
        <v>52</v>
      </c>
      <c r="F22" s="6">
        <v>29</v>
      </c>
      <c r="G22" s="6">
        <v>18</v>
      </c>
      <c r="H22" s="6">
        <v>10</v>
      </c>
      <c r="I22" s="6">
        <v>12</v>
      </c>
      <c r="J22" s="6">
        <v>18</v>
      </c>
      <c r="K22" s="6">
        <v>28</v>
      </c>
      <c r="L22" s="6">
        <v>57</v>
      </c>
      <c r="M22" s="6">
        <v>59</v>
      </c>
    </row>
    <row r="23" spans="1:13" x14ac:dyDescent="0.25">
      <c r="A23" s="6" t="str">
        <v>Mean.Daily.Max.RockSurf.F</v>
      </c>
      <c r="B23" s="6">
        <v>64</v>
      </c>
      <c r="C23" s="6">
        <v>53</v>
      </c>
      <c r="D23" s="6">
        <v>52</v>
      </c>
      <c r="E23" s="6">
        <v>41</v>
      </c>
      <c r="F23" s="6">
        <v>20</v>
      </c>
      <c r="G23" s="6">
        <v>8</v>
      </c>
      <c r="H23" s="6">
        <v>2</v>
      </c>
      <c r="I23" s="6">
        <v>4</v>
      </c>
      <c r="J23" s="6">
        <v>9</v>
      </c>
      <c r="K23" s="6">
        <v>20</v>
      </c>
      <c r="L23" s="6">
        <v>34</v>
      </c>
      <c r="M23" s="6">
        <v>47</v>
      </c>
    </row>
    <row r="24" spans="1:13" x14ac:dyDescent="0.25">
      <c r="A24" s="6" t="str">
        <v>Min.RockSurf.F</v>
      </c>
      <c r="B24" s="6">
        <v>33</v>
      </c>
      <c r="C24" s="6">
        <v>28</v>
      </c>
      <c r="D24" s="6">
        <v>27</v>
      </c>
      <c r="E24" s="6">
        <v>8</v>
      </c>
      <c r="F24" s="6">
        <v>0</v>
      </c>
      <c r="G24" s="6">
        <v>-18</v>
      </c>
      <c r="H24" s="6">
        <v>-12</v>
      </c>
      <c r="I24" s="6">
        <v>-9</v>
      </c>
      <c r="J24" s="6">
        <v>-5</v>
      </c>
      <c r="K24" s="6">
        <v>6</v>
      </c>
      <c r="L24" s="6">
        <v>14</v>
      </c>
      <c r="M24" s="6">
        <v>20</v>
      </c>
    </row>
    <row r="25" spans="1:13" x14ac:dyDescent="0.25">
      <c r="A25" s="6" t="str">
        <v>Mean.Daily.Min.RockSurf.F</v>
      </c>
      <c r="B25" s="6">
        <v>44</v>
      </c>
      <c r="C25" s="6">
        <v>39</v>
      </c>
      <c r="D25" s="6">
        <v>36</v>
      </c>
      <c r="E25" s="6">
        <v>28</v>
      </c>
      <c r="F25" s="6">
        <v>10</v>
      </c>
      <c r="G25" s="6">
        <v>-1</v>
      </c>
      <c r="H25" s="6">
        <v>-4</v>
      </c>
      <c r="I25" s="6">
        <v>-4</v>
      </c>
      <c r="J25" s="6">
        <v>0</v>
      </c>
      <c r="K25" s="6">
        <v>11</v>
      </c>
      <c r="L25" s="6">
        <v>22</v>
      </c>
      <c r="M25" s="6">
        <v>31</v>
      </c>
    </row>
    <row r="26" spans="1:13" x14ac:dyDescent="0.25">
      <c r="A26" s="6" t="str">
        <v>Mean.Daily.MaxMin.RockSurf.F</v>
      </c>
      <c r="B26" s="6">
        <v>54</v>
      </c>
      <c r="C26" s="6">
        <v>46</v>
      </c>
      <c r="D26" s="6">
        <v>44</v>
      </c>
      <c r="E26" s="6">
        <v>35</v>
      </c>
      <c r="F26" s="6">
        <v>15</v>
      </c>
      <c r="G26" s="6">
        <v>4</v>
      </c>
      <c r="H26" s="6">
        <v>-2</v>
      </c>
      <c r="I26" s="6">
        <v>0</v>
      </c>
      <c r="J26" s="6">
        <v>5</v>
      </c>
      <c r="K26" s="6">
        <v>15</v>
      </c>
      <c r="L26" s="6">
        <v>27</v>
      </c>
      <c r="M26" s="6">
        <v>39</v>
      </c>
    </row>
    <row r="27" spans="1:13" x14ac:dyDescent="0.25">
      <c r="A27" s="6" t="str">
        <v>Days.Above32F.RockSurf.F</v>
      </c>
      <c r="B27" s="6">
        <v>31</v>
      </c>
      <c r="C27" s="6">
        <v>30</v>
      </c>
      <c r="D27" s="6">
        <v>23</v>
      </c>
      <c r="E27" s="6">
        <v>11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3</v>
      </c>
      <c r="M27" s="6">
        <v>11</v>
      </c>
    </row>
    <row r="28" spans="1:13" x14ac:dyDescent="0.25">
      <c r="A28" s="6" t="str">
        <v>Max.Deep.F</v>
      </c>
      <c r="B28" s="6">
        <v>53</v>
      </c>
      <c r="C28" s="6">
        <v>50</v>
      </c>
      <c r="D28" s="6">
        <v>48</v>
      </c>
      <c r="E28" s="6">
        <v>45</v>
      </c>
      <c r="F28" s="6">
        <v>29</v>
      </c>
      <c r="G28" s="6">
        <v>19</v>
      </c>
      <c r="H28" s="6">
        <v>13</v>
      </c>
      <c r="I28" s="6">
        <v>16</v>
      </c>
      <c r="J28" s="6">
        <v>20</v>
      </c>
      <c r="K28" s="6">
        <v>29</v>
      </c>
      <c r="L28" s="6">
        <v>36</v>
      </c>
      <c r="M28" s="6">
        <v>41</v>
      </c>
    </row>
    <row r="29" spans="1:13" x14ac:dyDescent="0.25">
      <c r="A29" s="6" t="str">
        <v>Mean.Daily.Max.Deep.F</v>
      </c>
      <c r="B29" s="6">
        <v>47</v>
      </c>
      <c r="C29" s="6">
        <v>46</v>
      </c>
      <c r="D29" s="6">
        <v>44</v>
      </c>
      <c r="E29" s="6">
        <v>37</v>
      </c>
      <c r="F29" s="6">
        <v>22</v>
      </c>
      <c r="G29" s="6">
        <v>11</v>
      </c>
      <c r="H29" s="6">
        <v>7</v>
      </c>
      <c r="I29" s="6">
        <v>7</v>
      </c>
      <c r="J29" s="6">
        <v>11</v>
      </c>
      <c r="K29" s="6">
        <v>22</v>
      </c>
      <c r="L29" s="6">
        <v>31</v>
      </c>
      <c r="M29" s="6">
        <v>34</v>
      </c>
    </row>
    <row r="30" spans="1:13" x14ac:dyDescent="0.25">
      <c r="A30" s="6" t="str">
        <v>Min.Deep.F</v>
      </c>
      <c r="B30" s="6">
        <v>37</v>
      </c>
      <c r="C30" s="6">
        <v>33</v>
      </c>
      <c r="D30" s="6">
        <v>28</v>
      </c>
      <c r="E30" s="6">
        <v>17</v>
      </c>
      <c r="F30" s="6">
        <v>7</v>
      </c>
      <c r="G30" s="6">
        <v>-10</v>
      </c>
      <c r="H30" s="6">
        <v>-8</v>
      </c>
      <c r="I30" s="6">
        <v>-5</v>
      </c>
      <c r="J30" s="6">
        <v>-3</v>
      </c>
      <c r="K30" s="6">
        <v>6</v>
      </c>
      <c r="L30" s="6">
        <v>16</v>
      </c>
      <c r="M30" s="6">
        <v>24</v>
      </c>
    </row>
    <row r="31" spans="1:13" x14ac:dyDescent="0.25">
      <c r="A31" s="6" t="str">
        <v>Mean.Daily.Min.Deep.F</v>
      </c>
      <c r="B31" s="6">
        <v>40</v>
      </c>
      <c r="C31" s="6">
        <v>38</v>
      </c>
      <c r="D31" s="6">
        <v>35</v>
      </c>
      <c r="E31" s="6">
        <v>29</v>
      </c>
      <c r="F31" s="6">
        <v>15</v>
      </c>
      <c r="G31" s="6">
        <v>4</v>
      </c>
      <c r="H31" s="6">
        <v>0</v>
      </c>
      <c r="I31" s="6">
        <v>-2</v>
      </c>
      <c r="J31" s="6">
        <v>2</v>
      </c>
      <c r="K31" s="6">
        <v>12</v>
      </c>
      <c r="L31" s="6">
        <v>22</v>
      </c>
      <c r="M31" s="6">
        <v>27</v>
      </c>
    </row>
    <row r="32" spans="1:13" x14ac:dyDescent="0.25">
      <c r="A32" s="6" t="str">
        <v>Mean.Daily.MaxMin.Deep.F</v>
      </c>
      <c r="B32" s="6">
        <v>44</v>
      </c>
      <c r="C32" s="6">
        <v>42</v>
      </c>
      <c r="D32" s="6">
        <v>40</v>
      </c>
      <c r="E32" s="6">
        <v>33</v>
      </c>
      <c r="F32" s="6">
        <v>19</v>
      </c>
      <c r="G32" s="6">
        <v>8</v>
      </c>
      <c r="H32" s="6">
        <v>3</v>
      </c>
      <c r="I32" s="6">
        <v>3</v>
      </c>
      <c r="J32" s="6">
        <v>7</v>
      </c>
      <c r="K32" s="6">
        <v>17</v>
      </c>
      <c r="L32" s="6">
        <v>27</v>
      </c>
      <c r="M32" s="6">
        <v>31</v>
      </c>
    </row>
    <row r="33" spans="1:13" x14ac:dyDescent="0.25">
      <c r="A33" s="6" t="str">
        <v>Days.Above32F.Deep.F</v>
      </c>
      <c r="B33" s="6">
        <v>31</v>
      </c>
      <c r="C33" s="6">
        <v>31</v>
      </c>
      <c r="D33" s="6">
        <v>24</v>
      </c>
      <c r="E33" s="6">
        <v>11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EF2E-1BC2-420A-BB9A-6B830EDE2598}">
  <dimension ref="A1:Z19"/>
  <sheetViews>
    <sheetView tabSelected="1" workbookViewId="0">
      <selection activeCell="B7" sqref="B7"/>
    </sheetView>
  </sheetViews>
  <sheetFormatPr defaultColWidth="14.44140625" defaultRowHeight="15.75" customHeight="1" x14ac:dyDescent="0.25"/>
  <sheetData>
    <row r="1" spans="1:26" ht="15.75" customHeight="1" x14ac:dyDescent="0.3">
      <c r="A1" s="5" t="s">
        <v>0</v>
      </c>
      <c r="B1" s="5" t="s">
        <v>36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3"/>
      <c r="Q1" s="3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">
      <c r="A2" s="5" t="s">
        <v>14</v>
      </c>
      <c r="B2" s="5" t="s">
        <v>48</v>
      </c>
      <c r="C2" s="6" t="s">
        <v>40</v>
      </c>
      <c r="D2" s="6">
        <v>72</v>
      </c>
      <c r="E2" s="6">
        <v>68</v>
      </c>
      <c r="F2" s="6">
        <v>63</v>
      </c>
      <c r="G2" s="6">
        <v>58</v>
      </c>
      <c r="H2" s="6">
        <v>41</v>
      </c>
      <c r="I2" s="6">
        <v>32</v>
      </c>
      <c r="J2" s="6">
        <v>31</v>
      </c>
      <c r="K2" s="6">
        <v>34</v>
      </c>
      <c r="L2" s="6">
        <v>46</v>
      </c>
      <c r="M2" s="6">
        <v>50</v>
      </c>
      <c r="N2" s="6">
        <v>62</v>
      </c>
      <c r="O2" s="6">
        <v>65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">
      <c r="A3" s="5" t="s">
        <v>14</v>
      </c>
      <c r="B3" s="5" t="s">
        <v>48</v>
      </c>
      <c r="C3" s="6" t="s">
        <v>42</v>
      </c>
      <c r="D3" s="6">
        <v>66</v>
      </c>
      <c r="E3" s="6">
        <v>58</v>
      </c>
      <c r="F3" s="6">
        <v>58</v>
      </c>
      <c r="G3" s="6">
        <v>50</v>
      </c>
      <c r="H3" s="6">
        <v>32</v>
      </c>
      <c r="I3" s="6">
        <v>20</v>
      </c>
      <c r="J3" s="6">
        <v>17</v>
      </c>
      <c r="K3" s="6">
        <v>15</v>
      </c>
      <c r="L3" s="6">
        <v>22</v>
      </c>
      <c r="M3" s="6">
        <v>34</v>
      </c>
      <c r="N3" s="6">
        <v>48</v>
      </c>
      <c r="O3" s="6">
        <v>50</v>
      </c>
    </row>
    <row r="4" spans="1:26" ht="15.75" customHeight="1" x14ac:dyDescent="0.3">
      <c r="A4" s="5" t="s">
        <v>14</v>
      </c>
      <c r="B4" s="5" t="s">
        <v>48</v>
      </c>
      <c r="C4" s="6" t="s">
        <v>41</v>
      </c>
      <c r="D4" s="6">
        <v>39</v>
      </c>
      <c r="E4" s="6">
        <v>36</v>
      </c>
      <c r="F4" s="6">
        <v>32</v>
      </c>
      <c r="G4" s="6">
        <v>24</v>
      </c>
      <c r="H4" s="6">
        <v>4</v>
      </c>
      <c r="I4" s="6">
        <v>-13</v>
      </c>
      <c r="J4" s="6">
        <v>-12</v>
      </c>
      <c r="K4" s="6">
        <v>-11</v>
      </c>
      <c r="L4" s="6">
        <v>-7</v>
      </c>
      <c r="M4" s="6">
        <v>2</v>
      </c>
      <c r="N4" s="6">
        <v>8</v>
      </c>
      <c r="O4" s="6">
        <v>20</v>
      </c>
    </row>
    <row r="5" spans="1:26" ht="15.75" customHeight="1" x14ac:dyDescent="0.3">
      <c r="A5" s="5" t="s">
        <v>14</v>
      </c>
      <c r="B5" s="5" t="s">
        <v>48</v>
      </c>
      <c r="C5" s="6" t="s">
        <v>43</v>
      </c>
      <c r="D5" s="6">
        <v>46</v>
      </c>
      <c r="E5" s="6">
        <v>41</v>
      </c>
      <c r="F5" s="6">
        <v>39</v>
      </c>
      <c r="G5" s="6">
        <v>32</v>
      </c>
      <c r="H5" s="6">
        <v>20</v>
      </c>
      <c r="I5" s="6">
        <v>8</v>
      </c>
      <c r="J5" s="6">
        <v>3</v>
      </c>
      <c r="K5" s="6">
        <v>0</v>
      </c>
      <c r="L5" s="6">
        <v>4</v>
      </c>
      <c r="M5" s="6">
        <v>14</v>
      </c>
      <c r="N5" s="6">
        <v>25</v>
      </c>
      <c r="O5" s="6">
        <v>32</v>
      </c>
    </row>
    <row r="6" spans="1:26" ht="15.75" customHeight="1" x14ac:dyDescent="0.3">
      <c r="A6" s="5" t="s">
        <v>14</v>
      </c>
      <c r="B6" s="5" t="s">
        <v>48</v>
      </c>
      <c r="C6" s="6" t="s">
        <v>44</v>
      </c>
      <c r="D6" s="6">
        <v>56</v>
      </c>
      <c r="E6" s="6">
        <v>50</v>
      </c>
      <c r="F6" s="6">
        <v>49</v>
      </c>
      <c r="G6" s="6">
        <v>41</v>
      </c>
      <c r="H6" s="6">
        <v>26</v>
      </c>
      <c r="I6" s="6">
        <v>14</v>
      </c>
      <c r="J6" s="6">
        <v>10</v>
      </c>
      <c r="K6" s="6">
        <v>8</v>
      </c>
      <c r="L6" s="6">
        <v>13</v>
      </c>
      <c r="M6" s="6">
        <v>24</v>
      </c>
      <c r="N6" s="6">
        <v>37</v>
      </c>
      <c r="O6" s="6">
        <v>41</v>
      </c>
    </row>
    <row r="7" spans="1:26" ht="15.75" customHeight="1" x14ac:dyDescent="0.3">
      <c r="A7" s="5" t="s">
        <v>14</v>
      </c>
      <c r="B7" s="5" t="s">
        <v>48</v>
      </c>
      <c r="C7" s="6" t="s">
        <v>47</v>
      </c>
      <c r="D7" s="6">
        <v>31</v>
      </c>
      <c r="E7" s="6">
        <v>31</v>
      </c>
      <c r="F7" s="6">
        <v>29</v>
      </c>
      <c r="G7" s="6">
        <v>15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9</v>
      </c>
      <c r="O7" s="6">
        <v>12</v>
      </c>
    </row>
    <row r="8" spans="1:26" ht="15.75" customHeight="1" x14ac:dyDescent="0.3">
      <c r="A8" s="5" t="s">
        <v>21</v>
      </c>
      <c r="B8" s="5" t="s">
        <v>45</v>
      </c>
      <c r="C8" s="6" t="s">
        <v>40</v>
      </c>
      <c r="D8" s="6">
        <v>71</v>
      </c>
      <c r="E8" s="6">
        <v>60</v>
      </c>
      <c r="F8" s="6">
        <v>59</v>
      </c>
      <c r="G8" s="6">
        <v>52</v>
      </c>
      <c r="H8" s="6">
        <v>29</v>
      </c>
      <c r="I8" s="6">
        <v>18</v>
      </c>
      <c r="J8" s="6">
        <v>10</v>
      </c>
      <c r="K8" s="6">
        <v>12</v>
      </c>
      <c r="L8" s="6">
        <v>18</v>
      </c>
      <c r="M8" s="6">
        <v>28</v>
      </c>
      <c r="N8" s="6">
        <v>57</v>
      </c>
      <c r="O8" s="6">
        <v>59</v>
      </c>
    </row>
    <row r="9" spans="1:26" ht="15.75" customHeight="1" x14ac:dyDescent="0.3">
      <c r="A9" s="5" t="s">
        <v>21</v>
      </c>
      <c r="B9" s="5" t="s">
        <v>45</v>
      </c>
      <c r="C9" s="6" t="s">
        <v>42</v>
      </c>
      <c r="D9" s="6">
        <v>64</v>
      </c>
      <c r="E9" s="6">
        <v>53</v>
      </c>
      <c r="F9" s="6">
        <v>52</v>
      </c>
      <c r="G9" s="6">
        <v>41</v>
      </c>
      <c r="H9" s="6">
        <v>20</v>
      </c>
      <c r="I9" s="6">
        <v>8</v>
      </c>
      <c r="J9" s="6">
        <v>2</v>
      </c>
      <c r="K9" s="6">
        <v>4</v>
      </c>
      <c r="L9" s="6">
        <v>9</v>
      </c>
      <c r="M9" s="6">
        <v>20</v>
      </c>
      <c r="N9" s="6">
        <v>34</v>
      </c>
      <c r="O9" s="6">
        <v>47</v>
      </c>
    </row>
    <row r="10" spans="1:26" ht="15.75" customHeight="1" x14ac:dyDescent="0.3">
      <c r="A10" s="5" t="s">
        <v>21</v>
      </c>
      <c r="B10" s="5" t="s">
        <v>45</v>
      </c>
      <c r="C10" s="6" t="s">
        <v>41</v>
      </c>
      <c r="D10" s="6">
        <v>33</v>
      </c>
      <c r="E10" s="6">
        <v>28</v>
      </c>
      <c r="F10" s="6">
        <v>27</v>
      </c>
      <c r="G10" s="6">
        <v>8</v>
      </c>
      <c r="H10" s="6">
        <v>0</v>
      </c>
      <c r="I10" s="6">
        <v>-18</v>
      </c>
      <c r="J10" s="6">
        <v>-12</v>
      </c>
      <c r="K10" s="6">
        <v>-9</v>
      </c>
      <c r="L10" s="6">
        <v>-5</v>
      </c>
      <c r="M10" s="6">
        <v>6</v>
      </c>
      <c r="N10" s="6">
        <v>14</v>
      </c>
      <c r="O10" s="6">
        <v>20</v>
      </c>
    </row>
    <row r="11" spans="1:26" ht="15.75" customHeight="1" x14ac:dyDescent="0.3">
      <c r="A11" s="5" t="s">
        <v>21</v>
      </c>
      <c r="B11" s="5" t="s">
        <v>45</v>
      </c>
      <c r="C11" s="6" t="s">
        <v>43</v>
      </c>
      <c r="D11" s="6">
        <v>44</v>
      </c>
      <c r="E11" s="6">
        <v>39</v>
      </c>
      <c r="F11" s="6">
        <v>36</v>
      </c>
      <c r="G11" s="6">
        <v>28</v>
      </c>
      <c r="H11" s="6">
        <v>10</v>
      </c>
      <c r="I11" s="6">
        <v>-1</v>
      </c>
      <c r="J11" s="6">
        <v>-4</v>
      </c>
      <c r="K11" s="6">
        <v>-4</v>
      </c>
      <c r="L11" s="6">
        <v>0</v>
      </c>
      <c r="M11" s="6">
        <v>11</v>
      </c>
      <c r="N11" s="6">
        <v>22</v>
      </c>
      <c r="O11" s="6">
        <v>31</v>
      </c>
    </row>
    <row r="12" spans="1:26" ht="15.75" customHeight="1" x14ac:dyDescent="0.3">
      <c r="A12" s="5" t="s">
        <v>21</v>
      </c>
      <c r="B12" s="5" t="s">
        <v>45</v>
      </c>
      <c r="C12" s="6" t="s">
        <v>44</v>
      </c>
      <c r="D12" s="6">
        <v>54</v>
      </c>
      <c r="E12" s="6">
        <v>46</v>
      </c>
      <c r="F12" s="6">
        <v>44</v>
      </c>
      <c r="G12" s="6">
        <v>35</v>
      </c>
      <c r="H12" s="6">
        <v>15</v>
      </c>
      <c r="I12" s="6">
        <v>4</v>
      </c>
      <c r="J12" s="6">
        <v>-2</v>
      </c>
      <c r="K12" s="6">
        <v>0</v>
      </c>
      <c r="L12" s="6">
        <v>5</v>
      </c>
      <c r="M12" s="6">
        <v>15</v>
      </c>
      <c r="N12" s="6">
        <v>27</v>
      </c>
      <c r="O12" s="6">
        <v>39</v>
      </c>
    </row>
    <row r="13" spans="1:26" ht="15.75" customHeight="1" x14ac:dyDescent="0.3">
      <c r="A13" s="5" t="s">
        <v>21</v>
      </c>
      <c r="B13" s="5" t="s">
        <v>45</v>
      </c>
      <c r="C13" s="6" t="s">
        <v>47</v>
      </c>
      <c r="D13" s="6">
        <v>31</v>
      </c>
      <c r="E13" s="6">
        <v>30</v>
      </c>
      <c r="F13" s="6">
        <v>23</v>
      </c>
      <c r="G13" s="6">
        <v>11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11</v>
      </c>
    </row>
    <row r="14" spans="1:26" ht="15.75" customHeight="1" x14ac:dyDescent="0.25">
      <c r="A14" s="8" t="s">
        <v>28</v>
      </c>
      <c r="B14" s="8" t="s">
        <v>46</v>
      </c>
      <c r="C14" s="6" t="s">
        <v>40</v>
      </c>
      <c r="D14" s="6">
        <v>53</v>
      </c>
      <c r="E14" s="6">
        <v>50</v>
      </c>
      <c r="F14" s="6">
        <v>48</v>
      </c>
      <c r="G14" s="6">
        <v>45</v>
      </c>
      <c r="H14" s="6">
        <v>29</v>
      </c>
      <c r="I14" s="6">
        <v>19</v>
      </c>
      <c r="J14" s="6">
        <v>13</v>
      </c>
      <c r="K14" s="6">
        <v>16</v>
      </c>
      <c r="L14" s="6">
        <v>20</v>
      </c>
      <c r="M14" s="6">
        <v>29</v>
      </c>
      <c r="N14" s="6">
        <v>36</v>
      </c>
      <c r="O14" s="6">
        <v>41</v>
      </c>
    </row>
    <row r="15" spans="1:26" ht="13.2" x14ac:dyDescent="0.25">
      <c r="A15" s="8" t="s">
        <v>28</v>
      </c>
      <c r="B15" s="8" t="s">
        <v>46</v>
      </c>
      <c r="C15" s="6" t="s">
        <v>42</v>
      </c>
      <c r="D15" s="6">
        <v>47</v>
      </c>
      <c r="E15" s="6">
        <v>46</v>
      </c>
      <c r="F15" s="6">
        <v>44</v>
      </c>
      <c r="G15" s="6">
        <v>37</v>
      </c>
      <c r="H15" s="6">
        <v>22</v>
      </c>
      <c r="I15" s="6">
        <v>11</v>
      </c>
      <c r="J15" s="6">
        <v>7</v>
      </c>
      <c r="K15" s="6">
        <v>7</v>
      </c>
      <c r="L15" s="6">
        <v>11</v>
      </c>
      <c r="M15" s="6">
        <v>22</v>
      </c>
      <c r="N15" s="6">
        <v>31</v>
      </c>
      <c r="O15" s="6">
        <v>34</v>
      </c>
    </row>
    <row r="16" spans="1:26" ht="13.2" x14ac:dyDescent="0.25">
      <c r="A16" s="8" t="s">
        <v>28</v>
      </c>
      <c r="B16" s="8" t="s">
        <v>46</v>
      </c>
      <c r="C16" s="6" t="s">
        <v>41</v>
      </c>
      <c r="D16" s="6">
        <v>37</v>
      </c>
      <c r="E16" s="6">
        <v>33</v>
      </c>
      <c r="F16" s="6">
        <v>28</v>
      </c>
      <c r="G16" s="6">
        <v>17</v>
      </c>
      <c r="H16" s="6">
        <v>7</v>
      </c>
      <c r="I16" s="6">
        <v>-10</v>
      </c>
      <c r="J16" s="6">
        <v>-8</v>
      </c>
      <c r="K16" s="6">
        <v>-5</v>
      </c>
      <c r="L16" s="6">
        <v>-3</v>
      </c>
      <c r="M16" s="6">
        <v>6</v>
      </c>
      <c r="N16" s="6">
        <v>16</v>
      </c>
      <c r="O16" s="6">
        <v>24</v>
      </c>
    </row>
    <row r="17" spans="1:15" ht="13.2" x14ac:dyDescent="0.25">
      <c r="A17" s="8" t="s">
        <v>28</v>
      </c>
      <c r="B17" s="8" t="s">
        <v>46</v>
      </c>
      <c r="C17" s="6" t="s">
        <v>43</v>
      </c>
      <c r="D17" s="6">
        <v>40</v>
      </c>
      <c r="E17" s="6">
        <v>38</v>
      </c>
      <c r="F17" s="6">
        <v>35</v>
      </c>
      <c r="G17" s="6">
        <v>29</v>
      </c>
      <c r="H17" s="6">
        <v>15</v>
      </c>
      <c r="I17" s="6">
        <v>4</v>
      </c>
      <c r="J17" s="6">
        <v>0</v>
      </c>
      <c r="K17" s="6">
        <v>-2</v>
      </c>
      <c r="L17" s="6">
        <v>2</v>
      </c>
      <c r="M17" s="6">
        <v>12</v>
      </c>
      <c r="N17" s="6">
        <v>22</v>
      </c>
      <c r="O17" s="6">
        <v>27</v>
      </c>
    </row>
    <row r="18" spans="1:15" ht="13.2" x14ac:dyDescent="0.25">
      <c r="A18" s="8" t="s">
        <v>28</v>
      </c>
      <c r="B18" s="8" t="s">
        <v>46</v>
      </c>
      <c r="C18" s="6" t="s">
        <v>44</v>
      </c>
      <c r="D18" s="6">
        <v>44</v>
      </c>
      <c r="E18" s="6">
        <v>42</v>
      </c>
      <c r="F18" s="6">
        <v>40</v>
      </c>
      <c r="G18" s="6">
        <v>33</v>
      </c>
      <c r="H18" s="6">
        <v>19</v>
      </c>
      <c r="I18" s="6">
        <v>8</v>
      </c>
      <c r="J18" s="6">
        <v>3</v>
      </c>
      <c r="K18" s="6">
        <v>3</v>
      </c>
      <c r="L18" s="6">
        <v>7</v>
      </c>
      <c r="M18" s="6">
        <v>17</v>
      </c>
      <c r="N18" s="6">
        <v>27</v>
      </c>
      <c r="O18" s="6">
        <v>31</v>
      </c>
    </row>
    <row r="19" spans="1:15" ht="13.2" x14ac:dyDescent="0.25">
      <c r="A19" s="8" t="s">
        <v>28</v>
      </c>
      <c r="B19" s="8" t="s">
        <v>46</v>
      </c>
      <c r="C19" s="6" t="s">
        <v>47</v>
      </c>
      <c r="D19" s="6">
        <v>31</v>
      </c>
      <c r="E19" s="6">
        <v>31</v>
      </c>
      <c r="F19" s="6">
        <v>24</v>
      </c>
      <c r="G19" s="6">
        <v>11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15072</cp:lastModifiedBy>
  <dcterms:modified xsi:type="dcterms:W3CDTF">2022-01-12T04:20:32Z</dcterms:modified>
</cp:coreProperties>
</file>