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380" yWindow="240" windowWidth="19200" windowHeight="21060" activeTab="4"/>
  </bookViews>
  <sheets>
    <sheet name="Basic Info" sheetId="5" r:id="rId1"/>
    <sheet name="Tree_Layer" sheetId="1" r:id="rId2"/>
    <sheet name="Sheet2" sheetId="7" r:id="rId3"/>
    <sheet name="Sapl_Seedl" sheetId="2" r:id="rId4"/>
    <sheet name="Sheet3" sheetId="8" r:id="rId5"/>
    <sheet name="Tree Calc" sheetId="3" r:id="rId6"/>
    <sheet name="Seed Calc" sheetId="4" r:id="rId7"/>
  </sheets>
  <calcPr calcId="140001" concurrentCalc="0"/>
  <pivotCaches>
    <pivotCache cacheId="5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9" i="2" l="1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3" i="2"/>
  <c r="G4" i="2"/>
  <c r="G5" i="2"/>
  <c r="G6" i="2"/>
  <c r="G7" i="2"/>
  <c r="G8" i="2"/>
  <c r="G9" i="2"/>
  <c r="G10" i="2"/>
  <c r="G11" i="2"/>
  <c r="G12" i="2"/>
  <c r="G13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2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73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053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2" i="1"/>
  <c r="H1343" i="3"/>
  <c r="H1309" i="3"/>
  <c r="H1304" i="3"/>
  <c r="H1294" i="3"/>
  <c r="H1275" i="3"/>
  <c r="H1258" i="3"/>
  <c r="H1235" i="3"/>
  <c r="H1208" i="3"/>
  <c r="H1188" i="3"/>
  <c r="E1309" i="3"/>
  <c r="E1343" i="3"/>
  <c r="E1342" i="3"/>
  <c r="E1341" i="3"/>
  <c r="E1340" i="3"/>
  <c r="E1339" i="3"/>
  <c r="E1308" i="3"/>
  <c r="E1304" i="3"/>
  <c r="E1338" i="3"/>
  <c r="E1303" i="3"/>
  <c r="E1302" i="3"/>
  <c r="E1337" i="3"/>
  <c r="E1336" i="3"/>
  <c r="E1335" i="3"/>
  <c r="E1334" i="3"/>
  <c r="E1333" i="3"/>
  <c r="E1332" i="3"/>
  <c r="E1331" i="3"/>
  <c r="E1330" i="3"/>
  <c r="E1307" i="3"/>
  <c r="E1306" i="3"/>
  <c r="E1329" i="3"/>
  <c r="E1328" i="3"/>
  <c r="E1327" i="3"/>
  <c r="E1326" i="3"/>
  <c r="E1325" i="3"/>
  <c r="E1324" i="3"/>
  <c r="E1323" i="3"/>
  <c r="E1322" i="3"/>
  <c r="E1321" i="3"/>
  <c r="E1320" i="3"/>
  <c r="E1319" i="3"/>
  <c r="E1301" i="3"/>
  <c r="E1300" i="3"/>
  <c r="E1299" i="3"/>
  <c r="E1298" i="3"/>
  <c r="E1297" i="3"/>
  <c r="E1318" i="3"/>
  <c r="E1305" i="3"/>
  <c r="G1309" i="3"/>
  <c r="E1296" i="3"/>
  <c r="E1317" i="3"/>
  <c r="E1295" i="3"/>
  <c r="G1304" i="3"/>
  <c r="E1316" i="3"/>
  <c r="E1315" i="3"/>
  <c r="E1314" i="3"/>
  <c r="E1313" i="3"/>
  <c r="E1312" i="3"/>
  <c r="E1311" i="3"/>
  <c r="E1310" i="3"/>
  <c r="G1343" i="3"/>
  <c r="E1294" i="3"/>
  <c r="E1293" i="3"/>
  <c r="E1275" i="3"/>
  <c r="E1274" i="3"/>
  <c r="E1273" i="3"/>
  <c r="E1272" i="3"/>
  <c r="E1260" i="3"/>
  <c r="E1259" i="3"/>
  <c r="G1260" i="3"/>
  <c r="E1292" i="3"/>
  <c r="E1271" i="3"/>
  <c r="E1270" i="3"/>
  <c r="E1291" i="3"/>
  <c r="E1290" i="3"/>
  <c r="E1289" i="3"/>
  <c r="E1288" i="3"/>
  <c r="E1287" i="3"/>
  <c r="E1286" i="3"/>
  <c r="E1285" i="3"/>
  <c r="E1284" i="3"/>
  <c r="E1283" i="3"/>
  <c r="E1269" i="3"/>
  <c r="E1268" i="3"/>
  <c r="E1267" i="3"/>
  <c r="E1282" i="3"/>
  <c r="E1266" i="3"/>
  <c r="E1265" i="3"/>
  <c r="E1281" i="3"/>
  <c r="E1280" i="3"/>
  <c r="E1279" i="3"/>
  <c r="E1278" i="3"/>
  <c r="E1277" i="3"/>
  <c r="E1276" i="3"/>
  <c r="G1294" i="3"/>
  <c r="E1264" i="3"/>
  <c r="E1263" i="3"/>
  <c r="G1275" i="3"/>
  <c r="E1235" i="3"/>
  <c r="E1258" i="3"/>
  <c r="E1257" i="3"/>
  <c r="E1256" i="3"/>
  <c r="E1255" i="3"/>
  <c r="E1234" i="3"/>
  <c r="E1233" i="3"/>
  <c r="E1232" i="3"/>
  <c r="E1231" i="3"/>
  <c r="E1230" i="3"/>
  <c r="E1229" i="3"/>
  <c r="E1228" i="3"/>
  <c r="E1227" i="3"/>
  <c r="E1226" i="3"/>
  <c r="E1254" i="3"/>
  <c r="E1253" i="3"/>
  <c r="E1225" i="3"/>
  <c r="E1224" i="3"/>
  <c r="E1223" i="3"/>
  <c r="E1222" i="3"/>
  <c r="E1221" i="3"/>
  <c r="E1220" i="3"/>
  <c r="E1252" i="3"/>
  <c r="E1219" i="3"/>
  <c r="E1251" i="3"/>
  <c r="E1218" i="3"/>
  <c r="E1217" i="3"/>
  <c r="E1250" i="3"/>
  <c r="E1209" i="3"/>
  <c r="G1209" i="3"/>
  <c r="E1216" i="3"/>
  <c r="E1215" i="3"/>
  <c r="E1214" i="3"/>
  <c r="E1213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12" i="3"/>
  <c r="E1211" i="3"/>
  <c r="E1210" i="3"/>
  <c r="E1236" i="3"/>
  <c r="G1258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208" i="3"/>
  <c r="E1207" i="3"/>
  <c r="E1206" i="3"/>
  <c r="E1205" i="3"/>
  <c r="E1204" i="3"/>
  <c r="E1203" i="3"/>
  <c r="E1202" i="3"/>
  <c r="E1201" i="3"/>
  <c r="E1200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99" i="3"/>
  <c r="E1198" i="3"/>
  <c r="E1197" i="3"/>
  <c r="E1196" i="3"/>
  <c r="E1160" i="3"/>
  <c r="E1159" i="3"/>
  <c r="E1158" i="3"/>
  <c r="E1157" i="3"/>
  <c r="E1156" i="3"/>
  <c r="E1155" i="3"/>
  <c r="E1154" i="3"/>
  <c r="E1153" i="3"/>
  <c r="E1152" i="3"/>
  <c r="E1195" i="3"/>
  <c r="E1151" i="3"/>
  <c r="E1194" i="3"/>
  <c r="E1193" i="3"/>
  <c r="E1192" i="3"/>
  <c r="E1191" i="3"/>
  <c r="E1190" i="3"/>
  <c r="E1189" i="3"/>
  <c r="G1208" i="3"/>
  <c r="E1150" i="3"/>
  <c r="E1149" i="3"/>
  <c r="E1148" i="3"/>
  <c r="E1147" i="3"/>
  <c r="E1146" i="3"/>
  <c r="E1145" i="3"/>
  <c r="E1144" i="3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J475" i="4"/>
  <c r="I475" i="4"/>
  <c r="H475" i="4"/>
  <c r="J470" i="4"/>
  <c r="I470" i="4"/>
  <c r="H470" i="4"/>
  <c r="J459" i="4"/>
  <c r="I459" i="4"/>
  <c r="H459" i="4"/>
  <c r="J452" i="4"/>
  <c r="I452" i="4"/>
  <c r="H452" i="4"/>
  <c r="J442" i="4"/>
  <c r="I442" i="4"/>
  <c r="H442" i="4"/>
  <c r="J438" i="4"/>
  <c r="I438" i="4"/>
  <c r="H438" i="4"/>
  <c r="J425" i="4"/>
  <c r="I425" i="4"/>
  <c r="H425" i="4"/>
  <c r="J420" i="4"/>
  <c r="I420" i="4"/>
  <c r="H420" i="4"/>
  <c r="J387" i="4"/>
  <c r="I387" i="4"/>
  <c r="H387" i="4"/>
  <c r="J380" i="4"/>
  <c r="I380" i="4"/>
  <c r="H380" i="4"/>
  <c r="J377" i="4"/>
  <c r="I377" i="4"/>
  <c r="H377" i="4"/>
  <c r="J367" i="4"/>
  <c r="I367" i="4"/>
  <c r="H367" i="4"/>
  <c r="J359" i="4"/>
  <c r="I359" i="4"/>
  <c r="H359" i="4"/>
  <c r="G1235" i="3"/>
  <c r="G1188" i="3"/>
  <c r="H1142" i="3"/>
  <c r="H1120" i="3"/>
  <c r="H1091" i="3"/>
  <c r="H1083" i="3"/>
  <c r="H1067" i="3"/>
  <c r="H1029" i="3"/>
  <c r="H1017" i="3"/>
  <c r="H1008" i="3"/>
  <c r="E1142" i="3"/>
  <c r="E1094" i="3"/>
  <c r="E1120" i="3"/>
  <c r="E1119" i="3"/>
  <c r="E1141" i="3"/>
  <c r="E1093" i="3"/>
  <c r="E1092" i="3"/>
  <c r="G1094" i="3"/>
  <c r="E1118" i="3"/>
  <c r="E1117" i="3"/>
  <c r="E1140" i="3"/>
  <c r="E1139" i="3"/>
  <c r="E1138" i="3"/>
  <c r="E1137" i="3"/>
  <c r="E1116" i="3"/>
  <c r="E1115" i="3"/>
  <c r="E1136" i="3"/>
  <c r="E1135" i="3"/>
  <c r="E1134" i="3"/>
  <c r="E1114" i="3"/>
  <c r="E1113" i="3"/>
  <c r="E1112" i="3"/>
  <c r="E1133" i="3"/>
  <c r="E1111" i="3"/>
  <c r="E1110" i="3"/>
  <c r="E1109" i="3"/>
  <c r="E1108" i="3"/>
  <c r="E1107" i="3"/>
  <c r="E1132" i="3"/>
  <c r="E1131" i="3"/>
  <c r="E1130" i="3"/>
  <c r="E1106" i="3"/>
  <c r="E1105" i="3"/>
  <c r="E1129" i="3"/>
  <c r="E1104" i="3"/>
  <c r="E1103" i="3"/>
  <c r="E1102" i="3"/>
  <c r="E1128" i="3"/>
  <c r="E1127" i="3"/>
  <c r="E1101" i="3"/>
  <c r="E1100" i="3"/>
  <c r="E1126" i="3"/>
  <c r="E1125" i="3"/>
  <c r="E1124" i="3"/>
  <c r="E1123" i="3"/>
  <c r="E1099" i="3"/>
  <c r="E1098" i="3"/>
  <c r="E1097" i="3"/>
  <c r="E1096" i="3"/>
  <c r="E1095" i="3"/>
  <c r="G1120" i="3"/>
  <c r="E1122" i="3"/>
  <c r="E1121" i="3"/>
  <c r="G1142" i="3"/>
  <c r="E1083" i="3"/>
  <c r="E1082" i="3"/>
  <c r="E1091" i="3"/>
  <c r="E1090" i="3"/>
  <c r="E1089" i="3"/>
  <c r="E1081" i="3"/>
  <c r="E1088" i="3"/>
  <c r="E1068" i="3"/>
  <c r="G1068" i="3"/>
  <c r="E1080" i="3"/>
  <c r="E1087" i="3"/>
  <c r="E1079" i="3"/>
  <c r="E1078" i="3"/>
  <c r="E1077" i="3"/>
  <c r="E1086" i="3"/>
  <c r="E1085" i="3"/>
  <c r="E1076" i="3"/>
  <c r="E1075" i="3"/>
  <c r="E1084" i="3"/>
  <c r="G1091" i="3"/>
  <c r="E1074" i="3"/>
  <c r="E1073" i="3"/>
  <c r="E1072" i="3"/>
  <c r="E1071" i="3"/>
  <c r="E1070" i="3"/>
  <c r="E1031" i="3"/>
  <c r="E1029" i="3"/>
  <c r="E1067" i="3"/>
  <c r="E1066" i="3"/>
  <c r="E1065" i="3"/>
  <c r="E1064" i="3"/>
  <c r="E1028" i="3"/>
  <c r="E1063" i="3"/>
  <c r="E1062" i="3"/>
  <c r="E1061" i="3"/>
  <c r="E1060" i="3"/>
  <c r="E1059" i="3"/>
  <c r="E1058" i="3"/>
  <c r="E1057" i="3"/>
  <c r="E1027" i="3"/>
  <c r="E1026" i="3"/>
  <c r="E1056" i="3"/>
  <c r="E1055" i="3"/>
  <c r="E1054" i="3"/>
  <c r="E1053" i="3"/>
  <c r="E1052" i="3"/>
  <c r="E1051" i="3"/>
  <c r="E1050" i="3"/>
  <c r="E1049" i="3"/>
  <c r="E1048" i="3"/>
  <c r="E1047" i="3"/>
  <c r="E1025" i="3"/>
  <c r="E1024" i="3"/>
  <c r="E1046" i="3"/>
  <c r="E1045" i="3"/>
  <c r="E1030" i="3"/>
  <c r="G1031" i="3"/>
  <c r="E1023" i="3"/>
  <c r="E1022" i="3"/>
  <c r="E1044" i="3"/>
  <c r="E1043" i="3"/>
  <c r="E1042" i="3"/>
  <c r="E1041" i="3"/>
  <c r="E1040" i="3"/>
  <c r="E1039" i="3"/>
  <c r="E1038" i="3"/>
  <c r="E1018" i="3"/>
  <c r="G1018" i="3"/>
  <c r="E1021" i="3"/>
  <c r="E1037" i="3"/>
  <c r="E1036" i="3"/>
  <c r="E1035" i="3"/>
  <c r="E1034" i="3"/>
  <c r="E1020" i="3"/>
  <c r="G1029" i="3"/>
  <c r="E1033" i="3"/>
  <c r="E1032" i="3"/>
  <c r="E1008" i="3"/>
  <c r="E1007" i="3"/>
  <c r="E1006" i="3"/>
  <c r="E1005" i="3"/>
  <c r="E1004" i="3"/>
  <c r="E1003" i="3"/>
  <c r="E1002" i="3"/>
  <c r="E1001" i="3"/>
  <c r="E1000" i="3"/>
  <c r="E1017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1016" i="3"/>
  <c r="E984" i="3"/>
  <c r="E983" i="3"/>
  <c r="E982" i="3"/>
  <c r="E981" i="3"/>
  <c r="E1015" i="3"/>
  <c r="E1014" i="3"/>
  <c r="E980" i="3"/>
  <c r="E979" i="3"/>
  <c r="E978" i="3"/>
  <c r="E977" i="3"/>
  <c r="E976" i="3"/>
  <c r="E975" i="3"/>
  <c r="E974" i="3"/>
  <c r="E973" i="3"/>
  <c r="E972" i="3"/>
  <c r="E971" i="3"/>
  <c r="E1013" i="3"/>
  <c r="E1012" i="3"/>
  <c r="E1011" i="3"/>
  <c r="E970" i="3"/>
  <c r="G1008" i="3"/>
  <c r="E1010" i="3"/>
  <c r="E1009" i="3"/>
  <c r="G1017" i="3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G1083" i="3"/>
  <c r="G1067" i="3"/>
  <c r="J350" i="4"/>
  <c r="I350" i="4"/>
  <c r="H350" i="4"/>
  <c r="J340" i="4"/>
  <c r="I340" i="4"/>
  <c r="H340" i="4"/>
  <c r="J330" i="4"/>
  <c r="I330" i="4"/>
  <c r="H330" i="4"/>
  <c r="J326" i="4"/>
  <c r="I326" i="4"/>
  <c r="H326" i="4"/>
  <c r="H315" i="4"/>
  <c r="J315" i="4"/>
  <c r="I315" i="4"/>
  <c r="J303" i="4"/>
  <c r="I303" i="4"/>
  <c r="H303" i="4"/>
  <c r="J299" i="4"/>
  <c r="I299" i="4"/>
  <c r="H299" i="4"/>
  <c r="G969" i="3"/>
  <c r="G953" i="3"/>
  <c r="G924" i="3"/>
  <c r="G900" i="3"/>
  <c r="G863" i="3"/>
  <c r="G837" i="3"/>
  <c r="G819" i="3"/>
  <c r="G801" i="3"/>
  <c r="E953" i="3"/>
  <c r="E952" i="3"/>
  <c r="E951" i="3"/>
  <c r="E969" i="3"/>
  <c r="E968" i="3"/>
  <c r="E950" i="3"/>
  <c r="E949" i="3"/>
  <c r="E948" i="3"/>
  <c r="E947" i="3"/>
  <c r="E946" i="3"/>
  <c r="E945" i="3"/>
  <c r="E944" i="3"/>
  <c r="E943" i="3"/>
  <c r="E942" i="3"/>
  <c r="E941" i="3"/>
  <c r="E967" i="3"/>
  <c r="E940" i="3"/>
  <c r="E939" i="3"/>
  <c r="E938" i="3"/>
  <c r="E966" i="3"/>
  <c r="E965" i="3"/>
  <c r="E937" i="3"/>
  <c r="E936" i="3"/>
  <c r="E935" i="3"/>
  <c r="E934" i="3"/>
  <c r="E933" i="3"/>
  <c r="E932" i="3"/>
  <c r="E931" i="3"/>
  <c r="E964" i="3"/>
  <c r="E963" i="3"/>
  <c r="E962" i="3"/>
  <c r="E961" i="3"/>
  <c r="E960" i="3"/>
  <c r="E959" i="3"/>
  <c r="E958" i="3"/>
  <c r="E957" i="3"/>
  <c r="E956" i="3"/>
  <c r="E955" i="3"/>
  <c r="E930" i="3"/>
  <c r="E929" i="3"/>
  <c r="E928" i="3"/>
  <c r="E927" i="3"/>
  <c r="E926" i="3"/>
  <c r="E954" i="3"/>
  <c r="F969" i="3"/>
  <c r="E900" i="3"/>
  <c r="E899" i="3"/>
  <c r="E898" i="3"/>
  <c r="E897" i="3"/>
  <c r="E896" i="3"/>
  <c r="E924" i="3"/>
  <c r="E895" i="3"/>
  <c r="E894" i="3"/>
  <c r="E923" i="3"/>
  <c r="E922" i="3"/>
  <c r="E893" i="3"/>
  <c r="E892" i="3"/>
  <c r="E891" i="3"/>
  <c r="E921" i="3"/>
  <c r="E920" i="3"/>
  <c r="E890" i="3"/>
  <c r="E919" i="3"/>
  <c r="E918" i="3"/>
  <c r="E917" i="3"/>
  <c r="E902" i="3"/>
  <c r="E889" i="3"/>
  <c r="E916" i="3"/>
  <c r="E915" i="3"/>
  <c r="E914" i="3"/>
  <c r="E913" i="3"/>
  <c r="E888" i="3"/>
  <c r="E887" i="3"/>
  <c r="E886" i="3"/>
  <c r="E885" i="3"/>
  <c r="E912" i="3"/>
  <c r="E884" i="3"/>
  <c r="E883" i="3"/>
  <c r="E882" i="3"/>
  <c r="E881" i="3"/>
  <c r="E880" i="3"/>
  <c r="E911" i="3"/>
  <c r="E879" i="3"/>
  <c r="E878" i="3"/>
  <c r="E910" i="3"/>
  <c r="E909" i="3"/>
  <c r="E908" i="3"/>
  <c r="E901" i="3"/>
  <c r="F902" i="3"/>
  <c r="E877" i="3"/>
  <c r="E876" i="3"/>
  <c r="E875" i="3"/>
  <c r="E874" i="3"/>
  <c r="E873" i="3"/>
  <c r="E872" i="3"/>
  <c r="E871" i="3"/>
  <c r="E870" i="3"/>
  <c r="E869" i="3"/>
  <c r="E868" i="3"/>
  <c r="E907" i="3"/>
  <c r="E864" i="3"/>
  <c r="F864" i="3"/>
  <c r="E867" i="3"/>
  <c r="E866" i="3"/>
  <c r="E865" i="3"/>
  <c r="E906" i="3"/>
  <c r="E905" i="3"/>
  <c r="E904" i="3"/>
  <c r="E903" i="3"/>
  <c r="E863" i="3"/>
  <c r="E862" i="3"/>
  <c r="E837" i="3"/>
  <c r="E861" i="3"/>
  <c r="E860" i="3"/>
  <c r="E859" i="3"/>
  <c r="E858" i="3"/>
  <c r="E857" i="3"/>
  <c r="E836" i="3"/>
  <c r="E835" i="3"/>
  <c r="E856" i="3"/>
  <c r="E855" i="3"/>
  <c r="E854" i="3"/>
  <c r="E853" i="3"/>
  <c r="E852" i="3"/>
  <c r="E820" i="3"/>
  <c r="F820" i="3"/>
  <c r="E851" i="3"/>
  <c r="E834" i="3"/>
  <c r="E833" i="3"/>
  <c r="E850" i="3"/>
  <c r="E849" i="3"/>
  <c r="E848" i="3"/>
  <c r="E832" i="3"/>
  <c r="E831" i="3"/>
  <c r="E830" i="3"/>
  <c r="E847" i="3"/>
  <c r="E846" i="3"/>
  <c r="E845" i="3"/>
  <c r="E829" i="3"/>
  <c r="E828" i="3"/>
  <c r="E827" i="3"/>
  <c r="E826" i="3"/>
  <c r="E844" i="3"/>
  <c r="E843" i="3"/>
  <c r="E842" i="3"/>
  <c r="E841" i="3"/>
  <c r="E840" i="3"/>
  <c r="E825" i="3"/>
  <c r="E824" i="3"/>
  <c r="E823" i="3"/>
  <c r="E822" i="3"/>
  <c r="E821" i="3"/>
  <c r="E839" i="3"/>
  <c r="E838" i="3"/>
  <c r="E801" i="3"/>
  <c r="E800" i="3"/>
  <c r="E819" i="3"/>
  <c r="E818" i="3"/>
  <c r="E817" i="3"/>
  <c r="E816" i="3"/>
  <c r="E799" i="3"/>
  <c r="E798" i="3"/>
  <c r="E797" i="3"/>
  <c r="E815" i="3"/>
  <c r="E814" i="3"/>
  <c r="E796" i="3"/>
  <c r="E795" i="3"/>
  <c r="E794" i="3"/>
  <c r="E813" i="3"/>
  <c r="E812" i="3"/>
  <c r="E793" i="3"/>
  <c r="E811" i="3"/>
  <c r="E810" i="3"/>
  <c r="E809" i="3"/>
  <c r="E808" i="3"/>
  <c r="E792" i="3"/>
  <c r="E791" i="3"/>
  <c r="F801" i="3"/>
  <c r="E807" i="3"/>
  <c r="E806" i="3"/>
  <c r="E805" i="3"/>
  <c r="E804" i="3"/>
  <c r="E803" i="3"/>
  <c r="E802" i="3"/>
  <c r="F819" i="3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123" i="1"/>
  <c r="E138" i="3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7" i="1"/>
  <c r="E796" i="1"/>
  <c r="E795" i="1"/>
  <c r="E794" i="1"/>
  <c r="E793" i="1"/>
  <c r="E792" i="1"/>
  <c r="E791" i="1"/>
  <c r="E790" i="1"/>
  <c r="F863" i="3"/>
  <c r="F837" i="3"/>
  <c r="F924" i="3"/>
  <c r="F900" i="3"/>
  <c r="F953" i="3"/>
  <c r="J289" i="4"/>
  <c r="I289" i="4"/>
  <c r="H289" i="4"/>
  <c r="J275" i="4"/>
  <c r="I275" i="4"/>
  <c r="H275" i="4"/>
  <c r="J266" i="4"/>
  <c r="I266" i="4"/>
  <c r="H266" i="4"/>
  <c r="J258" i="4"/>
  <c r="I258" i="4"/>
  <c r="H258" i="4"/>
  <c r="J244" i="4"/>
  <c r="I244" i="4"/>
  <c r="H244" i="4"/>
  <c r="J232" i="4"/>
  <c r="I232" i="4"/>
  <c r="H232" i="4"/>
  <c r="J225" i="4"/>
  <c r="I225" i="4"/>
  <c r="H225" i="4"/>
  <c r="J214" i="4"/>
  <c r="I214" i="4"/>
  <c r="H214" i="4"/>
  <c r="J209" i="4"/>
  <c r="I209" i="4"/>
  <c r="H209" i="4"/>
  <c r="J197" i="4"/>
  <c r="I197" i="4"/>
  <c r="H197" i="4"/>
  <c r="J188" i="4"/>
  <c r="I188" i="4"/>
  <c r="H188" i="4"/>
  <c r="J174" i="4"/>
  <c r="I174" i="4"/>
  <c r="H174" i="4"/>
  <c r="J159" i="4"/>
  <c r="I159" i="4"/>
  <c r="H159" i="4"/>
  <c r="J147" i="4"/>
  <c r="I147" i="4"/>
  <c r="H147" i="4"/>
  <c r="J135" i="4"/>
  <c r="I135" i="4"/>
  <c r="H135" i="4"/>
  <c r="J122" i="4"/>
  <c r="I122" i="4"/>
  <c r="H122" i="4"/>
  <c r="J116" i="4"/>
  <c r="I116" i="4"/>
  <c r="H116" i="4"/>
  <c r="J103" i="4"/>
  <c r="I103" i="4"/>
  <c r="H103" i="4"/>
  <c r="J77" i="4"/>
  <c r="I77" i="4"/>
  <c r="H77" i="4"/>
  <c r="J52" i="4"/>
  <c r="I52" i="4"/>
  <c r="H52" i="4"/>
  <c r="J43" i="4"/>
  <c r="I43" i="4"/>
  <c r="H43" i="4"/>
  <c r="J16" i="4"/>
  <c r="I16" i="4"/>
  <c r="H16" i="4"/>
  <c r="J10" i="4"/>
  <c r="I10" i="4"/>
  <c r="H10" i="4"/>
  <c r="G789" i="3"/>
  <c r="G747" i="3"/>
  <c r="G731" i="3"/>
  <c r="G695" i="3"/>
  <c r="G666" i="3"/>
  <c r="G627" i="3"/>
  <c r="G612" i="3"/>
  <c r="G593" i="3"/>
  <c r="G577" i="3"/>
  <c r="G551" i="3"/>
  <c r="G542" i="3"/>
  <c r="G517" i="3"/>
  <c r="G502" i="3"/>
  <c r="G490" i="3"/>
  <c r="G475" i="3"/>
  <c r="G447" i="3"/>
  <c r="G406" i="3"/>
  <c r="G339" i="3"/>
  <c r="G328" i="3"/>
  <c r="G302" i="3"/>
  <c r="G284" i="3"/>
  <c r="G272" i="3"/>
  <c r="G245" i="3"/>
  <c r="G229" i="3"/>
  <c r="G202" i="3"/>
  <c r="G168" i="3"/>
  <c r="G158" i="3"/>
  <c r="G121" i="3"/>
  <c r="G76" i="3"/>
  <c r="G62" i="3"/>
  <c r="G42" i="3"/>
  <c r="G19" i="3"/>
  <c r="G3" i="3"/>
  <c r="E789" i="3"/>
  <c r="E788" i="3"/>
  <c r="E787" i="3"/>
  <c r="E786" i="3"/>
  <c r="E785" i="3"/>
  <c r="E784" i="3"/>
  <c r="E783" i="3"/>
  <c r="E749" i="3"/>
  <c r="E782" i="3"/>
  <c r="E781" i="3"/>
  <c r="E747" i="3"/>
  <c r="E746" i="3"/>
  <c r="E745" i="3"/>
  <c r="E780" i="3"/>
  <c r="E779" i="3"/>
  <c r="E778" i="3"/>
  <c r="E777" i="3"/>
  <c r="E744" i="3"/>
  <c r="E776" i="3"/>
  <c r="E748" i="3"/>
  <c r="F749" i="3"/>
  <c r="E743" i="3"/>
  <c r="E742" i="3"/>
  <c r="E741" i="3"/>
  <c r="E775" i="3"/>
  <c r="E774" i="3"/>
  <c r="E773" i="3"/>
  <c r="E772" i="3"/>
  <c r="E771" i="3"/>
  <c r="E770" i="3"/>
  <c r="E769" i="3"/>
  <c r="E740" i="3"/>
  <c r="E739" i="3"/>
  <c r="E768" i="3"/>
  <c r="E767" i="3"/>
  <c r="E738" i="3"/>
  <c r="E737" i="3"/>
  <c r="E766" i="3"/>
  <c r="E765" i="3"/>
  <c r="E764" i="3"/>
  <c r="E736" i="3"/>
  <c r="E735" i="3"/>
  <c r="E734" i="3"/>
  <c r="E763" i="3"/>
  <c r="E762" i="3"/>
  <c r="E761" i="3"/>
  <c r="E760" i="3"/>
  <c r="E733" i="3"/>
  <c r="E732" i="3"/>
  <c r="F747" i="3"/>
  <c r="E759" i="3"/>
  <c r="E758" i="3"/>
  <c r="E757" i="3"/>
  <c r="E756" i="3"/>
  <c r="E755" i="3"/>
  <c r="E754" i="3"/>
  <c r="E753" i="3"/>
  <c r="E752" i="3"/>
  <c r="E751" i="3"/>
  <c r="E750" i="3"/>
  <c r="F789" i="3"/>
  <c r="E695" i="3"/>
  <c r="E694" i="3"/>
  <c r="E693" i="3"/>
  <c r="E692" i="3"/>
  <c r="E699" i="3"/>
  <c r="E698" i="3"/>
  <c r="E691" i="3"/>
  <c r="E731" i="3"/>
  <c r="E730" i="3"/>
  <c r="E729" i="3"/>
  <c r="E728" i="3"/>
  <c r="E727" i="3"/>
  <c r="E726" i="3"/>
  <c r="E725" i="3"/>
  <c r="E724" i="3"/>
  <c r="E723" i="3"/>
  <c r="E690" i="3"/>
  <c r="E689" i="3"/>
  <c r="E688" i="3"/>
  <c r="E722" i="3"/>
  <c r="E721" i="3"/>
  <c r="E687" i="3"/>
  <c r="E686" i="3"/>
  <c r="E720" i="3"/>
  <c r="E685" i="3"/>
  <c r="E684" i="3"/>
  <c r="E719" i="3"/>
  <c r="E718" i="3"/>
  <c r="E717" i="3"/>
  <c r="E697" i="3"/>
  <c r="E683" i="3"/>
  <c r="E716" i="3"/>
  <c r="E715" i="3"/>
  <c r="E714" i="3"/>
  <c r="E713" i="3"/>
  <c r="E682" i="3"/>
  <c r="E681" i="3"/>
  <c r="E680" i="3"/>
  <c r="E679" i="3"/>
  <c r="E678" i="3"/>
  <c r="E677" i="3"/>
  <c r="E712" i="3"/>
  <c r="E711" i="3"/>
  <c r="E710" i="3"/>
  <c r="E676" i="3"/>
  <c r="E675" i="3"/>
  <c r="E674" i="3"/>
  <c r="E673" i="3"/>
  <c r="E709" i="3"/>
  <c r="E708" i="3"/>
  <c r="E672" i="3"/>
  <c r="E671" i="3"/>
  <c r="E670" i="3"/>
  <c r="E707" i="3"/>
  <c r="E706" i="3"/>
  <c r="E669" i="3"/>
  <c r="E705" i="3"/>
  <c r="E704" i="3"/>
  <c r="E703" i="3"/>
  <c r="E696" i="3"/>
  <c r="F699" i="3"/>
  <c r="E668" i="3"/>
  <c r="E667" i="3"/>
  <c r="F695" i="3"/>
  <c r="E702" i="3"/>
  <c r="E701" i="3"/>
  <c r="E700" i="3"/>
  <c r="E627" i="3"/>
  <c r="E626" i="3"/>
  <c r="E666" i="3"/>
  <c r="E665" i="3"/>
  <c r="E664" i="3"/>
  <c r="E663" i="3"/>
  <c r="E662" i="3"/>
  <c r="E630" i="3"/>
  <c r="E625" i="3"/>
  <c r="E624" i="3"/>
  <c r="E623" i="3"/>
  <c r="E622" i="3"/>
  <c r="E661" i="3"/>
  <c r="E660" i="3"/>
  <c r="E659" i="3"/>
  <c r="E658" i="3"/>
  <c r="E621" i="3"/>
  <c r="E620" i="3"/>
  <c r="E657" i="3"/>
  <c r="E619" i="3"/>
  <c r="E618" i="3"/>
  <c r="E656" i="3"/>
  <c r="E655" i="3"/>
  <c r="E654" i="3"/>
  <c r="E653" i="3"/>
  <c r="E652" i="3"/>
  <c r="E651" i="3"/>
  <c r="E650" i="3"/>
  <c r="E649" i="3"/>
  <c r="E648" i="3"/>
  <c r="E647" i="3"/>
  <c r="E617" i="3"/>
  <c r="E616" i="3"/>
  <c r="E646" i="3"/>
  <c r="E645" i="3"/>
  <c r="E615" i="3"/>
  <c r="E644" i="3"/>
  <c r="E643" i="3"/>
  <c r="E642" i="3"/>
  <c r="E641" i="3"/>
  <c r="E629" i="3"/>
  <c r="E628" i="3"/>
  <c r="E614" i="3"/>
  <c r="E640" i="3"/>
  <c r="E639" i="3"/>
  <c r="E638" i="3"/>
  <c r="E637" i="3"/>
  <c r="E636" i="3"/>
  <c r="E635" i="3"/>
  <c r="E634" i="3"/>
  <c r="E613" i="3"/>
  <c r="F627" i="3"/>
  <c r="E633" i="3"/>
  <c r="E632" i="3"/>
  <c r="E631" i="3"/>
  <c r="E593" i="3"/>
  <c r="E612" i="3"/>
  <c r="E592" i="3"/>
  <c r="E591" i="3"/>
  <c r="E611" i="3"/>
  <c r="E610" i="3"/>
  <c r="E609" i="3"/>
  <c r="E608" i="3"/>
  <c r="E595" i="3"/>
  <c r="E594" i="3"/>
  <c r="E607" i="3"/>
  <c r="E606" i="3"/>
  <c r="E590" i="3"/>
  <c r="E589" i="3"/>
  <c r="E588" i="3"/>
  <c r="E587" i="3"/>
  <c r="E605" i="3"/>
  <c r="E604" i="3"/>
  <c r="E603" i="3"/>
  <c r="E586" i="3"/>
  <c r="E585" i="3"/>
  <c r="E584" i="3"/>
  <c r="E583" i="3"/>
  <c r="E582" i="3"/>
  <c r="E581" i="3"/>
  <c r="E580" i="3"/>
  <c r="E602" i="3"/>
  <c r="E601" i="3"/>
  <c r="E600" i="3"/>
  <c r="E599" i="3"/>
  <c r="E598" i="3"/>
  <c r="E597" i="3"/>
  <c r="E596" i="3"/>
  <c r="F612" i="3"/>
  <c r="E579" i="3"/>
  <c r="E578" i="3"/>
  <c r="F593" i="3"/>
  <c r="E562" i="3"/>
  <c r="E561" i="3"/>
  <c r="E563" i="3"/>
  <c r="F563" i="3"/>
  <c r="E560" i="3"/>
  <c r="E577" i="3"/>
  <c r="E559" i="3"/>
  <c r="E576" i="3"/>
  <c r="E558" i="3"/>
  <c r="E575" i="3"/>
  <c r="E574" i="3"/>
  <c r="E557" i="3"/>
  <c r="E573" i="3"/>
  <c r="E552" i="3"/>
  <c r="E572" i="3"/>
  <c r="E571" i="3"/>
  <c r="E570" i="3"/>
  <c r="E569" i="3"/>
  <c r="E568" i="3"/>
  <c r="E556" i="3"/>
  <c r="E555" i="3"/>
  <c r="E567" i="3"/>
  <c r="E554" i="3"/>
  <c r="E566" i="3"/>
  <c r="E565" i="3"/>
  <c r="E553" i="3"/>
  <c r="E564" i="3"/>
  <c r="F577" i="3"/>
  <c r="E542" i="3"/>
  <c r="E541" i="3"/>
  <c r="E540" i="3"/>
  <c r="E539" i="3"/>
  <c r="E538" i="3"/>
  <c r="E537" i="3"/>
  <c r="E536" i="3"/>
  <c r="E551" i="3"/>
  <c r="E535" i="3"/>
  <c r="E534" i="3"/>
  <c r="E518" i="3"/>
  <c r="E533" i="3"/>
  <c r="E550" i="3"/>
  <c r="E549" i="3"/>
  <c r="E548" i="3"/>
  <c r="E547" i="3"/>
  <c r="E546" i="3"/>
  <c r="E532" i="3"/>
  <c r="E531" i="3"/>
  <c r="E530" i="3"/>
  <c r="E529" i="3"/>
  <c r="E528" i="3"/>
  <c r="E527" i="3"/>
  <c r="E545" i="3"/>
  <c r="E526" i="3"/>
  <c r="E525" i="3"/>
  <c r="E544" i="3"/>
  <c r="E524" i="3"/>
  <c r="E523" i="3"/>
  <c r="E522" i="3"/>
  <c r="E521" i="3"/>
  <c r="E520" i="3"/>
  <c r="E519" i="3"/>
  <c r="E543" i="3"/>
  <c r="F551" i="3"/>
  <c r="E502" i="3"/>
  <c r="E501" i="3"/>
  <c r="E500" i="3"/>
  <c r="E499" i="3"/>
  <c r="E517" i="3"/>
  <c r="E516" i="3"/>
  <c r="E515" i="3"/>
  <c r="E491" i="3"/>
  <c r="E498" i="3"/>
  <c r="E497" i="3"/>
  <c r="E514" i="3"/>
  <c r="E513" i="3"/>
  <c r="E512" i="3"/>
  <c r="E496" i="3"/>
  <c r="E495" i="3"/>
  <c r="E504" i="3"/>
  <c r="E511" i="3"/>
  <c r="E510" i="3"/>
  <c r="E494" i="3"/>
  <c r="E493" i="3"/>
  <c r="E509" i="3"/>
  <c r="E508" i="3"/>
  <c r="E507" i="3"/>
  <c r="E503" i="3"/>
  <c r="F504" i="3"/>
  <c r="E492" i="3"/>
  <c r="E506" i="3"/>
  <c r="E505" i="3"/>
  <c r="E475" i="3"/>
  <c r="E490" i="3"/>
  <c r="E474" i="3"/>
  <c r="E473" i="3"/>
  <c r="E472" i="3"/>
  <c r="E489" i="3"/>
  <c r="E471" i="3"/>
  <c r="E488" i="3"/>
  <c r="E487" i="3"/>
  <c r="E486" i="3"/>
  <c r="E485" i="3"/>
  <c r="E484" i="3"/>
  <c r="E483" i="3"/>
  <c r="E482" i="3"/>
  <c r="E481" i="3"/>
  <c r="E480" i="3"/>
  <c r="E479" i="3"/>
  <c r="E470" i="3"/>
  <c r="E469" i="3"/>
  <c r="E468" i="3"/>
  <c r="E478" i="3"/>
  <c r="E467" i="3"/>
  <c r="E466" i="3"/>
  <c r="E465" i="3"/>
  <c r="E464" i="3"/>
  <c r="E463" i="3"/>
  <c r="E462" i="3"/>
  <c r="E461" i="3"/>
  <c r="E477" i="3"/>
  <c r="E476" i="3"/>
  <c r="E460" i="3"/>
  <c r="E459" i="3"/>
  <c r="E458" i="3"/>
  <c r="E457" i="3"/>
  <c r="E456" i="3"/>
  <c r="E455" i="3"/>
  <c r="E454" i="3"/>
  <c r="E447" i="3"/>
  <c r="E446" i="3"/>
  <c r="E445" i="3"/>
  <c r="E444" i="3"/>
  <c r="E443" i="3"/>
  <c r="E442" i="3"/>
  <c r="E441" i="3"/>
  <c r="E440" i="3"/>
  <c r="E439" i="3"/>
  <c r="E453" i="3"/>
  <c r="E438" i="3"/>
  <c r="E452" i="3"/>
  <c r="E437" i="3"/>
  <c r="E436" i="3"/>
  <c r="E435" i="3"/>
  <c r="E434" i="3"/>
  <c r="E433" i="3"/>
  <c r="E432" i="3"/>
  <c r="E451" i="3"/>
  <c r="E431" i="3"/>
  <c r="E430" i="3"/>
  <c r="E450" i="3"/>
  <c r="E449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48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51" i="3"/>
  <c r="E391" i="3"/>
  <c r="E390" i="3"/>
  <c r="E389" i="3"/>
  <c r="E388" i="3"/>
  <c r="E387" i="3"/>
  <c r="E386" i="3"/>
  <c r="E350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40" i="3"/>
  <c r="E352" i="3"/>
  <c r="F352" i="3"/>
  <c r="E349" i="3"/>
  <c r="E348" i="3"/>
  <c r="E370" i="3"/>
  <c r="E369" i="3"/>
  <c r="E368" i="3"/>
  <c r="E367" i="3"/>
  <c r="E366" i="3"/>
  <c r="E365" i="3"/>
  <c r="E364" i="3"/>
  <c r="E347" i="3"/>
  <c r="E346" i="3"/>
  <c r="E345" i="3"/>
  <c r="E344" i="3"/>
  <c r="E363" i="3"/>
  <c r="E362" i="3"/>
  <c r="E343" i="3"/>
  <c r="E342" i="3"/>
  <c r="E361" i="3"/>
  <c r="E360" i="3"/>
  <c r="E341" i="3"/>
  <c r="E359" i="3"/>
  <c r="E358" i="3"/>
  <c r="E357" i="3"/>
  <c r="E356" i="3"/>
  <c r="E355" i="3"/>
  <c r="E354" i="3"/>
  <c r="E353" i="3"/>
  <c r="E328" i="3"/>
  <c r="E327" i="3"/>
  <c r="E326" i="3"/>
  <c r="E339" i="3"/>
  <c r="E338" i="3"/>
  <c r="E325" i="3"/>
  <c r="E324" i="3"/>
  <c r="E323" i="3"/>
  <c r="E337" i="3"/>
  <c r="E336" i="3"/>
  <c r="E335" i="3"/>
  <c r="E334" i="3"/>
  <c r="E322" i="3"/>
  <c r="E321" i="3"/>
  <c r="E320" i="3"/>
  <c r="E333" i="3"/>
  <c r="E319" i="3"/>
  <c r="E318" i="3"/>
  <c r="E332" i="3"/>
  <c r="E317" i="3"/>
  <c r="E316" i="3"/>
  <c r="E315" i="3"/>
  <c r="E314" i="3"/>
  <c r="E313" i="3"/>
  <c r="E312" i="3"/>
  <c r="E305" i="3"/>
  <c r="E304" i="3"/>
  <c r="E311" i="3"/>
  <c r="E310" i="3"/>
  <c r="E309" i="3"/>
  <c r="E331" i="3"/>
  <c r="E330" i="3"/>
  <c r="E308" i="3"/>
  <c r="E307" i="3"/>
  <c r="E306" i="3"/>
  <c r="E329" i="3"/>
  <c r="E287" i="3"/>
  <c r="E302" i="3"/>
  <c r="E301" i="3"/>
  <c r="E300" i="3"/>
  <c r="E286" i="3"/>
  <c r="E299" i="3"/>
  <c r="E298" i="3"/>
  <c r="E297" i="3"/>
  <c r="E303" i="3"/>
  <c r="F303" i="3"/>
  <c r="E296" i="3"/>
  <c r="E285" i="3"/>
  <c r="E295" i="3"/>
  <c r="E294" i="3"/>
  <c r="E293" i="3"/>
  <c r="E292" i="3"/>
  <c r="E291" i="3"/>
  <c r="E290" i="3"/>
  <c r="E289" i="3"/>
  <c r="E288" i="3"/>
  <c r="E246" i="3"/>
  <c r="E272" i="3"/>
  <c r="E271" i="3"/>
  <c r="E270" i="3"/>
  <c r="E284" i="3"/>
  <c r="E283" i="3"/>
  <c r="E269" i="3"/>
  <c r="E282" i="3"/>
  <c r="E281" i="3"/>
  <c r="E280" i="3"/>
  <c r="E268" i="3"/>
  <c r="E267" i="3"/>
  <c r="E266" i="3"/>
  <c r="E265" i="3"/>
  <c r="E279" i="3"/>
  <c r="E264" i="3"/>
  <c r="E263" i="3"/>
  <c r="E262" i="3"/>
  <c r="E261" i="3"/>
  <c r="E278" i="3"/>
  <c r="E277" i="3"/>
  <c r="E276" i="3"/>
  <c r="E260" i="3"/>
  <c r="E259" i="3"/>
  <c r="E258" i="3"/>
  <c r="E257" i="3"/>
  <c r="E275" i="3"/>
  <c r="E256" i="3"/>
  <c r="E274" i="3"/>
  <c r="E255" i="3"/>
  <c r="E273" i="3"/>
  <c r="E254" i="3"/>
  <c r="E253" i="3"/>
  <c r="E252" i="3"/>
  <c r="E251" i="3"/>
  <c r="E250" i="3"/>
  <c r="E249" i="3"/>
  <c r="E248" i="3"/>
  <c r="E247" i="3"/>
  <c r="E203" i="3"/>
  <c r="F203" i="3"/>
  <c r="E245" i="3"/>
  <c r="E244" i="3"/>
  <c r="E229" i="3"/>
  <c r="E228" i="3"/>
  <c r="E227" i="3"/>
  <c r="E226" i="3"/>
  <c r="E225" i="3"/>
  <c r="E224" i="3"/>
  <c r="E223" i="3"/>
  <c r="E222" i="3"/>
  <c r="E221" i="3"/>
  <c r="E220" i="3"/>
  <c r="E243" i="3"/>
  <c r="E219" i="3"/>
  <c r="E218" i="3"/>
  <c r="E217" i="3"/>
  <c r="E216" i="3"/>
  <c r="E215" i="3"/>
  <c r="E242" i="3"/>
  <c r="E241" i="3"/>
  <c r="E240" i="3"/>
  <c r="E214" i="3"/>
  <c r="E213" i="3"/>
  <c r="E212" i="3"/>
  <c r="E239" i="3"/>
  <c r="E238" i="3"/>
  <c r="E237" i="3"/>
  <c r="E236" i="3"/>
  <c r="E211" i="3"/>
  <c r="E210" i="3"/>
  <c r="E235" i="3"/>
  <c r="E234" i="3"/>
  <c r="E233" i="3"/>
  <c r="E232" i="3"/>
  <c r="E205" i="3"/>
  <c r="E209" i="3"/>
  <c r="E208" i="3"/>
  <c r="E207" i="3"/>
  <c r="E231" i="3"/>
  <c r="E206" i="3"/>
  <c r="E230" i="3"/>
  <c r="E204" i="3"/>
  <c r="E168" i="3"/>
  <c r="E167" i="3"/>
  <c r="E166" i="3"/>
  <c r="E165" i="3"/>
  <c r="E202" i="3"/>
  <c r="E201" i="3"/>
  <c r="E200" i="3"/>
  <c r="E199" i="3"/>
  <c r="E198" i="3"/>
  <c r="E197" i="3"/>
  <c r="E196" i="3"/>
  <c r="E195" i="3"/>
  <c r="E164" i="3"/>
  <c r="E163" i="3"/>
  <c r="E194" i="3"/>
  <c r="E193" i="3"/>
  <c r="E192" i="3"/>
  <c r="E191" i="3"/>
  <c r="E190" i="3"/>
  <c r="E189" i="3"/>
  <c r="E188" i="3"/>
  <c r="E187" i="3"/>
  <c r="E186" i="3"/>
  <c r="E185" i="3"/>
  <c r="E159" i="3"/>
  <c r="F159" i="3"/>
  <c r="E184" i="3"/>
  <c r="E183" i="3"/>
  <c r="E182" i="3"/>
  <c r="E181" i="3"/>
  <c r="E180" i="3"/>
  <c r="E179" i="3"/>
  <c r="E178" i="3"/>
  <c r="E160" i="3"/>
  <c r="E162" i="3"/>
  <c r="E177" i="3"/>
  <c r="E176" i="3"/>
  <c r="E161" i="3"/>
  <c r="E175" i="3"/>
  <c r="E174" i="3"/>
  <c r="E173" i="3"/>
  <c r="E172" i="3"/>
  <c r="E171" i="3"/>
  <c r="E170" i="3"/>
  <c r="E169" i="3"/>
  <c r="E121" i="3"/>
  <c r="E120" i="3"/>
  <c r="E119" i="3"/>
  <c r="E118" i="3"/>
  <c r="E117" i="3"/>
  <c r="E158" i="3"/>
  <c r="E157" i="3"/>
  <c r="E156" i="3"/>
  <c r="E116" i="3"/>
  <c r="E115" i="3"/>
  <c r="E114" i="3"/>
  <c r="E113" i="3"/>
  <c r="E112" i="3"/>
  <c r="E155" i="3"/>
  <c r="E111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10" i="3"/>
  <c r="E109" i="3"/>
  <c r="E108" i="3"/>
  <c r="E107" i="3"/>
  <c r="E137" i="3"/>
  <c r="E136" i="3"/>
  <c r="E135" i="3"/>
  <c r="E134" i="3"/>
  <c r="E133" i="3"/>
  <c r="E132" i="3"/>
  <c r="E131" i="3"/>
  <c r="E130" i="3"/>
  <c r="E106" i="3"/>
  <c r="E105" i="3"/>
  <c r="E104" i="3"/>
  <c r="E103" i="3"/>
  <c r="E102" i="3"/>
  <c r="E101" i="3"/>
  <c r="E100" i="3"/>
  <c r="E99" i="3"/>
  <c r="E98" i="3"/>
  <c r="E97" i="3"/>
  <c r="E96" i="3"/>
  <c r="E129" i="3"/>
  <c r="E95" i="3"/>
  <c r="E94" i="3"/>
  <c r="E93" i="3"/>
  <c r="E92" i="3"/>
  <c r="E91" i="3"/>
  <c r="E90" i="3"/>
  <c r="E128" i="3"/>
  <c r="E89" i="3"/>
  <c r="E88" i="3"/>
  <c r="E87" i="3"/>
  <c r="E86" i="3"/>
  <c r="E85" i="3"/>
  <c r="E84" i="3"/>
  <c r="E83" i="3"/>
  <c r="E82" i="3"/>
  <c r="E81" i="3"/>
  <c r="E80" i="3"/>
  <c r="E79" i="3"/>
  <c r="E78" i="3"/>
  <c r="E127" i="3"/>
  <c r="E126" i="3"/>
  <c r="E125" i="3"/>
  <c r="E77" i="3"/>
  <c r="F121" i="3"/>
  <c r="E124" i="3"/>
  <c r="E123" i="3"/>
  <c r="E122" i="3"/>
  <c r="E62" i="3"/>
  <c r="E61" i="3"/>
  <c r="E60" i="3"/>
  <c r="E76" i="3"/>
  <c r="E75" i="3"/>
  <c r="E74" i="3"/>
  <c r="E73" i="3"/>
  <c r="E59" i="3"/>
  <c r="E72" i="3"/>
  <c r="E71" i="3"/>
  <c r="E70" i="3"/>
  <c r="E58" i="3"/>
  <c r="E57" i="3"/>
  <c r="E56" i="3"/>
  <c r="E69" i="3"/>
  <c r="E68" i="3"/>
  <c r="E67" i="3"/>
  <c r="E55" i="3"/>
  <c r="E54" i="3"/>
  <c r="E53" i="3"/>
  <c r="E66" i="3"/>
  <c r="E52" i="3"/>
  <c r="E51" i="3"/>
  <c r="E50" i="3"/>
  <c r="E49" i="3"/>
  <c r="E47" i="3"/>
  <c r="E46" i="3"/>
  <c r="E45" i="3"/>
  <c r="E65" i="3"/>
  <c r="E44" i="3"/>
  <c r="E43" i="3"/>
  <c r="F44" i="3"/>
  <c r="E64" i="3"/>
  <c r="E48" i="3"/>
  <c r="E63" i="3"/>
  <c r="E19" i="3"/>
  <c r="E18" i="3"/>
  <c r="E42" i="3"/>
  <c r="E17" i="3"/>
  <c r="E2" i="3"/>
  <c r="E16" i="3"/>
  <c r="E15" i="3"/>
  <c r="E41" i="3"/>
  <c r="E40" i="3"/>
  <c r="E14" i="3"/>
  <c r="E13" i="3"/>
  <c r="E39" i="3"/>
  <c r="E38" i="3"/>
  <c r="E37" i="3"/>
  <c r="E3" i="3"/>
  <c r="F3" i="3"/>
  <c r="E36" i="3"/>
  <c r="E35" i="3"/>
  <c r="E34" i="3"/>
  <c r="E33" i="3"/>
  <c r="E12" i="3"/>
  <c r="E32" i="3"/>
  <c r="E31" i="3"/>
  <c r="E30" i="3"/>
  <c r="E29" i="3"/>
  <c r="E28" i="3"/>
  <c r="E27" i="3"/>
  <c r="E26" i="3"/>
  <c r="E25" i="3"/>
  <c r="E11" i="3"/>
  <c r="E10" i="3"/>
  <c r="E9" i="3"/>
  <c r="E8" i="3"/>
  <c r="E7" i="3"/>
  <c r="E6" i="3"/>
  <c r="E5" i="3"/>
  <c r="E24" i="3"/>
  <c r="E23" i="3"/>
  <c r="E4" i="3"/>
  <c r="E22" i="3"/>
  <c r="E21" i="3"/>
  <c r="E20" i="3"/>
  <c r="F42" i="3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1" i="1"/>
  <c r="E722" i="1"/>
  <c r="E723" i="1"/>
  <c r="E724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F19" i="3"/>
  <c r="F76" i="3"/>
  <c r="F47" i="3"/>
  <c r="F158" i="3"/>
  <c r="F168" i="3"/>
  <c r="F245" i="3"/>
  <c r="F272" i="3"/>
  <c r="F339" i="3"/>
  <c r="F453" i="3"/>
  <c r="F475" i="3"/>
  <c r="F62" i="3"/>
  <c r="F202" i="3"/>
  <c r="F229" i="3"/>
  <c r="F284" i="3"/>
  <c r="F302" i="3"/>
  <c r="F328" i="3"/>
  <c r="F351" i="3"/>
  <c r="F447" i="3"/>
  <c r="F490" i="3"/>
  <c r="F517" i="3"/>
  <c r="F502" i="3"/>
  <c r="F542" i="3"/>
  <c r="F562" i="3"/>
  <c r="F595" i="3"/>
  <c r="F666" i="3"/>
  <c r="F630" i="3"/>
  <c r="F731" i="3"/>
  <c r="F406" i="3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6" i="1"/>
  <c r="E7" i="1"/>
  <c r="E8" i="1"/>
  <c r="E9" i="1"/>
  <c r="E10" i="1"/>
  <c r="E11" i="1"/>
  <c r="E3" i="1"/>
  <c r="E4" i="1"/>
  <c r="E5" i="1"/>
  <c r="E2" i="1"/>
</calcChain>
</file>

<file path=xl/sharedStrings.xml><?xml version="1.0" encoding="utf-8"?>
<sst xmlns="http://schemas.openxmlformats.org/spreadsheetml/2006/main" count="3717" uniqueCount="64">
  <si>
    <t>Stand</t>
  </si>
  <si>
    <t>Quadrat</t>
  </si>
  <si>
    <t>Species</t>
  </si>
  <si>
    <t>WF</t>
  </si>
  <si>
    <t>DBH (cm)</t>
  </si>
  <si>
    <t>RF</t>
  </si>
  <si>
    <t>PM</t>
  </si>
  <si>
    <t>no trees</t>
  </si>
  <si>
    <t>JP</t>
  </si>
  <si>
    <t>Lg Sapl</t>
  </si>
  <si>
    <t>Sm Sapl</t>
  </si>
  <si>
    <t>Seedl</t>
  </si>
  <si>
    <t>none</t>
  </si>
  <si>
    <t>LP</t>
  </si>
  <si>
    <t>SP</t>
  </si>
  <si>
    <t>BA (dm^2)</t>
  </si>
  <si>
    <t>sum LgSp</t>
  </si>
  <si>
    <t>sumSmSp</t>
  </si>
  <si>
    <t>sum Sdl</t>
  </si>
  <si>
    <t>sum BA</t>
  </si>
  <si>
    <t>count/sp</t>
  </si>
  <si>
    <t>Red fir/white fir vegetation data from Al Parker.  Collected June/July 1981</t>
  </si>
  <si>
    <t>a quadrat identifier (1-12), species ID, DBH, and a formula that converts DBH (cm) to basal area (dm^2).</t>
  </si>
  <si>
    <t>Tree Layer:</t>
  </si>
  <si>
    <t>a listing of all trees sampled, one tree per line, with a stand identifier (1-30),</t>
  </si>
  <si>
    <t>WF = white fir</t>
  </si>
  <si>
    <t>RF = red fir</t>
  </si>
  <si>
    <t>PM = western white pine</t>
  </si>
  <si>
    <t>SP = sugar pine</t>
  </si>
  <si>
    <t>JP = Jeffrey pine</t>
  </si>
  <si>
    <t>LP = lodgepole pine</t>
  </si>
  <si>
    <t>Tree Calc:</t>
  </si>
  <si>
    <t>This is a copy of Tree Layer, with columns added to sum the basal area, by species by stand, and provide a count of trees.</t>
  </si>
  <si>
    <t xml:space="preserve">You don't really need this, but it can be converted to measures of density and basal area/ha, </t>
  </si>
  <si>
    <t>I used this to proof/check my data entry, which I elected to do rather than subject you to the original data sheets.</t>
  </si>
  <si>
    <t>by multiplying the values by 100/12=8.33.  (Same as dividing by area sampled per stand = 12/100 ha.)</t>
  </si>
  <si>
    <t>Sapl-Seedl:</t>
  </si>
  <si>
    <t>a listing of the number of large saplings, small saplings, and seedlings by stand, quadrat, and species.</t>
  </si>
  <si>
    <t>You will need to double check my memory in the publications, but here is what I remember:</t>
  </si>
  <si>
    <t>Large Saplings are stems of 5.0 to 9.9 cm DBH.  Sampled in 50 m^2 subquadrats (an inner circle).</t>
  </si>
  <si>
    <t>Small Saplings are stems from breast height to 4.9 cm DBH.  Sampled in same 50 m^2 subquadrats.</t>
  </si>
  <si>
    <t>Seeplings are stems of tree species less that breast height.  Sampled in 10 m^2 subquadrat, as a nested concentric circle.</t>
  </si>
  <si>
    <t>Seed Cald:</t>
  </si>
  <si>
    <t>Like Tree Calc, this was simply a proofing on my part of data entry accuracy.</t>
  </si>
  <si>
    <t>It is a copy of Sapl-Seedl, with sums of quadrat-level stem counts, aggregated to the stand level.</t>
  </si>
  <si>
    <t>This spreadsheet has 5 worksheets, counting this one.</t>
  </si>
  <si>
    <t>Elevation</t>
  </si>
  <si>
    <t>Band</t>
  </si>
  <si>
    <t>Size Class</t>
  </si>
  <si>
    <t>Plot.St</t>
  </si>
  <si>
    <t>Saplings</t>
  </si>
  <si>
    <t>Count of Seedl</t>
  </si>
  <si>
    <t>Sum of Saplings</t>
  </si>
  <si>
    <t>Row Labels</t>
  </si>
  <si>
    <t>Grand Total</t>
  </si>
  <si>
    <t>Column Labels</t>
  </si>
  <si>
    <t>Total Count of Seedl</t>
  </si>
  <si>
    <t>Total Sum of Saplings</t>
  </si>
  <si>
    <t>RFSaplingSum</t>
  </si>
  <si>
    <t>WFSaplingSum</t>
  </si>
  <si>
    <t>OtherSaplingSum</t>
  </si>
  <si>
    <t>OtherSeedlingSum</t>
  </si>
  <si>
    <t>RFSeedlingSum</t>
  </si>
  <si>
    <t>WFSeedlingSum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</si>
</sst>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O'Dean" refreshedDate="42776.519635532408" createdVersion="4" refreshedVersion="4" minRefreshableVersion="3" recordCount="474">
  <cacheSource type="worksheet">
    <worksheetSource ref="A1:G475" sheet="Sapl_Seedl"/>
  </cacheSource>
  <cacheFields count="7">
    <cacheField name="Stand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Quadrat" numFmtId="0">
      <sharedItems containsSemiMixedTypes="0" containsString="0" containsNumber="1" containsInteger="1" minValue="1" maxValue="12"/>
    </cacheField>
    <cacheField name="Species" numFmtId="0">
      <sharedItems count="7">
        <s v="none"/>
        <s v="RF"/>
        <s v="WF"/>
        <s v="PM"/>
        <s v="SP"/>
        <s v="JP"/>
        <s v="LP"/>
      </sharedItems>
    </cacheField>
    <cacheField name="Lg Sapl" numFmtId="0">
      <sharedItems containsString="0" containsBlank="1" containsNumber="1" containsInteger="1" minValue="0" maxValue="10"/>
    </cacheField>
    <cacheField name="Sm Sapl" numFmtId="0">
      <sharedItems containsString="0" containsBlank="1" containsNumber="1" containsInteger="1" minValue="0" maxValue="45"/>
    </cacheField>
    <cacheField name="Seedl" numFmtId="0">
      <sharedItems containsString="0" containsBlank="1" containsNumber="1" containsInteger="1" minValue="0" maxValue="25"/>
    </cacheField>
    <cacheField name="Saplings" numFmtId="0">
      <sharedItems containsSemiMixedTypes="0" containsString="0" containsNumber="1" containsInteger="1" minValue="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">
  <r>
    <x v="0"/>
    <n v="1"/>
    <x v="0"/>
    <m/>
    <m/>
    <m/>
    <n v="0"/>
  </r>
  <r>
    <x v="0"/>
    <n v="2"/>
    <x v="0"/>
    <m/>
    <m/>
    <m/>
    <n v="0"/>
  </r>
  <r>
    <x v="0"/>
    <n v="3"/>
    <x v="1"/>
    <n v="1"/>
    <n v="0"/>
    <n v="0"/>
    <n v="1"/>
  </r>
  <r>
    <x v="0"/>
    <n v="4"/>
    <x v="1"/>
    <n v="1"/>
    <n v="2"/>
    <n v="1"/>
    <n v="3"/>
  </r>
  <r>
    <x v="0"/>
    <n v="4"/>
    <x v="2"/>
    <n v="0"/>
    <n v="7"/>
    <n v="3"/>
    <n v="7"/>
  </r>
  <r>
    <x v="0"/>
    <n v="5"/>
    <x v="1"/>
    <n v="1"/>
    <n v="1"/>
    <n v="0"/>
    <n v="2"/>
  </r>
  <r>
    <x v="0"/>
    <n v="5"/>
    <x v="2"/>
    <n v="2"/>
    <n v="2"/>
    <n v="0"/>
    <n v="4"/>
  </r>
  <r>
    <x v="0"/>
    <n v="6"/>
    <x v="1"/>
    <n v="1"/>
    <n v="0"/>
    <n v="25"/>
    <n v="1"/>
  </r>
  <r>
    <x v="0"/>
    <n v="6"/>
    <x v="2"/>
    <n v="0"/>
    <n v="5"/>
    <n v="5"/>
    <n v="5"/>
  </r>
  <r>
    <x v="0"/>
    <n v="7"/>
    <x v="2"/>
    <n v="1"/>
    <n v="0"/>
    <n v="0"/>
    <n v="1"/>
  </r>
  <r>
    <x v="0"/>
    <n v="8"/>
    <x v="0"/>
    <m/>
    <m/>
    <m/>
    <n v="0"/>
  </r>
  <r>
    <x v="0"/>
    <n v="9"/>
    <x v="2"/>
    <n v="0"/>
    <n v="0"/>
    <n v="1"/>
    <n v="0"/>
  </r>
  <r>
    <x v="0"/>
    <n v="10"/>
    <x v="0"/>
    <m/>
    <m/>
    <m/>
    <n v="0"/>
  </r>
  <r>
    <x v="0"/>
    <n v="11"/>
    <x v="0"/>
    <m/>
    <m/>
    <m/>
    <n v="0"/>
  </r>
  <r>
    <x v="0"/>
    <n v="12"/>
    <x v="2"/>
    <n v="3"/>
    <n v="0"/>
    <n v="0"/>
    <n v="3"/>
  </r>
  <r>
    <x v="1"/>
    <n v="1"/>
    <x v="2"/>
    <n v="1"/>
    <n v="0"/>
    <n v="0"/>
    <n v="1"/>
  </r>
  <r>
    <x v="1"/>
    <n v="2"/>
    <x v="0"/>
    <m/>
    <m/>
    <m/>
    <n v="0"/>
  </r>
  <r>
    <x v="1"/>
    <n v="3"/>
    <x v="2"/>
    <n v="1"/>
    <n v="0"/>
    <n v="0"/>
    <n v="1"/>
  </r>
  <r>
    <x v="1"/>
    <n v="4"/>
    <x v="1"/>
    <n v="1"/>
    <n v="0"/>
    <n v="0"/>
    <n v="1"/>
  </r>
  <r>
    <x v="1"/>
    <n v="4"/>
    <x v="2"/>
    <n v="2"/>
    <n v="0"/>
    <n v="0"/>
    <n v="2"/>
  </r>
  <r>
    <x v="1"/>
    <n v="4"/>
    <x v="3"/>
    <n v="1"/>
    <n v="0"/>
    <n v="0"/>
    <n v="1"/>
  </r>
  <r>
    <x v="1"/>
    <n v="5"/>
    <x v="2"/>
    <n v="4"/>
    <n v="1"/>
    <n v="0"/>
    <n v="5"/>
  </r>
  <r>
    <x v="1"/>
    <n v="6"/>
    <x v="0"/>
    <m/>
    <m/>
    <m/>
    <n v="0"/>
  </r>
  <r>
    <x v="1"/>
    <n v="7"/>
    <x v="0"/>
    <m/>
    <m/>
    <m/>
    <n v="0"/>
  </r>
  <r>
    <x v="1"/>
    <n v="8"/>
    <x v="0"/>
    <m/>
    <m/>
    <m/>
    <n v="0"/>
  </r>
  <r>
    <x v="1"/>
    <n v="9"/>
    <x v="1"/>
    <n v="2"/>
    <n v="0"/>
    <n v="0"/>
    <n v="2"/>
  </r>
  <r>
    <x v="1"/>
    <n v="10"/>
    <x v="1"/>
    <n v="2"/>
    <n v="0"/>
    <n v="0"/>
    <n v="2"/>
  </r>
  <r>
    <x v="1"/>
    <n v="10"/>
    <x v="2"/>
    <n v="0"/>
    <n v="2"/>
    <n v="2"/>
    <n v="2"/>
  </r>
  <r>
    <x v="1"/>
    <n v="11"/>
    <x v="0"/>
    <m/>
    <m/>
    <m/>
    <n v="0"/>
  </r>
  <r>
    <x v="1"/>
    <n v="12"/>
    <x v="0"/>
    <m/>
    <m/>
    <m/>
    <n v="0"/>
  </r>
  <r>
    <x v="2"/>
    <n v="1"/>
    <x v="1"/>
    <n v="0"/>
    <n v="0"/>
    <n v="2"/>
    <n v="0"/>
  </r>
  <r>
    <x v="2"/>
    <n v="1"/>
    <x v="2"/>
    <n v="0"/>
    <n v="2"/>
    <n v="0"/>
    <n v="2"/>
  </r>
  <r>
    <x v="2"/>
    <n v="2"/>
    <x v="1"/>
    <n v="9"/>
    <n v="1"/>
    <n v="0"/>
    <n v="10"/>
  </r>
  <r>
    <x v="2"/>
    <n v="2"/>
    <x v="2"/>
    <n v="1"/>
    <n v="0"/>
    <n v="0"/>
    <n v="1"/>
  </r>
  <r>
    <x v="2"/>
    <n v="3"/>
    <x v="1"/>
    <n v="0"/>
    <n v="1"/>
    <n v="0"/>
    <n v="1"/>
  </r>
  <r>
    <x v="2"/>
    <n v="3"/>
    <x v="2"/>
    <n v="1"/>
    <n v="0"/>
    <n v="0"/>
    <n v="1"/>
  </r>
  <r>
    <x v="2"/>
    <n v="4"/>
    <x v="0"/>
    <m/>
    <m/>
    <m/>
    <n v="0"/>
  </r>
  <r>
    <x v="2"/>
    <n v="5"/>
    <x v="0"/>
    <m/>
    <m/>
    <m/>
    <n v="0"/>
  </r>
  <r>
    <x v="2"/>
    <n v="6"/>
    <x v="1"/>
    <n v="1"/>
    <n v="2"/>
    <n v="0"/>
    <n v="3"/>
  </r>
  <r>
    <x v="2"/>
    <n v="6"/>
    <x v="2"/>
    <n v="1"/>
    <n v="10"/>
    <n v="0"/>
    <n v="11"/>
  </r>
  <r>
    <x v="2"/>
    <n v="7"/>
    <x v="0"/>
    <m/>
    <m/>
    <m/>
    <n v="0"/>
  </r>
  <r>
    <x v="2"/>
    <n v="8"/>
    <x v="1"/>
    <n v="4"/>
    <n v="1"/>
    <n v="0"/>
    <n v="5"/>
  </r>
  <r>
    <x v="2"/>
    <n v="8"/>
    <x v="2"/>
    <n v="3"/>
    <n v="1"/>
    <n v="0"/>
    <n v="4"/>
  </r>
  <r>
    <x v="2"/>
    <n v="9"/>
    <x v="1"/>
    <n v="0"/>
    <n v="2"/>
    <n v="1"/>
    <n v="2"/>
  </r>
  <r>
    <x v="2"/>
    <n v="9"/>
    <x v="2"/>
    <n v="2"/>
    <n v="2"/>
    <n v="0"/>
    <n v="4"/>
  </r>
  <r>
    <x v="2"/>
    <n v="10"/>
    <x v="1"/>
    <n v="0"/>
    <n v="4"/>
    <n v="1"/>
    <n v="4"/>
  </r>
  <r>
    <x v="2"/>
    <n v="10"/>
    <x v="2"/>
    <n v="0"/>
    <n v="2"/>
    <n v="0"/>
    <n v="2"/>
  </r>
  <r>
    <x v="2"/>
    <n v="11"/>
    <x v="1"/>
    <n v="3"/>
    <n v="11"/>
    <n v="4"/>
    <n v="14"/>
  </r>
  <r>
    <x v="2"/>
    <n v="11"/>
    <x v="2"/>
    <n v="0"/>
    <n v="10"/>
    <n v="2"/>
    <n v="10"/>
  </r>
  <r>
    <x v="2"/>
    <n v="12"/>
    <x v="1"/>
    <n v="1"/>
    <n v="1"/>
    <n v="0"/>
    <n v="2"/>
  </r>
  <r>
    <x v="2"/>
    <n v="12"/>
    <x v="2"/>
    <n v="0"/>
    <n v="2"/>
    <n v="1"/>
    <n v="2"/>
  </r>
  <r>
    <x v="3"/>
    <n v="1"/>
    <x v="0"/>
    <m/>
    <m/>
    <m/>
    <n v="0"/>
  </r>
  <r>
    <x v="3"/>
    <n v="2"/>
    <x v="0"/>
    <m/>
    <m/>
    <m/>
    <n v="0"/>
  </r>
  <r>
    <x v="3"/>
    <n v="3"/>
    <x v="0"/>
    <m/>
    <m/>
    <m/>
    <n v="0"/>
  </r>
  <r>
    <x v="3"/>
    <n v="4"/>
    <x v="0"/>
    <m/>
    <m/>
    <m/>
    <n v="0"/>
  </r>
  <r>
    <x v="3"/>
    <n v="5"/>
    <x v="1"/>
    <n v="0"/>
    <n v="1"/>
    <n v="0"/>
    <n v="1"/>
  </r>
  <r>
    <x v="3"/>
    <n v="6"/>
    <x v="0"/>
    <m/>
    <m/>
    <m/>
    <n v="0"/>
  </r>
  <r>
    <x v="3"/>
    <n v="7"/>
    <x v="0"/>
    <m/>
    <m/>
    <m/>
    <n v="0"/>
  </r>
  <r>
    <x v="3"/>
    <n v="8"/>
    <x v="0"/>
    <m/>
    <m/>
    <m/>
    <n v="0"/>
  </r>
  <r>
    <x v="3"/>
    <n v="9"/>
    <x v="0"/>
    <m/>
    <m/>
    <m/>
    <n v="0"/>
  </r>
  <r>
    <x v="3"/>
    <n v="10"/>
    <x v="0"/>
    <m/>
    <m/>
    <m/>
    <n v="0"/>
  </r>
  <r>
    <x v="3"/>
    <n v="11"/>
    <x v="0"/>
    <m/>
    <m/>
    <m/>
    <n v="0"/>
  </r>
  <r>
    <x v="3"/>
    <n v="12"/>
    <x v="2"/>
    <n v="1"/>
    <n v="7"/>
    <n v="2"/>
    <n v="8"/>
  </r>
  <r>
    <x v="4"/>
    <n v="1"/>
    <x v="1"/>
    <n v="0"/>
    <n v="0"/>
    <n v="19"/>
    <n v="0"/>
  </r>
  <r>
    <x v="4"/>
    <n v="2"/>
    <x v="0"/>
    <m/>
    <m/>
    <m/>
    <n v="0"/>
  </r>
  <r>
    <x v="4"/>
    <n v="3"/>
    <x v="0"/>
    <m/>
    <m/>
    <m/>
    <n v="0"/>
  </r>
  <r>
    <x v="4"/>
    <n v="4"/>
    <x v="1"/>
    <n v="0"/>
    <n v="1"/>
    <n v="0"/>
    <n v="1"/>
  </r>
  <r>
    <x v="4"/>
    <n v="4"/>
    <x v="2"/>
    <n v="1"/>
    <n v="0"/>
    <n v="0"/>
    <n v="1"/>
  </r>
  <r>
    <x v="4"/>
    <n v="5"/>
    <x v="0"/>
    <m/>
    <m/>
    <m/>
    <n v="0"/>
  </r>
  <r>
    <x v="4"/>
    <n v="6"/>
    <x v="1"/>
    <n v="0"/>
    <n v="0"/>
    <n v="18"/>
    <n v="0"/>
  </r>
  <r>
    <x v="4"/>
    <n v="6"/>
    <x v="2"/>
    <n v="1"/>
    <n v="0"/>
    <n v="0"/>
    <n v="1"/>
  </r>
  <r>
    <x v="4"/>
    <n v="7"/>
    <x v="0"/>
    <m/>
    <m/>
    <m/>
    <n v="0"/>
  </r>
  <r>
    <x v="4"/>
    <n v="8"/>
    <x v="1"/>
    <n v="2"/>
    <n v="0"/>
    <n v="0"/>
    <n v="2"/>
  </r>
  <r>
    <x v="4"/>
    <n v="9"/>
    <x v="0"/>
    <m/>
    <m/>
    <m/>
    <n v="0"/>
  </r>
  <r>
    <x v="4"/>
    <n v="10"/>
    <x v="0"/>
    <m/>
    <m/>
    <m/>
    <n v="0"/>
  </r>
  <r>
    <x v="4"/>
    <n v="11"/>
    <x v="1"/>
    <n v="2"/>
    <n v="1"/>
    <n v="0"/>
    <n v="3"/>
  </r>
  <r>
    <x v="4"/>
    <n v="12"/>
    <x v="1"/>
    <n v="0"/>
    <n v="1"/>
    <n v="0"/>
    <n v="1"/>
  </r>
  <r>
    <x v="5"/>
    <n v="1"/>
    <x v="0"/>
    <m/>
    <m/>
    <m/>
    <n v="0"/>
  </r>
  <r>
    <x v="5"/>
    <n v="2"/>
    <x v="0"/>
    <m/>
    <m/>
    <m/>
    <n v="0"/>
  </r>
  <r>
    <x v="5"/>
    <n v="3"/>
    <x v="2"/>
    <n v="0"/>
    <n v="1"/>
    <n v="0"/>
    <n v="1"/>
  </r>
  <r>
    <x v="5"/>
    <n v="4"/>
    <x v="0"/>
    <m/>
    <m/>
    <m/>
    <n v="0"/>
  </r>
  <r>
    <x v="5"/>
    <n v="5"/>
    <x v="0"/>
    <m/>
    <m/>
    <m/>
    <n v="0"/>
  </r>
  <r>
    <x v="5"/>
    <n v="6"/>
    <x v="0"/>
    <m/>
    <m/>
    <m/>
    <n v="0"/>
  </r>
  <r>
    <x v="5"/>
    <n v="7"/>
    <x v="1"/>
    <n v="0"/>
    <n v="1"/>
    <n v="0"/>
    <n v="1"/>
  </r>
  <r>
    <x v="5"/>
    <n v="8"/>
    <x v="1"/>
    <n v="0"/>
    <n v="3"/>
    <n v="0"/>
    <n v="3"/>
  </r>
  <r>
    <x v="5"/>
    <n v="9"/>
    <x v="2"/>
    <n v="1"/>
    <n v="0"/>
    <n v="0"/>
    <n v="1"/>
  </r>
  <r>
    <x v="5"/>
    <n v="10"/>
    <x v="2"/>
    <n v="1"/>
    <n v="3"/>
    <n v="0"/>
    <n v="4"/>
  </r>
  <r>
    <x v="5"/>
    <n v="11"/>
    <x v="1"/>
    <n v="0"/>
    <n v="14"/>
    <n v="0"/>
    <n v="14"/>
  </r>
  <r>
    <x v="5"/>
    <n v="11"/>
    <x v="2"/>
    <n v="0"/>
    <n v="2"/>
    <n v="0"/>
    <n v="2"/>
  </r>
  <r>
    <x v="5"/>
    <n v="12"/>
    <x v="0"/>
    <m/>
    <m/>
    <m/>
    <n v="0"/>
  </r>
  <r>
    <x v="6"/>
    <n v="1"/>
    <x v="1"/>
    <n v="0"/>
    <n v="0"/>
    <n v="6"/>
    <n v="0"/>
  </r>
  <r>
    <x v="6"/>
    <n v="2"/>
    <x v="1"/>
    <n v="0"/>
    <n v="0"/>
    <n v="4"/>
    <n v="0"/>
  </r>
  <r>
    <x v="6"/>
    <n v="3"/>
    <x v="0"/>
    <m/>
    <m/>
    <m/>
    <n v="0"/>
  </r>
  <r>
    <x v="6"/>
    <n v="4"/>
    <x v="1"/>
    <n v="0"/>
    <n v="0"/>
    <n v="4"/>
    <n v="0"/>
  </r>
  <r>
    <x v="6"/>
    <n v="4"/>
    <x v="2"/>
    <n v="0"/>
    <n v="0"/>
    <n v="2"/>
    <n v="0"/>
  </r>
  <r>
    <x v="6"/>
    <n v="5"/>
    <x v="1"/>
    <n v="0"/>
    <n v="45"/>
    <n v="1"/>
    <n v="45"/>
  </r>
  <r>
    <x v="6"/>
    <n v="5"/>
    <x v="2"/>
    <n v="0"/>
    <n v="0"/>
    <n v="9"/>
    <n v="0"/>
  </r>
  <r>
    <x v="6"/>
    <n v="6"/>
    <x v="0"/>
    <m/>
    <m/>
    <m/>
    <n v="0"/>
  </r>
  <r>
    <x v="6"/>
    <n v="7"/>
    <x v="0"/>
    <m/>
    <m/>
    <m/>
    <n v="0"/>
  </r>
  <r>
    <x v="6"/>
    <n v="8"/>
    <x v="1"/>
    <n v="0"/>
    <n v="0"/>
    <n v="4"/>
    <n v="0"/>
  </r>
  <r>
    <x v="6"/>
    <n v="9"/>
    <x v="1"/>
    <n v="0"/>
    <n v="0"/>
    <n v="1"/>
    <n v="0"/>
  </r>
  <r>
    <x v="6"/>
    <n v="9"/>
    <x v="2"/>
    <n v="0"/>
    <n v="0"/>
    <n v="1"/>
    <n v="0"/>
  </r>
  <r>
    <x v="6"/>
    <n v="10"/>
    <x v="1"/>
    <n v="0"/>
    <n v="0"/>
    <n v="3"/>
    <n v="0"/>
  </r>
  <r>
    <x v="6"/>
    <n v="11"/>
    <x v="0"/>
    <m/>
    <m/>
    <m/>
    <n v="0"/>
  </r>
  <r>
    <x v="6"/>
    <n v="12"/>
    <x v="1"/>
    <n v="7"/>
    <n v="9"/>
    <n v="1"/>
    <n v="16"/>
  </r>
  <r>
    <x v="6"/>
    <n v="12"/>
    <x v="2"/>
    <n v="0"/>
    <n v="1"/>
    <n v="1"/>
    <n v="1"/>
  </r>
  <r>
    <x v="7"/>
    <n v="1"/>
    <x v="0"/>
    <m/>
    <m/>
    <m/>
    <n v="0"/>
  </r>
  <r>
    <x v="7"/>
    <n v="2"/>
    <x v="0"/>
    <m/>
    <m/>
    <m/>
    <n v="0"/>
  </r>
  <r>
    <x v="7"/>
    <n v="3"/>
    <x v="2"/>
    <n v="0"/>
    <n v="0"/>
    <n v="1"/>
    <n v="0"/>
  </r>
  <r>
    <x v="7"/>
    <n v="4"/>
    <x v="1"/>
    <n v="0"/>
    <n v="0"/>
    <n v="20"/>
    <n v="0"/>
  </r>
  <r>
    <x v="7"/>
    <n v="4"/>
    <x v="2"/>
    <n v="0"/>
    <n v="0"/>
    <n v="2"/>
    <n v="0"/>
  </r>
  <r>
    <x v="7"/>
    <n v="5"/>
    <x v="0"/>
    <m/>
    <m/>
    <m/>
    <n v="0"/>
  </r>
  <r>
    <x v="7"/>
    <n v="6"/>
    <x v="2"/>
    <n v="0"/>
    <n v="0"/>
    <n v="1"/>
    <n v="0"/>
  </r>
  <r>
    <x v="7"/>
    <n v="7"/>
    <x v="0"/>
    <m/>
    <m/>
    <m/>
    <n v="0"/>
  </r>
  <r>
    <x v="7"/>
    <n v="8"/>
    <x v="1"/>
    <n v="0"/>
    <n v="0"/>
    <n v="1"/>
    <n v="0"/>
  </r>
  <r>
    <x v="7"/>
    <n v="8"/>
    <x v="2"/>
    <n v="2"/>
    <n v="1"/>
    <n v="0"/>
    <n v="3"/>
  </r>
  <r>
    <x v="7"/>
    <n v="9"/>
    <x v="1"/>
    <n v="0"/>
    <n v="0"/>
    <n v="5"/>
    <n v="0"/>
  </r>
  <r>
    <x v="7"/>
    <n v="10"/>
    <x v="1"/>
    <n v="3"/>
    <n v="2"/>
    <n v="1"/>
    <n v="5"/>
  </r>
  <r>
    <x v="7"/>
    <n v="10"/>
    <x v="2"/>
    <n v="1"/>
    <n v="2"/>
    <n v="0"/>
    <n v="3"/>
  </r>
  <r>
    <x v="7"/>
    <n v="11"/>
    <x v="0"/>
    <m/>
    <m/>
    <m/>
    <n v="0"/>
  </r>
  <r>
    <x v="7"/>
    <n v="12"/>
    <x v="2"/>
    <n v="0"/>
    <n v="1"/>
    <n v="0"/>
    <n v="1"/>
  </r>
  <r>
    <x v="8"/>
    <n v="1"/>
    <x v="0"/>
    <m/>
    <m/>
    <m/>
    <n v="0"/>
  </r>
  <r>
    <x v="8"/>
    <n v="2"/>
    <x v="2"/>
    <n v="0"/>
    <n v="1"/>
    <n v="0"/>
    <n v="1"/>
  </r>
  <r>
    <x v="8"/>
    <n v="3"/>
    <x v="1"/>
    <n v="0"/>
    <n v="0"/>
    <n v="3"/>
    <n v="0"/>
  </r>
  <r>
    <x v="8"/>
    <n v="4"/>
    <x v="1"/>
    <n v="0"/>
    <n v="0"/>
    <n v="21"/>
    <n v="0"/>
  </r>
  <r>
    <x v="8"/>
    <n v="4"/>
    <x v="2"/>
    <n v="0"/>
    <n v="0"/>
    <n v="6"/>
    <n v="0"/>
  </r>
  <r>
    <x v="8"/>
    <n v="5"/>
    <x v="2"/>
    <n v="2"/>
    <n v="0"/>
    <n v="0"/>
    <n v="2"/>
  </r>
  <r>
    <x v="8"/>
    <n v="6"/>
    <x v="2"/>
    <n v="0"/>
    <n v="1"/>
    <n v="0"/>
    <n v="1"/>
  </r>
  <r>
    <x v="8"/>
    <n v="7"/>
    <x v="0"/>
    <m/>
    <m/>
    <m/>
    <n v="0"/>
  </r>
  <r>
    <x v="8"/>
    <n v="8"/>
    <x v="2"/>
    <n v="2"/>
    <n v="0"/>
    <n v="0"/>
    <n v="2"/>
  </r>
  <r>
    <x v="8"/>
    <n v="9"/>
    <x v="0"/>
    <m/>
    <m/>
    <m/>
    <n v="0"/>
  </r>
  <r>
    <x v="8"/>
    <n v="10"/>
    <x v="2"/>
    <n v="3"/>
    <n v="6"/>
    <n v="0"/>
    <n v="9"/>
  </r>
  <r>
    <x v="8"/>
    <n v="11"/>
    <x v="2"/>
    <n v="2"/>
    <n v="0"/>
    <n v="0"/>
    <n v="2"/>
  </r>
  <r>
    <x v="8"/>
    <n v="12"/>
    <x v="0"/>
    <m/>
    <m/>
    <m/>
    <n v="0"/>
  </r>
  <r>
    <x v="9"/>
    <n v="1"/>
    <x v="0"/>
    <m/>
    <m/>
    <m/>
    <n v="0"/>
  </r>
  <r>
    <x v="9"/>
    <n v="2"/>
    <x v="0"/>
    <m/>
    <m/>
    <m/>
    <n v="0"/>
  </r>
  <r>
    <x v="9"/>
    <n v="3"/>
    <x v="0"/>
    <m/>
    <m/>
    <m/>
    <n v="0"/>
  </r>
  <r>
    <x v="9"/>
    <n v="4"/>
    <x v="1"/>
    <n v="0"/>
    <n v="1"/>
    <n v="2"/>
    <n v="1"/>
  </r>
  <r>
    <x v="9"/>
    <n v="5"/>
    <x v="0"/>
    <m/>
    <m/>
    <m/>
    <n v="0"/>
  </r>
  <r>
    <x v="9"/>
    <n v="6"/>
    <x v="1"/>
    <n v="1"/>
    <n v="8"/>
    <n v="2"/>
    <n v="9"/>
  </r>
  <r>
    <x v="9"/>
    <n v="7"/>
    <x v="1"/>
    <n v="9"/>
    <n v="32"/>
    <n v="5"/>
    <n v="41"/>
  </r>
  <r>
    <x v="9"/>
    <n v="7"/>
    <x v="2"/>
    <n v="0"/>
    <n v="0"/>
    <n v="1"/>
    <n v="0"/>
  </r>
  <r>
    <x v="9"/>
    <n v="8"/>
    <x v="1"/>
    <n v="1"/>
    <n v="1"/>
    <n v="6"/>
    <n v="2"/>
  </r>
  <r>
    <x v="9"/>
    <n v="9"/>
    <x v="1"/>
    <n v="2"/>
    <n v="0"/>
    <n v="0"/>
    <n v="2"/>
  </r>
  <r>
    <x v="9"/>
    <n v="10"/>
    <x v="0"/>
    <m/>
    <m/>
    <m/>
    <n v="0"/>
  </r>
  <r>
    <x v="9"/>
    <n v="11"/>
    <x v="1"/>
    <n v="0"/>
    <n v="0"/>
    <n v="2"/>
    <n v="0"/>
  </r>
  <r>
    <x v="9"/>
    <n v="12"/>
    <x v="0"/>
    <m/>
    <m/>
    <m/>
    <n v="0"/>
  </r>
  <r>
    <x v="10"/>
    <n v="1"/>
    <x v="0"/>
    <m/>
    <m/>
    <m/>
    <n v="0"/>
  </r>
  <r>
    <x v="10"/>
    <n v="2"/>
    <x v="1"/>
    <n v="0"/>
    <n v="0"/>
    <n v="2"/>
    <n v="0"/>
  </r>
  <r>
    <x v="10"/>
    <n v="2"/>
    <x v="2"/>
    <n v="0"/>
    <n v="0"/>
    <n v="1"/>
    <n v="0"/>
  </r>
  <r>
    <x v="10"/>
    <n v="3"/>
    <x v="1"/>
    <n v="2"/>
    <n v="3"/>
    <n v="0"/>
    <n v="5"/>
  </r>
  <r>
    <x v="10"/>
    <n v="4"/>
    <x v="1"/>
    <n v="0"/>
    <n v="0"/>
    <n v="2"/>
    <n v="0"/>
  </r>
  <r>
    <x v="10"/>
    <n v="5"/>
    <x v="1"/>
    <n v="1"/>
    <n v="2"/>
    <n v="3"/>
    <n v="3"/>
  </r>
  <r>
    <x v="10"/>
    <n v="6"/>
    <x v="0"/>
    <m/>
    <m/>
    <m/>
    <n v="0"/>
  </r>
  <r>
    <x v="10"/>
    <n v="7"/>
    <x v="1"/>
    <n v="0"/>
    <n v="21"/>
    <n v="4"/>
    <n v="21"/>
  </r>
  <r>
    <x v="10"/>
    <n v="8"/>
    <x v="1"/>
    <n v="4"/>
    <n v="5"/>
    <n v="0"/>
    <n v="9"/>
  </r>
  <r>
    <x v="10"/>
    <n v="9"/>
    <x v="1"/>
    <n v="4"/>
    <n v="10"/>
    <n v="1"/>
    <n v="14"/>
  </r>
  <r>
    <x v="10"/>
    <n v="10"/>
    <x v="2"/>
    <n v="0"/>
    <n v="0"/>
    <n v="1"/>
    <n v="0"/>
  </r>
  <r>
    <x v="10"/>
    <n v="11"/>
    <x v="1"/>
    <n v="4"/>
    <n v="4"/>
    <n v="3"/>
    <n v="8"/>
  </r>
  <r>
    <x v="10"/>
    <n v="11"/>
    <x v="2"/>
    <n v="0"/>
    <n v="1"/>
    <n v="0"/>
    <n v="1"/>
  </r>
  <r>
    <x v="10"/>
    <n v="12"/>
    <x v="1"/>
    <n v="1"/>
    <n v="1"/>
    <n v="2"/>
    <n v="2"/>
  </r>
  <r>
    <x v="11"/>
    <n v="1"/>
    <x v="1"/>
    <n v="0"/>
    <n v="0"/>
    <n v="1"/>
    <n v="0"/>
  </r>
  <r>
    <x v="11"/>
    <n v="2"/>
    <x v="0"/>
    <m/>
    <m/>
    <m/>
    <n v="0"/>
  </r>
  <r>
    <x v="11"/>
    <n v="3"/>
    <x v="1"/>
    <n v="0"/>
    <n v="0"/>
    <n v="1"/>
    <n v="0"/>
  </r>
  <r>
    <x v="11"/>
    <n v="4"/>
    <x v="1"/>
    <n v="1"/>
    <n v="4"/>
    <n v="0"/>
    <n v="5"/>
  </r>
  <r>
    <x v="11"/>
    <n v="5"/>
    <x v="1"/>
    <n v="0"/>
    <n v="1"/>
    <n v="2"/>
    <n v="1"/>
  </r>
  <r>
    <x v="11"/>
    <n v="5"/>
    <x v="2"/>
    <n v="0"/>
    <n v="0"/>
    <n v="1"/>
    <n v="0"/>
  </r>
  <r>
    <x v="11"/>
    <n v="6"/>
    <x v="1"/>
    <n v="0"/>
    <n v="0"/>
    <n v="1"/>
    <n v="0"/>
  </r>
  <r>
    <x v="11"/>
    <n v="6"/>
    <x v="4"/>
    <n v="0"/>
    <n v="0"/>
    <n v="1"/>
    <n v="0"/>
  </r>
  <r>
    <x v="11"/>
    <n v="7"/>
    <x v="1"/>
    <n v="3"/>
    <n v="3"/>
    <n v="8"/>
    <n v="6"/>
  </r>
  <r>
    <x v="11"/>
    <n v="8"/>
    <x v="1"/>
    <n v="1"/>
    <n v="0"/>
    <n v="2"/>
    <n v="1"/>
  </r>
  <r>
    <x v="11"/>
    <n v="9"/>
    <x v="0"/>
    <m/>
    <m/>
    <m/>
    <n v="0"/>
  </r>
  <r>
    <x v="11"/>
    <n v="10"/>
    <x v="1"/>
    <n v="0"/>
    <n v="0"/>
    <n v="1"/>
    <n v="0"/>
  </r>
  <r>
    <x v="11"/>
    <n v="11"/>
    <x v="1"/>
    <n v="3"/>
    <n v="1"/>
    <n v="1"/>
    <n v="4"/>
  </r>
  <r>
    <x v="11"/>
    <n v="11"/>
    <x v="2"/>
    <n v="1"/>
    <n v="0"/>
    <n v="0"/>
    <n v="1"/>
  </r>
  <r>
    <x v="11"/>
    <n v="12"/>
    <x v="1"/>
    <n v="3"/>
    <n v="5"/>
    <n v="9"/>
    <n v="8"/>
  </r>
  <r>
    <x v="11"/>
    <n v="12"/>
    <x v="2"/>
    <n v="0"/>
    <n v="0"/>
    <n v="2"/>
    <n v="0"/>
  </r>
  <r>
    <x v="12"/>
    <n v="1"/>
    <x v="1"/>
    <n v="1"/>
    <n v="0"/>
    <n v="2"/>
    <n v="1"/>
  </r>
  <r>
    <x v="12"/>
    <n v="2"/>
    <x v="1"/>
    <n v="1"/>
    <n v="0"/>
    <n v="0"/>
    <n v="1"/>
  </r>
  <r>
    <x v="12"/>
    <n v="3"/>
    <x v="1"/>
    <n v="0"/>
    <n v="1"/>
    <n v="9"/>
    <n v="1"/>
  </r>
  <r>
    <x v="12"/>
    <n v="3"/>
    <x v="2"/>
    <n v="0"/>
    <n v="4"/>
    <n v="6"/>
    <n v="4"/>
  </r>
  <r>
    <x v="12"/>
    <n v="4"/>
    <x v="1"/>
    <n v="0"/>
    <n v="0"/>
    <n v="4"/>
    <n v="0"/>
  </r>
  <r>
    <x v="12"/>
    <n v="4"/>
    <x v="2"/>
    <n v="0"/>
    <n v="0"/>
    <n v="1"/>
    <n v="0"/>
  </r>
  <r>
    <x v="12"/>
    <n v="5"/>
    <x v="1"/>
    <n v="2"/>
    <n v="2"/>
    <n v="0"/>
    <n v="4"/>
  </r>
  <r>
    <x v="12"/>
    <n v="5"/>
    <x v="2"/>
    <n v="0"/>
    <n v="1"/>
    <n v="0"/>
    <n v="1"/>
  </r>
  <r>
    <x v="12"/>
    <n v="6"/>
    <x v="1"/>
    <n v="0"/>
    <n v="0"/>
    <n v="8"/>
    <n v="0"/>
  </r>
  <r>
    <x v="12"/>
    <n v="6"/>
    <x v="2"/>
    <n v="4"/>
    <n v="7"/>
    <n v="4"/>
    <n v="11"/>
  </r>
  <r>
    <x v="12"/>
    <n v="7"/>
    <x v="0"/>
    <m/>
    <m/>
    <m/>
    <n v="0"/>
  </r>
  <r>
    <x v="12"/>
    <n v="8"/>
    <x v="1"/>
    <n v="0"/>
    <n v="0"/>
    <n v="1"/>
    <n v="0"/>
  </r>
  <r>
    <x v="12"/>
    <n v="8"/>
    <x v="2"/>
    <n v="2"/>
    <n v="3"/>
    <n v="0"/>
    <n v="5"/>
  </r>
  <r>
    <x v="12"/>
    <n v="9"/>
    <x v="2"/>
    <n v="0"/>
    <n v="0"/>
    <n v="1"/>
    <n v="0"/>
  </r>
  <r>
    <x v="12"/>
    <n v="10"/>
    <x v="1"/>
    <n v="0"/>
    <n v="0"/>
    <n v="16"/>
    <n v="0"/>
  </r>
  <r>
    <x v="12"/>
    <n v="10"/>
    <x v="2"/>
    <n v="0"/>
    <n v="0"/>
    <n v="3"/>
    <n v="0"/>
  </r>
  <r>
    <x v="12"/>
    <n v="11"/>
    <x v="2"/>
    <n v="1"/>
    <n v="0"/>
    <n v="1"/>
    <n v="1"/>
  </r>
  <r>
    <x v="12"/>
    <n v="12"/>
    <x v="1"/>
    <n v="0"/>
    <n v="1"/>
    <n v="0"/>
    <n v="1"/>
  </r>
  <r>
    <x v="12"/>
    <n v="12"/>
    <x v="2"/>
    <n v="1"/>
    <n v="0"/>
    <n v="1"/>
    <n v="1"/>
  </r>
  <r>
    <x v="13"/>
    <n v="1"/>
    <x v="1"/>
    <n v="0"/>
    <n v="0"/>
    <n v="4"/>
    <n v="0"/>
  </r>
  <r>
    <x v="13"/>
    <n v="1"/>
    <x v="2"/>
    <n v="0"/>
    <n v="0"/>
    <n v="3"/>
    <n v="0"/>
  </r>
  <r>
    <x v="13"/>
    <n v="2"/>
    <x v="1"/>
    <n v="0"/>
    <n v="0"/>
    <n v="3"/>
    <n v="0"/>
  </r>
  <r>
    <x v="13"/>
    <n v="2"/>
    <x v="2"/>
    <n v="0"/>
    <n v="0"/>
    <n v="6"/>
    <n v="0"/>
  </r>
  <r>
    <x v="13"/>
    <n v="3"/>
    <x v="0"/>
    <m/>
    <m/>
    <m/>
    <n v="0"/>
  </r>
  <r>
    <x v="13"/>
    <n v="4"/>
    <x v="1"/>
    <n v="0"/>
    <n v="0"/>
    <n v="6"/>
    <n v="0"/>
  </r>
  <r>
    <x v="13"/>
    <n v="4"/>
    <x v="2"/>
    <n v="0"/>
    <n v="0"/>
    <n v="10"/>
    <n v="0"/>
  </r>
  <r>
    <x v="13"/>
    <n v="5"/>
    <x v="1"/>
    <n v="0"/>
    <n v="0"/>
    <n v="1"/>
    <n v="0"/>
  </r>
  <r>
    <x v="13"/>
    <n v="6"/>
    <x v="1"/>
    <n v="0"/>
    <n v="0"/>
    <n v="1"/>
    <n v="0"/>
  </r>
  <r>
    <x v="13"/>
    <n v="7"/>
    <x v="0"/>
    <m/>
    <m/>
    <m/>
    <n v="0"/>
  </r>
  <r>
    <x v="13"/>
    <n v="8"/>
    <x v="1"/>
    <n v="0"/>
    <n v="0"/>
    <n v="3"/>
    <n v="0"/>
  </r>
  <r>
    <x v="13"/>
    <n v="9"/>
    <x v="0"/>
    <m/>
    <m/>
    <m/>
    <n v="0"/>
  </r>
  <r>
    <x v="13"/>
    <n v="10"/>
    <x v="1"/>
    <n v="1"/>
    <n v="0"/>
    <n v="3"/>
    <n v="1"/>
  </r>
  <r>
    <x v="13"/>
    <n v="11"/>
    <x v="1"/>
    <n v="0"/>
    <n v="0"/>
    <n v="4"/>
    <n v="0"/>
  </r>
  <r>
    <x v="13"/>
    <n v="11"/>
    <x v="2"/>
    <n v="0"/>
    <n v="0"/>
    <n v="9"/>
    <n v="0"/>
  </r>
  <r>
    <x v="13"/>
    <n v="12"/>
    <x v="1"/>
    <n v="0"/>
    <n v="0"/>
    <n v="1"/>
    <n v="0"/>
  </r>
  <r>
    <x v="13"/>
    <n v="12"/>
    <x v="2"/>
    <n v="0"/>
    <n v="0"/>
    <n v="5"/>
    <n v="0"/>
  </r>
  <r>
    <x v="14"/>
    <n v="1"/>
    <x v="1"/>
    <n v="0"/>
    <n v="0"/>
    <n v="1"/>
    <n v="0"/>
  </r>
  <r>
    <x v="14"/>
    <n v="1"/>
    <x v="2"/>
    <n v="0"/>
    <n v="0"/>
    <n v="1"/>
    <n v="0"/>
  </r>
  <r>
    <x v="14"/>
    <n v="1"/>
    <x v="4"/>
    <n v="0"/>
    <n v="0"/>
    <n v="1"/>
    <n v="0"/>
  </r>
  <r>
    <x v="14"/>
    <n v="2"/>
    <x v="1"/>
    <n v="0"/>
    <n v="0"/>
    <n v="1"/>
    <n v="0"/>
  </r>
  <r>
    <x v="14"/>
    <n v="2"/>
    <x v="2"/>
    <n v="0"/>
    <n v="0"/>
    <n v="1"/>
    <n v="0"/>
  </r>
  <r>
    <x v="14"/>
    <n v="3"/>
    <x v="0"/>
    <m/>
    <m/>
    <m/>
    <n v="0"/>
  </r>
  <r>
    <x v="14"/>
    <n v="4"/>
    <x v="1"/>
    <n v="1"/>
    <n v="1"/>
    <n v="0"/>
    <n v="2"/>
  </r>
  <r>
    <x v="14"/>
    <n v="4"/>
    <x v="2"/>
    <n v="4"/>
    <n v="3"/>
    <n v="0"/>
    <n v="7"/>
  </r>
  <r>
    <x v="14"/>
    <n v="5"/>
    <x v="1"/>
    <n v="6"/>
    <n v="7"/>
    <n v="2"/>
    <n v="13"/>
  </r>
  <r>
    <x v="14"/>
    <n v="6"/>
    <x v="0"/>
    <m/>
    <m/>
    <m/>
    <n v="0"/>
  </r>
  <r>
    <x v="14"/>
    <n v="7"/>
    <x v="1"/>
    <n v="1"/>
    <n v="8"/>
    <n v="0"/>
    <n v="9"/>
  </r>
  <r>
    <x v="14"/>
    <n v="8"/>
    <x v="1"/>
    <n v="2"/>
    <n v="1"/>
    <n v="4"/>
    <n v="3"/>
  </r>
  <r>
    <x v="14"/>
    <n v="9"/>
    <x v="1"/>
    <n v="1"/>
    <n v="1"/>
    <n v="0"/>
    <n v="2"/>
  </r>
  <r>
    <x v="14"/>
    <n v="9"/>
    <x v="2"/>
    <n v="1"/>
    <n v="4"/>
    <n v="1"/>
    <n v="5"/>
  </r>
  <r>
    <x v="14"/>
    <n v="10"/>
    <x v="1"/>
    <n v="0"/>
    <n v="1"/>
    <n v="4"/>
    <n v="1"/>
  </r>
  <r>
    <x v="14"/>
    <n v="10"/>
    <x v="2"/>
    <n v="1"/>
    <n v="5"/>
    <n v="5"/>
    <n v="6"/>
  </r>
  <r>
    <x v="14"/>
    <n v="11"/>
    <x v="2"/>
    <n v="0"/>
    <n v="0"/>
    <n v="2"/>
    <n v="0"/>
  </r>
  <r>
    <x v="14"/>
    <n v="12"/>
    <x v="1"/>
    <n v="0"/>
    <n v="0"/>
    <n v="2"/>
    <n v="0"/>
  </r>
  <r>
    <x v="15"/>
    <n v="1"/>
    <x v="1"/>
    <n v="1"/>
    <n v="0"/>
    <n v="0"/>
    <n v="1"/>
  </r>
  <r>
    <x v="15"/>
    <n v="1"/>
    <x v="2"/>
    <n v="0"/>
    <n v="1"/>
    <n v="0"/>
    <n v="1"/>
  </r>
  <r>
    <x v="15"/>
    <n v="2"/>
    <x v="1"/>
    <n v="1"/>
    <n v="0"/>
    <n v="1"/>
    <n v="1"/>
  </r>
  <r>
    <x v="15"/>
    <n v="3"/>
    <x v="0"/>
    <m/>
    <m/>
    <m/>
    <n v="0"/>
  </r>
  <r>
    <x v="15"/>
    <n v="4"/>
    <x v="1"/>
    <n v="0"/>
    <n v="0"/>
    <n v="1"/>
    <n v="0"/>
  </r>
  <r>
    <x v="15"/>
    <n v="4"/>
    <x v="2"/>
    <n v="0"/>
    <n v="0"/>
    <n v="1"/>
    <n v="0"/>
  </r>
  <r>
    <x v="15"/>
    <n v="5"/>
    <x v="0"/>
    <m/>
    <m/>
    <m/>
    <n v="0"/>
  </r>
  <r>
    <x v="15"/>
    <n v="6"/>
    <x v="0"/>
    <m/>
    <m/>
    <m/>
    <n v="0"/>
  </r>
  <r>
    <x v="15"/>
    <n v="7"/>
    <x v="1"/>
    <n v="2"/>
    <n v="1"/>
    <n v="0"/>
    <n v="3"/>
  </r>
  <r>
    <x v="15"/>
    <n v="8"/>
    <x v="1"/>
    <n v="1"/>
    <n v="1"/>
    <n v="0"/>
    <n v="2"/>
  </r>
  <r>
    <x v="15"/>
    <n v="8"/>
    <x v="2"/>
    <n v="0"/>
    <n v="0"/>
    <n v="2"/>
    <n v="0"/>
  </r>
  <r>
    <x v="15"/>
    <n v="9"/>
    <x v="1"/>
    <n v="1"/>
    <n v="0"/>
    <n v="1"/>
    <n v="1"/>
  </r>
  <r>
    <x v="15"/>
    <n v="9"/>
    <x v="2"/>
    <n v="1"/>
    <n v="0"/>
    <n v="0"/>
    <n v="1"/>
  </r>
  <r>
    <x v="15"/>
    <n v="10"/>
    <x v="0"/>
    <m/>
    <m/>
    <m/>
    <n v="0"/>
  </r>
  <r>
    <x v="15"/>
    <n v="11"/>
    <x v="1"/>
    <n v="1"/>
    <n v="1"/>
    <n v="0"/>
    <n v="2"/>
  </r>
  <r>
    <x v="15"/>
    <n v="11"/>
    <x v="2"/>
    <n v="0"/>
    <n v="1"/>
    <n v="0"/>
    <n v="1"/>
  </r>
  <r>
    <x v="15"/>
    <n v="12"/>
    <x v="4"/>
    <n v="0"/>
    <n v="0"/>
    <n v="1"/>
    <n v="0"/>
  </r>
  <r>
    <x v="16"/>
    <n v="1"/>
    <x v="1"/>
    <n v="0"/>
    <n v="0"/>
    <n v="1"/>
    <n v="0"/>
  </r>
  <r>
    <x v="16"/>
    <n v="1"/>
    <x v="2"/>
    <n v="0"/>
    <n v="0"/>
    <n v="1"/>
    <n v="0"/>
  </r>
  <r>
    <x v="16"/>
    <n v="2"/>
    <x v="1"/>
    <n v="0"/>
    <n v="0"/>
    <n v="2"/>
    <n v="0"/>
  </r>
  <r>
    <x v="16"/>
    <n v="2"/>
    <x v="2"/>
    <n v="1"/>
    <n v="1"/>
    <n v="0"/>
    <n v="2"/>
  </r>
  <r>
    <x v="16"/>
    <n v="3"/>
    <x v="0"/>
    <m/>
    <m/>
    <m/>
    <n v="0"/>
  </r>
  <r>
    <x v="16"/>
    <n v="4"/>
    <x v="0"/>
    <m/>
    <m/>
    <m/>
    <n v="0"/>
  </r>
  <r>
    <x v="16"/>
    <n v="5"/>
    <x v="1"/>
    <n v="2"/>
    <n v="0"/>
    <n v="0"/>
    <n v="2"/>
  </r>
  <r>
    <x v="16"/>
    <n v="6"/>
    <x v="1"/>
    <n v="0"/>
    <n v="0"/>
    <n v="1"/>
    <n v="0"/>
  </r>
  <r>
    <x v="16"/>
    <n v="6"/>
    <x v="2"/>
    <n v="1"/>
    <n v="2"/>
    <n v="0"/>
    <n v="3"/>
  </r>
  <r>
    <x v="16"/>
    <n v="7"/>
    <x v="2"/>
    <n v="1"/>
    <n v="0"/>
    <n v="0"/>
    <n v="1"/>
  </r>
  <r>
    <x v="16"/>
    <n v="8"/>
    <x v="2"/>
    <n v="1"/>
    <n v="2"/>
    <n v="2"/>
    <n v="3"/>
  </r>
  <r>
    <x v="16"/>
    <n v="9"/>
    <x v="1"/>
    <n v="1"/>
    <n v="3"/>
    <n v="0"/>
    <n v="4"/>
  </r>
  <r>
    <x v="16"/>
    <n v="9"/>
    <x v="2"/>
    <n v="1"/>
    <n v="0"/>
    <n v="0"/>
    <n v="1"/>
  </r>
  <r>
    <x v="16"/>
    <n v="10"/>
    <x v="2"/>
    <n v="2"/>
    <n v="3"/>
    <n v="1"/>
    <n v="5"/>
  </r>
  <r>
    <x v="16"/>
    <n v="11"/>
    <x v="1"/>
    <n v="0"/>
    <n v="0"/>
    <n v="2"/>
    <n v="0"/>
  </r>
  <r>
    <x v="16"/>
    <n v="11"/>
    <x v="2"/>
    <n v="10"/>
    <n v="7"/>
    <n v="1"/>
    <n v="17"/>
  </r>
  <r>
    <x v="16"/>
    <n v="12"/>
    <x v="1"/>
    <n v="0"/>
    <n v="1"/>
    <n v="1"/>
    <n v="1"/>
  </r>
  <r>
    <x v="17"/>
    <n v="1"/>
    <x v="1"/>
    <n v="0"/>
    <n v="1"/>
    <n v="1"/>
    <n v="1"/>
  </r>
  <r>
    <x v="17"/>
    <n v="1"/>
    <x v="2"/>
    <n v="0"/>
    <n v="1"/>
    <n v="0"/>
    <n v="1"/>
  </r>
  <r>
    <x v="17"/>
    <n v="2"/>
    <x v="2"/>
    <n v="0"/>
    <n v="2"/>
    <n v="1"/>
    <n v="2"/>
  </r>
  <r>
    <x v="17"/>
    <n v="3"/>
    <x v="0"/>
    <m/>
    <m/>
    <m/>
    <n v="0"/>
  </r>
  <r>
    <x v="17"/>
    <n v="4"/>
    <x v="2"/>
    <n v="1"/>
    <n v="5"/>
    <n v="0"/>
    <n v="6"/>
  </r>
  <r>
    <x v="17"/>
    <n v="5"/>
    <x v="1"/>
    <n v="1"/>
    <n v="1"/>
    <n v="0"/>
    <n v="2"/>
  </r>
  <r>
    <x v="17"/>
    <n v="6"/>
    <x v="1"/>
    <n v="1"/>
    <n v="0"/>
    <n v="1"/>
    <n v="1"/>
  </r>
  <r>
    <x v="17"/>
    <n v="6"/>
    <x v="2"/>
    <n v="3"/>
    <n v="9"/>
    <n v="6"/>
    <n v="12"/>
  </r>
  <r>
    <x v="17"/>
    <n v="6"/>
    <x v="4"/>
    <n v="0"/>
    <n v="2"/>
    <n v="1"/>
    <n v="2"/>
  </r>
  <r>
    <x v="17"/>
    <n v="7"/>
    <x v="2"/>
    <n v="1"/>
    <n v="0"/>
    <n v="0"/>
    <n v="1"/>
  </r>
  <r>
    <x v="17"/>
    <n v="8"/>
    <x v="1"/>
    <n v="0"/>
    <n v="1"/>
    <n v="2"/>
    <n v="1"/>
  </r>
  <r>
    <x v="17"/>
    <n v="8"/>
    <x v="2"/>
    <n v="5"/>
    <n v="14"/>
    <n v="3"/>
    <n v="19"/>
  </r>
  <r>
    <x v="17"/>
    <n v="8"/>
    <x v="4"/>
    <n v="0"/>
    <n v="1"/>
    <n v="0"/>
    <n v="1"/>
  </r>
  <r>
    <x v="17"/>
    <n v="9"/>
    <x v="1"/>
    <n v="0"/>
    <n v="6"/>
    <n v="2"/>
    <n v="6"/>
  </r>
  <r>
    <x v="17"/>
    <n v="9"/>
    <x v="2"/>
    <n v="3"/>
    <n v="15"/>
    <n v="0"/>
    <n v="18"/>
  </r>
  <r>
    <x v="17"/>
    <n v="10"/>
    <x v="1"/>
    <n v="0"/>
    <n v="0"/>
    <n v="2"/>
    <n v="0"/>
  </r>
  <r>
    <x v="17"/>
    <n v="10"/>
    <x v="2"/>
    <n v="1"/>
    <n v="7"/>
    <n v="6"/>
    <n v="8"/>
  </r>
  <r>
    <x v="17"/>
    <n v="10"/>
    <x v="4"/>
    <n v="0"/>
    <n v="1"/>
    <n v="0"/>
    <n v="1"/>
  </r>
  <r>
    <x v="17"/>
    <n v="11"/>
    <x v="1"/>
    <n v="0"/>
    <n v="5"/>
    <n v="1"/>
    <n v="5"/>
  </r>
  <r>
    <x v="17"/>
    <n v="11"/>
    <x v="2"/>
    <n v="0"/>
    <n v="7"/>
    <n v="5"/>
    <n v="7"/>
  </r>
  <r>
    <x v="17"/>
    <n v="11"/>
    <x v="4"/>
    <n v="0"/>
    <n v="3"/>
    <n v="0"/>
    <n v="3"/>
  </r>
  <r>
    <x v="17"/>
    <n v="12"/>
    <x v="1"/>
    <n v="0"/>
    <n v="0"/>
    <n v="1"/>
    <n v="0"/>
  </r>
  <r>
    <x v="17"/>
    <n v="12"/>
    <x v="2"/>
    <n v="0"/>
    <n v="7"/>
    <n v="4"/>
    <n v="7"/>
  </r>
  <r>
    <x v="18"/>
    <n v="1"/>
    <x v="2"/>
    <n v="0"/>
    <n v="0"/>
    <n v="1"/>
    <n v="0"/>
  </r>
  <r>
    <x v="18"/>
    <n v="2"/>
    <x v="0"/>
    <m/>
    <m/>
    <m/>
    <n v="0"/>
  </r>
  <r>
    <x v="18"/>
    <n v="3"/>
    <x v="1"/>
    <n v="1"/>
    <n v="3"/>
    <n v="4"/>
    <n v="4"/>
  </r>
  <r>
    <x v="18"/>
    <n v="4"/>
    <x v="0"/>
    <m/>
    <m/>
    <m/>
    <n v="0"/>
  </r>
  <r>
    <x v="18"/>
    <n v="5"/>
    <x v="2"/>
    <n v="0"/>
    <n v="0"/>
    <n v="1"/>
    <n v="0"/>
  </r>
  <r>
    <x v="18"/>
    <n v="6"/>
    <x v="1"/>
    <n v="0"/>
    <n v="2"/>
    <n v="0"/>
    <n v="2"/>
  </r>
  <r>
    <x v="18"/>
    <n v="7"/>
    <x v="1"/>
    <n v="0"/>
    <n v="0"/>
    <n v="1"/>
    <n v="0"/>
  </r>
  <r>
    <x v="18"/>
    <n v="8"/>
    <x v="1"/>
    <n v="0"/>
    <n v="0"/>
    <n v="4"/>
    <n v="0"/>
  </r>
  <r>
    <x v="18"/>
    <n v="9"/>
    <x v="1"/>
    <n v="0"/>
    <n v="0"/>
    <n v="9"/>
    <n v="0"/>
  </r>
  <r>
    <x v="18"/>
    <n v="9"/>
    <x v="2"/>
    <n v="0"/>
    <n v="0"/>
    <n v="1"/>
    <n v="0"/>
  </r>
  <r>
    <x v="18"/>
    <n v="10"/>
    <x v="0"/>
    <m/>
    <m/>
    <m/>
    <n v="0"/>
  </r>
  <r>
    <x v="18"/>
    <n v="11"/>
    <x v="1"/>
    <n v="0"/>
    <n v="1"/>
    <n v="4"/>
    <n v="1"/>
  </r>
  <r>
    <x v="18"/>
    <n v="11"/>
    <x v="2"/>
    <n v="1"/>
    <n v="0"/>
    <n v="3"/>
    <n v="1"/>
  </r>
  <r>
    <x v="18"/>
    <n v="12"/>
    <x v="1"/>
    <n v="0"/>
    <n v="1"/>
    <n v="0"/>
    <n v="1"/>
  </r>
  <r>
    <x v="19"/>
    <n v="1"/>
    <x v="0"/>
    <m/>
    <m/>
    <m/>
    <n v="0"/>
  </r>
  <r>
    <x v="19"/>
    <n v="2"/>
    <x v="1"/>
    <n v="0"/>
    <n v="3"/>
    <n v="0"/>
    <n v="3"/>
  </r>
  <r>
    <x v="19"/>
    <n v="3"/>
    <x v="0"/>
    <m/>
    <m/>
    <m/>
    <n v="0"/>
  </r>
  <r>
    <x v="19"/>
    <n v="4"/>
    <x v="1"/>
    <n v="3"/>
    <n v="2"/>
    <n v="1"/>
    <n v="5"/>
  </r>
  <r>
    <x v="19"/>
    <n v="4"/>
    <x v="2"/>
    <n v="0"/>
    <n v="1"/>
    <n v="0"/>
    <n v="1"/>
  </r>
  <r>
    <x v="19"/>
    <n v="5"/>
    <x v="0"/>
    <m/>
    <m/>
    <m/>
    <n v="0"/>
  </r>
  <r>
    <x v="19"/>
    <n v="6"/>
    <x v="0"/>
    <m/>
    <m/>
    <m/>
    <n v="0"/>
  </r>
  <r>
    <x v="19"/>
    <n v="7"/>
    <x v="0"/>
    <m/>
    <m/>
    <m/>
    <n v="0"/>
  </r>
  <r>
    <x v="19"/>
    <n v="8"/>
    <x v="1"/>
    <n v="1"/>
    <n v="1"/>
    <n v="0"/>
    <n v="2"/>
  </r>
  <r>
    <x v="19"/>
    <n v="9"/>
    <x v="0"/>
    <m/>
    <m/>
    <m/>
    <n v="0"/>
  </r>
  <r>
    <x v="19"/>
    <n v="10"/>
    <x v="1"/>
    <n v="0"/>
    <n v="0"/>
    <n v="6"/>
    <n v="0"/>
  </r>
  <r>
    <x v="19"/>
    <n v="11"/>
    <x v="0"/>
    <m/>
    <m/>
    <m/>
    <n v="0"/>
  </r>
  <r>
    <x v="19"/>
    <n v="12"/>
    <x v="5"/>
    <n v="1"/>
    <n v="2"/>
    <n v="1"/>
    <n v="3"/>
  </r>
  <r>
    <x v="20"/>
    <n v="1"/>
    <x v="1"/>
    <n v="1"/>
    <n v="2"/>
    <n v="10"/>
    <n v="3"/>
  </r>
  <r>
    <x v="20"/>
    <n v="1"/>
    <x v="2"/>
    <n v="0"/>
    <n v="0"/>
    <n v="1"/>
    <n v="0"/>
  </r>
  <r>
    <x v="20"/>
    <n v="2"/>
    <x v="1"/>
    <n v="0"/>
    <n v="2"/>
    <n v="0"/>
    <n v="2"/>
  </r>
  <r>
    <x v="20"/>
    <n v="2"/>
    <x v="2"/>
    <n v="0"/>
    <n v="2"/>
    <n v="0"/>
    <n v="2"/>
  </r>
  <r>
    <x v="20"/>
    <n v="3"/>
    <x v="2"/>
    <n v="0"/>
    <n v="1"/>
    <n v="0"/>
    <n v="1"/>
  </r>
  <r>
    <x v="20"/>
    <n v="4"/>
    <x v="1"/>
    <n v="1"/>
    <n v="0"/>
    <n v="1"/>
    <n v="1"/>
  </r>
  <r>
    <x v="20"/>
    <n v="5"/>
    <x v="1"/>
    <n v="0"/>
    <n v="0"/>
    <n v="1"/>
    <n v="0"/>
  </r>
  <r>
    <x v="20"/>
    <n v="6"/>
    <x v="1"/>
    <n v="0"/>
    <n v="0"/>
    <n v="7"/>
    <n v="0"/>
  </r>
  <r>
    <x v="20"/>
    <n v="7"/>
    <x v="1"/>
    <n v="0"/>
    <n v="2"/>
    <n v="4"/>
    <n v="2"/>
  </r>
  <r>
    <x v="20"/>
    <n v="8"/>
    <x v="0"/>
    <m/>
    <m/>
    <m/>
    <n v="0"/>
  </r>
  <r>
    <x v="20"/>
    <n v="9"/>
    <x v="0"/>
    <m/>
    <m/>
    <m/>
    <n v="0"/>
  </r>
  <r>
    <x v="20"/>
    <n v="10"/>
    <x v="0"/>
    <m/>
    <m/>
    <m/>
    <n v="0"/>
  </r>
  <r>
    <x v="20"/>
    <n v="11"/>
    <x v="2"/>
    <n v="0"/>
    <n v="1"/>
    <n v="4"/>
    <n v="1"/>
  </r>
  <r>
    <x v="20"/>
    <n v="12"/>
    <x v="1"/>
    <n v="2"/>
    <n v="1"/>
    <n v="1"/>
    <n v="3"/>
  </r>
  <r>
    <x v="21"/>
    <n v="1"/>
    <x v="0"/>
    <m/>
    <m/>
    <m/>
    <n v="0"/>
  </r>
  <r>
    <x v="21"/>
    <n v="2"/>
    <x v="1"/>
    <n v="0"/>
    <n v="0"/>
    <n v="6"/>
    <n v="0"/>
  </r>
  <r>
    <x v="21"/>
    <n v="3"/>
    <x v="2"/>
    <n v="4"/>
    <n v="0"/>
    <n v="1"/>
    <n v="4"/>
  </r>
  <r>
    <x v="21"/>
    <n v="4"/>
    <x v="2"/>
    <n v="1"/>
    <n v="1"/>
    <n v="0"/>
    <n v="2"/>
  </r>
  <r>
    <x v="21"/>
    <n v="5"/>
    <x v="1"/>
    <n v="1"/>
    <n v="1"/>
    <n v="4"/>
    <n v="2"/>
  </r>
  <r>
    <x v="21"/>
    <n v="5"/>
    <x v="2"/>
    <n v="2"/>
    <n v="0"/>
    <n v="1"/>
    <n v="2"/>
  </r>
  <r>
    <x v="21"/>
    <n v="5"/>
    <x v="4"/>
    <n v="0"/>
    <n v="1"/>
    <n v="0"/>
    <n v="1"/>
  </r>
  <r>
    <x v="21"/>
    <n v="6"/>
    <x v="0"/>
    <m/>
    <m/>
    <m/>
    <n v="0"/>
  </r>
  <r>
    <x v="21"/>
    <n v="7"/>
    <x v="1"/>
    <n v="5"/>
    <n v="4"/>
    <n v="1"/>
    <n v="9"/>
  </r>
  <r>
    <x v="21"/>
    <n v="7"/>
    <x v="2"/>
    <n v="1"/>
    <n v="2"/>
    <n v="0"/>
    <n v="3"/>
  </r>
  <r>
    <x v="21"/>
    <n v="8"/>
    <x v="1"/>
    <n v="1"/>
    <n v="4"/>
    <n v="5"/>
    <n v="5"/>
  </r>
  <r>
    <x v="21"/>
    <n v="8"/>
    <x v="2"/>
    <n v="0"/>
    <n v="0"/>
    <n v="4"/>
    <n v="0"/>
  </r>
  <r>
    <x v="21"/>
    <n v="9"/>
    <x v="1"/>
    <n v="0"/>
    <n v="0"/>
    <n v="1"/>
    <n v="0"/>
  </r>
  <r>
    <x v="21"/>
    <n v="9"/>
    <x v="2"/>
    <n v="2"/>
    <n v="0"/>
    <n v="6"/>
    <n v="2"/>
  </r>
  <r>
    <x v="21"/>
    <n v="10"/>
    <x v="1"/>
    <n v="0"/>
    <n v="0"/>
    <n v="1"/>
    <n v="0"/>
  </r>
  <r>
    <x v="21"/>
    <n v="10"/>
    <x v="2"/>
    <n v="0"/>
    <n v="1"/>
    <n v="0"/>
    <n v="1"/>
  </r>
  <r>
    <x v="21"/>
    <n v="11"/>
    <x v="1"/>
    <n v="1"/>
    <n v="7"/>
    <n v="0"/>
    <n v="8"/>
  </r>
  <r>
    <x v="21"/>
    <n v="11"/>
    <x v="2"/>
    <n v="0"/>
    <n v="0"/>
    <n v="1"/>
    <n v="0"/>
  </r>
  <r>
    <x v="21"/>
    <n v="12"/>
    <x v="1"/>
    <n v="6"/>
    <n v="11"/>
    <n v="2"/>
    <n v="17"/>
  </r>
  <r>
    <x v="21"/>
    <n v="12"/>
    <x v="2"/>
    <n v="0"/>
    <n v="0"/>
    <n v="2"/>
    <n v="0"/>
  </r>
  <r>
    <x v="22"/>
    <n v="1"/>
    <x v="0"/>
    <m/>
    <m/>
    <m/>
    <n v="0"/>
  </r>
  <r>
    <x v="22"/>
    <n v="2"/>
    <x v="1"/>
    <n v="2"/>
    <n v="3"/>
    <n v="0"/>
    <n v="5"/>
  </r>
  <r>
    <x v="22"/>
    <n v="2"/>
    <x v="2"/>
    <n v="1"/>
    <n v="1"/>
    <n v="0"/>
    <n v="2"/>
  </r>
  <r>
    <x v="22"/>
    <n v="3"/>
    <x v="1"/>
    <n v="0"/>
    <n v="0"/>
    <n v="3"/>
    <n v="0"/>
  </r>
  <r>
    <x v="22"/>
    <n v="3"/>
    <x v="2"/>
    <n v="0"/>
    <n v="2"/>
    <n v="0"/>
    <n v="2"/>
  </r>
  <r>
    <x v="22"/>
    <n v="4"/>
    <x v="2"/>
    <n v="0"/>
    <n v="0"/>
    <n v="1"/>
    <n v="0"/>
  </r>
  <r>
    <x v="22"/>
    <n v="5"/>
    <x v="2"/>
    <n v="2"/>
    <n v="0"/>
    <n v="0"/>
    <n v="2"/>
  </r>
  <r>
    <x v="22"/>
    <n v="6"/>
    <x v="0"/>
    <m/>
    <m/>
    <m/>
    <n v="0"/>
  </r>
  <r>
    <x v="22"/>
    <n v="7"/>
    <x v="1"/>
    <n v="3"/>
    <n v="3"/>
    <n v="1"/>
    <n v="6"/>
  </r>
  <r>
    <x v="22"/>
    <n v="7"/>
    <x v="2"/>
    <n v="1"/>
    <n v="1"/>
    <n v="1"/>
    <n v="2"/>
  </r>
  <r>
    <x v="22"/>
    <n v="8"/>
    <x v="2"/>
    <n v="0"/>
    <n v="1"/>
    <n v="0"/>
    <n v="1"/>
  </r>
  <r>
    <x v="22"/>
    <n v="9"/>
    <x v="1"/>
    <n v="1"/>
    <n v="2"/>
    <n v="2"/>
    <n v="3"/>
  </r>
  <r>
    <x v="22"/>
    <n v="10"/>
    <x v="1"/>
    <n v="2"/>
    <n v="1"/>
    <n v="0"/>
    <n v="3"/>
  </r>
  <r>
    <x v="22"/>
    <n v="10"/>
    <x v="2"/>
    <n v="0"/>
    <n v="0"/>
    <n v="1"/>
    <n v="0"/>
  </r>
  <r>
    <x v="22"/>
    <n v="11"/>
    <x v="1"/>
    <n v="0"/>
    <n v="0"/>
    <n v="1"/>
    <n v="0"/>
  </r>
  <r>
    <x v="22"/>
    <n v="11"/>
    <x v="2"/>
    <n v="2"/>
    <n v="2"/>
    <n v="1"/>
    <n v="4"/>
  </r>
  <r>
    <x v="22"/>
    <n v="12"/>
    <x v="1"/>
    <n v="3"/>
    <n v="0"/>
    <n v="2"/>
    <n v="3"/>
  </r>
  <r>
    <x v="23"/>
    <n v="1"/>
    <x v="0"/>
    <m/>
    <m/>
    <m/>
    <n v="0"/>
  </r>
  <r>
    <x v="23"/>
    <n v="2"/>
    <x v="1"/>
    <n v="0"/>
    <n v="1"/>
    <n v="1"/>
    <n v="1"/>
  </r>
  <r>
    <x v="23"/>
    <n v="3"/>
    <x v="4"/>
    <n v="0"/>
    <n v="2"/>
    <n v="0"/>
    <n v="2"/>
  </r>
  <r>
    <x v="23"/>
    <n v="4"/>
    <x v="1"/>
    <n v="0"/>
    <n v="0"/>
    <n v="2"/>
    <n v="0"/>
  </r>
  <r>
    <x v="23"/>
    <n v="4"/>
    <x v="2"/>
    <n v="0"/>
    <n v="0"/>
    <n v="2"/>
    <n v="0"/>
  </r>
  <r>
    <x v="23"/>
    <n v="4"/>
    <x v="4"/>
    <n v="0"/>
    <n v="0"/>
    <n v="1"/>
    <n v="0"/>
  </r>
  <r>
    <x v="23"/>
    <n v="5"/>
    <x v="0"/>
    <m/>
    <m/>
    <m/>
    <n v="0"/>
  </r>
  <r>
    <x v="23"/>
    <n v="6"/>
    <x v="0"/>
    <m/>
    <m/>
    <m/>
    <n v="0"/>
  </r>
  <r>
    <x v="23"/>
    <n v="7"/>
    <x v="1"/>
    <n v="1"/>
    <n v="1"/>
    <n v="0"/>
    <n v="2"/>
  </r>
  <r>
    <x v="23"/>
    <n v="7"/>
    <x v="2"/>
    <n v="1"/>
    <n v="0"/>
    <n v="0"/>
    <n v="1"/>
  </r>
  <r>
    <x v="23"/>
    <n v="8"/>
    <x v="1"/>
    <n v="0"/>
    <n v="0"/>
    <n v="1"/>
    <n v="0"/>
  </r>
  <r>
    <x v="23"/>
    <n v="8"/>
    <x v="2"/>
    <n v="0"/>
    <n v="0"/>
    <n v="3"/>
    <n v="0"/>
  </r>
  <r>
    <x v="23"/>
    <n v="9"/>
    <x v="2"/>
    <n v="0"/>
    <n v="0"/>
    <n v="1"/>
    <n v="0"/>
  </r>
  <r>
    <x v="23"/>
    <n v="10"/>
    <x v="1"/>
    <n v="0"/>
    <n v="0"/>
    <n v="1"/>
    <n v="0"/>
  </r>
  <r>
    <x v="23"/>
    <n v="10"/>
    <x v="2"/>
    <n v="2"/>
    <n v="2"/>
    <n v="1"/>
    <n v="4"/>
  </r>
  <r>
    <x v="23"/>
    <n v="10"/>
    <x v="4"/>
    <n v="1"/>
    <n v="0"/>
    <n v="0"/>
    <n v="1"/>
  </r>
  <r>
    <x v="23"/>
    <n v="11"/>
    <x v="1"/>
    <n v="0"/>
    <n v="1"/>
    <n v="0"/>
    <n v="1"/>
  </r>
  <r>
    <x v="23"/>
    <n v="11"/>
    <x v="2"/>
    <n v="2"/>
    <n v="1"/>
    <n v="0"/>
    <n v="3"/>
  </r>
  <r>
    <x v="23"/>
    <n v="12"/>
    <x v="1"/>
    <n v="0"/>
    <n v="0"/>
    <n v="1"/>
    <n v="0"/>
  </r>
  <r>
    <x v="23"/>
    <n v="12"/>
    <x v="2"/>
    <n v="0"/>
    <n v="2"/>
    <n v="0"/>
    <n v="2"/>
  </r>
  <r>
    <x v="24"/>
    <n v="1"/>
    <x v="0"/>
    <m/>
    <m/>
    <m/>
    <n v="0"/>
  </r>
  <r>
    <x v="24"/>
    <n v="2"/>
    <x v="0"/>
    <m/>
    <m/>
    <m/>
    <n v="0"/>
  </r>
  <r>
    <x v="24"/>
    <n v="3"/>
    <x v="0"/>
    <m/>
    <m/>
    <m/>
    <n v="0"/>
  </r>
  <r>
    <x v="24"/>
    <n v="4"/>
    <x v="0"/>
    <m/>
    <m/>
    <m/>
    <n v="0"/>
  </r>
  <r>
    <x v="24"/>
    <n v="5"/>
    <x v="0"/>
    <m/>
    <m/>
    <m/>
    <n v="0"/>
  </r>
  <r>
    <x v="24"/>
    <n v="6"/>
    <x v="0"/>
    <m/>
    <m/>
    <m/>
    <n v="0"/>
  </r>
  <r>
    <x v="24"/>
    <n v="7"/>
    <x v="0"/>
    <m/>
    <m/>
    <m/>
    <n v="0"/>
  </r>
  <r>
    <x v="24"/>
    <n v="8"/>
    <x v="0"/>
    <m/>
    <m/>
    <m/>
    <n v="0"/>
  </r>
  <r>
    <x v="24"/>
    <n v="9"/>
    <x v="0"/>
    <m/>
    <m/>
    <m/>
    <n v="0"/>
  </r>
  <r>
    <x v="24"/>
    <n v="10"/>
    <x v="0"/>
    <m/>
    <m/>
    <m/>
    <n v="0"/>
  </r>
  <r>
    <x v="24"/>
    <n v="11"/>
    <x v="0"/>
    <m/>
    <m/>
    <m/>
    <n v="0"/>
  </r>
  <r>
    <x v="24"/>
    <n v="12"/>
    <x v="0"/>
    <m/>
    <m/>
    <m/>
    <n v="0"/>
  </r>
  <r>
    <x v="25"/>
    <n v="1"/>
    <x v="1"/>
    <n v="0"/>
    <n v="1"/>
    <n v="0"/>
    <n v="1"/>
  </r>
  <r>
    <x v="25"/>
    <n v="2"/>
    <x v="0"/>
    <m/>
    <m/>
    <m/>
    <n v="0"/>
  </r>
  <r>
    <x v="25"/>
    <n v="3"/>
    <x v="0"/>
    <m/>
    <m/>
    <m/>
    <n v="0"/>
  </r>
  <r>
    <x v="25"/>
    <n v="4"/>
    <x v="2"/>
    <n v="0"/>
    <n v="1"/>
    <n v="0"/>
    <n v="1"/>
  </r>
  <r>
    <x v="25"/>
    <n v="4"/>
    <x v="6"/>
    <n v="0"/>
    <n v="1"/>
    <n v="0"/>
    <n v="1"/>
  </r>
  <r>
    <x v="25"/>
    <n v="5"/>
    <x v="0"/>
    <m/>
    <m/>
    <m/>
    <n v="0"/>
  </r>
  <r>
    <x v="25"/>
    <n v="6"/>
    <x v="0"/>
    <m/>
    <m/>
    <m/>
    <n v="0"/>
  </r>
  <r>
    <x v="25"/>
    <n v="7"/>
    <x v="0"/>
    <m/>
    <m/>
    <m/>
    <n v="0"/>
  </r>
  <r>
    <x v="25"/>
    <n v="8"/>
    <x v="0"/>
    <m/>
    <m/>
    <m/>
    <n v="0"/>
  </r>
  <r>
    <x v="25"/>
    <n v="9"/>
    <x v="0"/>
    <m/>
    <m/>
    <m/>
    <n v="0"/>
  </r>
  <r>
    <x v="25"/>
    <n v="10"/>
    <x v="0"/>
    <m/>
    <m/>
    <m/>
    <n v="0"/>
  </r>
  <r>
    <x v="25"/>
    <n v="11"/>
    <x v="0"/>
    <m/>
    <m/>
    <m/>
    <n v="0"/>
  </r>
  <r>
    <x v="25"/>
    <n v="12"/>
    <x v="0"/>
    <m/>
    <m/>
    <m/>
    <n v="0"/>
  </r>
  <r>
    <x v="26"/>
    <n v="1"/>
    <x v="1"/>
    <n v="0"/>
    <n v="0"/>
    <n v="1"/>
    <n v="0"/>
  </r>
  <r>
    <x v="26"/>
    <n v="2"/>
    <x v="0"/>
    <m/>
    <m/>
    <m/>
    <n v="0"/>
  </r>
  <r>
    <x v="26"/>
    <n v="3"/>
    <x v="1"/>
    <n v="2"/>
    <n v="0"/>
    <n v="0"/>
    <n v="2"/>
  </r>
  <r>
    <x v="26"/>
    <n v="4"/>
    <x v="2"/>
    <n v="0"/>
    <n v="1"/>
    <n v="0"/>
    <n v="1"/>
  </r>
  <r>
    <x v="26"/>
    <n v="5"/>
    <x v="0"/>
    <m/>
    <m/>
    <m/>
    <n v="0"/>
  </r>
  <r>
    <x v="26"/>
    <n v="6"/>
    <x v="0"/>
    <m/>
    <m/>
    <m/>
    <n v="0"/>
  </r>
  <r>
    <x v="26"/>
    <n v="7"/>
    <x v="0"/>
    <m/>
    <m/>
    <m/>
    <n v="0"/>
  </r>
  <r>
    <x v="26"/>
    <n v="8"/>
    <x v="1"/>
    <n v="0"/>
    <n v="2"/>
    <n v="0"/>
    <n v="2"/>
  </r>
  <r>
    <x v="26"/>
    <n v="8"/>
    <x v="2"/>
    <n v="1"/>
    <n v="0"/>
    <n v="0"/>
    <n v="1"/>
  </r>
  <r>
    <x v="26"/>
    <n v="9"/>
    <x v="2"/>
    <n v="1"/>
    <n v="1"/>
    <n v="0"/>
    <n v="2"/>
  </r>
  <r>
    <x v="26"/>
    <n v="10"/>
    <x v="0"/>
    <m/>
    <m/>
    <m/>
    <n v="0"/>
  </r>
  <r>
    <x v="26"/>
    <n v="11"/>
    <x v="2"/>
    <n v="1"/>
    <n v="2"/>
    <n v="0"/>
    <n v="3"/>
  </r>
  <r>
    <x v="26"/>
    <n v="12"/>
    <x v="2"/>
    <n v="0"/>
    <n v="1"/>
    <n v="0"/>
    <n v="1"/>
  </r>
  <r>
    <x v="27"/>
    <n v="1"/>
    <x v="1"/>
    <n v="0"/>
    <n v="0"/>
    <n v="1"/>
    <n v="0"/>
  </r>
  <r>
    <x v="27"/>
    <n v="1"/>
    <x v="2"/>
    <n v="0"/>
    <n v="2"/>
    <n v="0"/>
    <n v="2"/>
  </r>
  <r>
    <x v="27"/>
    <n v="1"/>
    <x v="5"/>
    <n v="2"/>
    <n v="0"/>
    <n v="0"/>
    <n v="2"/>
  </r>
  <r>
    <x v="27"/>
    <n v="2"/>
    <x v="1"/>
    <n v="1"/>
    <n v="0"/>
    <n v="14"/>
    <n v="1"/>
  </r>
  <r>
    <x v="27"/>
    <n v="3"/>
    <x v="1"/>
    <n v="1"/>
    <n v="2"/>
    <n v="0"/>
    <n v="3"/>
  </r>
  <r>
    <x v="27"/>
    <n v="3"/>
    <x v="2"/>
    <n v="2"/>
    <n v="4"/>
    <n v="0"/>
    <n v="6"/>
  </r>
  <r>
    <x v="27"/>
    <n v="4"/>
    <x v="1"/>
    <n v="0"/>
    <n v="1"/>
    <n v="0"/>
    <n v="1"/>
  </r>
  <r>
    <x v="27"/>
    <n v="4"/>
    <x v="2"/>
    <n v="1"/>
    <n v="1"/>
    <n v="0"/>
    <n v="2"/>
  </r>
  <r>
    <x v="27"/>
    <n v="5"/>
    <x v="1"/>
    <n v="0"/>
    <n v="1"/>
    <n v="0"/>
    <n v="1"/>
  </r>
  <r>
    <x v="27"/>
    <n v="6"/>
    <x v="0"/>
    <m/>
    <m/>
    <m/>
    <n v="0"/>
  </r>
  <r>
    <x v="27"/>
    <n v="7"/>
    <x v="0"/>
    <m/>
    <m/>
    <m/>
    <n v="0"/>
  </r>
  <r>
    <x v="27"/>
    <n v="8"/>
    <x v="0"/>
    <m/>
    <m/>
    <m/>
    <n v="0"/>
  </r>
  <r>
    <x v="27"/>
    <n v="9"/>
    <x v="1"/>
    <n v="0"/>
    <n v="1"/>
    <n v="0"/>
    <n v="1"/>
  </r>
  <r>
    <x v="27"/>
    <n v="10"/>
    <x v="0"/>
    <m/>
    <m/>
    <m/>
    <n v="0"/>
  </r>
  <r>
    <x v="27"/>
    <n v="11"/>
    <x v="1"/>
    <n v="0"/>
    <n v="0"/>
    <n v="1"/>
    <n v="0"/>
  </r>
  <r>
    <x v="27"/>
    <n v="12"/>
    <x v="1"/>
    <n v="2"/>
    <n v="2"/>
    <n v="1"/>
    <n v="4"/>
  </r>
  <r>
    <x v="27"/>
    <n v="12"/>
    <x v="2"/>
    <n v="3"/>
    <n v="1"/>
    <n v="0"/>
    <n v="4"/>
  </r>
  <r>
    <x v="28"/>
    <n v="1"/>
    <x v="0"/>
    <m/>
    <m/>
    <m/>
    <n v="0"/>
  </r>
  <r>
    <x v="28"/>
    <n v="2"/>
    <x v="2"/>
    <n v="0"/>
    <n v="1"/>
    <n v="0"/>
    <n v="1"/>
  </r>
  <r>
    <x v="28"/>
    <n v="3"/>
    <x v="1"/>
    <n v="1"/>
    <n v="3"/>
    <n v="2"/>
    <n v="4"/>
  </r>
  <r>
    <x v="28"/>
    <n v="4"/>
    <x v="2"/>
    <n v="0"/>
    <n v="1"/>
    <n v="1"/>
    <n v="1"/>
  </r>
  <r>
    <x v="28"/>
    <n v="5"/>
    <x v="1"/>
    <n v="0"/>
    <n v="0"/>
    <n v="2"/>
    <n v="0"/>
  </r>
  <r>
    <x v="28"/>
    <n v="6"/>
    <x v="0"/>
    <m/>
    <m/>
    <m/>
    <n v="0"/>
  </r>
  <r>
    <x v="28"/>
    <n v="7"/>
    <x v="0"/>
    <m/>
    <m/>
    <m/>
    <n v="0"/>
  </r>
  <r>
    <x v="28"/>
    <n v="8"/>
    <x v="0"/>
    <m/>
    <m/>
    <m/>
    <n v="0"/>
  </r>
  <r>
    <x v="28"/>
    <n v="9"/>
    <x v="1"/>
    <n v="0"/>
    <n v="1"/>
    <n v="8"/>
    <n v="1"/>
  </r>
  <r>
    <x v="28"/>
    <n v="9"/>
    <x v="2"/>
    <n v="0"/>
    <n v="0"/>
    <n v="1"/>
    <n v="0"/>
  </r>
  <r>
    <x v="28"/>
    <n v="10"/>
    <x v="1"/>
    <n v="1"/>
    <n v="1"/>
    <n v="2"/>
    <n v="2"/>
  </r>
  <r>
    <x v="28"/>
    <n v="10"/>
    <x v="2"/>
    <n v="1"/>
    <n v="1"/>
    <n v="6"/>
    <n v="2"/>
  </r>
  <r>
    <x v="28"/>
    <n v="11"/>
    <x v="1"/>
    <n v="0"/>
    <n v="0"/>
    <n v="1"/>
    <n v="0"/>
  </r>
  <r>
    <x v="28"/>
    <n v="11"/>
    <x v="2"/>
    <n v="0"/>
    <n v="0"/>
    <n v="1"/>
    <n v="0"/>
  </r>
  <r>
    <x v="28"/>
    <n v="12"/>
    <x v="1"/>
    <n v="0"/>
    <n v="2"/>
    <n v="12"/>
    <n v="2"/>
  </r>
  <r>
    <x v="28"/>
    <n v="12"/>
    <x v="2"/>
    <n v="0"/>
    <n v="1"/>
    <n v="17"/>
    <n v="1"/>
  </r>
  <r>
    <x v="28"/>
    <n v="12"/>
    <x v="4"/>
    <n v="0"/>
    <n v="0"/>
    <n v="1"/>
    <n v="0"/>
  </r>
  <r>
    <x v="29"/>
    <n v="1"/>
    <x v="2"/>
    <n v="0"/>
    <n v="1"/>
    <n v="0"/>
    <n v="1"/>
  </r>
  <r>
    <x v="29"/>
    <n v="2"/>
    <x v="0"/>
    <m/>
    <m/>
    <m/>
    <n v="0"/>
  </r>
  <r>
    <x v="29"/>
    <n v="3"/>
    <x v="1"/>
    <n v="0"/>
    <n v="2"/>
    <n v="0"/>
    <n v="2"/>
  </r>
  <r>
    <x v="29"/>
    <n v="3"/>
    <x v="2"/>
    <n v="0"/>
    <n v="1"/>
    <n v="0"/>
    <n v="1"/>
  </r>
  <r>
    <x v="29"/>
    <n v="3"/>
    <x v="5"/>
    <n v="1"/>
    <n v="0"/>
    <n v="0"/>
    <n v="1"/>
  </r>
  <r>
    <x v="29"/>
    <n v="4"/>
    <x v="1"/>
    <n v="2"/>
    <n v="0"/>
    <n v="1"/>
    <n v="2"/>
  </r>
  <r>
    <x v="29"/>
    <n v="4"/>
    <x v="2"/>
    <n v="0"/>
    <n v="1"/>
    <n v="0"/>
    <n v="1"/>
  </r>
  <r>
    <x v="29"/>
    <n v="5"/>
    <x v="1"/>
    <n v="2"/>
    <n v="0"/>
    <n v="0"/>
    <n v="2"/>
  </r>
  <r>
    <x v="29"/>
    <n v="6"/>
    <x v="0"/>
    <m/>
    <m/>
    <m/>
    <n v="0"/>
  </r>
  <r>
    <x v="29"/>
    <n v="7"/>
    <x v="0"/>
    <m/>
    <m/>
    <m/>
    <n v="0"/>
  </r>
  <r>
    <x v="29"/>
    <n v="8"/>
    <x v="0"/>
    <m/>
    <m/>
    <m/>
    <n v="0"/>
  </r>
  <r>
    <x v="29"/>
    <n v="9"/>
    <x v="1"/>
    <n v="2"/>
    <n v="5"/>
    <n v="1"/>
    <n v="7"/>
  </r>
  <r>
    <x v="29"/>
    <n v="9"/>
    <x v="2"/>
    <n v="0"/>
    <n v="1"/>
    <n v="0"/>
    <n v="1"/>
  </r>
  <r>
    <x v="29"/>
    <n v="10"/>
    <x v="2"/>
    <n v="0"/>
    <n v="1"/>
    <n v="0"/>
    <n v="1"/>
  </r>
  <r>
    <x v="29"/>
    <n v="11"/>
    <x v="0"/>
    <m/>
    <m/>
    <m/>
    <n v="0"/>
  </r>
  <r>
    <x v="29"/>
    <n v="12"/>
    <x v="0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Q36" firstHeaderRow="1" firstDataRow="3" firstDataCol="1"/>
  <pivotFields count="7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Col" showAll="0">
      <items count="8">
        <item x="5"/>
        <item x="6"/>
        <item x="0"/>
        <item x="3"/>
        <item x="1"/>
        <item x="4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-2"/>
    <field x="2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Count of Seedl" fld="5" subtotal="count" baseField="0" baseItem="0"/>
    <dataField name="Sum of Saplin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G6" sqref="A6:G6"/>
    </sheetView>
  </sheetViews>
  <sheetFormatPr baseColWidth="10" defaultColWidth="8.83203125" defaultRowHeight="14" x14ac:dyDescent="0"/>
  <sheetData>
    <row r="1" spans="1:1">
      <c r="A1" t="s">
        <v>21</v>
      </c>
    </row>
    <row r="3" spans="1:1">
      <c r="A3" t="s">
        <v>45</v>
      </c>
    </row>
    <row r="5" spans="1:1">
      <c r="A5" t="s">
        <v>23</v>
      </c>
    </row>
    <row r="6" spans="1:1">
      <c r="A6" t="s">
        <v>24</v>
      </c>
    </row>
    <row r="7" spans="1:1">
      <c r="A7" t="s">
        <v>22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6" spans="1:1">
      <c r="A16" t="s">
        <v>31</v>
      </c>
    </row>
    <row r="17" spans="1:1">
      <c r="A17" t="s">
        <v>34</v>
      </c>
    </row>
    <row r="18" spans="1:1">
      <c r="A18" t="s">
        <v>32</v>
      </c>
    </row>
    <row r="19" spans="1:1">
      <c r="A19" t="s">
        <v>33</v>
      </c>
    </row>
    <row r="20" spans="1:1">
      <c r="A20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39</v>
      </c>
    </row>
    <row r="26" spans="1:1">
      <c r="A26" t="s">
        <v>40</v>
      </c>
    </row>
    <row r="27" spans="1:1">
      <c r="A27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3"/>
  <sheetViews>
    <sheetView workbookViewId="0">
      <selection activeCell="H2" sqref="H2"/>
    </sheetView>
  </sheetViews>
  <sheetFormatPr baseColWidth="10" defaultColWidth="8.83203125" defaultRowHeight="14" x14ac:dyDescent="0"/>
  <cols>
    <col min="4" max="4" width="8.83203125" style="1"/>
    <col min="5" max="5" width="8.83203125" style="2"/>
  </cols>
  <sheetData>
    <row r="1" spans="1:8">
      <c r="A1" t="s">
        <v>49</v>
      </c>
      <c r="B1" t="s">
        <v>1</v>
      </c>
      <c r="C1" t="s">
        <v>2</v>
      </c>
      <c r="D1" s="1" t="s">
        <v>4</v>
      </c>
      <c r="E1" s="2" t="s">
        <v>15</v>
      </c>
      <c r="F1" t="s">
        <v>48</v>
      </c>
      <c r="G1" t="s">
        <v>46</v>
      </c>
      <c r="H1" t="s">
        <v>47</v>
      </c>
    </row>
    <row r="2" spans="1:8">
      <c r="A2">
        <v>1</v>
      </c>
      <c r="B2">
        <v>1</v>
      </c>
      <c r="C2" t="s">
        <v>3</v>
      </c>
      <c r="D2" s="1">
        <v>86.9</v>
      </c>
      <c r="E2" s="2">
        <f>PI()*((D2/2)^2)/100</f>
        <v>59.310206246938051</v>
      </c>
      <c r="F2">
        <f>IF(D2&lt;=10,1,IF(D2&lt;=20,2,IF(D2&lt;=40,3,4)))</f>
        <v>4</v>
      </c>
      <c r="G2">
        <v>7500</v>
      </c>
      <c r="H2">
        <f>IF(G2&gt;7500,5,IF(G2&gt;7000,4,IF(G2&gt;6500,3,IF(G2&gt;6000,2,1))))</f>
        <v>4</v>
      </c>
    </row>
    <row r="3" spans="1:8">
      <c r="A3">
        <v>1</v>
      </c>
      <c r="B3">
        <v>1</v>
      </c>
      <c r="C3" t="s">
        <v>3</v>
      </c>
      <c r="D3" s="1">
        <v>89.3</v>
      </c>
      <c r="E3" s="2">
        <f t="shared" ref="E3:E66" si="0">PI()*((D3/2)^2)/100</f>
        <v>62.631498000313165</v>
      </c>
      <c r="F3">
        <f t="shared" ref="F3:F66" si="1">IF(D3&lt;=10,1,IF(D3&lt;=20,2,IF(D3&lt;=40,3,4)))</f>
        <v>4</v>
      </c>
      <c r="G3">
        <v>7500</v>
      </c>
      <c r="H3">
        <f t="shared" ref="H3:H66" si="2">IF(G3&gt;7500,5,IF(G3&gt;7000,4,IF(G3&gt;6500,3,IF(G3&gt;6000,2,1))))</f>
        <v>4</v>
      </c>
    </row>
    <row r="4" spans="1:8">
      <c r="A4">
        <v>1</v>
      </c>
      <c r="B4">
        <v>2</v>
      </c>
      <c r="C4" t="s">
        <v>3</v>
      </c>
      <c r="D4" s="1">
        <v>64.2</v>
      </c>
      <c r="E4" s="2">
        <f t="shared" si="0"/>
        <v>32.371284861854591</v>
      </c>
      <c r="F4">
        <f t="shared" si="1"/>
        <v>4</v>
      </c>
      <c r="G4">
        <v>7500</v>
      </c>
      <c r="H4">
        <f t="shared" si="2"/>
        <v>4</v>
      </c>
    </row>
    <row r="5" spans="1:8">
      <c r="A5">
        <v>1</v>
      </c>
      <c r="B5">
        <v>2</v>
      </c>
      <c r="C5" t="s">
        <v>5</v>
      </c>
      <c r="D5" s="1">
        <v>107.5</v>
      </c>
      <c r="E5" s="2">
        <f t="shared" si="0"/>
        <v>90.762575257617613</v>
      </c>
      <c r="F5">
        <f t="shared" si="1"/>
        <v>4</v>
      </c>
      <c r="G5">
        <v>7500</v>
      </c>
      <c r="H5">
        <f t="shared" si="2"/>
        <v>4</v>
      </c>
    </row>
    <row r="6" spans="1:8">
      <c r="A6">
        <v>1</v>
      </c>
      <c r="B6">
        <v>3</v>
      </c>
      <c r="C6" t="s">
        <v>3</v>
      </c>
      <c r="D6" s="1">
        <v>19.5</v>
      </c>
      <c r="E6" s="2">
        <f t="shared" si="0"/>
        <v>2.9864765163187967</v>
      </c>
      <c r="F6">
        <f t="shared" si="1"/>
        <v>2</v>
      </c>
      <c r="G6">
        <v>7500</v>
      </c>
      <c r="H6">
        <f t="shared" si="2"/>
        <v>4</v>
      </c>
    </row>
    <row r="7" spans="1:8">
      <c r="A7">
        <v>1</v>
      </c>
      <c r="B7">
        <v>3</v>
      </c>
      <c r="C7" t="s">
        <v>3</v>
      </c>
      <c r="D7" s="1">
        <v>86.6</v>
      </c>
      <c r="E7" s="2">
        <f t="shared" si="0"/>
        <v>58.901406502889657</v>
      </c>
      <c r="F7">
        <f t="shared" si="1"/>
        <v>4</v>
      </c>
      <c r="G7">
        <v>7500</v>
      </c>
      <c r="H7">
        <f t="shared" si="2"/>
        <v>4</v>
      </c>
    </row>
    <row r="8" spans="1:8">
      <c r="A8">
        <v>1</v>
      </c>
      <c r="B8">
        <v>4</v>
      </c>
      <c r="C8" t="s">
        <v>5</v>
      </c>
      <c r="D8" s="1">
        <v>11.3</v>
      </c>
      <c r="E8" s="2">
        <f t="shared" si="0"/>
        <v>1.0028749148422018</v>
      </c>
      <c r="F8">
        <f t="shared" si="1"/>
        <v>2</v>
      </c>
      <c r="G8">
        <v>7500</v>
      </c>
      <c r="H8">
        <f t="shared" si="2"/>
        <v>4</v>
      </c>
    </row>
    <row r="9" spans="1:8">
      <c r="A9">
        <v>1</v>
      </c>
      <c r="B9">
        <v>4</v>
      </c>
      <c r="C9" t="s">
        <v>5</v>
      </c>
      <c r="D9" s="1">
        <v>12.5</v>
      </c>
      <c r="E9" s="2">
        <f t="shared" si="0"/>
        <v>1.227184630308513</v>
      </c>
      <c r="F9">
        <f t="shared" si="1"/>
        <v>2</v>
      </c>
      <c r="G9">
        <v>7500</v>
      </c>
      <c r="H9">
        <f t="shared" si="2"/>
        <v>4</v>
      </c>
    </row>
    <row r="10" spans="1:8">
      <c r="A10">
        <v>1</v>
      </c>
      <c r="B10">
        <v>4</v>
      </c>
      <c r="C10" t="s">
        <v>5</v>
      </c>
      <c r="D10" s="1">
        <v>27.1</v>
      </c>
      <c r="E10" s="2">
        <f t="shared" si="0"/>
        <v>5.7680426518072014</v>
      </c>
      <c r="F10">
        <f t="shared" si="1"/>
        <v>3</v>
      </c>
      <c r="G10">
        <v>7500</v>
      </c>
      <c r="H10">
        <f t="shared" si="2"/>
        <v>4</v>
      </c>
    </row>
    <row r="11" spans="1:8">
      <c r="A11">
        <v>1</v>
      </c>
      <c r="B11">
        <v>4</v>
      </c>
      <c r="C11" t="s">
        <v>5</v>
      </c>
      <c r="D11" s="1">
        <v>14.7</v>
      </c>
      <c r="E11" s="2">
        <f t="shared" si="0"/>
        <v>1.6971668912855458</v>
      </c>
      <c r="F11">
        <f t="shared" si="1"/>
        <v>2</v>
      </c>
      <c r="G11">
        <v>7500</v>
      </c>
      <c r="H11">
        <f t="shared" si="2"/>
        <v>4</v>
      </c>
    </row>
    <row r="12" spans="1:8">
      <c r="A12">
        <v>1</v>
      </c>
      <c r="B12">
        <v>4</v>
      </c>
      <c r="C12" t="s">
        <v>5</v>
      </c>
      <c r="D12" s="1">
        <v>19.7</v>
      </c>
      <c r="E12" s="2">
        <f t="shared" si="0"/>
        <v>3.0480517323291569</v>
      </c>
      <c r="F12">
        <f t="shared" si="1"/>
        <v>2</v>
      </c>
      <c r="G12">
        <v>7500</v>
      </c>
      <c r="H12">
        <f t="shared" si="2"/>
        <v>4</v>
      </c>
    </row>
    <row r="13" spans="1:8">
      <c r="A13">
        <v>1</v>
      </c>
      <c r="B13">
        <v>4</v>
      </c>
      <c r="C13" t="s">
        <v>5</v>
      </c>
      <c r="D13" s="1">
        <v>10.9</v>
      </c>
      <c r="E13" s="2">
        <f t="shared" si="0"/>
        <v>0.93313155793250824</v>
      </c>
      <c r="F13">
        <f t="shared" si="1"/>
        <v>2</v>
      </c>
      <c r="G13">
        <v>7500</v>
      </c>
      <c r="H13">
        <f t="shared" si="2"/>
        <v>4</v>
      </c>
    </row>
    <row r="14" spans="1:8">
      <c r="A14">
        <v>1</v>
      </c>
      <c r="B14">
        <v>4</v>
      </c>
      <c r="C14" t="s">
        <v>5</v>
      </c>
      <c r="D14" s="1">
        <v>13.9</v>
      </c>
      <c r="E14" s="2">
        <f t="shared" si="0"/>
        <v>1.5174677915002099</v>
      </c>
      <c r="F14">
        <f t="shared" si="1"/>
        <v>2</v>
      </c>
      <c r="G14">
        <v>7500</v>
      </c>
      <c r="H14">
        <f t="shared" si="2"/>
        <v>4</v>
      </c>
    </row>
    <row r="15" spans="1:8">
      <c r="A15">
        <v>1</v>
      </c>
      <c r="B15">
        <v>5</v>
      </c>
      <c r="C15" t="s">
        <v>3</v>
      </c>
      <c r="D15" s="1">
        <v>17.100000000000001</v>
      </c>
      <c r="E15" s="2">
        <f t="shared" si="0"/>
        <v>2.2965827695904788</v>
      </c>
      <c r="F15">
        <f t="shared" si="1"/>
        <v>2</v>
      </c>
      <c r="G15">
        <v>7500</v>
      </c>
      <c r="H15">
        <f t="shared" si="2"/>
        <v>4</v>
      </c>
    </row>
    <row r="16" spans="1:8">
      <c r="A16">
        <v>1</v>
      </c>
      <c r="B16">
        <v>5</v>
      </c>
      <c r="C16" t="s">
        <v>3</v>
      </c>
      <c r="D16" s="1">
        <v>15.3</v>
      </c>
      <c r="E16" s="2">
        <f t="shared" si="0"/>
        <v>1.8385385606970868</v>
      </c>
      <c r="F16">
        <f t="shared" si="1"/>
        <v>2</v>
      </c>
      <c r="G16">
        <v>7500</v>
      </c>
      <c r="H16">
        <f t="shared" si="2"/>
        <v>4</v>
      </c>
    </row>
    <row r="17" spans="1:8">
      <c r="A17">
        <v>1</v>
      </c>
      <c r="B17">
        <v>5</v>
      </c>
      <c r="C17" t="s">
        <v>3</v>
      </c>
      <c r="D17" s="1">
        <v>16.2</v>
      </c>
      <c r="E17" s="2">
        <f t="shared" si="0"/>
        <v>2.061198940020263</v>
      </c>
      <c r="F17">
        <f t="shared" si="1"/>
        <v>2</v>
      </c>
      <c r="G17">
        <v>7500</v>
      </c>
      <c r="H17">
        <f t="shared" si="2"/>
        <v>4</v>
      </c>
    </row>
    <row r="18" spans="1:8">
      <c r="A18">
        <v>1</v>
      </c>
      <c r="B18">
        <v>5</v>
      </c>
      <c r="C18" t="s">
        <v>3</v>
      </c>
      <c r="D18" s="1">
        <v>25.6</v>
      </c>
      <c r="E18" s="2">
        <f t="shared" si="0"/>
        <v>5.1471854036415179</v>
      </c>
      <c r="F18">
        <f t="shared" si="1"/>
        <v>3</v>
      </c>
      <c r="G18">
        <v>7500</v>
      </c>
      <c r="H18">
        <f t="shared" si="2"/>
        <v>4</v>
      </c>
    </row>
    <row r="19" spans="1:8">
      <c r="A19">
        <v>1</v>
      </c>
      <c r="B19">
        <v>5</v>
      </c>
      <c r="C19" t="s">
        <v>3</v>
      </c>
      <c r="D19" s="1">
        <v>13.1</v>
      </c>
      <c r="E19" s="2">
        <f t="shared" si="0"/>
        <v>1.347821788206361</v>
      </c>
      <c r="F19">
        <f t="shared" si="1"/>
        <v>2</v>
      </c>
      <c r="G19">
        <v>7500</v>
      </c>
      <c r="H19">
        <f t="shared" si="2"/>
        <v>4</v>
      </c>
    </row>
    <row r="20" spans="1:8">
      <c r="A20">
        <v>1</v>
      </c>
      <c r="B20">
        <v>5</v>
      </c>
      <c r="C20" t="s">
        <v>3</v>
      </c>
      <c r="D20" s="1">
        <v>37</v>
      </c>
      <c r="E20" s="2">
        <f t="shared" si="0"/>
        <v>10.752100856911067</v>
      </c>
      <c r="F20">
        <f t="shared" si="1"/>
        <v>3</v>
      </c>
      <c r="G20">
        <v>7500</v>
      </c>
      <c r="H20">
        <f t="shared" si="2"/>
        <v>4</v>
      </c>
    </row>
    <row r="21" spans="1:8">
      <c r="A21">
        <v>1</v>
      </c>
      <c r="B21">
        <v>5</v>
      </c>
      <c r="C21" t="s">
        <v>3</v>
      </c>
      <c r="D21" s="1">
        <v>41</v>
      </c>
      <c r="E21" s="2">
        <f t="shared" si="0"/>
        <v>13.202543126711104</v>
      </c>
      <c r="F21">
        <f t="shared" si="1"/>
        <v>4</v>
      </c>
      <c r="G21">
        <v>7500</v>
      </c>
      <c r="H21">
        <f t="shared" si="2"/>
        <v>4</v>
      </c>
    </row>
    <row r="22" spans="1:8">
      <c r="A22">
        <v>1</v>
      </c>
      <c r="B22">
        <v>5</v>
      </c>
      <c r="C22" t="s">
        <v>3</v>
      </c>
      <c r="D22" s="1">
        <v>15.7</v>
      </c>
      <c r="E22" s="2">
        <f t="shared" si="0"/>
        <v>1.9359279329583701</v>
      </c>
      <c r="F22">
        <f t="shared" si="1"/>
        <v>2</v>
      </c>
      <c r="G22">
        <v>7500</v>
      </c>
      <c r="H22">
        <f t="shared" si="2"/>
        <v>4</v>
      </c>
    </row>
    <row r="23" spans="1:8">
      <c r="A23">
        <v>1</v>
      </c>
      <c r="B23">
        <v>5</v>
      </c>
      <c r="C23" t="s">
        <v>5</v>
      </c>
      <c r="D23" s="1">
        <v>26.3</v>
      </c>
      <c r="E23" s="2">
        <f t="shared" si="0"/>
        <v>5.4325205564038104</v>
      </c>
      <c r="F23">
        <f t="shared" si="1"/>
        <v>3</v>
      </c>
      <c r="G23">
        <v>7500</v>
      </c>
      <c r="H23">
        <f t="shared" si="2"/>
        <v>4</v>
      </c>
    </row>
    <row r="24" spans="1:8">
      <c r="A24">
        <v>1</v>
      </c>
      <c r="B24">
        <v>6</v>
      </c>
      <c r="C24" t="s">
        <v>3</v>
      </c>
      <c r="D24" s="1">
        <v>29.8</v>
      </c>
      <c r="E24" s="2">
        <f t="shared" si="0"/>
        <v>6.9746498502347007</v>
      </c>
      <c r="F24">
        <f t="shared" si="1"/>
        <v>3</v>
      </c>
      <c r="G24">
        <v>7500</v>
      </c>
      <c r="H24">
        <f t="shared" si="2"/>
        <v>4</v>
      </c>
    </row>
    <row r="25" spans="1:8">
      <c r="A25">
        <v>1</v>
      </c>
      <c r="B25">
        <v>6</v>
      </c>
      <c r="C25" t="s">
        <v>3</v>
      </c>
      <c r="D25" s="1">
        <v>31.9</v>
      </c>
      <c r="E25" s="2">
        <f t="shared" si="0"/>
        <v>7.9922902505487734</v>
      </c>
      <c r="F25">
        <f t="shared" si="1"/>
        <v>3</v>
      </c>
      <c r="G25">
        <v>7500</v>
      </c>
      <c r="H25">
        <f t="shared" si="2"/>
        <v>4</v>
      </c>
    </row>
    <row r="26" spans="1:8">
      <c r="A26">
        <v>1</v>
      </c>
      <c r="B26">
        <v>6</v>
      </c>
      <c r="C26" t="s">
        <v>3</v>
      </c>
      <c r="D26" s="1">
        <v>10.3</v>
      </c>
      <c r="E26" s="2">
        <f t="shared" si="0"/>
        <v>0.83322891154835299</v>
      </c>
      <c r="F26">
        <f t="shared" si="1"/>
        <v>2</v>
      </c>
      <c r="G26">
        <v>7500</v>
      </c>
      <c r="H26">
        <f t="shared" si="2"/>
        <v>4</v>
      </c>
    </row>
    <row r="27" spans="1:8">
      <c r="A27">
        <v>1</v>
      </c>
      <c r="B27">
        <v>6</v>
      </c>
      <c r="C27" t="s">
        <v>3</v>
      </c>
      <c r="D27" s="1">
        <v>10.3</v>
      </c>
      <c r="E27" s="2">
        <f t="shared" si="0"/>
        <v>0.83322891154835299</v>
      </c>
      <c r="F27">
        <f t="shared" si="1"/>
        <v>2</v>
      </c>
      <c r="G27">
        <v>7500</v>
      </c>
      <c r="H27">
        <f t="shared" si="2"/>
        <v>4</v>
      </c>
    </row>
    <row r="28" spans="1:8">
      <c r="A28">
        <v>1</v>
      </c>
      <c r="B28">
        <v>6</v>
      </c>
      <c r="C28" t="s">
        <v>6</v>
      </c>
      <c r="D28" s="1">
        <v>30.3</v>
      </c>
      <c r="E28" s="2">
        <f t="shared" si="0"/>
        <v>7.2106619983356337</v>
      </c>
      <c r="F28">
        <f t="shared" si="1"/>
        <v>3</v>
      </c>
      <c r="G28">
        <v>7500</v>
      </c>
      <c r="H28">
        <f t="shared" si="2"/>
        <v>4</v>
      </c>
    </row>
    <row r="29" spans="1:8">
      <c r="A29">
        <v>1</v>
      </c>
      <c r="B29">
        <v>7</v>
      </c>
      <c r="C29" t="s">
        <v>3</v>
      </c>
      <c r="D29" s="1">
        <v>11.1</v>
      </c>
      <c r="E29" s="2">
        <f t="shared" si="0"/>
        <v>0.96768907712199592</v>
      </c>
      <c r="F29">
        <f t="shared" si="1"/>
        <v>2</v>
      </c>
      <c r="G29">
        <v>7500</v>
      </c>
      <c r="H29">
        <f t="shared" si="2"/>
        <v>4</v>
      </c>
    </row>
    <row r="30" spans="1:8">
      <c r="A30">
        <v>1</v>
      </c>
      <c r="B30">
        <v>7</v>
      </c>
      <c r="C30" t="s">
        <v>3</v>
      </c>
      <c r="D30" s="1">
        <v>19</v>
      </c>
      <c r="E30" s="2">
        <f t="shared" si="0"/>
        <v>2.8352873698647882</v>
      </c>
      <c r="F30">
        <f t="shared" si="1"/>
        <v>2</v>
      </c>
      <c r="G30">
        <v>7500</v>
      </c>
      <c r="H30">
        <f t="shared" si="2"/>
        <v>4</v>
      </c>
    </row>
    <row r="31" spans="1:8">
      <c r="A31">
        <v>1</v>
      </c>
      <c r="B31">
        <v>7</v>
      </c>
      <c r="C31" t="s">
        <v>3</v>
      </c>
      <c r="D31" s="1">
        <v>21.9</v>
      </c>
      <c r="E31" s="2">
        <f t="shared" si="0"/>
        <v>3.7668481314705016</v>
      </c>
      <c r="F31">
        <f t="shared" si="1"/>
        <v>3</v>
      </c>
      <c r="G31">
        <v>7500</v>
      </c>
      <c r="H31">
        <f t="shared" si="2"/>
        <v>4</v>
      </c>
    </row>
    <row r="32" spans="1:8">
      <c r="A32">
        <v>1</v>
      </c>
      <c r="B32">
        <v>7</v>
      </c>
      <c r="C32" t="s">
        <v>5</v>
      </c>
      <c r="D32" s="1">
        <v>18</v>
      </c>
      <c r="E32" s="2">
        <f t="shared" si="0"/>
        <v>2.5446900494077322</v>
      </c>
      <c r="F32">
        <f t="shared" si="1"/>
        <v>2</v>
      </c>
      <c r="G32">
        <v>7500</v>
      </c>
      <c r="H32">
        <f t="shared" si="2"/>
        <v>4</v>
      </c>
    </row>
    <row r="33" spans="1:8">
      <c r="A33">
        <v>1</v>
      </c>
      <c r="B33">
        <v>7</v>
      </c>
      <c r="C33" t="s">
        <v>5</v>
      </c>
      <c r="D33" s="1">
        <v>16.5</v>
      </c>
      <c r="E33" s="2">
        <f t="shared" si="0"/>
        <v>2.138246499849553</v>
      </c>
      <c r="F33">
        <f t="shared" si="1"/>
        <v>2</v>
      </c>
      <c r="G33">
        <v>7500</v>
      </c>
      <c r="H33">
        <f t="shared" si="2"/>
        <v>4</v>
      </c>
    </row>
    <row r="34" spans="1:8">
      <c r="A34">
        <v>1</v>
      </c>
      <c r="B34">
        <v>8</v>
      </c>
      <c r="C34" t="s">
        <v>3</v>
      </c>
      <c r="D34" s="1">
        <v>79.400000000000006</v>
      </c>
      <c r="E34" s="2">
        <f t="shared" si="0"/>
        <v>49.51432765396337</v>
      </c>
      <c r="F34">
        <f t="shared" si="1"/>
        <v>4</v>
      </c>
      <c r="G34">
        <v>7500</v>
      </c>
      <c r="H34">
        <f t="shared" si="2"/>
        <v>4</v>
      </c>
    </row>
    <row r="35" spans="1:8">
      <c r="A35">
        <v>1</v>
      </c>
      <c r="B35">
        <v>8</v>
      </c>
      <c r="C35" t="s">
        <v>3</v>
      </c>
      <c r="D35" s="1">
        <v>102.7</v>
      </c>
      <c r="E35" s="2">
        <f t="shared" si="0"/>
        <v>82.83822194820273</v>
      </c>
      <c r="F35">
        <f t="shared" si="1"/>
        <v>4</v>
      </c>
      <c r="G35">
        <v>7500</v>
      </c>
      <c r="H35">
        <f t="shared" si="2"/>
        <v>4</v>
      </c>
    </row>
    <row r="36" spans="1:8">
      <c r="A36">
        <v>1</v>
      </c>
      <c r="B36">
        <v>9</v>
      </c>
      <c r="C36" t="s">
        <v>5</v>
      </c>
      <c r="D36" s="1">
        <v>123.2</v>
      </c>
      <c r="E36" s="2">
        <f t="shared" si="0"/>
        <v>119.20961819605687</v>
      </c>
      <c r="F36">
        <f t="shared" si="1"/>
        <v>4</v>
      </c>
      <c r="G36">
        <v>7500</v>
      </c>
      <c r="H36">
        <f t="shared" si="2"/>
        <v>4</v>
      </c>
    </row>
    <row r="37" spans="1:8">
      <c r="A37">
        <v>1</v>
      </c>
      <c r="B37">
        <v>9</v>
      </c>
      <c r="C37" t="s">
        <v>5</v>
      </c>
      <c r="D37" s="1">
        <v>99.4</v>
      </c>
      <c r="E37" s="2">
        <f t="shared" si="0"/>
        <v>77.600165977056122</v>
      </c>
      <c r="F37">
        <f t="shared" si="1"/>
        <v>4</v>
      </c>
      <c r="G37">
        <v>7500</v>
      </c>
      <c r="H37">
        <f t="shared" si="2"/>
        <v>4</v>
      </c>
    </row>
    <row r="38" spans="1:8">
      <c r="A38">
        <v>1</v>
      </c>
      <c r="B38">
        <v>10</v>
      </c>
      <c r="C38" t="s">
        <v>7</v>
      </c>
      <c r="E38" s="2">
        <f t="shared" si="0"/>
        <v>0</v>
      </c>
      <c r="F38">
        <f t="shared" si="1"/>
        <v>1</v>
      </c>
      <c r="G38">
        <v>7500</v>
      </c>
      <c r="H38">
        <f t="shared" si="2"/>
        <v>4</v>
      </c>
    </row>
    <row r="39" spans="1:8">
      <c r="A39">
        <v>1</v>
      </c>
      <c r="B39">
        <v>11</v>
      </c>
      <c r="C39" t="s">
        <v>5</v>
      </c>
      <c r="D39" s="1">
        <v>145</v>
      </c>
      <c r="E39" s="2">
        <f t="shared" si="0"/>
        <v>165.1299638543135</v>
      </c>
      <c r="F39">
        <f t="shared" si="1"/>
        <v>4</v>
      </c>
      <c r="G39">
        <v>7500</v>
      </c>
      <c r="H39">
        <f t="shared" si="2"/>
        <v>4</v>
      </c>
    </row>
    <row r="40" spans="1:8">
      <c r="A40">
        <v>1</v>
      </c>
      <c r="B40">
        <v>12</v>
      </c>
      <c r="C40" t="s">
        <v>3</v>
      </c>
      <c r="D40">
        <v>98.7</v>
      </c>
      <c r="E40" s="2">
        <f t="shared" si="0"/>
        <v>76.511054343872885</v>
      </c>
      <c r="F40">
        <f t="shared" si="1"/>
        <v>4</v>
      </c>
      <c r="G40">
        <v>7500</v>
      </c>
      <c r="H40">
        <f t="shared" si="2"/>
        <v>4</v>
      </c>
    </row>
    <row r="41" spans="1:8">
      <c r="A41">
        <v>1</v>
      </c>
      <c r="B41">
        <v>12</v>
      </c>
      <c r="C41" t="s">
        <v>5</v>
      </c>
      <c r="D41" s="1">
        <v>91</v>
      </c>
      <c r="E41" s="2">
        <f t="shared" si="0"/>
        <v>65.038821910942687</v>
      </c>
      <c r="F41">
        <f t="shared" si="1"/>
        <v>4</v>
      </c>
      <c r="G41">
        <v>7500</v>
      </c>
      <c r="H41">
        <f t="shared" si="2"/>
        <v>4</v>
      </c>
    </row>
    <row r="42" spans="1:8">
      <c r="A42">
        <v>1</v>
      </c>
      <c r="B42">
        <v>12</v>
      </c>
      <c r="C42" t="s">
        <v>5</v>
      </c>
      <c r="D42" s="1">
        <v>59.1</v>
      </c>
      <c r="E42" s="2">
        <f t="shared" si="0"/>
        <v>27.432465590962412</v>
      </c>
      <c r="F42">
        <f t="shared" si="1"/>
        <v>4</v>
      </c>
      <c r="G42">
        <v>7500</v>
      </c>
      <c r="H42">
        <f t="shared" si="2"/>
        <v>4</v>
      </c>
    </row>
    <row r="43" spans="1:8">
      <c r="A43">
        <v>2</v>
      </c>
      <c r="B43">
        <v>1</v>
      </c>
      <c r="C43" t="s">
        <v>3</v>
      </c>
      <c r="D43" s="1">
        <v>19.8</v>
      </c>
      <c r="E43" s="2">
        <f t="shared" si="0"/>
        <v>3.0790749597833567</v>
      </c>
      <c r="F43">
        <f t="shared" si="1"/>
        <v>2</v>
      </c>
      <c r="G43">
        <v>7700</v>
      </c>
      <c r="H43">
        <f t="shared" si="2"/>
        <v>5</v>
      </c>
    </row>
    <row r="44" spans="1:8">
      <c r="A44">
        <v>2</v>
      </c>
      <c r="B44">
        <v>2</v>
      </c>
      <c r="C44" t="s">
        <v>5</v>
      </c>
      <c r="D44" s="1">
        <v>43.4</v>
      </c>
      <c r="E44" s="2">
        <f t="shared" si="0"/>
        <v>14.793445646488976</v>
      </c>
      <c r="F44">
        <f t="shared" si="1"/>
        <v>4</v>
      </c>
      <c r="G44">
        <v>7700</v>
      </c>
      <c r="H44">
        <f t="shared" si="2"/>
        <v>5</v>
      </c>
    </row>
    <row r="45" spans="1:8">
      <c r="A45">
        <v>2</v>
      </c>
      <c r="B45">
        <v>3</v>
      </c>
      <c r="C45" t="s">
        <v>3</v>
      </c>
      <c r="D45" s="1">
        <v>18</v>
      </c>
      <c r="E45" s="2">
        <f t="shared" si="0"/>
        <v>2.5446900494077322</v>
      </c>
      <c r="F45">
        <f t="shared" si="1"/>
        <v>2</v>
      </c>
      <c r="G45">
        <v>7700</v>
      </c>
      <c r="H45">
        <f t="shared" si="2"/>
        <v>5</v>
      </c>
    </row>
    <row r="46" spans="1:8">
      <c r="A46">
        <v>2</v>
      </c>
      <c r="B46">
        <v>3</v>
      </c>
      <c r="C46" t="s">
        <v>8</v>
      </c>
      <c r="D46" s="1">
        <v>23.2</v>
      </c>
      <c r="E46" s="2">
        <f t="shared" si="0"/>
        <v>4.2273270746704261</v>
      </c>
      <c r="F46">
        <f t="shared" si="1"/>
        <v>3</v>
      </c>
      <c r="G46">
        <v>7700</v>
      </c>
      <c r="H46">
        <f t="shared" si="2"/>
        <v>5</v>
      </c>
    </row>
    <row r="47" spans="1:8">
      <c r="A47">
        <v>2</v>
      </c>
      <c r="B47">
        <v>3</v>
      </c>
      <c r="C47" t="s">
        <v>8</v>
      </c>
      <c r="D47" s="1">
        <v>26.8</v>
      </c>
      <c r="E47" s="2">
        <f t="shared" si="0"/>
        <v>5.6410437687858321</v>
      </c>
      <c r="F47">
        <f t="shared" si="1"/>
        <v>3</v>
      </c>
      <c r="G47">
        <v>7700</v>
      </c>
      <c r="H47">
        <f t="shared" si="2"/>
        <v>5</v>
      </c>
    </row>
    <row r="48" spans="1:8">
      <c r="A48">
        <v>2</v>
      </c>
      <c r="B48">
        <v>4</v>
      </c>
      <c r="C48" t="s">
        <v>3</v>
      </c>
      <c r="D48" s="1">
        <v>86.1</v>
      </c>
      <c r="E48" s="2">
        <f t="shared" si="0"/>
        <v>58.223215188795969</v>
      </c>
      <c r="F48">
        <f t="shared" si="1"/>
        <v>4</v>
      </c>
      <c r="G48">
        <v>7700</v>
      </c>
      <c r="H48">
        <f t="shared" si="2"/>
        <v>5</v>
      </c>
    </row>
    <row r="49" spans="1:8">
      <c r="A49">
        <v>2</v>
      </c>
      <c r="B49">
        <v>4</v>
      </c>
      <c r="C49" t="s">
        <v>6</v>
      </c>
      <c r="D49" s="1">
        <v>26.2</v>
      </c>
      <c r="E49" s="2">
        <f t="shared" si="0"/>
        <v>5.391287152825444</v>
      </c>
      <c r="F49">
        <f t="shared" si="1"/>
        <v>3</v>
      </c>
      <c r="G49">
        <v>7700</v>
      </c>
      <c r="H49">
        <f t="shared" si="2"/>
        <v>5</v>
      </c>
    </row>
    <row r="50" spans="1:8">
      <c r="A50">
        <v>2</v>
      </c>
      <c r="B50">
        <v>4</v>
      </c>
      <c r="C50" t="s">
        <v>6</v>
      </c>
      <c r="D50" s="1">
        <v>15.2</v>
      </c>
      <c r="E50" s="2">
        <f t="shared" si="0"/>
        <v>1.8145839167134645</v>
      </c>
      <c r="F50">
        <f t="shared" si="1"/>
        <v>2</v>
      </c>
      <c r="G50">
        <v>7700</v>
      </c>
      <c r="H50">
        <f t="shared" si="2"/>
        <v>5</v>
      </c>
    </row>
    <row r="51" spans="1:8">
      <c r="A51">
        <v>2</v>
      </c>
      <c r="B51">
        <v>4</v>
      </c>
      <c r="C51" t="s">
        <v>6</v>
      </c>
      <c r="D51" s="1">
        <v>31.4</v>
      </c>
      <c r="E51" s="2">
        <f t="shared" si="0"/>
        <v>7.7437117318334803</v>
      </c>
      <c r="F51">
        <f t="shared" si="1"/>
        <v>3</v>
      </c>
      <c r="G51">
        <v>7700</v>
      </c>
      <c r="H51">
        <f t="shared" si="2"/>
        <v>5</v>
      </c>
    </row>
    <row r="52" spans="1:8">
      <c r="A52">
        <v>2</v>
      </c>
      <c r="B52">
        <v>5</v>
      </c>
      <c r="C52" t="s">
        <v>5</v>
      </c>
      <c r="D52" s="1">
        <v>91</v>
      </c>
      <c r="E52" s="2">
        <f t="shared" si="0"/>
        <v>65.038821910942687</v>
      </c>
      <c r="F52">
        <f t="shared" si="1"/>
        <v>4</v>
      </c>
      <c r="G52">
        <v>7700</v>
      </c>
      <c r="H52">
        <f t="shared" si="2"/>
        <v>5</v>
      </c>
    </row>
    <row r="53" spans="1:8">
      <c r="A53">
        <v>2</v>
      </c>
      <c r="B53">
        <v>5</v>
      </c>
      <c r="C53" t="s">
        <v>5</v>
      </c>
      <c r="D53" s="1">
        <v>83.1</v>
      </c>
      <c r="E53" s="2">
        <f t="shared" si="0"/>
        <v>54.236534111390519</v>
      </c>
      <c r="F53">
        <f t="shared" si="1"/>
        <v>4</v>
      </c>
      <c r="G53">
        <v>7700</v>
      </c>
      <c r="H53">
        <f t="shared" si="2"/>
        <v>5</v>
      </c>
    </row>
    <row r="54" spans="1:8">
      <c r="A54">
        <v>2</v>
      </c>
      <c r="B54">
        <v>5</v>
      </c>
      <c r="C54" t="s">
        <v>5</v>
      </c>
      <c r="D54" s="1">
        <v>86</v>
      </c>
      <c r="E54" s="2">
        <f t="shared" si="0"/>
        <v>58.088048164875275</v>
      </c>
      <c r="F54">
        <f t="shared" si="1"/>
        <v>4</v>
      </c>
      <c r="G54">
        <v>7700</v>
      </c>
      <c r="H54">
        <f t="shared" si="2"/>
        <v>5</v>
      </c>
    </row>
    <row r="55" spans="1:8">
      <c r="A55">
        <v>2</v>
      </c>
      <c r="B55">
        <v>6</v>
      </c>
      <c r="C55" t="s">
        <v>5</v>
      </c>
      <c r="D55" s="1">
        <v>122.5</v>
      </c>
      <c r="E55" s="2">
        <f t="shared" si="0"/>
        <v>117.85881189482957</v>
      </c>
      <c r="F55">
        <f t="shared" si="1"/>
        <v>4</v>
      </c>
      <c r="G55">
        <v>7700</v>
      </c>
      <c r="H55">
        <f t="shared" si="2"/>
        <v>5</v>
      </c>
    </row>
    <row r="56" spans="1:8">
      <c r="A56">
        <v>2</v>
      </c>
      <c r="B56">
        <v>7</v>
      </c>
      <c r="C56" t="s">
        <v>3</v>
      </c>
      <c r="D56" s="1">
        <v>35.4</v>
      </c>
      <c r="E56" s="2">
        <f t="shared" si="0"/>
        <v>9.8422956244314612</v>
      </c>
      <c r="F56">
        <f t="shared" si="1"/>
        <v>3</v>
      </c>
      <c r="G56">
        <v>7700</v>
      </c>
      <c r="H56">
        <f t="shared" si="2"/>
        <v>5</v>
      </c>
    </row>
    <row r="57" spans="1:8">
      <c r="A57">
        <v>2</v>
      </c>
      <c r="B57">
        <v>7</v>
      </c>
      <c r="C57" t="s">
        <v>5</v>
      </c>
      <c r="D57" s="1">
        <v>13.2</v>
      </c>
      <c r="E57" s="2">
        <f t="shared" si="0"/>
        <v>1.3684777599037137</v>
      </c>
      <c r="F57">
        <f t="shared" si="1"/>
        <v>2</v>
      </c>
      <c r="G57">
        <v>7700</v>
      </c>
      <c r="H57">
        <f t="shared" si="2"/>
        <v>5</v>
      </c>
    </row>
    <row r="58" spans="1:8">
      <c r="A58">
        <v>2</v>
      </c>
      <c r="B58">
        <v>7</v>
      </c>
      <c r="C58" t="s">
        <v>5</v>
      </c>
      <c r="D58" s="1">
        <v>20.7</v>
      </c>
      <c r="E58" s="2">
        <f t="shared" si="0"/>
        <v>3.3653525903417254</v>
      </c>
      <c r="F58">
        <f t="shared" si="1"/>
        <v>3</v>
      </c>
      <c r="G58">
        <v>7700</v>
      </c>
      <c r="H58">
        <f t="shared" si="2"/>
        <v>5</v>
      </c>
    </row>
    <row r="59" spans="1:8">
      <c r="A59">
        <v>2</v>
      </c>
      <c r="B59">
        <v>7</v>
      </c>
      <c r="C59" t="s">
        <v>5</v>
      </c>
      <c r="D59" s="1">
        <v>12.1</v>
      </c>
      <c r="E59" s="2">
        <f t="shared" si="0"/>
        <v>1.1499014510302039</v>
      </c>
      <c r="F59">
        <f t="shared" si="1"/>
        <v>2</v>
      </c>
      <c r="G59">
        <v>7700</v>
      </c>
      <c r="H59">
        <f t="shared" si="2"/>
        <v>5</v>
      </c>
    </row>
    <row r="60" spans="1:8">
      <c r="A60">
        <v>2</v>
      </c>
      <c r="B60">
        <v>8</v>
      </c>
      <c r="C60" t="s">
        <v>3</v>
      </c>
      <c r="D60" s="1">
        <v>110.9</v>
      </c>
      <c r="E60" s="2">
        <f t="shared" si="0"/>
        <v>96.59462785974172</v>
      </c>
      <c r="F60">
        <f t="shared" si="1"/>
        <v>4</v>
      </c>
      <c r="G60">
        <v>7700</v>
      </c>
      <c r="H60">
        <f t="shared" si="2"/>
        <v>5</v>
      </c>
    </row>
    <row r="61" spans="1:8">
      <c r="A61">
        <v>2</v>
      </c>
      <c r="B61">
        <v>9</v>
      </c>
      <c r="C61" t="s">
        <v>3</v>
      </c>
      <c r="D61" s="1">
        <v>23</v>
      </c>
      <c r="E61" s="2">
        <f t="shared" si="0"/>
        <v>4.1547562843725014</v>
      </c>
      <c r="F61">
        <f t="shared" si="1"/>
        <v>3</v>
      </c>
      <c r="G61">
        <v>7700</v>
      </c>
      <c r="H61">
        <f t="shared" si="2"/>
        <v>5</v>
      </c>
    </row>
    <row r="62" spans="1:8">
      <c r="A62">
        <v>2</v>
      </c>
      <c r="B62">
        <v>9</v>
      </c>
      <c r="C62" t="s">
        <v>3</v>
      </c>
      <c r="D62" s="1">
        <v>125.2</v>
      </c>
      <c r="E62" s="2">
        <f t="shared" si="0"/>
        <v>123.11147627181539</v>
      </c>
      <c r="F62">
        <f t="shared" si="1"/>
        <v>4</v>
      </c>
      <c r="G62">
        <v>7700</v>
      </c>
      <c r="H62">
        <f t="shared" si="2"/>
        <v>5</v>
      </c>
    </row>
    <row r="63" spans="1:8">
      <c r="A63">
        <v>2</v>
      </c>
      <c r="B63">
        <v>9</v>
      </c>
      <c r="C63" t="s">
        <v>5</v>
      </c>
      <c r="D63" s="1">
        <v>11.2</v>
      </c>
      <c r="E63" s="2">
        <f t="shared" si="0"/>
        <v>0.985203456165759</v>
      </c>
      <c r="F63">
        <f t="shared" si="1"/>
        <v>2</v>
      </c>
      <c r="G63">
        <v>7700</v>
      </c>
      <c r="H63">
        <f t="shared" si="2"/>
        <v>5</v>
      </c>
    </row>
    <row r="64" spans="1:8">
      <c r="A64">
        <v>2</v>
      </c>
      <c r="B64">
        <v>9</v>
      </c>
      <c r="C64" t="s">
        <v>5</v>
      </c>
      <c r="D64" s="1">
        <v>12.5</v>
      </c>
      <c r="E64" s="2">
        <f t="shared" si="0"/>
        <v>1.227184630308513</v>
      </c>
      <c r="F64">
        <f t="shared" si="1"/>
        <v>2</v>
      </c>
      <c r="G64">
        <v>7700</v>
      </c>
      <c r="H64">
        <f t="shared" si="2"/>
        <v>5</v>
      </c>
    </row>
    <row r="65" spans="1:8">
      <c r="A65">
        <v>2</v>
      </c>
      <c r="B65">
        <v>9</v>
      </c>
      <c r="C65" t="s">
        <v>5</v>
      </c>
      <c r="D65" s="1">
        <v>10.6</v>
      </c>
      <c r="E65" s="2">
        <f t="shared" si="0"/>
        <v>0.88247337639337287</v>
      </c>
      <c r="F65">
        <f t="shared" si="1"/>
        <v>2</v>
      </c>
      <c r="G65">
        <v>7700</v>
      </c>
      <c r="H65">
        <f t="shared" si="2"/>
        <v>5</v>
      </c>
    </row>
    <row r="66" spans="1:8">
      <c r="A66">
        <v>2</v>
      </c>
      <c r="B66">
        <v>10</v>
      </c>
      <c r="C66" t="s">
        <v>3</v>
      </c>
      <c r="D66" s="1">
        <v>25.4</v>
      </c>
      <c r="E66" s="2">
        <f t="shared" si="0"/>
        <v>5.0670747909749769</v>
      </c>
      <c r="F66">
        <f t="shared" si="1"/>
        <v>3</v>
      </c>
      <c r="G66">
        <v>7700</v>
      </c>
      <c r="H66">
        <f t="shared" si="2"/>
        <v>5</v>
      </c>
    </row>
    <row r="67" spans="1:8">
      <c r="A67">
        <v>2</v>
      </c>
      <c r="B67">
        <v>10</v>
      </c>
      <c r="C67" t="s">
        <v>3</v>
      </c>
      <c r="D67" s="1">
        <v>28.7</v>
      </c>
      <c r="E67" s="2">
        <f t="shared" ref="E67:E131" si="3">PI()*((D67/2)^2)/100</f>
        <v>6.4692461320884407</v>
      </c>
      <c r="F67">
        <f t="shared" ref="F67:F130" si="4">IF(D67&lt;=10,1,IF(D67&lt;=20,2,IF(D67&lt;=40,3,4)))</f>
        <v>3</v>
      </c>
      <c r="G67">
        <v>7700</v>
      </c>
      <c r="H67">
        <f t="shared" ref="H67:H130" si="5">IF(G67&gt;7500,5,IF(G67&gt;7000,4,IF(G67&gt;6500,3,IF(G67&gt;6000,2,1))))</f>
        <v>5</v>
      </c>
    </row>
    <row r="68" spans="1:8">
      <c r="A68">
        <v>2</v>
      </c>
      <c r="B68">
        <v>10</v>
      </c>
      <c r="C68" t="s">
        <v>3</v>
      </c>
      <c r="D68" s="1">
        <v>126.2</v>
      </c>
      <c r="E68" s="2">
        <f t="shared" si="3"/>
        <v>125.08596725459657</v>
      </c>
      <c r="F68">
        <f t="shared" si="4"/>
        <v>4</v>
      </c>
      <c r="G68">
        <v>7700</v>
      </c>
      <c r="H68">
        <f t="shared" si="5"/>
        <v>5</v>
      </c>
    </row>
    <row r="69" spans="1:8">
      <c r="A69">
        <v>2</v>
      </c>
      <c r="B69">
        <v>10</v>
      </c>
      <c r="C69" t="s">
        <v>5</v>
      </c>
      <c r="D69" s="1">
        <v>10.199999999999999</v>
      </c>
      <c r="E69" s="2">
        <f t="shared" si="3"/>
        <v>0.81712824919870508</v>
      </c>
      <c r="F69">
        <f t="shared" si="4"/>
        <v>2</v>
      </c>
      <c r="G69">
        <v>7700</v>
      </c>
      <c r="H69">
        <f t="shared" si="5"/>
        <v>5</v>
      </c>
    </row>
    <row r="70" spans="1:8">
      <c r="A70">
        <v>2</v>
      </c>
      <c r="B70">
        <v>11</v>
      </c>
      <c r="C70" t="s">
        <v>3</v>
      </c>
      <c r="D70" s="1">
        <v>29.1</v>
      </c>
      <c r="E70" s="2">
        <f t="shared" si="3"/>
        <v>6.6508301874659317</v>
      </c>
      <c r="F70">
        <f t="shared" si="4"/>
        <v>3</v>
      </c>
      <c r="G70">
        <v>7700</v>
      </c>
      <c r="H70">
        <f t="shared" si="5"/>
        <v>5</v>
      </c>
    </row>
    <row r="71" spans="1:8">
      <c r="A71">
        <v>2</v>
      </c>
      <c r="B71">
        <v>11</v>
      </c>
      <c r="C71" t="s">
        <v>3</v>
      </c>
      <c r="D71" s="1">
        <v>59</v>
      </c>
      <c r="E71" s="2">
        <f t="shared" si="3"/>
        <v>27.339710067865177</v>
      </c>
      <c r="F71">
        <f t="shared" si="4"/>
        <v>4</v>
      </c>
      <c r="G71">
        <v>7700</v>
      </c>
      <c r="H71">
        <f t="shared" si="5"/>
        <v>5</v>
      </c>
    </row>
    <row r="72" spans="1:8">
      <c r="A72">
        <v>2</v>
      </c>
      <c r="B72">
        <v>12</v>
      </c>
      <c r="C72" t="s">
        <v>3</v>
      </c>
      <c r="D72" s="1">
        <v>41.9</v>
      </c>
      <c r="E72" s="2">
        <f t="shared" si="3"/>
        <v>13.78852869642194</v>
      </c>
      <c r="F72">
        <f t="shared" si="4"/>
        <v>4</v>
      </c>
      <c r="G72">
        <v>7700</v>
      </c>
      <c r="H72">
        <f t="shared" si="5"/>
        <v>5</v>
      </c>
    </row>
    <row r="73" spans="1:8">
      <c r="A73">
        <v>2</v>
      </c>
      <c r="B73">
        <v>12</v>
      </c>
      <c r="C73" t="s">
        <v>3</v>
      </c>
      <c r="D73" s="1">
        <v>82</v>
      </c>
      <c r="E73" s="2">
        <f t="shared" si="3"/>
        <v>52.810172506844417</v>
      </c>
      <c r="F73">
        <f t="shared" si="4"/>
        <v>4</v>
      </c>
      <c r="G73">
        <v>7700</v>
      </c>
      <c r="H73">
        <f t="shared" si="5"/>
        <v>5</v>
      </c>
    </row>
    <row r="74" spans="1:8">
      <c r="A74">
        <v>2</v>
      </c>
      <c r="B74">
        <v>12</v>
      </c>
      <c r="C74" t="s">
        <v>5</v>
      </c>
      <c r="D74" s="1">
        <v>93.8</v>
      </c>
      <c r="E74" s="2">
        <f t="shared" si="3"/>
        <v>69.102786167626434</v>
      </c>
      <c r="F74">
        <f t="shared" si="4"/>
        <v>4</v>
      </c>
      <c r="G74">
        <v>7700</v>
      </c>
      <c r="H74">
        <f t="shared" si="5"/>
        <v>5</v>
      </c>
    </row>
    <row r="75" spans="1:8">
      <c r="A75">
        <v>2</v>
      </c>
      <c r="B75">
        <v>12</v>
      </c>
      <c r="C75" t="s">
        <v>5</v>
      </c>
      <c r="D75" s="1">
        <v>78.2</v>
      </c>
      <c r="E75" s="2">
        <f t="shared" si="3"/>
        <v>48.028982647346119</v>
      </c>
      <c r="F75">
        <f t="shared" si="4"/>
        <v>4</v>
      </c>
      <c r="G75">
        <v>7700</v>
      </c>
      <c r="H75">
        <f t="shared" si="5"/>
        <v>5</v>
      </c>
    </row>
    <row r="76" spans="1:8">
      <c r="A76">
        <v>2</v>
      </c>
      <c r="B76">
        <v>12</v>
      </c>
      <c r="C76" t="s">
        <v>5</v>
      </c>
      <c r="D76" s="1">
        <v>62.1</v>
      </c>
      <c r="E76" s="2">
        <f t="shared" si="3"/>
        <v>30.288173313075536</v>
      </c>
      <c r="F76">
        <f t="shared" si="4"/>
        <v>4</v>
      </c>
      <c r="G76">
        <v>7700</v>
      </c>
      <c r="H76">
        <f t="shared" si="5"/>
        <v>5</v>
      </c>
    </row>
    <row r="77" spans="1:8">
      <c r="A77">
        <v>3</v>
      </c>
      <c r="B77">
        <v>1</v>
      </c>
      <c r="C77" t="s">
        <v>3</v>
      </c>
      <c r="D77" s="1">
        <v>106.3</v>
      </c>
      <c r="E77" s="2">
        <f t="shared" si="3"/>
        <v>88.747557729605106</v>
      </c>
      <c r="F77">
        <f t="shared" si="4"/>
        <v>4</v>
      </c>
      <c r="G77">
        <v>7650</v>
      </c>
      <c r="H77">
        <f t="shared" si="5"/>
        <v>5</v>
      </c>
    </row>
    <row r="78" spans="1:8">
      <c r="A78">
        <v>3</v>
      </c>
      <c r="B78">
        <v>1</v>
      </c>
      <c r="C78" t="s">
        <v>3</v>
      </c>
      <c r="D78" s="1">
        <v>23.8</v>
      </c>
      <c r="E78" s="2">
        <f t="shared" si="3"/>
        <v>4.448809356748507</v>
      </c>
      <c r="F78">
        <f t="shared" si="4"/>
        <v>3</v>
      </c>
      <c r="G78">
        <v>7650</v>
      </c>
      <c r="H78">
        <f t="shared" si="5"/>
        <v>5</v>
      </c>
    </row>
    <row r="79" spans="1:8">
      <c r="A79">
        <v>3</v>
      </c>
      <c r="B79">
        <v>1</v>
      </c>
      <c r="C79" t="s">
        <v>3</v>
      </c>
      <c r="D79" s="1">
        <v>40.6</v>
      </c>
      <c r="E79" s="2">
        <f t="shared" si="3"/>
        <v>12.946189166178181</v>
      </c>
      <c r="F79">
        <f t="shared" si="4"/>
        <v>4</v>
      </c>
      <c r="G79">
        <v>7650</v>
      </c>
      <c r="H79">
        <f t="shared" si="5"/>
        <v>5</v>
      </c>
    </row>
    <row r="80" spans="1:8">
      <c r="A80">
        <v>3</v>
      </c>
      <c r="B80">
        <v>1</v>
      </c>
      <c r="C80" t="s">
        <v>5</v>
      </c>
      <c r="D80" s="1">
        <v>148.4</v>
      </c>
      <c r="E80" s="2">
        <f t="shared" si="3"/>
        <v>172.96478177310109</v>
      </c>
      <c r="F80">
        <f t="shared" si="4"/>
        <v>4</v>
      </c>
      <c r="G80">
        <v>7650</v>
      </c>
      <c r="H80">
        <f t="shared" si="5"/>
        <v>5</v>
      </c>
    </row>
    <row r="81" spans="1:8">
      <c r="A81">
        <v>3</v>
      </c>
      <c r="B81">
        <v>2</v>
      </c>
      <c r="C81" t="s">
        <v>3</v>
      </c>
      <c r="D81" s="1">
        <v>14.2</v>
      </c>
      <c r="E81" s="2">
        <f t="shared" si="3"/>
        <v>1.5836768566746147</v>
      </c>
      <c r="F81">
        <f t="shared" si="4"/>
        <v>2</v>
      </c>
      <c r="G81">
        <v>7650</v>
      </c>
      <c r="H81">
        <f t="shared" si="5"/>
        <v>5</v>
      </c>
    </row>
    <row r="82" spans="1:8">
      <c r="A82">
        <v>3</v>
      </c>
      <c r="B82">
        <v>2</v>
      </c>
      <c r="C82" t="s">
        <v>3</v>
      </c>
      <c r="D82" s="1">
        <v>15</v>
      </c>
      <c r="E82" s="2">
        <f t="shared" si="3"/>
        <v>1.7671458676442586</v>
      </c>
      <c r="F82">
        <f t="shared" si="4"/>
        <v>2</v>
      </c>
      <c r="G82">
        <v>7650</v>
      </c>
      <c r="H82">
        <f t="shared" si="5"/>
        <v>5</v>
      </c>
    </row>
    <row r="83" spans="1:8">
      <c r="A83">
        <v>3</v>
      </c>
      <c r="B83">
        <v>2</v>
      </c>
      <c r="C83" t="s">
        <v>3</v>
      </c>
      <c r="D83" s="1">
        <v>12.4</v>
      </c>
      <c r="E83" s="2">
        <f t="shared" si="3"/>
        <v>1.2076282160399168</v>
      </c>
      <c r="F83">
        <f t="shared" si="4"/>
        <v>2</v>
      </c>
      <c r="G83">
        <v>7650</v>
      </c>
      <c r="H83">
        <f t="shared" si="5"/>
        <v>5</v>
      </c>
    </row>
    <row r="84" spans="1:8">
      <c r="A84">
        <v>3</v>
      </c>
      <c r="B84">
        <v>2</v>
      </c>
      <c r="C84" t="s">
        <v>5</v>
      </c>
      <c r="D84" s="1">
        <v>64.900000000000006</v>
      </c>
      <c r="E84" s="2">
        <f t="shared" si="3"/>
        <v>33.081049182116871</v>
      </c>
      <c r="F84">
        <f t="shared" si="4"/>
        <v>4</v>
      </c>
      <c r="G84">
        <v>7650</v>
      </c>
      <c r="H84">
        <f t="shared" si="5"/>
        <v>5</v>
      </c>
    </row>
    <row r="85" spans="1:8">
      <c r="A85">
        <v>3</v>
      </c>
      <c r="B85">
        <v>2</v>
      </c>
      <c r="C85" t="s">
        <v>5</v>
      </c>
      <c r="D85" s="1">
        <v>12.4</v>
      </c>
      <c r="E85" s="2">
        <f t="shared" si="3"/>
        <v>1.2076282160399168</v>
      </c>
      <c r="F85">
        <f t="shared" si="4"/>
        <v>2</v>
      </c>
      <c r="G85">
        <v>7650</v>
      </c>
      <c r="H85">
        <f t="shared" si="5"/>
        <v>5</v>
      </c>
    </row>
    <row r="86" spans="1:8">
      <c r="A86">
        <v>3</v>
      </c>
      <c r="B86">
        <v>2</v>
      </c>
      <c r="C86" t="s">
        <v>5</v>
      </c>
      <c r="D86" s="1">
        <v>18.2</v>
      </c>
      <c r="E86" s="2">
        <f t="shared" si="3"/>
        <v>2.6015528764377076</v>
      </c>
      <c r="F86">
        <f t="shared" si="4"/>
        <v>2</v>
      </c>
      <c r="G86">
        <v>7650</v>
      </c>
      <c r="H86">
        <f t="shared" si="5"/>
        <v>5</v>
      </c>
    </row>
    <row r="87" spans="1:8">
      <c r="A87">
        <v>3</v>
      </c>
      <c r="B87">
        <v>2</v>
      </c>
      <c r="C87" t="s">
        <v>5</v>
      </c>
      <c r="D87" s="1">
        <v>13.6</v>
      </c>
      <c r="E87" s="2">
        <f t="shared" si="3"/>
        <v>1.45267244301992</v>
      </c>
      <c r="F87">
        <f t="shared" si="4"/>
        <v>2</v>
      </c>
      <c r="G87">
        <v>7650</v>
      </c>
      <c r="H87">
        <f t="shared" si="5"/>
        <v>5</v>
      </c>
    </row>
    <row r="88" spans="1:8">
      <c r="A88">
        <v>3</v>
      </c>
      <c r="B88">
        <v>2</v>
      </c>
      <c r="C88" t="s">
        <v>5</v>
      </c>
      <c r="D88" s="1">
        <v>17.100000000000001</v>
      </c>
      <c r="E88" s="2">
        <f t="shared" si="3"/>
        <v>2.2965827695904788</v>
      </c>
      <c r="F88">
        <f t="shared" si="4"/>
        <v>2</v>
      </c>
      <c r="G88">
        <v>7650</v>
      </c>
      <c r="H88">
        <f t="shared" si="5"/>
        <v>5</v>
      </c>
    </row>
    <row r="89" spans="1:8">
      <c r="A89">
        <v>3</v>
      </c>
      <c r="B89">
        <v>2</v>
      </c>
      <c r="C89" t="s">
        <v>5</v>
      </c>
      <c r="D89" s="1">
        <v>24.3</v>
      </c>
      <c r="E89" s="2">
        <f t="shared" si="3"/>
        <v>4.6376976150455924</v>
      </c>
      <c r="F89">
        <f t="shared" si="4"/>
        <v>3</v>
      </c>
      <c r="G89">
        <v>7650</v>
      </c>
      <c r="H89">
        <f t="shared" si="5"/>
        <v>5</v>
      </c>
    </row>
    <row r="90" spans="1:8">
      <c r="A90">
        <v>3</v>
      </c>
      <c r="B90">
        <v>2</v>
      </c>
      <c r="C90" t="s">
        <v>5</v>
      </c>
      <c r="D90" s="1">
        <v>14.8</v>
      </c>
      <c r="E90" s="2">
        <f t="shared" si="3"/>
        <v>1.720336137105771</v>
      </c>
      <c r="F90">
        <f t="shared" si="4"/>
        <v>2</v>
      </c>
      <c r="G90">
        <v>7650</v>
      </c>
      <c r="H90">
        <f t="shared" si="5"/>
        <v>5</v>
      </c>
    </row>
    <row r="91" spans="1:8">
      <c r="A91">
        <v>3</v>
      </c>
      <c r="B91">
        <v>2</v>
      </c>
      <c r="C91" t="s">
        <v>5</v>
      </c>
      <c r="D91" s="1">
        <v>13.3</v>
      </c>
      <c r="E91" s="2">
        <f t="shared" si="3"/>
        <v>1.3892908112337463</v>
      </c>
      <c r="F91">
        <f t="shared" si="4"/>
        <v>2</v>
      </c>
      <c r="G91">
        <v>7650</v>
      </c>
      <c r="H91">
        <f t="shared" si="5"/>
        <v>5</v>
      </c>
    </row>
    <row r="92" spans="1:8">
      <c r="A92">
        <v>3</v>
      </c>
      <c r="B92">
        <v>3</v>
      </c>
      <c r="C92" t="s">
        <v>5</v>
      </c>
      <c r="D92" s="1">
        <v>21.4</v>
      </c>
      <c r="E92" s="2">
        <f t="shared" si="3"/>
        <v>3.5968094290949533</v>
      </c>
      <c r="F92">
        <f t="shared" si="4"/>
        <v>3</v>
      </c>
      <c r="G92">
        <v>7650</v>
      </c>
      <c r="H92">
        <f t="shared" si="5"/>
        <v>5</v>
      </c>
    </row>
    <row r="93" spans="1:8">
      <c r="A93">
        <v>3</v>
      </c>
      <c r="B93">
        <v>4</v>
      </c>
      <c r="C93" t="s">
        <v>5</v>
      </c>
      <c r="D93" s="1">
        <v>115.1</v>
      </c>
      <c r="E93" s="2">
        <f t="shared" si="3"/>
        <v>104.04962722671027</v>
      </c>
      <c r="F93">
        <f t="shared" si="4"/>
        <v>4</v>
      </c>
      <c r="G93">
        <v>7650</v>
      </c>
      <c r="H93">
        <f t="shared" si="5"/>
        <v>5</v>
      </c>
    </row>
    <row r="94" spans="1:8">
      <c r="A94">
        <v>3</v>
      </c>
      <c r="B94">
        <v>4</v>
      </c>
      <c r="C94" t="s">
        <v>5</v>
      </c>
      <c r="D94" s="1">
        <v>110.3</v>
      </c>
      <c r="E94" s="2">
        <f t="shared" si="3"/>
        <v>95.552247417280611</v>
      </c>
      <c r="F94">
        <f t="shared" si="4"/>
        <v>4</v>
      </c>
      <c r="G94">
        <v>7650</v>
      </c>
      <c r="H94">
        <f t="shared" si="5"/>
        <v>5</v>
      </c>
    </row>
    <row r="95" spans="1:8">
      <c r="A95">
        <v>3</v>
      </c>
      <c r="B95">
        <v>4</v>
      </c>
      <c r="C95" t="s">
        <v>5</v>
      </c>
      <c r="D95" s="1">
        <v>100.8</v>
      </c>
      <c r="E95" s="2">
        <f t="shared" si="3"/>
        <v>79.801479949426479</v>
      </c>
      <c r="F95">
        <f t="shared" si="4"/>
        <v>4</v>
      </c>
      <c r="G95">
        <v>7650</v>
      </c>
      <c r="H95">
        <f t="shared" si="5"/>
        <v>5</v>
      </c>
    </row>
    <row r="96" spans="1:8">
      <c r="A96">
        <v>3</v>
      </c>
      <c r="B96">
        <v>5</v>
      </c>
      <c r="C96" t="s">
        <v>3</v>
      </c>
      <c r="D96" s="1">
        <v>35.4</v>
      </c>
      <c r="E96" s="2">
        <f t="shared" si="3"/>
        <v>9.8422956244314612</v>
      </c>
      <c r="F96">
        <f t="shared" si="4"/>
        <v>3</v>
      </c>
      <c r="G96">
        <v>7650</v>
      </c>
      <c r="H96">
        <f t="shared" si="5"/>
        <v>5</v>
      </c>
    </row>
    <row r="97" spans="1:8">
      <c r="A97">
        <v>3</v>
      </c>
      <c r="B97">
        <v>5</v>
      </c>
      <c r="C97" t="s">
        <v>5</v>
      </c>
      <c r="D97" s="1">
        <v>22.2</v>
      </c>
      <c r="E97" s="2">
        <f t="shared" si="3"/>
        <v>3.8707563084879837</v>
      </c>
      <c r="F97">
        <f t="shared" si="4"/>
        <v>3</v>
      </c>
      <c r="G97">
        <v>7650</v>
      </c>
      <c r="H97">
        <f t="shared" si="5"/>
        <v>5</v>
      </c>
    </row>
    <row r="98" spans="1:8">
      <c r="A98">
        <v>3</v>
      </c>
      <c r="B98">
        <v>5</v>
      </c>
      <c r="C98" t="s">
        <v>5</v>
      </c>
      <c r="D98" s="1">
        <v>36.9</v>
      </c>
      <c r="E98" s="2">
        <f t="shared" si="3"/>
        <v>10.694059932635994</v>
      </c>
      <c r="F98">
        <f t="shared" si="4"/>
        <v>3</v>
      </c>
      <c r="G98">
        <v>7650</v>
      </c>
      <c r="H98">
        <f t="shared" si="5"/>
        <v>5</v>
      </c>
    </row>
    <row r="99" spans="1:8">
      <c r="A99">
        <v>3</v>
      </c>
      <c r="B99">
        <v>5</v>
      </c>
      <c r="C99" t="s">
        <v>5</v>
      </c>
      <c r="D99" s="1">
        <v>21.1</v>
      </c>
      <c r="E99" s="2">
        <f t="shared" si="3"/>
        <v>3.4966711632617797</v>
      </c>
      <c r="F99">
        <f t="shared" si="4"/>
        <v>3</v>
      </c>
      <c r="G99">
        <v>7650</v>
      </c>
      <c r="H99">
        <f t="shared" si="5"/>
        <v>5</v>
      </c>
    </row>
    <row r="100" spans="1:8">
      <c r="A100">
        <v>3</v>
      </c>
      <c r="B100">
        <v>5</v>
      </c>
      <c r="C100" t="s">
        <v>5</v>
      </c>
      <c r="D100" s="1">
        <v>15.5</v>
      </c>
      <c r="E100" s="2">
        <f t="shared" si="3"/>
        <v>1.8869190875623696</v>
      </c>
      <c r="F100">
        <f t="shared" si="4"/>
        <v>2</v>
      </c>
      <c r="G100">
        <v>7650</v>
      </c>
      <c r="H100">
        <f t="shared" si="5"/>
        <v>5</v>
      </c>
    </row>
    <row r="101" spans="1:8">
      <c r="A101">
        <v>3</v>
      </c>
      <c r="B101">
        <v>5</v>
      </c>
      <c r="C101" t="s">
        <v>5</v>
      </c>
      <c r="D101" s="1">
        <v>61.3</v>
      </c>
      <c r="E101" s="2">
        <f t="shared" si="3"/>
        <v>29.512828246169569</v>
      </c>
      <c r="F101">
        <f t="shared" si="4"/>
        <v>4</v>
      </c>
      <c r="G101">
        <v>7650</v>
      </c>
      <c r="H101">
        <f t="shared" si="5"/>
        <v>5</v>
      </c>
    </row>
    <row r="102" spans="1:8">
      <c r="A102">
        <v>3</v>
      </c>
      <c r="B102">
        <v>5</v>
      </c>
      <c r="C102" t="s">
        <v>5</v>
      </c>
      <c r="D102" s="1">
        <v>42</v>
      </c>
      <c r="E102" s="2">
        <f t="shared" si="3"/>
        <v>13.854423602330987</v>
      </c>
      <c r="F102">
        <f t="shared" si="4"/>
        <v>4</v>
      </c>
      <c r="G102">
        <v>7650</v>
      </c>
      <c r="H102">
        <f t="shared" si="5"/>
        <v>5</v>
      </c>
    </row>
    <row r="103" spans="1:8">
      <c r="A103">
        <v>3</v>
      </c>
      <c r="B103">
        <v>6</v>
      </c>
      <c r="C103" t="s">
        <v>3</v>
      </c>
      <c r="D103" s="1">
        <v>39.1</v>
      </c>
      <c r="E103" s="2">
        <f t="shared" si="3"/>
        <v>12.00724566183653</v>
      </c>
      <c r="F103">
        <f t="shared" si="4"/>
        <v>3</v>
      </c>
      <c r="G103">
        <v>7650</v>
      </c>
      <c r="H103">
        <f t="shared" si="5"/>
        <v>5</v>
      </c>
    </row>
    <row r="104" spans="1:8">
      <c r="A104">
        <v>3</v>
      </c>
      <c r="B104">
        <v>6</v>
      </c>
      <c r="C104" t="s">
        <v>5</v>
      </c>
      <c r="D104" s="1">
        <v>23</v>
      </c>
      <c r="E104" s="2">
        <f t="shared" si="3"/>
        <v>4.1547562843725014</v>
      </c>
      <c r="F104">
        <f t="shared" si="4"/>
        <v>3</v>
      </c>
      <c r="G104">
        <v>7650</v>
      </c>
      <c r="H104">
        <f t="shared" si="5"/>
        <v>5</v>
      </c>
    </row>
    <row r="105" spans="1:8">
      <c r="A105">
        <v>3</v>
      </c>
      <c r="B105">
        <v>6</v>
      </c>
      <c r="C105" t="s">
        <v>5</v>
      </c>
      <c r="D105" s="1">
        <v>40.5</v>
      </c>
      <c r="E105" s="2">
        <f t="shared" si="3"/>
        <v>12.882493375126646</v>
      </c>
      <c r="F105">
        <f t="shared" si="4"/>
        <v>4</v>
      </c>
      <c r="G105">
        <v>7650</v>
      </c>
      <c r="H105">
        <f t="shared" si="5"/>
        <v>5</v>
      </c>
    </row>
    <row r="106" spans="1:8">
      <c r="A106">
        <v>3</v>
      </c>
      <c r="B106">
        <v>6</v>
      </c>
      <c r="C106" t="s">
        <v>5</v>
      </c>
      <c r="D106" s="1">
        <v>22</v>
      </c>
      <c r="E106" s="2">
        <f t="shared" si="3"/>
        <v>3.8013271108436499</v>
      </c>
      <c r="F106">
        <f t="shared" si="4"/>
        <v>3</v>
      </c>
      <c r="G106">
        <v>7650</v>
      </c>
      <c r="H106">
        <f t="shared" si="5"/>
        <v>5</v>
      </c>
    </row>
    <row r="107" spans="1:8">
      <c r="A107">
        <v>3</v>
      </c>
      <c r="B107">
        <v>6</v>
      </c>
      <c r="C107" t="s">
        <v>5</v>
      </c>
      <c r="D107" s="1">
        <v>148.80000000000001</v>
      </c>
      <c r="E107" s="2">
        <f t="shared" si="3"/>
        <v>173.89846310974798</v>
      </c>
      <c r="F107">
        <f t="shared" si="4"/>
        <v>4</v>
      </c>
      <c r="G107">
        <v>7650</v>
      </c>
      <c r="H107">
        <f t="shared" si="5"/>
        <v>5</v>
      </c>
    </row>
    <row r="108" spans="1:8">
      <c r="A108">
        <v>3</v>
      </c>
      <c r="B108">
        <v>6</v>
      </c>
      <c r="C108" t="s">
        <v>5</v>
      </c>
      <c r="D108" s="1">
        <v>24.1</v>
      </c>
      <c r="E108" s="2">
        <f t="shared" si="3"/>
        <v>4.5616710728287195</v>
      </c>
      <c r="F108">
        <f t="shared" si="4"/>
        <v>3</v>
      </c>
      <c r="G108">
        <v>7650</v>
      </c>
      <c r="H108">
        <f t="shared" si="5"/>
        <v>5</v>
      </c>
    </row>
    <row r="109" spans="1:8">
      <c r="A109">
        <v>3</v>
      </c>
      <c r="B109">
        <v>6</v>
      </c>
      <c r="C109" t="s">
        <v>5</v>
      </c>
      <c r="D109" s="1">
        <v>24.8</v>
      </c>
      <c r="E109" s="2">
        <f t="shared" si="3"/>
        <v>4.8305128641596671</v>
      </c>
      <c r="F109">
        <f t="shared" si="4"/>
        <v>3</v>
      </c>
      <c r="G109">
        <v>7650</v>
      </c>
      <c r="H109">
        <f t="shared" si="5"/>
        <v>5</v>
      </c>
    </row>
    <row r="110" spans="1:8">
      <c r="A110">
        <v>3</v>
      </c>
      <c r="B110">
        <v>7</v>
      </c>
      <c r="C110" t="s">
        <v>5</v>
      </c>
      <c r="D110" s="1">
        <v>14</v>
      </c>
      <c r="E110" s="2">
        <f t="shared" si="3"/>
        <v>1.5393804002589986</v>
      </c>
      <c r="F110">
        <f t="shared" si="4"/>
        <v>2</v>
      </c>
      <c r="G110">
        <v>7650</v>
      </c>
      <c r="H110">
        <f t="shared" si="5"/>
        <v>5</v>
      </c>
    </row>
    <row r="111" spans="1:8">
      <c r="A111">
        <v>3</v>
      </c>
      <c r="B111">
        <v>7</v>
      </c>
      <c r="C111" t="s">
        <v>5</v>
      </c>
      <c r="D111" s="1">
        <v>40.799999999999997</v>
      </c>
      <c r="E111" s="2">
        <f t="shared" si="3"/>
        <v>13.074051987179281</v>
      </c>
      <c r="F111">
        <f t="shared" si="4"/>
        <v>4</v>
      </c>
      <c r="G111">
        <v>7650</v>
      </c>
      <c r="H111">
        <f t="shared" si="5"/>
        <v>5</v>
      </c>
    </row>
    <row r="112" spans="1:8">
      <c r="A112">
        <v>3</v>
      </c>
      <c r="B112">
        <v>7</v>
      </c>
      <c r="C112" t="s">
        <v>5</v>
      </c>
      <c r="D112" s="1">
        <v>26.9</v>
      </c>
      <c r="E112" s="2">
        <f t="shared" si="3"/>
        <v>5.6832196501602743</v>
      </c>
      <c r="F112">
        <f t="shared" si="4"/>
        <v>3</v>
      </c>
      <c r="G112">
        <v>7650</v>
      </c>
      <c r="H112">
        <f t="shared" si="5"/>
        <v>5</v>
      </c>
    </row>
    <row r="113" spans="1:8">
      <c r="A113">
        <v>3</v>
      </c>
      <c r="B113">
        <v>7</v>
      </c>
      <c r="C113" t="s">
        <v>5</v>
      </c>
      <c r="D113" s="1">
        <v>25.1</v>
      </c>
      <c r="E113" s="2">
        <f t="shared" si="3"/>
        <v>4.9480869692202649</v>
      </c>
      <c r="F113">
        <f t="shared" si="4"/>
        <v>3</v>
      </c>
      <c r="G113">
        <v>7650</v>
      </c>
      <c r="H113">
        <f t="shared" si="5"/>
        <v>5</v>
      </c>
    </row>
    <row r="114" spans="1:8">
      <c r="A114">
        <v>3</v>
      </c>
      <c r="B114">
        <v>7</v>
      </c>
      <c r="C114" t="s">
        <v>5</v>
      </c>
      <c r="D114" s="1">
        <v>23.6</v>
      </c>
      <c r="E114" s="2">
        <f t="shared" si="3"/>
        <v>4.374353610858428</v>
      </c>
      <c r="F114">
        <f t="shared" si="4"/>
        <v>3</v>
      </c>
      <c r="G114">
        <v>7650</v>
      </c>
      <c r="H114">
        <f t="shared" si="5"/>
        <v>5</v>
      </c>
    </row>
    <row r="115" spans="1:8">
      <c r="A115">
        <v>3</v>
      </c>
      <c r="B115">
        <v>8</v>
      </c>
      <c r="C115" t="s">
        <v>3</v>
      </c>
      <c r="D115" s="1">
        <v>18.2</v>
      </c>
      <c r="E115" s="2">
        <f t="shared" si="3"/>
        <v>2.6015528764377076</v>
      </c>
      <c r="F115">
        <f t="shared" si="4"/>
        <v>2</v>
      </c>
      <c r="G115">
        <v>7650</v>
      </c>
      <c r="H115">
        <f t="shared" si="5"/>
        <v>5</v>
      </c>
    </row>
    <row r="116" spans="1:8">
      <c r="A116">
        <v>3</v>
      </c>
      <c r="B116">
        <v>8</v>
      </c>
      <c r="C116" t="s">
        <v>3</v>
      </c>
      <c r="D116" s="1">
        <v>19</v>
      </c>
      <c r="E116" s="2">
        <f t="shared" si="3"/>
        <v>2.8352873698647882</v>
      </c>
      <c r="F116">
        <f t="shared" si="4"/>
        <v>2</v>
      </c>
      <c r="G116">
        <v>7650</v>
      </c>
      <c r="H116">
        <f t="shared" si="5"/>
        <v>5</v>
      </c>
    </row>
    <row r="117" spans="1:8">
      <c r="A117">
        <v>3</v>
      </c>
      <c r="B117">
        <v>8</v>
      </c>
      <c r="C117" t="s">
        <v>3</v>
      </c>
      <c r="D117" s="1">
        <v>17.899999999999999</v>
      </c>
      <c r="E117" s="2">
        <f t="shared" si="3"/>
        <v>2.5164942553417635</v>
      </c>
      <c r="F117">
        <f t="shared" si="4"/>
        <v>2</v>
      </c>
      <c r="G117">
        <v>7650</v>
      </c>
      <c r="H117">
        <f t="shared" si="5"/>
        <v>5</v>
      </c>
    </row>
    <row r="118" spans="1:8">
      <c r="A118">
        <v>3</v>
      </c>
      <c r="B118">
        <v>8</v>
      </c>
      <c r="C118" t="s">
        <v>3</v>
      </c>
      <c r="D118" s="1">
        <v>14</v>
      </c>
      <c r="E118" s="2">
        <f t="shared" si="3"/>
        <v>1.5393804002589986</v>
      </c>
      <c r="F118">
        <f t="shared" si="4"/>
        <v>2</v>
      </c>
      <c r="G118">
        <v>7650</v>
      </c>
      <c r="H118">
        <f t="shared" si="5"/>
        <v>5</v>
      </c>
    </row>
    <row r="119" spans="1:8">
      <c r="A119">
        <v>3</v>
      </c>
      <c r="B119">
        <v>8</v>
      </c>
      <c r="C119" t="s">
        <v>3</v>
      </c>
      <c r="D119" s="1">
        <v>20</v>
      </c>
      <c r="E119" s="2">
        <f t="shared" si="3"/>
        <v>3.1415926535897931</v>
      </c>
      <c r="F119">
        <f t="shared" si="4"/>
        <v>2</v>
      </c>
      <c r="G119">
        <v>7650</v>
      </c>
      <c r="H119">
        <f t="shared" si="5"/>
        <v>5</v>
      </c>
    </row>
    <row r="120" spans="1:8">
      <c r="A120">
        <v>3</v>
      </c>
      <c r="B120">
        <v>8</v>
      </c>
      <c r="C120" t="s">
        <v>3</v>
      </c>
      <c r="D120" s="1">
        <v>32.5</v>
      </c>
      <c r="E120" s="2">
        <f t="shared" si="3"/>
        <v>8.2957681008855477</v>
      </c>
      <c r="F120">
        <f t="shared" si="4"/>
        <v>3</v>
      </c>
      <c r="G120">
        <v>7650</v>
      </c>
      <c r="H120">
        <f t="shared" si="5"/>
        <v>5</v>
      </c>
    </row>
    <row r="121" spans="1:8">
      <c r="A121">
        <v>3</v>
      </c>
      <c r="B121">
        <v>8</v>
      </c>
      <c r="C121" t="s">
        <v>3</v>
      </c>
      <c r="D121" s="1">
        <v>15.4</v>
      </c>
      <c r="E121" s="2">
        <f t="shared" si="3"/>
        <v>1.8626502843133885</v>
      </c>
      <c r="F121">
        <f t="shared" si="4"/>
        <v>2</v>
      </c>
      <c r="G121">
        <v>7650</v>
      </c>
      <c r="H121">
        <f t="shared" si="5"/>
        <v>5</v>
      </c>
    </row>
    <row r="122" spans="1:8">
      <c r="A122">
        <v>3</v>
      </c>
      <c r="B122">
        <v>8</v>
      </c>
      <c r="C122" t="s">
        <v>3</v>
      </c>
      <c r="D122" s="1">
        <v>17.7</v>
      </c>
      <c r="E122" s="2">
        <f t="shared" si="3"/>
        <v>2.4605739061078653</v>
      </c>
      <c r="F122">
        <f t="shared" si="4"/>
        <v>2</v>
      </c>
      <c r="G122">
        <v>7650</v>
      </c>
      <c r="H122">
        <f t="shared" si="5"/>
        <v>5</v>
      </c>
    </row>
    <row r="123" spans="1:8">
      <c r="A123">
        <v>3</v>
      </c>
      <c r="B123">
        <v>8</v>
      </c>
      <c r="C123" t="s">
        <v>3</v>
      </c>
      <c r="D123" s="1">
        <v>12.8</v>
      </c>
      <c r="E123" s="2">
        <f t="shared" si="3"/>
        <v>1.2867963509103795</v>
      </c>
      <c r="F123">
        <f t="shared" si="4"/>
        <v>2</v>
      </c>
      <c r="G123">
        <v>7650</v>
      </c>
      <c r="H123">
        <f t="shared" si="5"/>
        <v>5</v>
      </c>
    </row>
    <row r="124" spans="1:8">
      <c r="A124">
        <v>3</v>
      </c>
      <c r="B124">
        <v>8</v>
      </c>
      <c r="C124" t="s">
        <v>5</v>
      </c>
      <c r="D124" s="1">
        <v>23</v>
      </c>
      <c r="E124" s="2">
        <f t="shared" si="3"/>
        <v>4.1547562843725014</v>
      </c>
      <c r="F124">
        <f t="shared" si="4"/>
        <v>3</v>
      </c>
      <c r="G124">
        <v>7650</v>
      </c>
      <c r="H124">
        <f t="shared" si="5"/>
        <v>5</v>
      </c>
    </row>
    <row r="125" spans="1:8">
      <c r="A125">
        <v>3</v>
      </c>
      <c r="B125">
        <v>8</v>
      </c>
      <c r="C125" t="s">
        <v>5</v>
      </c>
      <c r="D125" s="1">
        <v>20.6</v>
      </c>
      <c r="E125" s="2">
        <f t="shared" si="3"/>
        <v>3.332915646193412</v>
      </c>
      <c r="F125">
        <f t="shared" si="4"/>
        <v>3</v>
      </c>
      <c r="G125">
        <v>7650</v>
      </c>
      <c r="H125">
        <f t="shared" si="5"/>
        <v>5</v>
      </c>
    </row>
    <row r="126" spans="1:8">
      <c r="A126">
        <v>3</v>
      </c>
      <c r="B126">
        <v>8</v>
      </c>
      <c r="C126" t="s">
        <v>5</v>
      </c>
      <c r="D126" s="1">
        <v>18.3</v>
      </c>
      <c r="E126" s="2">
        <f t="shared" si="3"/>
        <v>2.6302199094017147</v>
      </c>
      <c r="F126">
        <f t="shared" si="4"/>
        <v>2</v>
      </c>
      <c r="G126">
        <v>7650</v>
      </c>
      <c r="H126">
        <f t="shared" si="5"/>
        <v>5</v>
      </c>
    </row>
    <row r="127" spans="1:8">
      <c r="A127">
        <v>3</v>
      </c>
      <c r="B127">
        <v>8</v>
      </c>
      <c r="C127" t="s">
        <v>5</v>
      </c>
      <c r="D127" s="1">
        <v>19.3</v>
      </c>
      <c r="E127" s="2">
        <f t="shared" si="3"/>
        <v>2.9255296188391555</v>
      </c>
      <c r="F127">
        <f t="shared" si="4"/>
        <v>2</v>
      </c>
      <c r="G127">
        <v>7650</v>
      </c>
      <c r="H127">
        <f t="shared" si="5"/>
        <v>5</v>
      </c>
    </row>
    <row r="128" spans="1:8">
      <c r="A128">
        <v>3</v>
      </c>
      <c r="B128">
        <v>9</v>
      </c>
      <c r="C128" t="s">
        <v>3</v>
      </c>
      <c r="D128" s="1">
        <v>17.2</v>
      </c>
      <c r="E128" s="2">
        <f t="shared" si="3"/>
        <v>2.3235219265950109</v>
      </c>
      <c r="F128">
        <f t="shared" si="4"/>
        <v>2</v>
      </c>
      <c r="G128">
        <v>7650</v>
      </c>
      <c r="H128">
        <f t="shared" si="5"/>
        <v>5</v>
      </c>
    </row>
    <row r="129" spans="1:8">
      <c r="A129">
        <v>3</v>
      </c>
      <c r="B129">
        <v>9</v>
      </c>
      <c r="C129" t="s">
        <v>3</v>
      </c>
      <c r="D129" s="1">
        <v>28.4</v>
      </c>
      <c r="E129" s="2">
        <f t="shared" si="3"/>
        <v>6.3347074266984587</v>
      </c>
      <c r="F129">
        <f t="shared" si="4"/>
        <v>3</v>
      </c>
      <c r="G129">
        <v>7650</v>
      </c>
      <c r="H129">
        <f t="shared" si="5"/>
        <v>5</v>
      </c>
    </row>
    <row r="130" spans="1:8">
      <c r="A130">
        <v>3</v>
      </c>
      <c r="B130">
        <v>9</v>
      </c>
      <c r="C130" t="s">
        <v>3</v>
      </c>
      <c r="D130" s="1">
        <v>11.5</v>
      </c>
      <c r="E130" s="2">
        <f t="shared" si="3"/>
        <v>1.0386890710931254</v>
      </c>
      <c r="F130">
        <f t="shared" si="4"/>
        <v>2</v>
      </c>
      <c r="G130">
        <v>7650</v>
      </c>
      <c r="H130">
        <f t="shared" si="5"/>
        <v>5</v>
      </c>
    </row>
    <row r="131" spans="1:8">
      <c r="A131">
        <v>3</v>
      </c>
      <c r="B131">
        <v>9</v>
      </c>
      <c r="C131" t="s">
        <v>3</v>
      </c>
      <c r="D131" s="1">
        <v>11.4</v>
      </c>
      <c r="E131" s="2">
        <f t="shared" si="3"/>
        <v>1.0207034531513239</v>
      </c>
      <c r="F131">
        <f t="shared" ref="F131:F194" si="6">IF(D131&lt;=10,1,IF(D131&lt;=20,2,IF(D131&lt;=40,3,4)))</f>
        <v>2</v>
      </c>
      <c r="G131">
        <v>7650</v>
      </c>
      <c r="H131">
        <f t="shared" ref="H131:H194" si="7">IF(G131&gt;7500,5,IF(G131&gt;7000,4,IF(G131&gt;6500,3,IF(G131&gt;6000,2,1))))</f>
        <v>5</v>
      </c>
    </row>
    <row r="132" spans="1:8">
      <c r="A132">
        <v>3</v>
      </c>
      <c r="B132">
        <v>9</v>
      </c>
      <c r="C132" t="s">
        <v>3</v>
      </c>
      <c r="D132" s="1">
        <v>43.6</v>
      </c>
      <c r="E132" s="2">
        <f t="shared" ref="E132:E195" si="8">PI()*((D132/2)^2)/100</f>
        <v>14.930104926920132</v>
      </c>
      <c r="F132">
        <f t="shared" si="6"/>
        <v>4</v>
      </c>
      <c r="G132">
        <v>7650</v>
      </c>
      <c r="H132">
        <f t="shared" si="7"/>
        <v>5</v>
      </c>
    </row>
    <row r="133" spans="1:8">
      <c r="A133">
        <v>3</v>
      </c>
      <c r="B133">
        <v>9</v>
      </c>
      <c r="C133" t="s">
        <v>3</v>
      </c>
      <c r="D133" s="1">
        <v>11.8</v>
      </c>
      <c r="E133" s="2">
        <f t="shared" si="8"/>
        <v>1.093588402714607</v>
      </c>
      <c r="F133">
        <f t="shared" si="6"/>
        <v>2</v>
      </c>
      <c r="G133">
        <v>7650</v>
      </c>
      <c r="H133">
        <f t="shared" si="7"/>
        <v>5</v>
      </c>
    </row>
    <row r="134" spans="1:8">
      <c r="A134">
        <v>3</v>
      </c>
      <c r="B134">
        <v>9</v>
      </c>
      <c r="C134" t="s">
        <v>3</v>
      </c>
      <c r="D134" s="1">
        <v>16.399999999999999</v>
      </c>
      <c r="E134" s="2">
        <f t="shared" si="8"/>
        <v>2.1124069002737769</v>
      </c>
      <c r="F134">
        <f t="shared" si="6"/>
        <v>2</v>
      </c>
      <c r="G134">
        <v>7650</v>
      </c>
      <c r="H134">
        <f t="shared" si="7"/>
        <v>5</v>
      </c>
    </row>
    <row r="135" spans="1:8">
      <c r="A135">
        <v>3</v>
      </c>
      <c r="B135">
        <v>9</v>
      </c>
      <c r="C135" t="s">
        <v>3</v>
      </c>
      <c r="D135" s="1">
        <v>12</v>
      </c>
      <c r="E135" s="2">
        <f t="shared" si="8"/>
        <v>1.1309733552923256</v>
      </c>
      <c r="F135">
        <f t="shared" si="6"/>
        <v>2</v>
      </c>
      <c r="G135">
        <v>7650</v>
      </c>
      <c r="H135">
        <f t="shared" si="7"/>
        <v>5</v>
      </c>
    </row>
    <row r="136" spans="1:8">
      <c r="A136">
        <v>3</v>
      </c>
      <c r="B136">
        <v>9</v>
      </c>
      <c r="C136" t="s">
        <v>3</v>
      </c>
      <c r="D136" s="1">
        <v>24.8</v>
      </c>
      <c r="E136" s="2">
        <f t="shared" si="8"/>
        <v>4.8305128641596671</v>
      </c>
      <c r="F136">
        <f t="shared" si="6"/>
        <v>3</v>
      </c>
      <c r="G136">
        <v>7650</v>
      </c>
      <c r="H136">
        <f t="shared" si="7"/>
        <v>5</v>
      </c>
    </row>
    <row r="137" spans="1:8">
      <c r="A137">
        <v>3</v>
      </c>
      <c r="B137">
        <v>9</v>
      </c>
      <c r="C137" t="s">
        <v>3</v>
      </c>
      <c r="D137" s="1">
        <v>15</v>
      </c>
      <c r="E137" s="2">
        <f t="shared" si="8"/>
        <v>1.7671458676442586</v>
      </c>
      <c r="F137">
        <f t="shared" si="6"/>
        <v>2</v>
      </c>
      <c r="G137">
        <v>7650</v>
      </c>
      <c r="H137">
        <f t="shared" si="7"/>
        <v>5</v>
      </c>
    </row>
    <row r="138" spans="1:8">
      <c r="A138">
        <v>3</v>
      </c>
      <c r="B138">
        <v>9</v>
      </c>
      <c r="C138" t="s">
        <v>3</v>
      </c>
      <c r="D138" s="1">
        <v>19.600000000000001</v>
      </c>
      <c r="E138" s="2">
        <f t="shared" si="8"/>
        <v>3.0171855845076379</v>
      </c>
      <c r="F138">
        <f t="shared" si="6"/>
        <v>2</v>
      </c>
      <c r="G138">
        <v>7650</v>
      </c>
      <c r="H138">
        <f t="shared" si="7"/>
        <v>5</v>
      </c>
    </row>
    <row r="139" spans="1:8">
      <c r="A139">
        <v>3</v>
      </c>
      <c r="B139">
        <v>9</v>
      </c>
      <c r="C139" t="s">
        <v>3</v>
      </c>
      <c r="D139" s="1">
        <v>10.5</v>
      </c>
      <c r="E139" s="2">
        <f t="shared" si="8"/>
        <v>0.86590147514568672</v>
      </c>
      <c r="F139">
        <f t="shared" si="6"/>
        <v>2</v>
      </c>
      <c r="G139">
        <v>7650</v>
      </c>
      <c r="H139">
        <f t="shared" si="7"/>
        <v>5</v>
      </c>
    </row>
    <row r="140" spans="1:8">
      <c r="A140">
        <v>3</v>
      </c>
      <c r="B140">
        <v>9</v>
      </c>
      <c r="C140" t="s">
        <v>3</v>
      </c>
      <c r="D140" s="1">
        <v>13.3</v>
      </c>
      <c r="E140" s="2">
        <f t="shared" si="8"/>
        <v>1.3892908112337463</v>
      </c>
      <c r="F140">
        <f t="shared" si="6"/>
        <v>2</v>
      </c>
      <c r="G140">
        <v>7650</v>
      </c>
      <c r="H140">
        <f t="shared" si="7"/>
        <v>5</v>
      </c>
    </row>
    <row r="141" spans="1:8">
      <c r="A141">
        <v>3</v>
      </c>
      <c r="B141">
        <v>9</v>
      </c>
      <c r="C141" t="s">
        <v>3</v>
      </c>
      <c r="D141" s="1">
        <v>11.6</v>
      </c>
      <c r="E141" s="2">
        <f t="shared" si="8"/>
        <v>1.0568317686676065</v>
      </c>
      <c r="F141">
        <f t="shared" si="6"/>
        <v>2</v>
      </c>
      <c r="G141">
        <v>7650</v>
      </c>
      <c r="H141">
        <f t="shared" si="7"/>
        <v>5</v>
      </c>
    </row>
    <row r="142" spans="1:8">
      <c r="A142">
        <v>3</v>
      </c>
      <c r="B142">
        <v>9</v>
      </c>
      <c r="C142" t="s">
        <v>3</v>
      </c>
      <c r="D142" s="1">
        <v>27.9</v>
      </c>
      <c r="E142" s="2">
        <f t="shared" si="8"/>
        <v>6.1136178437020767</v>
      </c>
      <c r="F142">
        <f t="shared" si="6"/>
        <v>3</v>
      </c>
      <c r="G142">
        <v>7650</v>
      </c>
      <c r="H142">
        <f t="shared" si="7"/>
        <v>5</v>
      </c>
    </row>
    <row r="143" spans="1:8">
      <c r="A143">
        <v>3</v>
      </c>
      <c r="B143">
        <v>9</v>
      </c>
      <c r="C143" t="s">
        <v>3</v>
      </c>
      <c r="D143" s="1">
        <v>17</v>
      </c>
      <c r="E143" s="2">
        <f t="shared" si="8"/>
        <v>2.2698006922186256</v>
      </c>
      <c r="F143">
        <f t="shared" si="6"/>
        <v>2</v>
      </c>
      <c r="G143">
        <v>7650</v>
      </c>
      <c r="H143">
        <f t="shared" si="7"/>
        <v>5</v>
      </c>
    </row>
    <row r="144" spans="1:8">
      <c r="A144">
        <v>3</v>
      </c>
      <c r="B144">
        <v>9</v>
      </c>
      <c r="C144" t="s">
        <v>5</v>
      </c>
      <c r="D144" s="1">
        <v>15.6</v>
      </c>
      <c r="E144" s="2">
        <f t="shared" si="8"/>
        <v>1.91134497044403</v>
      </c>
      <c r="F144">
        <f t="shared" si="6"/>
        <v>2</v>
      </c>
      <c r="G144">
        <v>7650</v>
      </c>
      <c r="H144">
        <f t="shared" si="7"/>
        <v>5</v>
      </c>
    </row>
    <row r="145" spans="1:8">
      <c r="A145">
        <v>3</v>
      </c>
      <c r="B145">
        <v>10</v>
      </c>
      <c r="C145" t="s">
        <v>3</v>
      </c>
      <c r="D145" s="1">
        <v>11</v>
      </c>
      <c r="E145" s="2">
        <f t="shared" si="8"/>
        <v>0.95033177771091248</v>
      </c>
      <c r="F145">
        <f t="shared" si="6"/>
        <v>2</v>
      </c>
      <c r="G145">
        <v>7650</v>
      </c>
      <c r="H145">
        <f t="shared" si="7"/>
        <v>5</v>
      </c>
    </row>
    <row r="146" spans="1:8">
      <c r="A146">
        <v>3</v>
      </c>
      <c r="B146">
        <v>10</v>
      </c>
      <c r="C146" t="s">
        <v>5</v>
      </c>
      <c r="D146" s="1">
        <v>10.8</v>
      </c>
      <c r="E146" s="2">
        <f t="shared" si="8"/>
        <v>0.91608841778678385</v>
      </c>
      <c r="F146">
        <f t="shared" si="6"/>
        <v>2</v>
      </c>
      <c r="G146">
        <v>7650</v>
      </c>
      <c r="H146">
        <f t="shared" si="7"/>
        <v>5</v>
      </c>
    </row>
    <row r="147" spans="1:8">
      <c r="A147">
        <v>3</v>
      </c>
      <c r="B147">
        <v>11</v>
      </c>
      <c r="C147" t="s">
        <v>5</v>
      </c>
      <c r="D147" s="1">
        <v>36.6</v>
      </c>
      <c r="E147" s="2">
        <f t="shared" si="8"/>
        <v>10.520879637606859</v>
      </c>
      <c r="F147">
        <f t="shared" si="6"/>
        <v>3</v>
      </c>
      <c r="G147">
        <v>7650</v>
      </c>
      <c r="H147">
        <f t="shared" si="7"/>
        <v>5</v>
      </c>
    </row>
    <row r="148" spans="1:8">
      <c r="A148">
        <v>3</v>
      </c>
      <c r="B148">
        <v>11</v>
      </c>
      <c r="C148" t="s">
        <v>5</v>
      </c>
      <c r="D148" s="1">
        <v>19.2</v>
      </c>
      <c r="E148" s="2">
        <f t="shared" si="8"/>
        <v>2.8952917895483536</v>
      </c>
      <c r="F148">
        <f t="shared" si="6"/>
        <v>2</v>
      </c>
      <c r="G148">
        <v>7650</v>
      </c>
      <c r="H148">
        <f t="shared" si="7"/>
        <v>5</v>
      </c>
    </row>
    <row r="149" spans="1:8">
      <c r="A149">
        <v>3</v>
      </c>
      <c r="B149">
        <v>11</v>
      </c>
      <c r="C149" t="s">
        <v>5</v>
      </c>
      <c r="D149" s="1">
        <v>18.399999999999999</v>
      </c>
      <c r="E149" s="2">
        <f t="shared" si="8"/>
        <v>2.6590440219984002</v>
      </c>
      <c r="F149">
        <f t="shared" si="6"/>
        <v>2</v>
      </c>
      <c r="G149">
        <v>7650</v>
      </c>
      <c r="H149">
        <f t="shared" si="7"/>
        <v>5</v>
      </c>
    </row>
    <row r="150" spans="1:8">
      <c r="A150">
        <v>3</v>
      </c>
      <c r="B150">
        <v>11</v>
      </c>
      <c r="C150" t="s">
        <v>5</v>
      </c>
      <c r="D150" s="1">
        <v>17.600000000000001</v>
      </c>
      <c r="E150" s="2">
        <f t="shared" si="8"/>
        <v>2.4328493509399363</v>
      </c>
      <c r="F150">
        <f t="shared" si="6"/>
        <v>2</v>
      </c>
      <c r="G150">
        <v>7650</v>
      </c>
      <c r="H150">
        <f t="shared" si="7"/>
        <v>5</v>
      </c>
    </row>
    <row r="151" spans="1:8">
      <c r="A151">
        <v>3</v>
      </c>
      <c r="B151">
        <v>12</v>
      </c>
      <c r="C151" t="s">
        <v>3</v>
      </c>
      <c r="D151" s="1">
        <v>33.299999999999997</v>
      </c>
      <c r="E151" s="2">
        <f t="shared" si="8"/>
        <v>8.7092016940979633</v>
      </c>
      <c r="F151">
        <f t="shared" si="6"/>
        <v>3</v>
      </c>
      <c r="G151">
        <v>7650</v>
      </c>
      <c r="H151">
        <f t="shared" si="7"/>
        <v>5</v>
      </c>
    </row>
    <row r="152" spans="1:8">
      <c r="A152">
        <v>3</v>
      </c>
      <c r="B152">
        <v>12</v>
      </c>
      <c r="C152" t="s">
        <v>3</v>
      </c>
      <c r="D152" s="1">
        <v>62.1</v>
      </c>
      <c r="E152" s="2">
        <f t="shared" si="8"/>
        <v>30.288173313075536</v>
      </c>
      <c r="F152">
        <f t="shared" si="6"/>
        <v>4</v>
      </c>
      <c r="G152">
        <v>7650</v>
      </c>
      <c r="H152">
        <f t="shared" si="7"/>
        <v>5</v>
      </c>
    </row>
    <row r="153" spans="1:8">
      <c r="A153">
        <v>3</v>
      </c>
      <c r="B153">
        <v>12</v>
      </c>
      <c r="C153" t="s">
        <v>3</v>
      </c>
      <c r="D153" s="1">
        <v>43.9</v>
      </c>
      <c r="E153" s="2">
        <f t="shared" si="8"/>
        <v>15.136271944811961</v>
      </c>
      <c r="F153">
        <f t="shared" si="6"/>
        <v>4</v>
      </c>
      <c r="G153">
        <v>7650</v>
      </c>
      <c r="H153">
        <f t="shared" si="7"/>
        <v>5</v>
      </c>
    </row>
    <row r="154" spans="1:8">
      <c r="A154">
        <v>3</v>
      </c>
      <c r="B154">
        <v>12</v>
      </c>
      <c r="C154" t="s">
        <v>5</v>
      </c>
      <c r="D154" s="1">
        <v>10.7</v>
      </c>
      <c r="E154" s="2">
        <f t="shared" si="8"/>
        <v>0.89920235727373832</v>
      </c>
      <c r="F154">
        <f t="shared" si="6"/>
        <v>2</v>
      </c>
      <c r="G154">
        <v>7650</v>
      </c>
      <c r="H154">
        <f t="shared" si="7"/>
        <v>5</v>
      </c>
    </row>
    <row r="155" spans="1:8">
      <c r="A155">
        <v>3</v>
      </c>
      <c r="B155">
        <v>12</v>
      </c>
      <c r="C155" t="s">
        <v>5</v>
      </c>
      <c r="D155" s="1">
        <v>31.1</v>
      </c>
      <c r="E155" s="2">
        <f t="shared" si="8"/>
        <v>7.5964495761964601</v>
      </c>
      <c r="F155">
        <f t="shared" si="6"/>
        <v>3</v>
      </c>
      <c r="G155">
        <v>7650</v>
      </c>
      <c r="H155">
        <f t="shared" si="7"/>
        <v>5</v>
      </c>
    </row>
    <row r="156" spans="1:8">
      <c r="A156">
        <v>3</v>
      </c>
      <c r="B156">
        <v>12</v>
      </c>
      <c r="C156" t="s">
        <v>5</v>
      </c>
      <c r="D156" s="1">
        <v>19.2</v>
      </c>
      <c r="E156" s="2">
        <f t="shared" si="8"/>
        <v>2.8952917895483536</v>
      </c>
      <c r="F156">
        <f t="shared" si="6"/>
        <v>2</v>
      </c>
      <c r="G156">
        <v>7650</v>
      </c>
      <c r="H156">
        <f t="shared" si="7"/>
        <v>5</v>
      </c>
    </row>
    <row r="157" spans="1:8">
      <c r="A157">
        <v>3</v>
      </c>
      <c r="B157">
        <v>12</v>
      </c>
      <c r="C157" t="s">
        <v>5</v>
      </c>
      <c r="D157" s="1">
        <v>28.8</v>
      </c>
      <c r="E157" s="2">
        <f t="shared" si="8"/>
        <v>6.5144065264837954</v>
      </c>
      <c r="F157">
        <f t="shared" si="6"/>
        <v>3</v>
      </c>
      <c r="G157">
        <v>7650</v>
      </c>
      <c r="H157">
        <f t="shared" si="7"/>
        <v>5</v>
      </c>
    </row>
    <row r="158" spans="1:8">
      <c r="A158">
        <v>3</v>
      </c>
      <c r="B158">
        <v>12</v>
      </c>
      <c r="C158" t="s">
        <v>5</v>
      </c>
      <c r="D158" s="1">
        <v>39.5</v>
      </c>
      <c r="E158" s="2">
        <f t="shared" si="8"/>
        <v>12.254174844408688</v>
      </c>
      <c r="F158">
        <f t="shared" si="6"/>
        <v>3</v>
      </c>
      <c r="G158">
        <v>7650</v>
      </c>
      <c r="H158">
        <f t="shared" si="7"/>
        <v>5</v>
      </c>
    </row>
    <row r="159" spans="1:8">
      <c r="A159">
        <v>4</v>
      </c>
      <c r="B159">
        <v>1</v>
      </c>
      <c r="C159" t="s">
        <v>3</v>
      </c>
      <c r="D159" s="1">
        <v>13.2</v>
      </c>
      <c r="E159" s="2">
        <f t="shared" si="8"/>
        <v>1.3684777599037137</v>
      </c>
      <c r="F159">
        <f t="shared" si="6"/>
        <v>2</v>
      </c>
      <c r="G159">
        <v>7250</v>
      </c>
      <c r="H159">
        <f t="shared" si="7"/>
        <v>4</v>
      </c>
    </row>
    <row r="160" spans="1:8">
      <c r="A160">
        <v>4</v>
      </c>
      <c r="B160">
        <v>1</v>
      </c>
      <c r="C160" t="s">
        <v>3</v>
      </c>
      <c r="D160" s="1">
        <v>95</v>
      </c>
      <c r="E160" s="2">
        <f t="shared" si="8"/>
        <v>70.882184246619715</v>
      </c>
      <c r="F160">
        <f t="shared" si="6"/>
        <v>4</v>
      </c>
      <c r="G160">
        <v>7250</v>
      </c>
      <c r="H160">
        <f t="shared" si="7"/>
        <v>4</v>
      </c>
    </row>
    <row r="161" spans="1:8">
      <c r="A161">
        <v>4</v>
      </c>
      <c r="B161">
        <v>1</v>
      </c>
      <c r="C161" t="s">
        <v>3</v>
      </c>
      <c r="D161" s="1">
        <v>19.399999999999999</v>
      </c>
      <c r="E161" s="2">
        <f t="shared" si="8"/>
        <v>2.9559245277626358</v>
      </c>
      <c r="F161">
        <f t="shared" si="6"/>
        <v>2</v>
      </c>
      <c r="G161">
        <v>7250</v>
      </c>
      <c r="H161">
        <f t="shared" si="7"/>
        <v>4</v>
      </c>
    </row>
    <row r="162" spans="1:8">
      <c r="A162">
        <v>4</v>
      </c>
      <c r="B162">
        <v>2</v>
      </c>
      <c r="C162" t="s">
        <v>3</v>
      </c>
      <c r="D162" s="1">
        <v>16</v>
      </c>
      <c r="E162" s="2">
        <f t="shared" si="8"/>
        <v>2.0106192982974678</v>
      </c>
      <c r="F162">
        <f t="shared" si="6"/>
        <v>2</v>
      </c>
      <c r="G162">
        <v>7250</v>
      </c>
      <c r="H162">
        <f t="shared" si="7"/>
        <v>4</v>
      </c>
    </row>
    <row r="163" spans="1:8">
      <c r="A163">
        <v>4</v>
      </c>
      <c r="B163">
        <v>2</v>
      </c>
      <c r="C163" t="s">
        <v>3</v>
      </c>
      <c r="D163" s="1">
        <v>38.5</v>
      </c>
      <c r="E163" s="2">
        <f t="shared" si="8"/>
        <v>11.641564276958677</v>
      </c>
      <c r="F163">
        <f t="shared" si="6"/>
        <v>3</v>
      </c>
      <c r="G163">
        <v>7250</v>
      </c>
      <c r="H163">
        <f t="shared" si="7"/>
        <v>4</v>
      </c>
    </row>
    <row r="164" spans="1:8">
      <c r="A164">
        <v>4</v>
      </c>
      <c r="B164">
        <v>2</v>
      </c>
      <c r="C164" t="s">
        <v>3</v>
      </c>
      <c r="D164" s="1">
        <v>17.8</v>
      </c>
      <c r="E164" s="2">
        <f t="shared" si="8"/>
        <v>2.4884555409084754</v>
      </c>
      <c r="F164">
        <f t="shared" si="6"/>
        <v>2</v>
      </c>
      <c r="G164">
        <v>7250</v>
      </c>
      <c r="H164">
        <f t="shared" si="7"/>
        <v>4</v>
      </c>
    </row>
    <row r="165" spans="1:8">
      <c r="A165">
        <v>4</v>
      </c>
      <c r="B165">
        <v>2</v>
      </c>
      <c r="C165" t="s">
        <v>3</v>
      </c>
      <c r="D165" s="1">
        <v>26.8</v>
      </c>
      <c r="E165" s="2">
        <f t="shared" si="8"/>
        <v>5.6410437687858321</v>
      </c>
      <c r="F165">
        <f t="shared" si="6"/>
        <v>3</v>
      </c>
      <c r="G165">
        <v>7250</v>
      </c>
      <c r="H165">
        <f t="shared" si="7"/>
        <v>4</v>
      </c>
    </row>
    <row r="166" spans="1:8">
      <c r="A166">
        <v>4</v>
      </c>
      <c r="B166">
        <v>2</v>
      </c>
      <c r="C166" t="s">
        <v>5</v>
      </c>
      <c r="D166" s="1">
        <v>29.3</v>
      </c>
      <c r="E166" s="2">
        <f t="shared" si="8"/>
        <v>6.7425646929507534</v>
      </c>
      <c r="F166">
        <f t="shared" si="6"/>
        <v>3</v>
      </c>
      <c r="G166">
        <v>7250</v>
      </c>
      <c r="H166">
        <f t="shared" si="7"/>
        <v>4</v>
      </c>
    </row>
    <row r="167" spans="1:8">
      <c r="A167">
        <v>4</v>
      </c>
      <c r="B167">
        <v>3</v>
      </c>
      <c r="C167" t="s">
        <v>3</v>
      </c>
      <c r="D167" s="1">
        <v>129.4</v>
      </c>
      <c r="E167" s="2">
        <f t="shared" si="8"/>
        <v>131.50989591265699</v>
      </c>
      <c r="F167">
        <f t="shared" si="6"/>
        <v>4</v>
      </c>
      <c r="G167">
        <v>7250</v>
      </c>
      <c r="H167">
        <f t="shared" si="7"/>
        <v>4</v>
      </c>
    </row>
    <row r="168" spans="1:8">
      <c r="A168">
        <v>4</v>
      </c>
      <c r="B168">
        <v>4</v>
      </c>
      <c r="C168" t="s">
        <v>3</v>
      </c>
      <c r="D168" s="1">
        <v>40.6</v>
      </c>
      <c r="E168" s="2">
        <f t="shared" si="8"/>
        <v>12.946189166178181</v>
      </c>
      <c r="F168">
        <f t="shared" si="6"/>
        <v>4</v>
      </c>
      <c r="G168">
        <v>7250</v>
      </c>
      <c r="H168">
        <f t="shared" si="7"/>
        <v>4</v>
      </c>
    </row>
    <row r="169" spans="1:8">
      <c r="A169">
        <v>4</v>
      </c>
      <c r="B169">
        <v>4</v>
      </c>
      <c r="C169" t="s">
        <v>5</v>
      </c>
      <c r="D169" s="1">
        <v>63</v>
      </c>
      <c r="E169" s="2">
        <f t="shared" si="8"/>
        <v>31.17245310524472</v>
      </c>
      <c r="F169">
        <f t="shared" si="6"/>
        <v>4</v>
      </c>
      <c r="G169">
        <v>7250</v>
      </c>
      <c r="H169">
        <f t="shared" si="7"/>
        <v>4</v>
      </c>
    </row>
    <row r="170" spans="1:8">
      <c r="A170">
        <v>4</v>
      </c>
      <c r="B170">
        <v>5</v>
      </c>
      <c r="C170" t="s">
        <v>7</v>
      </c>
      <c r="E170" s="2">
        <f t="shared" si="8"/>
        <v>0</v>
      </c>
      <c r="F170">
        <f t="shared" si="6"/>
        <v>1</v>
      </c>
      <c r="G170">
        <v>7250</v>
      </c>
      <c r="H170">
        <f t="shared" si="7"/>
        <v>4</v>
      </c>
    </row>
    <row r="171" spans="1:8">
      <c r="A171">
        <v>4</v>
      </c>
      <c r="B171">
        <v>6</v>
      </c>
      <c r="C171" t="s">
        <v>3</v>
      </c>
      <c r="D171" s="1">
        <v>30.1</v>
      </c>
      <c r="E171" s="2">
        <f t="shared" si="8"/>
        <v>7.1157859001972223</v>
      </c>
      <c r="F171">
        <f t="shared" si="6"/>
        <v>3</v>
      </c>
      <c r="G171">
        <v>7250</v>
      </c>
      <c r="H171">
        <f t="shared" si="7"/>
        <v>4</v>
      </c>
    </row>
    <row r="172" spans="1:8">
      <c r="A172">
        <v>4</v>
      </c>
      <c r="B172">
        <v>6</v>
      </c>
      <c r="C172" t="s">
        <v>3</v>
      </c>
      <c r="D172" s="1">
        <v>21.1</v>
      </c>
      <c r="E172" s="2">
        <f t="shared" si="8"/>
        <v>3.4966711632617797</v>
      </c>
      <c r="F172">
        <f t="shared" si="6"/>
        <v>3</v>
      </c>
      <c r="G172">
        <v>7250</v>
      </c>
      <c r="H172">
        <f t="shared" si="7"/>
        <v>4</v>
      </c>
    </row>
    <row r="173" spans="1:8">
      <c r="A173">
        <v>4</v>
      </c>
      <c r="B173">
        <v>6</v>
      </c>
      <c r="C173" t="s">
        <v>3</v>
      </c>
      <c r="D173" s="1">
        <v>62.3</v>
      </c>
      <c r="E173" s="2">
        <f t="shared" si="8"/>
        <v>30.483580376128817</v>
      </c>
      <c r="F173">
        <f t="shared" si="6"/>
        <v>4</v>
      </c>
      <c r="G173">
        <v>7250</v>
      </c>
      <c r="H173">
        <f t="shared" si="7"/>
        <v>4</v>
      </c>
    </row>
    <row r="174" spans="1:8">
      <c r="A174">
        <v>4</v>
      </c>
      <c r="B174">
        <v>6</v>
      </c>
      <c r="C174" t="s">
        <v>3</v>
      </c>
      <c r="D174" s="1">
        <v>40</v>
      </c>
      <c r="E174" s="2">
        <f t="shared" si="8"/>
        <v>12.566370614359172</v>
      </c>
      <c r="F174">
        <f t="shared" si="6"/>
        <v>3</v>
      </c>
      <c r="G174">
        <v>7250</v>
      </c>
      <c r="H174">
        <f t="shared" si="7"/>
        <v>4</v>
      </c>
    </row>
    <row r="175" spans="1:8">
      <c r="A175">
        <v>4</v>
      </c>
      <c r="B175">
        <v>6</v>
      </c>
      <c r="C175" t="s">
        <v>3</v>
      </c>
      <c r="D175" s="1">
        <v>19.899999999999999</v>
      </c>
      <c r="E175" s="2">
        <f t="shared" si="8"/>
        <v>3.1102552668702343</v>
      </c>
      <c r="F175">
        <f t="shared" si="6"/>
        <v>2</v>
      </c>
      <c r="G175">
        <v>7250</v>
      </c>
      <c r="H175">
        <f t="shared" si="7"/>
        <v>4</v>
      </c>
    </row>
    <row r="176" spans="1:8">
      <c r="A176">
        <v>4</v>
      </c>
      <c r="B176">
        <v>6</v>
      </c>
      <c r="C176" t="s">
        <v>3</v>
      </c>
      <c r="D176" s="1">
        <v>39.700000000000003</v>
      </c>
      <c r="E176" s="2">
        <f t="shared" si="8"/>
        <v>12.378581913490843</v>
      </c>
      <c r="F176">
        <f t="shared" si="6"/>
        <v>3</v>
      </c>
      <c r="G176">
        <v>7250</v>
      </c>
      <c r="H176">
        <f t="shared" si="7"/>
        <v>4</v>
      </c>
    </row>
    <row r="177" spans="1:8">
      <c r="A177">
        <v>4</v>
      </c>
      <c r="B177">
        <v>6</v>
      </c>
      <c r="C177" t="s">
        <v>3</v>
      </c>
      <c r="D177" s="1">
        <v>16.100000000000001</v>
      </c>
      <c r="E177" s="2">
        <f t="shared" si="8"/>
        <v>2.0358305793425258</v>
      </c>
      <c r="F177">
        <f t="shared" si="6"/>
        <v>2</v>
      </c>
      <c r="G177">
        <v>7250</v>
      </c>
      <c r="H177">
        <f t="shared" si="7"/>
        <v>4</v>
      </c>
    </row>
    <row r="178" spans="1:8">
      <c r="A178">
        <v>4</v>
      </c>
      <c r="B178">
        <v>6</v>
      </c>
      <c r="C178" t="s">
        <v>13</v>
      </c>
      <c r="D178" s="1">
        <v>45.2</v>
      </c>
      <c r="E178" s="2">
        <f t="shared" si="8"/>
        <v>16.045998637475229</v>
      </c>
      <c r="F178">
        <f t="shared" si="6"/>
        <v>4</v>
      </c>
      <c r="G178">
        <v>7250</v>
      </c>
      <c r="H178">
        <f t="shared" si="7"/>
        <v>4</v>
      </c>
    </row>
    <row r="179" spans="1:8">
      <c r="A179">
        <v>4</v>
      </c>
      <c r="B179">
        <v>7</v>
      </c>
      <c r="C179" t="s">
        <v>3</v>
      </c>
      <c r="D179" s="1">
        <v>55.2</v>
      </c>
      <c r="E179" s="2">
        <f t="shared" si="8"/>
        <v>23.93139619798561</v>
      </c>
      <c r="F179">
        <f t="shared" si="6"/>
        <v>4</v>
      </c>
      <c r="G179">
        <v>7250</v>
      </c>
      <c r="H179">
        <f t="shared" si="7"/>
        <v>4</v>
      </c>
    </row>
    <row r="180" spans="1:8">
      <c r="A180">
        <v>4</v>
      </c>
      <c r="B180">
        <v>7</v>
      </c>
      <c r="C180" t="s">
        <v>3</v>
      </c>
      <c r="D180" s="1">
        <v>72.8</v>
      </c>
      <c r="E180" s="2">
        <f t="shared" si="8"/>
        <v>41.624846023003322</v>
      </c>
      <c r="F180">
        <f t="shared" si="6"/>
        <v>4</v>
      </c>
      <c r="G180">
        <v>7250</v>
      </c>
      <c r="H180">
        <f t="shared" si="7"/>
        <v>4</v>
      </c>
    </row>
    <row r="181" spans="1:8">
      <c r="A181">
        <v>4</v>
      </c>
      <c r="B181">
        <v>7</v>
      </c>
      <c r="C181" t="s">
        <v>3</v>
      </c>
      <c r="D181" s="1">
        <v>86.2</v>
      </c>
      <c r="E181" s="2">
        <f t="shared" si="8"/>
        <v>58.358539292349363</v>
      </c>
      <c r="F181">
        <f t="shared" si="6"/>
        <v>4</v>
      </c>
      <c r="G181">
        <v>7250</v>
      </c>
      <c r="H181">
        <f t="shared" si="7"/>
        <v>4</v>
      </c>
    </row>
    <row r="182" spans="1:8">
      <c r="A182">
        <v>4</v>
      </c>
      <c r="B182">
        <v>8</v>
      </c>
      <c r="C182" t="s">
        <v>3</v>
      </c>
      <c r="D182" s="1">
        <v>90.2</v>
      </c>
      <c r="E182" s="2">
        <f t="shared" si="8"/>
        <v>63.900308733281754</v>
      </c>
      <c r="F182">
        <f t="shared" si="6"/>
        <v>4</v>
      </c>
      <c r="G182">
        <v>7250</v>
      </c>
      <c r="H182">
        <f t="shared" si="7"/>
        <v>4</v>
      </c>
    </row>
    <row r="183" spans="1:8">
      <c r="A183">
        <v>4</v>
      </c>
      <c r="B183">
        <v>8</v>
      </c>
      <c r="C183" t="s">
        <v>3</v>
      </c>
      <c r="D183" s="1">
        <v>145.1</v>
      </c>
      <c r="E183" s="2">
        <f t="shared" si="8"/>
        <v>165.35780786151511</v>
      </c>
      <c r="F183">
        <f t="shared" si="6"/>
        <v>4</v>
      </c>
      <c r="G183">
        <v>7250</v>
      </c>
      <c r="H183">
        <f t="shared" si="7"/>
        <v>4</v>
      </c>
    </row>
    <row r="184" spans="1:8">
      <c r="A184">
        <v>4</v>
      </c>
      <c r="B184">
        <v>9</v>
      </c>
      <c r="C184" t="s">
        <v>3</v>
      </c>
      <c r="D184" s="1">
        <v>54.7</v>
      </c>
      <c r="E184" s="2">
        <f t="shared" si="8"/>
        <v>23.499819907198713</v>
      </c>
      <c r="F184">
        <f t="shared" si="6"/>
        <v>4</v>
      </c>
      <c r="G184">
        <v>7250</v>
      </c>
      <c r="H184">
        <f t="shared" si="7"/>
        <v>4</v>
      </c>
    </row>
    <row r="185" spans="1:8">
      <c r="A185">
        <v>4</v>
      </c>
      <c r="B185">
        <v>9</v>
      </c>
      <c r="C185" t="s">
        <v>3</v>
      </c>
      <c r="D185" s="1">
        <v>68.5</v>
      </c>
      <c r="E185" s="2">
        <f t="shared" si="8"/>
        <v>36.852845322016762</v>
      </c>
      <c r="F185">
        <f t="shared" si="6"/>
        <v>4</v>
      </c>
      <c r="G185">
        <v>7250</v>
      </c>
      <c r="H185">
        <f t="shared" si="7"/>
        <v>4</v>
      </c>
    </row>
    <row r="186" spans="1:8">
      <c r="A186">
        <v>4</v>
      </c>
      <c r="B186">
        <v>9</v>
      </c>
      <c r="C186" t="s">
        <v>3</v>
      </c>
      <c r="D186" s="1">
        <v>22.9</v>
      </c>
      <c r="E186" s="2">
        <f t="shared" si="8"/>
        <v>4.1187065086725587</v>
      </c>
      <c r="F186">
        <f t="shared" si="6"/>
        <v>3</v>
      </c>
      <c r="G186">
        <v>7250</v>
      </c>
      <c r="H186">
        <f t="shared" si="7"/>
        <v>4</v>
      </c>
    </row>
    <row r="187" spans="1:8">
      <c r="A187">
        <v>4</v>
      </c>
      <c r="B187">
        <v>9</v>
      </c>
      <c r="C187" t="s">
        <v>3</v>
      </c>
      <c r="D187" s="1">
        <v>44.6</v>
      </c>
      <c r="E187" s="2">
        <f t="shared" si="8"/>
        <v>15.622826107036683</v>
      </c>
      <c r="F187">
        <f t="shared" si="6"/>
        <v>4</v>
      </c>
      <c r="G187">
        <v>7250</v>
      </c>
      <c r="H187">
        <f t="shared" si="7"/>
        <v>4</v>
      </c>
    </row>
    <row r="188" spans="1:8">
      <c r="A188">
        <v>4</v>
      </c>
      <c r="B188">
        <v>10</v>
      </c>
      <c r="C188" t="s">
        <v>3</v>
      </c>
      <c r="D188" s="1">
        <v>125.8</v>
      </c>
      <c r="E188" s="2">
        <f t="shared" si="8"/>
        <v>124.29428590589193</v>
      </c>
      <c r="F188">
        <f t="shared" si="6"/>
        <v>4</v>
      </c>
      <c r="G188">
        <v>7250</v>
      </c>
      <c r="H188">
        <f t="shared" si="7"/>
        <v>4</v>
      </c>
    </row>
    <row r="189" spans="1:8">
      <c r="A189">
        <v>4</v>
      </c>
      <c r="B189">
        <v>10</v>
      </c>
      <c r="C189" t="s">
        <v>5</v>
      </c>
      <c r="D189" s="1">
        <v>21.4</v>
      </c>
      <c r="E189" s="2">
        <f t="shared" si="8"/>
        <v>3.5968094290949533</v>
      </c>
      <c r="F189">
        <f t="shared" si="6"/>
        <v>3</v>
      </c>
      <c r="G189">
        <v>7250</v>
      </c>
      <c r="H189">
        <f t="shared" si="7"/>
        <v>4</v>
      </c>
    </row>
    <row r="190" spans="1:8">
      <c r="A190">
        <v>4</v>
      </c>
      <c r="B190">
        <v>10</v>
      </c>
      <c r="C190" t="s">
        <v>5</v>
      </c>
      <c r="D190" s="1">
        <v>21.8</v>
      </c>
      <c r="E190" s="2">
        <f t="shared" si="8"/>
        <v>3.732526231730033</v>
      </c>
      <c r="F190">
        <f t="shared" si="6"/>
        <v>3</v>
      </c>
      <c r="G190">
        <v>7250</v>
      </c>
      <c r="H190">
        <f t="shared" si="7"/>
        <v>4</v>
      </c>
    </row>
    <row r="191" spans="1:8">
      <c r="A191">
        <v>4</v>
      </c>
      <c r="B191">
        <v>11</v>
      </c>
      <c r="C191" t="s">
        <v>3</v>
      </c>
      <c r="D191" s="1">
        <v>126.1</v>
      </c>
      <c r="E191" s="2">
        <f t="shared" si="8"/>
        <v>124.88781129797138</v>
      </c>
      <c r="F191">
        <f t="shared" si="6"/>
        <v>4</v>
      </c>
      <c r="G191">
        <v>7250</v>
      </c>
      <c r="H191">
        <f t="shared" si="7"/>
        <v>4</v>
      </c>
    </row>
    <row r="192" spans="1:8">
      <c r="A192">
        <v>4</v>
      </c>
      <c r="B192">
        <v>11</v>
      </c>
      <c r="C192" t="s">
        <v>3</v>
      </c>
      <c r="D192" s="1">
        <v>93.4</v>
      </c>
      <c r="E192" s="2">
        <f t="shared" si="8"/>
        <v>68.514680022874444</v>
      </c>
      <c r="F192">
        <f t="shared" si="6"/>
        <v>4</v>
      </c>
      <c r="G192">
        <v>7250</v>
      </c>
      <c r="H192">
        <f t="shared" si="7"/>
        <v>4</v>
      </c>
    </row>
    <row r="193" spans="1:8">
      <c r="A193">
        <v>4</v>
      </c>
      <c r="B193">
        <v>11</v>
      </c>
      <c r="C193" t="s">
        <v>3</v>
      </c>
      <c r="D193" s="1">
        <v>82</v>
      </c>
      <c r="E193" s="2">
        <f t="shared" si="8"/>
        <v>52.810172506844417</v>
      </c>
      <c r="F193">
        <f t="shared" si="6"/>
        <v>4</v>
      </c>
      <c r="G193">
        <v>7250</v>
      </c>
      <c r="H193">
        <f t="shared" si="7"/>
        <v>4</v>
      </c>
    </row>
    <row r="194" spans="1:8">
      <c r="A194">
        <v>4</v>
      </c>
      <c r="B194">
        <v>11</v>
      </c>
      <c r="C194" t="s">
        <v>3</v>
      </c>
      <c r="D194" s="1">
        <v>31.4</v>
      </c>
      <c r="E194" s="2">
        <f t="shared" si="8"/>
        <v>7.7437117318334803</v>
      </c>
      <c r="F194">
        <f t="shared" si="6"/>
        <v>3</v>
      </c>
      <c r="G194">
        <v>7250</v>
      </c>
      <c r="H194">
        <f t="shared" si="7"/>
        <v>4</v>
      </c>
    </row>
    <row r="195" spans="1:8">
      <c r="A195">
        <v>4</v>
      </c>
      <c r="B195">
        <v>12</v>
      </c>
      <c r="C195" t="s">
        <v>3</v>
      </c>
      <c r="D195" s="1">
        <v>50</v>
      </c>
      <c r="E195" s="2">
        <f t="shared" si="8"/>
        <v>19.634954084936208</v>
      </c>
      <c r="F195">
        <f t="shared" ref="F195:F258" si="9">IF(D195&lt;=10,1,IF(D195&lt;=20,2,IF(D195&lt;=40,3,4)))</f>
        <v>4</v>
      </c>
      <c r="G195">
        <v>7250</v>
      </c>
      <c r="H195">
        <f t="shared" ref="H195:H258" si="10">IF(G195&gt;7500,5,IF(G195&gt;7000,4,IF(G195&gt;6500,3,IF(G195&gt;6000,2,1))))</f>
        <v>4</v>
      </c>
    </row>
    <row r="196" spans="1:8">
      <c r="A196">
        <v>4</v>
      </c>
      <c r="B196">
        <v>12</v>
      </c>
      <c r="C196" t="s">
        <v>3</v>
      </c>
      <c r="D196" s="1">
        <v>38.5</v>
      </c>
      <c r="E196" s="2">
        <f t="shared" ref="E196:E259" si="11">PI()*((D196/2)^2)/100</f>
        <v>11.641564276958677</v>
      </c>
      <c r="F196">
        <f t="shared" si="9"/>
        <v>3</v>
      </c>
      <c r="G196">
        <v>7250</v>
      </c>
      <c r="H196">
        <f t="shared" si="10"/>
        <v>4</v>
      </c>
    </row>
    <row r="197" spans="1:8">
      <c r="A197">
        <v>4</v>
      </c>
      <c r="B197">
        <v>12</v>
      </c>
      <c r="C197" t="s">
        <v>3</v>
      </c>
      <c r="D197" s="1">
        <v>17.3</v>
      </c>
      <c r="E197" s="2">
        <f t="shared" si="11"/>
        <v>2.3506181632322232</v>
      </c>
      <c r="F197">
        <f t="shared" si="9"/>
        <v>2</v>
      </c>
      <c r="G197">
        <v>7250</v>
      </c>
      <c r="H197">
        <f t="shared" si="10"/>
        <v>4</v>
      </c>
    </row>
    <row r="198" spans="1:8">
      <c r="A198">
        <v>4</v>
      </c>
      <c r="B198">
        <v>12</v>
      </c>
      <c r="C198" t="s">
        <v>3</v>
      </c>
      <c r="D198" s="1">
        <v>21.6</v>
      </c>
      <c r="E198" s="2">
        <f t="shared" si="11"/>
        <v>3.6643536711471354</v>
      </c>
      <c r="F198">
        <f t="shared" si="9"/>
        <v>3</v>
      </c>
      <c r="G198">
        <v>7250</v>
      </c>
      <c r="H198">
        <f t="shared" si="10"/>
        <v>4</v>
      </c>
    </row>
    <row r="199" spans="1:8">
      <c r="A199">
        <v>4</v>
      </c>
      <c r="B199">
        <v>12</v>
      </c>
      <c r="C199" t="s">
        <v>5</v>
      </c>
      <c r="D199" s="1">
        <v>10.4</v>
      </c>
      <c r="E199" s="2">
        <f t="shared" si="11"/>
        <v>0.84948665353068009</v>
      </c>
      <c r="F199">
        <f t="shared" si="9"/>
        <v>2</v>
      </c>
      <c r="G199">
        <v>7250</v>
      </c>
      <c r="H199">
        <f t="shared" si="10"/>
        <v>4</v>
      </c>
    </row>
    <row r="200" spans="1:8">
      <c r="A200">
        <v>4</v>
      </c>
      <c r="B200">
        <v>12</v>
      </c>
      <c r="C200" t="s">
        <v>5</v>
      </c>
      <c r="D200" s="1">
        <v>92.6</v>
      </c>
      <c r="E200" s="2">
        <f t="shared" si="11"/>
        <v>67.346007555739021</v>
      </c>
      <c r="F200">
        <f t="shared" si="9"/>
        <v>4</v>
      </c>
      <c r="G200">
        <v>7250</v>
      </c>
      <c r="H200">
        <f t="shared" si="10"/>
        <v>4</v>
      </c>
    </row>
    <row r="201" spans="1:8">
      <c r="A201">
        <v>4</v>
      </c>
      <c r="B201">
        <v>12</v>
      </c>
      <c r="C201" t="s">
        <v>5</v>
      </c>
      <c r="D201" s="1">
        <v>25.4</v>
      </c>
      <c r="E201" s="2">
        <f t="shared" si="11"/>
        <v>5.0670747909749769</v>
      </c>
      <c r="F201">
        <f t="shared" si="9"/>
        <v>3</v>
      </c>
      <c r="G201">
        <v>7250</v>
      </c>
      <c r="H201">
        <f t="shared" si="10"/>
        <v>4</v>
      </c>
    </row>
    <row r="202" spans="1:8">
      <c r="A202">
        <v>4</v>
      </c>
      <c r="B202">
        <v>12</v>
      </c>
      <c r="C202" t="s">
        <v>5</v>
      </c>
      <c r="D202" s="1">
        <v>21.6</v>
      </c>
      <c r="E202" s="2">
        <f t="shared" si="11"/>
        <v>3.6643536711471354</v>
      </c>
      <c r="F202">
        <f t="shared" si="9"/>
        <v>3</v>
      </c>
      <c r="G202">
        <v>7250</v>
      </c>
      <c r="H202">
        <f t="shared" si="10"/>
        <v>4</v>
      </c>
    </row>
    <row r="203" spans="1:8">
      <c r="A203">
        <v>5</v>
      </c>
      <c r="B203">
        <v>1</v>
      </c>
      <c r="C203" t="s">
        <v>7</v>
      </c>
      <c r="E203" s="2">
        <f t="shared" si="11"/>
        <v>0</v>
      </c>
      <c r="F203">
        <f t="shared" si="9"/>
        <v>1</v>
      </c>
      <c r="G203">
        <v>7300</v>
      </c>
      <c r="H203">
        <f t="shared" si="10"/>
        <v>4</v>
      </c>
    </row>
    <row r="204" spans="1:8">
      <c r="A204">
        <v>5</v>
      </c>
      <c r="B204">
        <v>2</v>
      </c>
      <c r="C204" t="s">
        <v>3</v>
      </c>
      <c r="D204" s="1">
        <v>82.9</v>
      </c>
      <c r="E204" s="2">
        <f t="shared" si="11"/>
        <v>53.975781921142577</v>
      </c>
      <c r="F204">
        <f t="shared" si="9"/>
        <v>4</v>
      </c>
      <c r="G204">
        <v>7300</v>
      </c>
      <c r="H204">
        <f t="shared" si="10"/>
        <v>4</v>
      </c>
    </row>
    <row r="205" spans="1:8">
      <c r="A205">
        <v>5</v>
      </c>
      <c r="B205">
        <v>3</v>
      </c>
      <c r="C205" t="s">
        <v>5</v>
      </c>
      <c r="D205" s="1">
        <v>82.6</v>
      </c>
      <c r="E205" s="2">
        <f t="shared" si="11"/>
        <v>53.585831733015738</v>
      </c>
      <c r="F205">
        <f t="shared" si="9"/>
        <v>4</v>
      </c>
      <c r="G205">
        <v>7300</v>
      </c>
      <c r="H205">
        <f t="shared" si="10"/>
        <v>4</v>
      </c>
    </row>
    <row r="206" spans="1:8">
      <c r="A206">
        <v>5</v>
      </c>
      <c r="B206">
        <v>4</v>
      </c>
      <c r="C206" t="s">
        <v>3</v>
      </c>
      <c r="D206" s="1">
        <v>89.8</v>
      </c>
      <c r="E206" s="2">
        <f t="shared" si="11"/>
        <v>63.334822055635577</v>
      </c>
      <c r="F206">
        <f t="shared" si="9"/>
        <v>4</v>
      </c>
      <c r="G206">
        <v>7300</v>
      </c>
      <c r="H206">
        <f t="shared" si="10"/>
        <v>4</v>
      </c>
    </row>
    <row r="207" spans="1:8">
      <c r="A207">
        <v>5</v>
      </c>
      <c r="B207">
        <v>5</v>
      </c>
      <c r="C207" t="s">
        <v>5</v>
      </c>
      <c r="D207" s="1">
        <v>55</v>
      </c>
      <c r="E207" s="2">
        <f t="shared" si="11"/>
        <v>23.758294442772812</v>
      </c>
      <c r="F207">
        <f t="shared" si="9"/>
        <v>4</v>
      </c>
      <c r="G207">
        <v>7300</v>
      </c>
      <c r="H207">
        <f t="shared" si="10"/>
        <v>4</v>
      </c>
    </row>
    <row r="208" spans="1:8">
      <c r="A208">
        <v>5</v>
      </c>
      <c r="B208">
        <v>5</v>
      </c>
      <c r="C208" t="s">
        <v>5</v>
      </c>
      <c r="D208" s="1">
        <v>26.5</v>
      </c>
      <c r="E208" s="2">
        <f t="shared" si="11"/>
        <v>5.5154586024585806</v>
      </c>
      <c r="F208">
        <f t="shared" si="9"/>
        <v>3</v>
      </c>
      <c r="G208">
        <v>7300</v>
      </c>
      <c r="H208">
        <f t="shared" si="10"/>
        <v>4</v>
      </c>
    </row>
    <row r="209" spans="1:8">
      <c r="A209">
        <v>5</v>
      </c>
      <c r="B209">
        <v>5</v>
      </c>
      <c r="C209" t="s">
        <v>5</v>
      </c>
      <c r="D209" s="1">
        <v>78.2</v>
      </c>
      <c r="E209" s="2">
        <f t="shared" si="11"/>
        <v>48.028982647346119</v>
      </c>
      <c r="F209">
        <f t="shared" si="9"/>
        <v>4</v>
      </c>
      <c r="G209">
        <v>7300</v>
      </c>
      <c r="H209">
        <f t="shared" si="10"/>
        <v>4</v>
      </c>
    </row>
    <row r="210" spans="1:8">
      <c r="A210">
        <v>5</v>
      </c>
      <c r="B210">
        <v>6</v>
      </c>
      <c r="C210" t="s">
        <v>7</v>
      </c>
      <c r="E210" s="2">
        <f t="shared" si="11"/>
        <v>0</v>
      </c>
      <c r="F210">
        <f t="shared" si="9"/>
        <v>1</v>
      </c>
      <c r="G210">
        <v>7300</v>
      </c>
      <c r="H210">
        <f t="shared" si="10"/>
        <v>4</v>
      </c>
    </row>
    <row r="211" spans="1:8">
      <c r="A211">
        <v>5</v>
      </c>
      <c r="B211">
        <v>7</v>
      </c>
      <c r="C211" t="s">
        <v>3</v>
      </c>
      <c r="D211" s="1">
        <v>38.5</v>
      </c>
      <c r="E211" s="2">
        <f t="shared" si="11"/>
        <v>11.641564276958677</v>
      </c>
      <c r="F211">
        <f t="shared" si="9"/>
        <v>3</v>
      </c>
      <c r="G211">
        <v>7300</v>
      </c>
      <c r="H211">
        <f t="shared" si="10"/>
        <v>4</v>
      </c>
    </row>
    <row r="212" spans="1:8">
      <c r="A212">
        <v>5</v>
      </c>
      <c r="B212">
        <v>7</v>
      </c>
      <c r="C212" t="s">
        <v>3</v>
      </c>
      <c r="D212" s="1">
        <v>107.8</v>
      </c>
      <c r="E212" s="2">
        <f t="shared" si="11"/>
        <v>91.269863931356028</v>
      </c>
      <c r="F212">
        <f t="shared" si="9"/>
        <v>4</v>
      </c>
      <c r="G212">
        <v>7300</v>
      </c>
      <c r="H212">
        <f t="shared" si="10"/>
        <v>4</v>
      </c>
    </row>
    <row r="213" spans="1:8">
      <c r="A213">
        <v>5</v>
      </c>
      <c r="B213">
        <v>7</v>
      </c>
      <c r="C213" t="s">
        <v>3</v>
      </c>
      <c r="D213" s="1">
        <v>98.1</v>
      </c>
      <c r="E213" s="2">
        <f t="shared" si="11"/>
        <v>75.583656192533169</v>
      </c>
      <c r="F213">
        <f t="shared" si="9"/>
        <v>4</v>
      </c>
      <c r="G213">
        <v>7300</v>
      </c>
      <c r="H213">
        <f t="shared" si="10"/>
        <v>4</v>
      </c>
    </row>
    <row r="214" spans="1:8">
      <c r="A214">
        <v>5</v>
      </c>
      <c r="B214">
        <v>7</v>
      </c>
      <c r="C214" t="s">
        <v>3</v>
      </c>
      <c r="D214" s="1">
        <v>18.2</v>
      </c>
      <c r="E214" s="2">
        <f t="shared" si="11"/>
        <v>2.6015528764377076</v>
      </c>
      <c r="F214">
        <f t="shared" si="9"/>
        <v>2</v>
      </c>
      <c r="G214">
        <v>7300</v>
      </c>
      <c r="H214">
        <f t="shared" si="10"/>
        <v>4</v>
      </c>
    </row>
    <row r="215" spans="1:8">
      <c r="A215">
        <v>5</v>
      </c>
      <c r="B215">
        <v>7</v>
      </c>
      <c r="C215" t="s">
        <v>5</v>
      </c>
      <c r="D215" s="1">
        <v>23.9</v>
      </c>
      <c r="E215" s="2">
        <f t="shared" si="11"/>
        <v>4.4862728491425639</v>
      </c>
      <c r="F215">
        <f t="shared" si="9"/>
        <v>3</v>
      </c>
      <c r="G215">
        <v>7300</v>
      </c>
      <c r="H215">
        <f t="shared" si="10"/>
        <v>4</v>
      </c>
    </row>
    <row r="216" spans="1:8">
      <c r="A216">
        <v>5</v>
      </c>
      <c r="B216">
        <v>7</v>
      </c>
      <c r="C216" t="s">
        <v>5</v>
      </c>
      <c r="D216" s="1">
        <v>65.599999999999994</v>
      </c>
      <c r="E216" s="2">
        <f t="shared" si="11"/>
        <v>33.79851040438043</v>
      </c>
      <c r="F216">
        <f t="shared" si="9"/>
        <v>4</v>
      </c>
      <c r="G216">
        <v>7300</v>
      </c>
      <c r="H216">
        <f t="shared" si="10"/>
        <v>4</v>
      </c>
    </row>
    <row r="217" spans="1:8">
      <c r="A217">
        <v>5</v>
      </c>
      <c r="B217">
        <v>8</v>
      </c>
      <c r="C217" t="s">
        <v>3</v>
      </c>
      <c r="D217" s="1">
        <v>80.8</v>
      </c>
      <c r="E217" s="2">
        <f t="shared" si="11"/>
        <v>51.275818654831163</v>
      </c>
      <c r="F217">
        <f t="shared" si="9"/>
        <v>4</v>
      </c>
      <c r="G217">
        <v>7300</v>
      </c>
      <c r="H217">
        <f t="shared" si="10"/>
        <v>4</v>
      </c>
    </row>
    <row r="218" spans="1:8">
      <c r="A218">
        <v>5</v>
      </c>
      <c r="B218">
        <v>8</v>
      </c>
      <c r="C218" t="s">
        <v>3</v>
      </c>
      <c r="D218" s="1">
        <v>43</v>
      </c>
      <c r="E218" s="2">
        <f t="shared" si="11"/>
        <v>14.522012041218819</v>
      </c>
      <c r="F218">
        <f t="shared" si="9"/>
        <v>4</v>
      </c>
      <c r="G218">
        <v>7300</v>
      </c>
      <c r="H218">
        <f t="shared" si="10"/>
        <v>4</v>
      </c>
    </row>
    <row r="219" spans="1:8">
      <c r="A219">
        <v>5</v>
      </c>
      <c r="B219">
        <v>9</v>
      </c>
      <c r="C219" t="s">
        <v>3</v>
      </c>
      <c r="D219" s="1">
        <v>88.5</v>
      </c>
      <c r="E219" s="2">
        <f t="shared" si="11"/>
        <v>61.514347652696642</v>
      </c>
      <c r="F219">
        <f t="shared" si="9"/>
        <v>4</v>
      </c>
      <c r="G219">
        <v>7300</v>
      </c>
      <c r="H219">
        <f t="shared" si="10"/>
        <v>4</v>
      </c>
    </row>
    <row r="220" spans="1:8">
      <c r="A220">
        <v>5</v>
      </c>
      <c r="B220">
        <v>9</v>
      </c>
      <c r="C220" t="s">
        <v>3</v>
      </c>
      <c r="D220" s="1">
        <v>51</v>
      </c>
      <c r="E220" s="2">
        <f t="shared" si="11"/>
        <v>20.428206229967628</v>
      </c>
      <c r="F220">
        <f t="shared" si="9"/>
        <v>4</v>
      </c>
      <c r="G220">
        <v>7300</v>
      </c>
      <c r="H220">
        <f t="shared" si="10"/>
        <v>4</v>
      </c>
    </row>
    <row r="221" spans="1:8">
      <c r="A221">
        <v>5</v>
      </c>
      <c r="B221">
        <v>9</v>
      </c>
      <c r="C221" t="s">
        <v>5</v>
      </c>
      <c r="D221" s="1">
        <v>11.4</v>
      </c>
      <c r="E221" s="2">
        <f t="shared" si="11"/>
        <v>1.0207034531513239</v>
      </c>
      <c r="F221">
        <f t="shared" si="9"/>
        <v>2</v>
      </c>
      <c r="G221">
        <v>7300</v>
      </c>
      <c r="H221">
        <f t="shared" si="10"/>
        <v>4</v>
      </c>
    </row>
    <row r="222" spans="1:8">
      <c r="A222">
        <v>5</v>
      </c>
      <c r="B222">
        <v>9</v>
      </c>
      <c r="C222" t="s">
        <v>5</v>
      </c>
      <c r="D222" s="1">
        <v>11.1</v>
      </c>
      <c r="E222" s="2">
        <f t="shared" si="11"/>
        <v>0.96768907712199592</v>
      </c>
      <c r="F222">
        <f t="shared" si="9"/>
        <v>2</v>
      </c>
      <c r="G222">
        <v>7300</v>
      </c>
      <c r="H222">
        <f t="shared" si="10"/>
        <v>4</v>
      </c>
    </row>
    <row r="223" spans="1:8">
      <c r="A223">
        <v>5</v>
      </c>
      <c r="B223">
        <v>9</v>
      </c>
      <c r="C223" t="s">
        <v>5</v>
      </c>
      <c r="D223" s="1">
        <v>15</v>
      </c>
      <c r="E223" s="2">
        <f t="shared" si="11"/>
        <v>1.7671458676442586</v>
      </c>
      <c r="F223">
        <f t="shared" si="9"/>
        <v>2</v>
      </c>
      <c r="G223">
        <v>7300</v>
      </c>
      <c r="H223">
        <f t="shared" si="10"/>
        <v>4</v>
      </c>
    </row>
    <row r="224" spans="1:8">
      <c r="A224">
        <v>5</v>
      </c>
      <c r="B224">
        <v>10</v>
      </c>
      <c r="C224" t="s">
        <v>3</v>
      </c>
      <c r="D224" s="1">
        <v>81.7</v>
      </c>
      <c r="E224" s="2">
        <f t="shared" si="11"/>
        <v>52.424463468799942</v>
      </c>
      <c r="F224">
        <f t="shared" si="9"/>
        <v>4</v>
      </c>
      <c r="G224">
        <v>7300</v>
      </c>
      <c r="H224">
        <f t="shared" si="10"/>
        <v>4</v>
      </c>
    </row>
    <row r="225" spans="1:8">
      <c r="A225">
        <v>5</v>
      </c>
      <c r="B225">
        <v>10</v>
      </c>
      <c r="C225" t="s">
        <v>3</v>
      </c>
      <c r="D225" s="1">
        <v>85.8</v>
      </c>
      <c r="E225" s="2">
        <f t="shared" si="11"/>
        <v>57.818185355931909</v>
      </c>
      <c r="F225">
        <f t="shared" si="9"/>
        <v>4</v>
      </c>
      <c r="G225">
        <v>7300</v>
      </c>
      <c r="H225">
        <f t="shared" si="10"/>
        <v>4</v>
      </c>
    </row>
    <row r="226" spans="1:8">
      <c r="A226">
        <v>5</v>
      </c>
      <c r="B226">
        <v>10</v>
      </c>
      <c r="C226" t="s">
        <v>3</v>
      </c>
      <c r="D226" s="1">
        <v>46.9</v>
      </c>
      <c r="E226" s="2">
        <f t="shared" si="11"/>
        <v>17.275696541906608</v>
      </c>
      <c r="F226">
        <f t="shared" si="9"/>
        <v>4</v>
      </c>
      <c r="G226">
        <v>7300</v>
      </c>
      <c r="H226">
        <f t="shared" si="10"/>
        <v>4</v>
      </c>
    </row>
    <row r="227" spans="1:8">
      <c r="A227">
        <v>5</v>
      </c>
      <c r="B227">
        <v>10</v>
      </c>
      <c r="C227" t="s">
        <v>5</v>
      </c>
      <c r="D227" s="1">
        <v>12.6</v>
      </c>
      <c r="E227" s="2">
        <f t="shared" si="11"/>
        <v>1.2468981242097887</v>
      </c>
      <c r="F227">
        <f t="shared" si="9"/>
        <v>2</v>
      </c>
      <c r="G227">
        <v>7300</v>
      </c>
      <c r="H227">
        <f t="shared" si="10"/>
        <v>4</v>
      </c>
    </row>
    <row r="228" spans="1:8">
      <c r="A228">
        <v>5</v>
      </c>
      <c r="B228">
        <v>10</v>
      </c>
      <c r="C228" t="s">
        <v>5</v>
      </c>
      <c r="D228" s="1">
        <v>12.8</v>
      </c>
      <c r="E228" s="2">
        <f t="shared" si="11"/>
        <v>1.2867963509103795</v>
      </c>
      <c r="F228">
        <f t="shared" si="9"/>
        <v>2</v>
      </c>
      <c r="G228">
        <v>7300</v>
      </c>
      <c r="H228">
        <f t="shared" si="10"/>
        <v>4</v>
      </c>
    </row>
    <row r="229" spans="1:8">
      <c r="A229">
        <v>5</v>
      </c>
      <c r="B229">
        <v>10</v>
      </c>
      <c r="C229" t="s">
        <v>5</v>
      </c>
      <c r="D229" s="1">
        <v>26.2</v>
      </c>
      <c r="E229" s="2">
        <f t="shared" si="11"/>
        <v>5.391287152825444</v>
      </c>
      <c r="F229">
        <f t="shared" si="9"/>
        <v>3</v>
      </c>
      <c r="G229">
        <v>7300</v>
      </c>
      <c r="H229">
        <f t="shared" si="10"/>
        <v>4</v>
      </c>
    </row>
    <row r="230" spans="1:8">
      <c r="A230">
        <v>5</v>
      </c>
      <c r="B230">
        <v>10</v>
      </c>
      <c r="C230" t="s">
        <v>5</v>
      </c>
      <c r="D230" s="1">
        <v>12.9</v>
      </c>
      <c r="E230" s="2">
        <f t="shared" si="11"/>
        <v>1.3069810837096938</v>
      </c>
      <c r="F230">
        <f t="shared" si="9"/>
        <v>2</v>
      </c>
      <c r="G230">
        <v>7300</v>
      </c>
      <c r="H230">
        <f t="shared" si="10"/>
        <v>4</v>
      </c>
    </row>
    <row r="231" spans="1:8">
      <c r="A231">
        <v>5</v>
      </c>
      <c r="B231">
        <v>10</v>
      </c>
      <c r="C231" t="s">
        <v>5</v>
      </c>
      <c r="D231" s="1">
        <v>16</v>
      </c>
      <c r="E231" s="2">
        <f t="shared" si="11"/>
        <v>2.0106192982974678</v>
      </c>
      <c r="F231">
        <f t="shared" si="9"/>
        <v>2</v>
      </c>
      <c r="G231">
        <v>7300</v>
      </c>
      <c r="H231">
        <f t="shared" si="10"/>
        <v>4</v>
      </c>
    </row>
    <row r="232" spans="1:8">
      <c r="A232">
        <v>5</v>
      </c>
      <c r="B232">
        <v>11</v>
      </c>
      <c r="C232" t="s">
        <v>3</v>
      </c>
      <c r="D232" s="1">
        <v>94.5</v>
      </c>
      <c r="E232" s="2">
        <f t="shared" si="11"/>
        <v>70.138019486800616</v>
      </c>
      <c r="F232">
        <f t="shared" si="9"/>
        <v>4</v>
      </c>
      <c r="G232">
        <v>7300</v>
      </c>
      <c r="H232">
        <f t="shared" si="10"/>
        <v>4</v>
      </c>
    </row>
    <row r="233" spans="1:8">
      <c r="A233">
        <v>5</v>
      </c>
      <c r="B233">
        <v>11</v>
      </c>
      <c r="C233" t="s">
        <v>5</v>
      </c>
      <c r="D233" s="1">
        <v>24.5</v>
      </c>
      <c r="E233" s="2">
        <f t="shared" si="11"/>
        <v>4.7143524757931834</v>
      </c>
      <c r="F233">
        <f t="shared" si="9"/>
        <v>3</v>
      </c>
      <c r="G233">
        <v>7300</v>
      </c>
      <c r="H233">
        <f t="shared" si="10"/>
        <v>4</v>
      </c>
    </row>
    <row r="234" spans="1:8">
      <c r="A234">
        <v>5</v>
      </c>
      <c r="B234">
        <v>11</v>
      </c>
      <c r="C234" t="s">
        <v>5</v>
      </c>
      <c r="D234" s="1">
        <v>16.600000000000001</v>
      </c>
      <c r="E234" s="2">
        <f t="shared" si="11"/>
        <v>2.1642431790580092</v>
      </c>
      <c r="F234">
        <f t="shared" si="9"/>
        <v>2</v>
      </c>
      <c r="G234">
        <v>7300</v>
      </c>
      <c r="H234">
        <f t="shared" si="10"/>
        <v>4</v>
      </c>
    </row>
    <row r="235" spans="1:8">
      <c r="A235">
        <v>5</v>
      </c>
      <c r="B235">
        <v>11</v>
      </c>
      <c r="C235" t="s">
        <v>5</v>
      </c>
      <c r="D235" s="1">
        <v>31.2</v>
      </c>
      <c r="E235" s="2">
        <f t="shared" si="11"/>
        <v>7.6453798817761198</v>
      </c>
      <c r="F235">
        <f t="shared" si="9"/>
        <v>3</v>
      </c>
      <c r="G235">
        <v>7300</v>
      </c>
      <c r="H235">
        <f t="shared" si="10"/>
        <v>4</v>
      </c>
    </row>
    <row r="236" spans="1:8">
      <c r="A236">
        <v>5</v>
      </c>
      <c r="B236">
        <v>11</v>
      </c>
      <c r="C236" t="s">
        <v>5</v>
      </c>
      <c r="D236" s="1">
        <v>14.2</v>
      </c>
      <c r="E236" s="2">
        <f t="shared" si="11"/>
        <v>1.5836768566746147</v>
      </c>
      <c r="F236">
        <f t="shared" si="9"/>
        <v>2</v>
      </c>
      <c r="G236">
        <v>7300</v>
      </c>
      <c r="H236">
        <f t="shared" si="10"/>
        <v>4</v>
      </c>
    </row>
    <row r="237" spans="1:8">
      <c r="A237">
        <v>5</v>
      </c>
      <c r="B237">
        <v>11</v>
      </c>
      <c r="C237" t="s">
        <v>5</v>
      </c>
      <c r="D237" s="1">
        <v>30.9</v>
      </c>
      <c r="E237" s="2">
        <f t="shared" si="11"/>
        <v>7.4990602039351755</v>
      </c>
      <c r="F237">
        <f t="shared" si="9"/>
        <v>3</v>
      </c>
      <c r="G237">
        <v>7300</v>
      </c>
      <c r="H237">
        <f t="shared" si="10"/>
        <v>4</v>
      </c>
    </row>
    <row r="238" spans="1:8">
      <c r="A238">
        <v>5</v>
      </c>
      <c r="B238">
        <v>11</v>
      </c>
      <c r="C238" t="s">
        <v>5</v>
      </c>
      <c r="D238" s="1">
        <v>11.7</v>
      </c>
      <c r="E238" s="2">
        <f t="shared" si="11"/>
        <v>1.0751315458747668</v>
      </c>
      <c r="F238">
        <f t="shared" si="9"/>
        <v>2</v>
      </c>
      <c r="G238">
        <v>7300</v>
      </c>
      <c r="H238">
        <f t="shared" si="10"/>
        <v>4</v>
      </c>
    </row>
    <row r="239" spans="1:8">
      <c r="A239">
        <v>5</v>
      </c>
      <c r="B239">
        <v>11</v>
      </c>
      <c r="C239" t="s">
        <v>5</v>
      </c>
      <c r="D239" s="1">
        <v>14.9</v>
      </c>
      <c r="E239" s="2">
        <f t="shared" si="11"/>
        <v>1.7436624625586752</v>
      </c>
      <c r="F239">
        <f t="shared" si="9"/>
        <v>2</v>
      </c>
      <c r="G239">
        <v>7300</v>
      </c>
      <c r="H239">
        <f t="shared" si="10"/>
        <v>4</v>
      </c>
    </row>
    <row r="240" spans="1:8">
      <c r="A240">
        <v>5</v>
      </c>
      <c r="B240">
        <v>11</v>
      </c>
      <c r="C240" t="s">
        <v>5</v>
      </c>
      <c r="D240" s="1">
        <v>29.3</v>
      </c>
      <c r="E240" s="2">
        <f t="shared" si="11"/>
        <v>6.7425646929507534</v>
      </c>
      <c r="F240">
        <f t="shared" si="9"/>
        <v>3</v>
      </c>
      <c r="G240">
        <v>7300</v>
      </c>
      <c r="H240">
        <f t="shared" si="10"/>
        <v>4</v>
      </c>
    </row>
    <row r="241" spans="1:8">
      <c r="A241">
        <v>5</v>
      </c>
      <c r="B241">
        <v>11</v>
      </c>
      <c r="C241" t="s">
        <v>5</v>
      </c>
      <c r="D241" s="1">
        <v>25</v>
      </c>
      <c r="E241" s="2">
        <f t="shared" si="11"/>
        <v>4.908738521234052</v>
      </c>
      <c r="F241">
        <f t="shared" si="9"/>
        <v>3</v>
      </c>
      <c r="G241">
        <v>7300</v>
      </c>
      <c r="H241">
        <f t="shared" si="10"/>
        <v>4</v>
      </c>
    </row>
    <row r="242" spans="1:8">
      <c r="A242">
        <v>5</v>
      </c>
      <c r="B242">
        <v>11</v>
      </c>
      <c r="C242" t="s">
        <v>5</v>
      </c>
      <c r="D242" s="1">
        <v>14.7</v>
      </c>
      <c r="E242" s="2">
        <f t="shared" si="11"/>
        <v>1.6971668912855458</v>
      </c>
      <c r="F242">
        <f t="shared" si="9"/>
        <v>2</v>
      </c>
      <c r="G242">
        <v>7300</v>
      </c>
      <c r="H242">
        <f t="shared" si="10"/>
        <v>4</v>
      </c>
    </row>
    <row r="243" spans="1:8">
      <c r="A243">
        <v>5</v>
      </c>
      <c r="B243">
        <v>12</v>
      </c>
      <c r="C243" t="s">
        <v>3</v>
      </c>
      <c r="D243" s="1">
        <v>23.5</v>
      </c>
      <c r="E243" s="2">
        <f t="shared" si="11"/>
        <v>4.3373613573624086</v>
      </c>
      <c r="F243">
        <f t="shared" si="9"/>
        <v>3</v>
      </c>
      <c r="G243">
        <v>7300</v>
      </c>
      <c r="H243">
        <f t="shared" si="10"/>
        <v>4</v>
      </c>
    </row>
    <row r="244" spans="1:8">
      <c r="A244">
        <v>5</v>
      </c>
      <c r="B244">
        <v>12</v>
      </c>
      <c r="C244" t="s">
        <v>3</v>
      </c>
      <c r="D244" s="1">
        <v>157.9</v>
      </c>
      <c r="E244" s="2">
        <f t="shared" si="11"/>
        <v>195.81869023072176</v>
      </c>
      <c r="F244">
        <f t="shared" si="9"/>
        <v>4</v>
      </c>
      <c r="G244">
        <v>7300</v>
      </c>
      <c r="H244">
        <f t="shared" si="10"/>
        <v>4</v>
      </c>
    </row>
    <row r="245" spans="1:8">
      <c r="A245">
        <v>5</v>
      </c>
      <c r="B245">
        <v>12</v>
      </c>
      <c r="C245" t="s">
        <v>13</v>
      </c>
      <c r="D245" s="1">
        <v>28.6</v>
      </c>
      <c r="E245" s="2">
        <f t="shared" si="11"/>
        <v>6.4242428173257675</v>
      </c>
      <c r="F245">
        <f t="shared" si="9"/>
        <v>3</v>
      </c>
      <c r="G245">
        <v>7300</v>
      </c>
      <c r="H245">
        <f t="shared" si="10"/>
        <v>4</v>
      </c>
    </row>
    <row r="246" spans="1:8">
      <c r="A246">
        <v>6</v>
      </c>
      <c r="B246">
        <v>1</v>
      </c>
      <c r="C246" t="s">
        <v>5</v>
      </c>
      <c r="D246" s="1">
        <v>27.2</v>
      </c>
      <c r="E246" s="2">
        <f t="shared" si="11"/>
        <v>5.8106897720796802</v>
      </c>
      <c r="F246">
        <f t="shared" si="9"/>
        <v>3</v>
      </c>
      <c r="G246">
        <v>7400</v>
      </c>
      <c r="H246">
        <f t="shared" si="10"/>
        <v>4</v>
      </c>
    </row>
    <row r="247" spans="1:8">
      <c r="A247">
        <v>6</v>
      </c>
      <c r="B247">
        <v>1</v>
      </c>
      <c r="C247" t="s">
        <v>5</v>
      </c>
      <c r="D247" s="1">
        <v>11.9</v>
      </c>
      <c r="E247" s="2">
        <f t="shared" si="11"/>
        <v>1.1122023391871267</v>
      </c>
      <c r="F247">
        <f t="shared" si="9"/>
        <v>2</v>
      </c>
      <c r="G247">
        <v>7400</v>
      </c>
      <c r="H247">
        <f t="shared" si="10"/>
        <v>4</v>
      </c>
    </row>
    <row r="248" spans="1:8">
      <c r="A248">
        <v>6</v>
      </c>
      <c r="B248">
        <v>2</v>
      </c>
      <c r="C248" t="s">
        <v>5</v>
      </c>
      <c r="D248" s="1">
        <v>98.7</v>
      </c>
      <c r="E248" s="2">
        <f t="shared" si="11"/>
        <v>76.511054343872885</v>
      </c>
      <c r="F248">
        <f t="shared" si="9"/>
        <v>4</v>
      </c>
      <c r="G248">
        <v>7400</v>
      </c>
      <c r="H248">
        <f t="shared" si="10"/>
        <v>4</v>
      </c>
    </row>
    <row r="249" spans="1:8">
      <c r="A249">
        <v>6</v>
      </c>
      <c r="B249">
        <v>3</v>
      </c>
      <c r="C249" t="s">
        <v>5</v>
      </c>
      <c r="D249" s="1">
        <v>23.8</v>
      </c>
      <c r="E249" s="2">
        <f t="shared" si="11"/>
        <v>4.448809356748507</v>
      </c>
      <c r="F249">
        <f t="shared" si="9"/>
        <v>3</v>
      </c>
      <c r="G249">
        <v>7400</v>
      </c>
      <c r="H249">
        <f t="shared" si="10"/>
        <v>4</v>
      </c>
    </row>
    <row r="250" spans="1:8">
      <c r="A250">
        <v>6</v>
      </c>
      <c r="B250">
        <v>4</v>
      </c>
      <c r="C250" t="s">
        <v>5</v>
      </c>
      <c r="D250" s="1">
        <v>37.5</v>
      </c>
      <c r="E250" s="2">
        <f t="shared" si="11"/>
        <v>11.044661672776618</v>
      </c>
      <c r="F250">
        <f t="shared" si="9"/>
        <v>3</v>
      </c>
      <c r="G250">
        <v>7400</v>
      </c>
      <c r="H250">
        <f t="shared" si="10"/>
        <v>4</v>
      </c>
    </row>
    <row r="251" spans="1:8">
      <c r="A251">
        <v>6</v>
      </c>
      <c r="B251">
        <v>4</v>
      </c>
      <c r="C251" t="s">
        <v>5</v>
      </c>
      <c r="D251" s="1">
        <v>92.7</v>
      </c>
      <c r="E251" s="2">
        <f t="shared" si="11"/>
        <v>67.491541835416598</v>
      </c>
      <c r="F251">
        <f t="shared" si="9"/>
        <v>4</v>
      </c>
      <c r="G251">
        <v>7400</v>
      </c>
      <c r="H251">
        <f t="shared" si="10"/>
        <v>4</v>
      </c>
    </row>
    <row r="252" spans="1:8">
      <c r="A252">
        <v>6</v>
      </c>
      <c r="B252">
        <v>4</v>
      </c>
      <c r="C252" t="s">
        <v>5</v>
      </c>
      <c r="D252" s="1">
        <v>54.6</v>
      </c>
      <c r="E252" s="2">
        <f t="shared" si="11"/>
        <v>23.413975887939372</v>
      </c>
      <c r="F252">
        <f t="shared" si="9"/>
        <v>4</v>
      </c>
      <c r="G252">
        <v>7400</v>
      </c>
      <c r="H252">
        <f t="shared" si="10"/>
        <v>4</v>
      </c>
    </row>
    <row r="253" spans="1:8">
      <c r="A253">
        <v>6</v>
      </c>
      <c r="B253">
        <v>4</v>
      </c>
      <c r="C253" t="s">
        <v>5</v>
      </c>
      <c r="D253" s="1">
        <v>40.6</v>
      </c>
      <c r="E253" s="2">
        <f t="shared" si="11"/>
        <v>12.946189166178181</v>
      </c>
      <c r="F253">
        <f t="shared" si="9"/>
        <v>4</v>
      </c>
      <c r="G253">
        <v>7400</v>
      </c>
      <c r="H253">
        <f t="shared" si="10"/>
        <v>4</v>
      </c>
    </row>
    <row r="254" spans="1:8">
      <c r="A254">
        <v>6</v>
      </c>
      <c r="B254">
        <v>5</v>
      </c>
      <c r="C254" t="s">
        <v>3</v>
      </c>
      <c r="D254" s="1">
        <v>127.5</v>
      </c>
      <c r="E254" s="2">
        <f t="shared" si="11"/>
        <v>127.67628893729768</v>
      </c>
      <c r="F254">
        <f t="shared" si="9"/>
        <v>4</v>
      </c>
      <c r="G254">
        <v>7400</v>
      </c>
      <c r="H254">
        <f t="shared" si="10"/>
        <v>4</v>
      </c>
    </row>
    <row r="255" spans="1:8">
      <c r="A255">
        <v>6</v>
      </c>
      <c r="B255">
        <v>5</v>
      </c>
      <c r="C255" t="s">
        <v>5</v>
      </c>
      <c r="D255" s="1">
        <v>52.7</v>
      </c>
      <c r="E255" s="2">
        <f t="shared" si="11"/>
        <v>21.812784652220994</v>
      </c>
      <c r="F255">
        <f t="shared" si="9"/>
        <v>4</v>
      </c>
      <c r="G255">
        <v>7400</v>
      </c>
      <c r="H255">
        <f t="shared" si="10"/>
        <v>4</v>
      </c>
    </row>
    <row r="256" spans="1:8">
      <c r="A256">
        <v>6</v>
      </c>
      <c r="B256">
        <v>6</v>
      </c>
      <c r="C256" t="s">
        <v>3</v>
      </c>
      <c r="D256" s="1">
        <v>64.3</v>
      </c>
      <c r="E256" s="2">
        <f t="shared" si="11"/>
        <v>32.472208525851158</v>
      </c>
      <c r="F256">
        <f t="shared" si="9"/>
        <v>4</v>
      </c>
      <c r="G256">
        <v>7400</v>
      </c>
      <c r="H256">
        <f t="shared" si="10"/>
        <v>4</v>
      </c>
    </row>
    <row r="257" spans="1:8">
      <c r="A257">
        <v>6</v>
      </c>
      <c r="B257">
        <v>6</v>
      </c>
      <c r="C257" t="s">
        <v>5</v>
      </c>
      <c r="D257" s="1">
        <v>28</v>
      </c>
      <c r="E257" s="2">
        <f t="shared" si="11"/>
        <v>6.1575216010359943</v>
      </c>
      <c r="F257">
        <f t="shared" si="9"/>
        <v>3</v>
      </c>
      <c r="G257">
        <v>7400</v>
      </c>
      <c r="H257">
        <f t="shared" si="10"/>
        <v>4</v>
      </c>
    </row>
    <row r="258" spans="1:8">
      <c r="A258">
        <v>6</v>
      </c>
      <c r="B258">
        <v>7</v>
      </c>
      <c r="C258" t="s">
        <v>3</v>
      </c>
      <c r="D258" s="1">
        <v>103.7</v>
      </c>
      <c r="E258" s="2">
        <f t="shared" si="11"/>
        <v>84.459283757455069</v>
      </c>
      <c r="F258">
        <f t="shared" si="9"/>
        <v>4</v>
      </c>
      <c r="G258">
        <v>7400</v>
      </c>
      <c r="H258">
        <f t="shared" si="10"/>
        <v>4</v>
      </c>
    </row>
    <row r="259" spans="1:8">
      <c r="A259">
        <v>6</v>
      </c>
      <c r="B259">
        <v>7</v>
      </c>
      <c r="C259" t="s">
        <v>5</v>
      </c>
      <c r="D259" s="1">
        <v>13.2</v>
      </c>
      <c r="E259" s="2">
        <f t="shared" si="11"/>
        <v>1.3684777599037137</v>
      </c>
      <c r="F259">
        <f t="shared" ref="F259:F322" si="12">IF(D259&lt;=10,1,IF(D259&lt;=20,2,IF(D259&lt;=40,3,4)))</f>
        <v>2</v>
      </c>
      <c r="G259">
        <v>7400</v>
      </c>
      <c r="H259">
        <f t="shared" ref="H259:H322" si="13">IF(G259&gt;7500,5,IF(G259&gt;7000,4,IF(G259&gt;6500,3,IF(G259&gt;6000,2,1))))</f>
        <v>4</v>
      </c>
    </row>
    <row r="260" spans="1:8">
      <c r="A260">
        <v>6</v>
      </c>
      <c r="B260">
        <v>7</v>
      </c>
      <c r="C260" t="s">
        <v>5</v>
      </c>
      <c r="D260" s="1">
        <v>19.600000000000001</v>
      </c>
      <c r="E260" s="2">
        <f t="shared" ref="E260:E323" si="14">PI()*((D260/2)^2)/100</f>
        <v>3.0171855845076379</v>
      </c>
      <c r="F260">
        <f t="shared" si="12"/>
        <v>2</v>
      </c>
      <c r="G260">
        <v>7400</v>
      </c>
      <c r="H260">
        <f t="shared" si="13"/>
        <v>4</v>
      </c>
    </row>
    <row r="261" spans="1:8">
      <c r="A261">
        <v>6</v>
      </c>
      <c r="B261">
        <v>7</v>
      </c>
      <c r="C261" t="s">
        <v>5</v>
      </c>
      <c r="D261" s="1">
        <v>12.5</v>
      </c>
      <c r="E261" s="2">
        <f t="shared" si="14"/>
        <v>1.227184630308513</v>
      </c>
      <c r="F261">
        <f t="shared" si="12"/>
        <v>2</v>
      </c>
      <c r="G261">
        <v>7400</v>
      </c>
      <c r="H261">
        <f t="shared" si="13"/>
        <v>4</v>
      </c>
    </row>
    <row r="262" spans="1:8">
      <c r="A262">
        <v>6</v>
      </c>
      <c r="B262">
        <v>7</v>
      </c>
      <c r="C262" t="s">
        <v>5</v>
      </c>
      <c r="D262" s="1">
        <v>10.9</v>
      </c>
      <c r="E262" s="2">
        <f t="shared" si="14"/>
        <v>0.93313155793250824</v>
      </c>
      <c r="F262">
        <f t="shared" si="12"/>
        <v>2</v>
      </c>
      <c r="G262">
        <v>7400</v>
      </c>
      <c r="H262">
        <f t="shared" si="13"/>
        <v>4</v>
      </c>
    </row>
    <row r="263" spans="1:8">
      <c r="A263">
        <v>6</v>
      </c>
      <c r="B263">
        <v>8</v>
      </c>
      <c r="C263" t="s">
        <v>3</v>
      </c>
      <c r="D263" s="1">
        <v>60.2</v>
      </c>
      <c r="E263" s="2">
        <f t="shared" si="14"/>
        <v>28.463143600788889</v>
      </c>
      <c r="F263">
        <f t="shared" si="12"/>
        <v>4</v>
      </c>
      <c r="G263">
        <v>7400</v>
      </c>
      <c r="H263">
        <f t="shared" si="13"/>
        <v>4</v>
      </c>
    </row>
    <row r="264" spans="1:8">
      <c r="A264">
        <v>6</v>
      </c>
      <c r="B264">
        <v>8</v>
      </c>
      <c r="C264" t="s">
        <v>3</v>
      </c>
      <c r="D264" s="1">
        <v>122.9</v>
      </c>
      <c r="E264" s="2">
        <f t="shared" si="14"/>
        <v>118.62975873202053</v>
      </c>
      <c r="F264">
        <f t="shared" si="12"/>
        <v>4</v>
      </c>
      <c r="G264">
        <v>7400</v>
      </c>
      <c r="H264">
        <f t="shared" si="13"/>
        <v>4</v>
      </c>
    </row>
    <row r="265" spans="1:8">
      <c r="A265">
        <v>6</v>
      </c>
      <c r="B265">
        <v>8</v>
      </c>
      <c r="C265" t="s">
        <v>3</v>
      </c>
      <c r="D265" s="1">
        <v>91.7</v>
      </c>
      <c r="E265" s="2">
        <f t="shared" si="14"/>
        <v>66.043267622111699</v>
      </c>
      <c r="F265">
        <f t="shared" si="12"/>
        <v>4</v>
      </c>
      <c r="G265">
        <v>7400</v>
      </c>
      <c r="H265">
        <f t="shared" si="13"/>
        <v>4</v>
      </c>
    </row>
    <row r="266" spans="1:8">
      <c r="A266">
        <v>6</v>
      </c>
      <c r="B266">
        <v>8</v>
      </c>
      <c r="C266" t="s">
        <v>5</v>
      </c>
      <c r="D266" s="1">
        <v>15.8</v>
      </c>
      <c r="E266" s="2">
        <f t="shared" si="14"/>
        <v>1.9606679751053901</v>
      </c>
      <c r="F266">
        <f t="shared" si="12"/>
        <v>2</v>
      </c>
      <c r="G266">
        <v>7400</v>
      </c>
      <c r="H266">
        <f t="shared" si="13"/>
        <v>4</v>
      </c>
    </row>
    <row r="267" spans="1:8">
      <c r="A267">
        <v>6</v>
      </c>
      <c r="B267">
        <v>8</v>
      </c>
      <c r="C267" t="s">
        <v>5</v>
      </c>
      <c r="D267" s="1">
        <v>12.5</v>
      </c>
      <c r="E267" s="2">
        <f t="shared" si="14"/>
        <v>1.227184630308513</v>
      </c>
      <c r="F267">
        <f t="shared" si="12"/>
        <v>2</v>
      </c>
      <c r="G267">
        <v>7400</v>
      </c>
      <c r="H267">
        <f t="shared" si="13"/>
        <v>4</v>
      </c>
    </row>
    <row r="268" spans="1:8">
      <c r="A268">
        <v>6</v>
      </c>
      <c r="B268">
        <v>8</v>
      </c>
      <c r="C268" t="s">
        <v>5</v>
      </c>
      <c r="D268" s="1">
        <v>14</v>
      </c>
      <c r="E268" s="2">
        <f t="shared" si="14"/>
        <v>1.5393804002589986</v>
      </c>
      <c r="F268">
        <f t="shared" si="12"/>
        <v>2</v>
      </c>
      <c r="G268">
        <v>7400</v>
      </c>
      <c r="H268">
        <f t="shared" si="13"/>
        <v>4</v>
      </c>
    </row>
    <row r="269" spans="1:8">
      <c r="A269">
        <v>6</v>
      </c>
      <c r="B269">
        <v>8</v>
      </c>
      <c r="C269" t="s">
        <v>5</v>
      </c>
      <c r="D269" s="1">
        <v>24.2</v>
      </c>
      <c r="E269" s="2">
        <f t="shared" si="14"/>
        <v>4.5996058041208157</v>
      </c>
      <c r="F269">
        <f t="shared" si="12"/>
        <v>3</v>
      </c>
      <c r="G269">
        <v>7400</v>
      </c>
      <c r="H269">
        <f t="shared" si="13"/>
        <v>4</v>
      </c>
    </row>
    <row r="270" spans="1:8">
      <c r="A270">
        <v>6</v>
      </c>
      <c r="B270">
        <v>9</v>
      </c>
      <c r="C270" t="s">
        <v>3</v>
      </c>
      <c r="D270" s="1">
        <v>23.8</v>
      </c>
      <c r="E270" s="2">
        <f t="shared" si="14"/>
        <v>4.448809356748507</v>
      </c>
      <c r="F270">
        <f t="shared" si="12"/>
        <v>3</v>
      </c>
      <c r="G270">
        <v>7400</v>
      </c>
      <c r="H270">
        <f t="shared" si="13"/>
        <v>4</v>
      </c>
    </row>
    <row r="271" spans="1:8">
      <c r="A271">
        <v>6</v>
      </c>
      <c r="B271">
        <v>9</v>
      </c>
      <c r="C271" t="s">
        <v>5</v>
      </c>
      <c r="D271" s="1">
        <v>66.099999999999994</v>
      </c>
      <c r="E271" s="2">
        <f t="shared" si="14"/>
        <v>34.315695094977642</v>
      </c>
      <c r="F271">
        <f t="shared" si="12"/>
        <v>4</v>
      </c>
      <c r="G271">
        <v>7400</v>
      </c>
      <c r="H271">
        <f t="shared" si="13"/>
        <v>4</v>
      </c>
    </row>
    <row r="272" spans="1:8">
      <c r="A272">
        <v>6</v>
      </c>
      <c r="B272">
        <v>9</v>
      </c>
      <c r="C272" t="s">
        <v>5</v>
      </c>
      <c r="D272" s="1">
        <v>20.5</v>
      </c>
      <c r="E272" s="2">
        <f t="shared" si="14"/>
        <v>3.300635781677776</v>
      </c>
      <c r="F272">
        <f t="shared" si="12"/>
        <v>3</v>
      </c>
      <c r="G272">
        <v>7400</v>
      </c>
      <c r="H272">
        <f t="shared" si="13"/>
        <v>4</v>
      </c>
    </row>
    <row r="273" spans="1:8">
      <c r="A273">
        <v>6</v>
      </c>
      <c r="B273">
        <v>9</v>
      </c>
      <c r="C273" t="s">
        <v>5</v>
      </c>
      <c r="D273" s="1">
        <v>47.7</v>
      </c>
      <c r="E273" s="2">
        <f t="shared" si="14"/>
        <v>17.870085871965806</v>
      </c>
      <c r="F273">
        <f t="shared" si="12"/>
        <v>4</v>
      </c>
      <c r="G273">
        <v>7400</v>
      </c>
      <c r="H273">
        <f t="shared" si="13"/>
        <v>4</v>
      </c>
    </row>
    <row r="274" spans="1:8">
      <c r="A274">
        <v>6</v>
      </c>
      <c r="B274">
        <v>9</v>
      </c>
      <c r="C274" t="s">
        <v>5</v>
      </c>
      <c r="D274" s="1">
        <v>32.5</v>
      </c>
      <c r="E274" s="2">
        <f t="shared" si="14"/>
        <v>8.2957681008855477</v>
      </c>
      <c r="F274">
        <f t="shared" si="12"/>
        <v>3</v>
      </c>
      <c r="G274">
        <v>7400</v>
      </c>
      <c r="H274">
        <f t="shared" si="13"/>
        <v>4</v>
      </c>
    </row>
    <row r="275" spans="1:8">
      <c r="A275">
        <v>6</v>
      </c>
      <c r="B275">
        <v>10</v>
      </c>
      <c r="C275" t="s">
        <v>3</v>
      </c>
      <c r="D275" s="1">
        <v>11.2</v>
      </c>
      <c r="E275" s="2">
        <f t="shared" si="14"/>
        <v>0.985203456165759</v>
      </c>
      <c r="F275">
        <f t="shared" si="12"/>
        <v>2</v>
      </c>
      <c r="G275">
        <v>7400</v>
      </c>
      <c r="H275">
        <f t="shared" si="13"/>
        <v>4</v>
      </c>
    </row>
    <row r="276" spans="1:8">
      <c r="A276">
        <v>6</v>
      </c>
      <c r="B276">
        <v>10</v>
      </c>
      <c r="C276" t="s">
        <v>3</v>
      </c>
      <c r="D276" s="1">
        <v>11.7</v>
      </c>
      <c r="E276" s="2">
        <f t="shared" si="14"/>
        <v>1.0751315458747668</v>
      </c>
      <c r="F276">
        <f t="shared" si="12"/>
        <v>2</v>
      </c>
      <c r="G276">
        <v>7400</v>
      </c>
      <c r="H276">
        <f t="shared" si="13"/>
        <v>4</v>
      </c>
    </row>
    <row r="277" spans="1:8">
      <c r="A277">
        <v>6</v>
      </c>
      <c r="B277">
        <v>10</v>
      </c>
      <c r="C277" t="s">
        <v>3</v>
      </c>
      <c r="D277" s="1">
        <v>13</v>
      </c>
      <c r="E277" s="2">
        <f t="shared" si="14"/>
        <v>1.3273228961416876</v>
      </c>
      <c r="F277">
        <f t="shared" si="12"/>
        <v>2</v>
      </c>
      <c r="G277">
        <v>7400</v>
      </c>
      <c r="H277">
        <f t="shared" si="13"/>
        <v>4</v>
      </c>
    </row>
    <row r="278" spans="1:8">
      <c r="A278">
        <v>6</v>
      </c>
      <c r="B278">
        <v>10</v>
      </c>
      <c r="C278" t="s">
        <v>5</v>
      </c>
      <c r="D278" s="1">
        <v>84.12</v>
      </c>
      <c r="E278" s="2">
        <f t="shared" si="14"/>
        <v>55.576143776400414</v>
      </c>
      <c r="F278">
        <f t="shared" si="12"/>
        <v>4</v>
      </c>
      <c r="G278">
        <v>7400</v>
      </c>
      <c r="H278">
        <f t="shared" si="13"/>
        <v>4</v>
      </c>
    </row>
    <row r="279" spans="1:8">
      <c r="A279">
        <v>6</v>
      </c>
      <c r="B279">
        <v>11</v>
      </c>
      <c r="C279" t="s">
        <v>3</v>
      </c>
      <c r="D279" s="1">
        <v>57.6</v>
      </c>
      <c r="E279" s="2">
        <f t="shared" si="14"/>
        <v>26.057626105935181</v>
      </c>
      <c r="F279">
        <f t="shared" si="12"/>
        <v>4</v>
      </c>
      <c r="G279">
        <v>7400</v>
      </c>
      <c r="H279">
        <f t="shared" si="13"/>
        <v>4</v>
      </c>
    </row>
    <row r="280" spans="1:8">
      <c r="A280">
        <v>6</v>
      </c>
      <c r="B280">
        <v>11</v>
      </c>
      <c r="C280" t="s">
        <v>3</v>
      </c>
      <c r="D280" s="1">
        <v>107.1</v>
      </c>
      <c r="E280" s="2">
        <f t="shared" si="14"/>
        <v>90.088389474157225</v>
      </c>
      <c r="F280">
        <f t="shared" si="12"/>
        <v>4</v>
      </c>
      <c r="G280">
        <v>7400</v>
      </c>
      <c r="H280">
        <f t="shared" si="13"/>
        <v>4</v>
      </c>
    </row>
    <row r="281" spans="1:8">
      <c r="A281">
        <v>6</v>
      </c>
      <c r="B281">
        <v>11</v>
      </c>
      <c r="C281" t="s">
        <v>5</v>
      </c>
      <c r="D281" s="1">
        <v>75.599999999999994</v>
      </c>
      <c r="E281" s="2">
        <f t="shared" si="14"/>
        <v>44.888332471552395</v>
      </c>
      <c r="F281">
        <f t="shared" si="12"/>
        <v>4</v>
      </c>
      <c r="G281">
        <v>7400</v>
      </c>
      <c r="H281">
        <f t="shared" si="13"/>
        <v>4</v>
      </c>
    </row>
    <row r="282" spans="1:8">
      <c r="A282">
        <v>6</v>
      </c>
      <c r="B282">
        <v>11</v>
      </c>
      <c r="C282" t="s">
        <v>5</v>
      </c>
      <c r="D282" s="1">
        <v>89.4</v>
      </c>
      <c r="E282" s="2">
        <f t="shared" si="14"/>
        <v>62.771848652112304</v>
      </c>
      <c r="F282">
        <f t="shared" si="12"/>
        <v>4</v>
      </c>
      <c r="G282">
        <v>7400</v>
      </c>
      <c r="H282">
        <f t="shared" si="13"/>
        <v>4</v>
      </c>
    </row>
    <row r="283" spans="1:8">
      <c r="A283">
        <v>6</v>
      </c>
      <c r="B283">
        <v>11</v>
      </c>
      <c r="C283" t="s">
        <v>5</v>
      </c>
      <c r="D283" s="1">
        <v>24.7</v>
      </c>
      <c r="E283" s="2">
        <f t="shared" si="14"/>
        <v>4.7916356550714916</v>
      </c>
      <c r="F283">
        <f t="shared" si="12"/>
        <v>3</v>
      </c>
      <c r="G283">
        <v>7400</v>
      </c>
      <c r="H283">
        <f t="shared" si="13"/>
        <v>4</v>
      </c>
    </row>
    <row r="284" spans="1:8">
      <c r="A284">
        <v>6</v>
      </c>
      <c r="B284">
        <v>12</v>
      </c>
      <c r="C284" t="s">
        <v>7</v>
      </c>
      <c r="E284" s="2">
        <f t="shared" si="14"/>
        <v>0</v>
      </c>
      <c r="F284">
        <f t="shared" si="12"/>
        <v>1</v>
      </c>
      <c r="G284">
        <v>7400</v>
      </c>
      <c r="H284">
        <f t="shared" si="13"/>
        <v>4</v>
      </c>
    </row>
    <row r="285" spans="1:8">
      <c r="A285">
        <v>7</v>
      </c>
      <c r="B285">
        <v>1</v>
      </c>
      <c r="C285" t="s">
        <v>5</v>
      </c>
      <c r="D285" s="1">
        <v>77.7</v>
      </c>
      <c r="E285" s="2">
        <f t="shared" si="14"/>
        <v>47.416764778977814</v>
      </c>
      <c r="F285">
        <f t="shared" si="12"/>
        <v>4</v>
      </c>
      <c r="G285">
        <v>7450</v>
      </c>
      <c r="H285">
        <f t="shared" si="13"/>
        <v>4</v>
      </c>
    </row>
    <row r="286" spans="1:8">
      <c r="A286">
        <v>7</v>
      </c>
      <c r="B286">
        <v>1</v>
      </c>
      <c r="C286" t="s">
        <v>5</v>
      </c>
      <c r="D286" s="1">
        <v>55</v>
      </c>
      <c r="E286" s="2">
        <f t="shared" si="14"/>
        <v>23.758294442772812</v>
      </c>
      <c r="F286">
        <f t="shared" si="12"/>
        <v>4</v>
      </c>
      <c r="G286">
        <v>7450</v>
      </c>
      <c r="H286">
        <f t="shared" si="13"/>
        <v>4</v>
      </c>
    </row>
    <row r="287" spans="1:8">
      <c r="A287">
        <v>7</v>
      </c>
      <c r="B287">
        <v>1</v>
      </c>
      <c r="C287" t="s">
        <v>5</v>
      </c>
      <c r="D287" s="1">
        <v>41.8</v>
      </c>
      <c r="E287" s="2">
        <f t="shared" si="14"/>
        <v>13.722790870145573</v>
      </c>
      <c r="F287">
        <f t="shared" si="12"/>
        <v>4</v>
      </c>
      <c r="G287">
        <v>7450</v>
      </c>
      <c r="H287">
        <f t="shared" si="13"/>
        <v>4</v>
      </c>
    </row>
    <row r="288" spans="1:8">
      <c r="A288">
        <v>7</v>
      </c>
      <c r="B288">
        <v>1</v>
      </c>
      <c r="C288" t="s">
        <v>5</v>
      </c>
      <c r="D288" s="1">
        <v>94.8</v>
      </c>
      <c r="E288" s="2">
        <f t="shared" si="14"/>
        <v>70.584047103794035</v>
      </c>
      <c r="F288">
        <f t="shared" si="12"/>
        <v>4</v>
      </c>
      <c r="G288">
        <v>7450</v>
      </c>
      <c r="H288">
        <f t="shared" si="13"/>
        <v>4</v>
      </c>
    </row>
    <row r="289" spans="1:8">
      <c r="A289">
        <v>7</v>
      </c>
      <c r="B289">
        <v>2</v>
      </c>
      <c r="C289" t="s">
        <v>5</v>
      </c>
      <c r="D289" s="1">
        <v>66.2</v>
      </c>
      <c r="E289" s="2">
        <f t="shared" si="14"/>
        <v>34.419603271995136</v>
      </c>
      <c r="F289">
        <f t="shared" si="12"/>
        <v>4</v>
      </c>
      <c r="G289">
        <v>7450</v>
      </c>
      <c r="H289">
        <f t="shared" si="13"/>
        <v>4</v>
      </c>
    </row>
    <row r="290" spans="1:8">
      <c r="A290">
        <v>7</v>
      </c>
      <c r="B290">
        <v>3</v>
      </c>
      <c r="C290" t="s">
        <v>5</v>
      </c>
      <c r="D290" s="1">
        <v>78.8</v>
      </c>
      <c r="E290" s="2">
        <f t="shared" si="14"/>
        <v>48.768827717266511</v>
      </c>
      <c r="F290">
        <f t="shared" si="12"/>
        <v>4</v>
      </c>
      <c r="G290">
        <v>7450</v>
      </c>
      <c r="H290">
        <f t="shared" si="13"/>
        <v>4</v>
      </c>
    </row>
    <row r="291" spans="1:8">
      <c r="A291">
        <v>7</v>
      </c>
      <c r="B291">
        <v>3</v>
      </c>
      <c r="C291" t="s">
        <v>5</v>
      </c>
      <c r="D291" s="1">
        <v>30.7</v>
      </c>
      <c r="E291" s="2">
        <f t="shared" si="14"/>
        <v>7.4022991502046098</v>
      </c>
      <c r="F291">
        <f t="shared" si="12"/>
        <v>3</v>
      </c>
      <c r="G291">
        <v>7450</v>
      </c>
      <c r="H291">
        <f t="shared" si="13"/>
        <v>4</v>
      </c>
    </row>
    <row r="292" spans="1:8">
      <c r="A292">
        <v>7</v>
      </c>
      <c r="B292">
        <v>4</v>
      </c>
      <c r="C292" t="s">
        <v>5</v>
      </c>
      <c r="D292" s="1">
        <v>60.7</v>
      </c>
      <c r="E292" s="2">
        <f t="shared" si="14"/>
        <v>28.937916790562646</v>
      </c>
      <c r="F292">
        <f t="shared" si="12"/>
        <v>4</v>
      </c>
      <c r="G292">
        <v>7450</v>
      </c>
      <c r="H292">
        <f t="shared" si="13"/>
        <v>4</v>
      </c>
    </row>
    <row r="293" spans="1:8">
      <c r="A293">
        <v>7</v>
      </c>
      <c r="B293">
        <v>5</v>
      </c>
      <c r="C293" t="s">
        <v>7</v>
      </c>
      <c r="E293" s="2">
        <f t="shared" si="14"/>
        <v>0</v>
      </c>
      <c r="F293">
        <f t="shared" si="12"/>
        <v>1</v>
      </c>
      <c r="G293">
        <v>7450</v>
      </c>
      <c r="H293">
        <f t="shared" si="13"/>
        <v>4</v>
      </c>
    </row>
    <row r="294" spans="1:8">
      <c r="A294">
        <v>7</v>
      </c>
      <c r="B294">
        <v>6</v>
      </c>
      <c r="C294" t="s">
        <v>5</v>
      </c>
      <c r="D294" s="1">
        <v>58.8</v>
      </c>
      <c r="E294" s="2">
        <f t="shared" si="14"/>
        <v>27.154670260568732</v>
      </c>
      <c r="F294">
        <f t="shared" si="12"/>
        <v>4</v>
      </c>
      <c r="G294">
        <v>7450</v>
      </c>
      <c r="H294">
        <f t="shared" si="13"/>
        <v>4</v>
      </c>
    </row>
    <row r="295" spans="1:8">
      <c r="A295">
        <v>7</v>
      </c>
      <c r="B295">
        <v>7</v>
      </c>
      <c r="C295" t="s">
        <v>3</v>
      </c>
      <c r="D295" s="1">
        <v>87.2</v>
      </c>
      <c r="E295" s="2">
        <f t="shared" si="14"/>
        <v>59.720419707680527</v>
      </c>
      <c r="F295">
        <f t="shared" si="12"/>
        <v>4</v>
      </c>
      <c r="G295">
        <v>7450</v>
      </c>
      <c r="H295">
        <f t="shared" si="13"/>
        <v>4</v>
      </c>
    </row>
    <row r="296" spans="1:8">
      <c r="A296">
        <v>7</v>
      </c>
      <c r="B296">
        <v>7</v>
      </c>
      <c r="C296" t="s">
        <v>5</v>
      </c>
      <c r="D296" s="1">
        <v>85.4</v>
      </c>
      <c r="E296" s="2">
        <f t="shared" si="14"/>
        <v>57.280344693637346</v>
      </c>
      <c r="F296">
        <f t="shared" si="12"/>
        <v>4</v>
      </c>
      <c r="G296">
        <v>7450</v>
      </c>
      <c r="H296">
        <f t="shared" si="13"/>
        <v>4</v>
      </c>
    </row>
    <row r="297" spans="1:8">
      <c r="A297">
        <v>7</v>
      </c>
      <c r="B297">
        <v>8</v>
      </c>
      <c r="C297" t="s">
        <v>5</v>
      </c>
      <c r="D297" s="1">
        <v>88.5</v>
      </c>
      <c r="E297" s="2">
        <f t="shared" si="14"/>
        <v>61.514347652696642</v>
      </c>
      <c r="F297">
        <f t="shared" si="12"/>
        <v>4</v>
      </c>
      <c r="G297">
        <v>7450</v>
      </c>
      <c r="H297">
        <f t="shared" si="13"/>
        <v>4</v>
      </c>
    </row>
    <row r="298" spans="1:8">
      <c r="A298">
        <v>7</v>
      </c>
      <c r="B298">
        <v>8</v>
      </c>
      <c r="C298" t="s">
        <v>5</v>
      </c>
      <c r="D298" s="1">
        <v>73.8</v>
      </c>
      <c r="E298" s="2">
        <f t="shared" si="14"/>
        <v>42.776239730543978</v>
      </c>
      <c r="F298">
        <f t="shared" si="12"/>
        <v>4</v>
      </c>
      <c r="G298">
        <v>7450</v>
      </c>
      <c r="H298">
        <f t="shared" si="13"/>
        <v>4</v>
      </c>
    </row>
    <row r="299" spans="1:8">
      <c r="A299">
        <v>7</v>
      </c>
      <c r="B299">
        <v>9</v>
      </c>
      <c r="C299" t="s">
        <v>7</v>
      </c>
      <c r="E299" s="2">
        <f t="shared" si="14"/>
        <v>0</v>
      </c>
      <c r="F299">
        <f t="shared" si="12"/>
        <v>1</v>
      </c>
      <c r="G299">
        <v>7450</v>
      </c>
      <c r="H299">
        <f t="shared" si="13"/>
        <v>4</v>
      </c>
    </row>
    <row r="300" spans="1:8">
      <c r="A300">
        <v>7</v>
      </c>
      <c r="B300">
        <v>10</v>
      </c>
      <c r="C300" t="s">
        <v>5</v>
      </c>
      <c r="D300" s="1">
        <v>93.4</v>
      </c>
      <c r="E300" s="2">
        <f t="shared" si="14"/>
        <v>68.514680022874444</v>
      </c>
      <c r="F300">
        <f t="shared" si="12"/>
        <v>4</v>
      </c>
      <c r="G300">
        <v>7450</v>
      </c>
      <c r="H300">
        <f t="shared" si="13"/>
        <v>4</v>
      </c>
    </row>
    <row r="301" spans="1:8">
      <c r="A301">
        <v>7</v>
      </c>
      <c r="B301">
        <v>10</v>
      </c>
      <c r="C301" t="s">
        <v>5</v>
      </c>
      <c r="D301" s="1">
        <v>76.400000000000006</v>
      </c>
      <c r="E301" s="2">
        <f t="shared" si="14"/>
        <v>45.843376638243711</v>
      </c>
      <c r="F301">
        <f t="shared" si="12"/>
        <v>4</v>
      </c>
      <c r="G301">
        <v>7450</v>
      </c>
      <c r="H301">
        <f t="shared" si="13"/>
        <v>4</v>
      </c>
    </row>
    <row r="302" spans="1:8">
      <c r="A302">
        <v>7</v>
      </c>
      <c r="B302">
        <v>11</v>
      </c>
      <c r="C302" t="s">
        <v>5</v>
      </c>
      <c r="D302" s="1">
        <v>16.600000000000001</v>
      </c>
      <c r="E302" s="2">
        <f t="shared" si="14"/>
        <v>2.1642431790580092</v>
      </c>
      <c r="F302">
        <f t="shared" si="12"/>
        <v>2</v>
      </c>
      <c r="G302">
        <v>7450</v>
      </c>
      <c r="H302">
        <f t="shared" si="13"/>
        <v>4</v>
      </c>
    </row>
    <row r="303" spans="1:8">
      <c r="A303">
        <v>7</v>
      </c>
      <c r="B303">
        <v>12</v>
      </c>
      <c r="C303" t="s">
        <v>7</v>
      </c>
      <c r="E303" s="2">
        <f t="shared" si="14"/>
        <v>0</v>
      </c>
      <c r="F303">
        <f t="shared" si="12"/>
        <v>1</v>
      </c>
      <c r="G303">
        <v>7450</v>
      </c>
      <c r="H303">
        <f t="shared" si="13"/>
        <v>4</v>
      </c>
    </row>
    <row r="304" spans="1:8">
      <c r="A304">
        <v>8</v>
      </c>
      <c r="B304">
        <v>1</v>
      </c>
      <c r="C304" t="s">
        <v>3</v>
      </c>
      <c r="D304" s="1">
        <v>71.599999999999994</v>
      </c>
      <c r="E304" s="2">
        <f t="shared" si="14"/>
        <v>40.263908085468216</v>
      </c>
      <c r="F304">
        <f t="shared" si="12"/>
        <v>4</v>
      </c>
      <c r="G304">
        <v>7350</v>
      </c>
      <c r="H304">
        <f t="shared" si="13"/>
        <v>4</v>
      </c>
    </row>
    <row r="305" spans="1:8">
      <c r="A305">
        <v>8</v>
      </c>
      <c r="B305">
        <v>1</v>
      </c>
      <c r="C305" t="s">
        <v>5</v>
      </c>
      <c r="D305">
        <v>78.400000000000006</v>
      </c>
      <c r="E305" s="2">
        <f t="shared" si="14"/>
        <v>48.274969352122206</v>
      </c>
      <c r="F305">
        <f t="shared" si="12"/>
        <v>4</v>
      </c>
      <c r="G305">
        <v>7350</v>
      </c>
      <c r="H305">
        <f t="shared" si="13"/>
        <v>4</v>
      </c>
    </row>
    <row r="306" spans="1:8">
      <c r="A306">
        <v>8</v>
      </c>
      <c r="B306">
        <v>1</v>
      </c>
      <c r="C306" t="s">
        <v>5</v>
      </c>
      <c r="D306">
        <v>74.099999999999994</v>
      </c>
      <c r="E306" s="2">
        <f t="shared" si="14"/>
        <v>43.124720895643421</v>
      </c>
      <c r="F306">
        <f t="shared" si="12"/>
        <v>4</v>
      </c>
      <c r="G306">
        <v>7350</v>
      </c>
      <c r="H306">
        <f t="shared" si="13"/>
        <v>4</v>
      </c>
    </row>
    <row r="307" spans="1:8">
      <c r="A307">
        <v>8</v>
      </c>
      <c r="B307">
        <v>1</v>
      </c>
      <c r="C307" t="s">
        <v>5</v>
      </c>
      <c r="D307">
        <v>87.8</v>
      </c>
      <c r="E307" s="2">
        <f t="shared" si="14"/>
        <v>60.545087779247844</v>
      </c>
      <c r="F307">
        <f t="shared" si="12"/>
        <v>4</v>
      </c>
      <c r="G307">
        <v>7350</v>
      </c>
      <c r="H307">
        <f t="shared" si="13"/>
        <v>4</v>
      </c>
    </row>
    <row r="308" spans="1:8">
      <c r="A308">
        <v>8</v>
      </c>
      <c r="B308">
        <v>2</v>
      </c>
      <c r="C308" t="s">
        <v>3</v>
      </c>
      <c r="D308" s="1">
        <v>61.6</v>
      </c>
      <c r="E308" s="2">
        <f t="shared" si="14"/>
        <v>29.802404549014216</v>
      </c>
      <c r="F308">
        <f t="shared" si="12"/>
        <v>4</v>
      </c>
      <c r="G308">
        <v>7350</v>
      </c>
      <c r="H308">
        <f t="shared" si="13"/>
        <v>4</v>
      </c>
    </row>
    <row r="309" spans="1:8">
      <c r="A309">
        <v>8</v>
      </c>
      <c r="B309">
        <v>2</v>
      </c>
      <c r="C309" t="s">
        <v>3</v>
      </c>
      <c r="D309" s="1">
        <v>136.80000000000001</v>
      </c>
      <c r="E309" s="2">
        <f t="shared" si="14"/>
        <v>146.98129725379064</v>
      </c>
      <c r="F309">
        <f t="shared" si="12"/>
        <v>4</v>
      </c>
      <c r="G309">
        <v>7350</v>
      </c>
      <c r="H309">
        <f t="shared" si="13"/>
        <v>4</v>
      </c>
    </row>
    <row r="310" spans="1:8">
      <c r="A310">
        <v>8</v>
      </c>
      <c r="B310">
        <v>2</v>
      </c>
      <c r="C310" t="s">
        <v>5</v>
      </c>
      <c r="D310" s="1">
        <v>34.6</v>
      </c>
      <c r="E310" s="2">
        <f t="shared" si="14"/>
        <v>9.4024726529288927</v>
      </c>
      <c r="F310">
        <f t="shared" si="12"/>
        <v>3</v>
      </c>
      <c r="G310">
        <v>7350</v>
      </c>
      <c r="H310">
        <f t="shared" si="13"/>
        <v>4</v>
      </c>
    </row>
    <row r="311" spans="1:8">
      <c r="A311">
        <v>8</v>
      </c>
      <c r="B311">
        <v>2</v>
      </c>
      <c r="C311" t="s">
        <v>5</v>
      </c>
      <c r="D311" s="1">
        <v>31.2</v>
      </c>
      <c r="E311" s="2">
        <f t="shared" si="14"/>
        <v>7.6453798817761198</v>
      </c>
      <c r="F311">
        <f t="shared" si="12"/>
        <v>3</v>
      </c>
      <c r="G311">
        <v>7350</v>
      </c>
      <c r="H311">
        <f t="shared" si="13"/>
        <v>4</v>
      </c>
    </row>
    <row r="312" spans="1:8">
      <c r="A312">
        <v>8</v>
      </c>
      <c r="B312">
        <v>2</v>
      </c>
      <c r="C312" t="s">
        <v>5</v>
      </c>
      <c r="D312" s="1">
        <v>62.8</v>
      </c>
      <c r="E312" s="2">
        <f t="shared" si="14"/>
        <v>30.974846927333921</v>
      </c>
      <c r="F312">
        <f t="shared" si="12"/>
        <v>4</v>
      </c>
      <c r="G312">
        <v>7350</v>
      </c>
      <c r="H312">
        <f t="shared" si="13"/>
        <v>4</v>
      </c>
    </row>
    <row r="313" spans="1:8">
      <c r="A313">
        <v>8</v>
      </c>
      <c r="B313">
        <v>3</v>
      </c>
      <c r="C313" t="s">
        <v>7</v>
      </c>
      <c r="E313" s="2">
        <f t="shared" si="14"/>
        <v>0</v>
      </c>
      <c r="F313">
        <f t="shared" si="12"/>
        <v>1</v>
      </c>
      <c r="G313">
        <v>7350</v>
      </c>
      <c r="H313">
        <f t="shared" si="13"/>
        <v>4</v>
      </c>
    </row>
    <row r="314" spans="1:8">
      <c r="A314">
        <v>8</v>
      </c>
      <c r="B314">
        <v>4</v>
      </c>
      <c r="C314" t="s">
        <v>7</v>
      </c>
      <c r="E314" s="2">
        <f t="shared" si="14"/>
        <v>0</v>
      </c>
      <c r="F314">
        <f t="shared" si="12"/>
        <v>1</v>
      </c>
      <c r="G314">
        <v>7350</v>
      </c>
      <c r="H314">
        <f t="shared" si="13"/>
        <v>4</v>
      </c>
    </row>
    <row r="315" spans="1:8">
      <c r="A315">
        <v>8</v>
      </c>
      <c r="B315">
        <v>5</v>
      </c>
      <c r="C315" t="s">
        <v>5</v>
      </c>
      <c r="D315" s="1">
        <v>68.099999999999994</v>
      </c>
      <c r="E315" s="2">
        <f t="shared" si="14"/>
        <v>36.423703765536395</v>
      </c>
      <c r="F315">
        <f t="shared" si="12"/>
        <v>4</v>
      </c>
      <c r="G315">
        <v>7350</v>
      </c>
      <c r="H315">
        <f t="shared" si="13"/>
        <v>4</v>
      </c>
    </row>
    <row r="316" spans="1:8">
      <c r="A316">
        <v>8</v>
      </c>
      <c r="B316">
        <v>5</v>
      </c>
      <c r="C316" t="s">
        <v>5</v>
      </c>
      <c r="D316" s="1">
        <v>58.9</v>
      </c>
      <c r="E316" s="2">
        <f t="shared" si="14"/>
        <v>27.247111624400617</v>
      </c>
      <c r="F316">
        <f t="shared" si="12"/>
        <v>4</v>
      </c>
      <c r="G316">
        <v>7350</v>
      </c>
      <c r="H316">
        <f t="shared" si="13"/>
        <v>4</v>
      </c>
    </row>
    <row r="317" spans="1:8">
      <c r="A317">
        <v>8</v>
      </c>
      <c r="B317">
        <v>5</v>
      </c>
      <c r="C317" t="s">
        <v>5</v>
      </c>
      <c r="D317" s="1">
        <v>94.8</v>
      </c>
      <c r="E317" s="2">
        <f t="shared" si="14"/>
        <v>70.584047103794035</v>
      </c>
      <c r="F317">
        <f t="shared" si="12"/>
        <v>4</v>
      </c>
      <c r="G317">
        <v>7350</v>
      </c>
      <c r="H317">
        <f t="shared" si="13"/>
        <v>4</v>
      </c>
    </row>
    <row r="318" spans="1:8">
      <c r="A318">
        <v>8</v>
      </c>
      <c r="B318">
        <v>5</v>
      </c>
      <c r="C318" t="s">
        <v>5</v>
      </c>
      <c r="D318" s="1">
        <v>45.9</v>
      </c>
      <c r="E318" s="2">
        <f t="shared" si="14"/>
        <v>16.546847046273779</v>
      </c>
      <c r="F318">
        <f t="shared" si="12"/>
        <v>4</v>
      </c>
      <c r="G318">
        <v>7350</v>
      </c>
      <c r="H318">
        <f t="shared" si="13"/>
        <v>4</v>
      </c>
    </row>
    <row r="319" spans="1:8">
      <c r="A319">
        <v>8</v>
      </c>
      <c r="B319">
        <v>5</v>
      </c>
      <c r="C319" t="s">
        <v>5</v>
      </c>
      <c r="D319" s="1">
        <v>74.8</v>
      </c>
      <c r="E319" s="2">
        <f t="shared" si="14"/>
        <v>43.94334140135259</v>
      </c>
      <c r="F319">
        <f t="shared" si="12"/>
        <v>4</v>
      </c>
      <c r="G319">
        <v>7350</v>
      </c>
      <c r="H319">
        <f t="shared" si="13"/>
        <v>4</v>
      </c>
    </row>
    <row r="320" spans="1:8">
      <c r="A320">
        <v>8</v>
      </c>
      <c r="B320">
        <v>5</v>
      </c>
      <c r="C320" t="s">
        <v>5</v>
      </c>
      <c r="D320" s="1">
        <v>66.5</v>
      </c>
      <c r="E320" s="2">
        <f t="shared" si="14"/>
        <v>34.732270280843657</v>
      </c>
      <c r="F320">
        <f t="shared" si="12"/>
        <v>4</v>
      </c>
      <c r="G320">
        <v>7350</v>
      </c>
      <c r="H320">
        <f t="shared" si="13"/>
        <v>4</v>
      </c>
    </row>
    <row r="321" spans="1:8">
      <c r="A321">
        <v>8</v>
      </c>
      <c r="B321">
        <v>6</v>
      </c>
      <c r="C321" t="s">
        <v>3</v>
      </c>
      <c r="D321" s="1">
        <v>23.7</v>
      </c>
      <c r="E321" s="2">
        <f t="shared" si="14"/>
        <v>4.4115029439871272</v>
      </c>
      <c r="F321">
        <f t="shared" si="12"/>
        <v>3</v>
      </c>
      <c r="G321">
        <v>7350</v>
      </c>
      <c r="H321">
        <f t="shared" si="13"/>
        <v>4</v>
      </c>
    </row>
    <row r="322" spans="1:8">
      <c r="A322">
        <v>8</v>
      </c>
      <c r="B322">
        <v>6</v>
      </c>
      <c r="C322" t="s">
        <v>5</v>
      </c>
      <c r="D322" s="1">
        <v>88.3</v>
      </c>
      <c r="E322" s="2">
        <f t="shared" si="14"/>
        <v>61.236630862119299</v>
      </c>
      <c r="F322">
        <f t="shared" si="12"/>
        <v>4</v>
      </c>
      <c r="G322">
        <v>7350</v>
      </c>
      <c r="H322">
        <f t="shared" si="13"/>
        <v>4</v>
      </c>
    </row>
    <row r="323" spans="1:8">
      <c r="A323">
        <v>8</v>
      </c>
      <c r="B323">
        <v>6</v>
      </c>
      <c r="C323" t="s">
        <v>5</v>
      </c>
      <c r="D323" s="1">
        <v>72.5</v>
      </c>
      <c r="E323" s="2">
        <f t="shared" si="14"/>
        <v>41.282490963578375</v>
      </c>
      <c r="F323">
        <f t="shared" ref="F323:F386" si="15">IF(D323&lt;=10,1,IF(D323&lt;=20,2,IF(D323&lt;=40,3,4)))</f>
        <v>4</v>
      </c>
      <c r="G323">
        <v>7350</v>
      </c>
      <c r="H323">
        <f t="shared" ref="H323:H386" si="16">IF(G323&gt;7500,5,IF(G323&gt;7000,4,IF(G323&gt;6500,3,IF(G323&gt;6000,2,1))))</f>
        <v>4</v>
      </c>
    </row>
    <row r="324" spans="1:8">
      <c r="A324">
        <v>8</v>
      </c>
      <c r="B324">
        <v>7</v>
      </c>
      <c r="C324" t="s">
        <v>3</v>
      </c>
      <c r="D324" s="1">
        <v>83.6</v>
      </c>
      <c r="E324" s="2">
        <f t="shared" ref="E324:E387" si="17">PI()*((D324/2)^2)/100</f>
        <v>54.891163480582293</v>
      </c>
      <c r="F324">
        <f t="shared" si="15"/>
        <v>4</v>
      </c>
      <c r="G324">
        <v>7350</v>
      </c>
      <c r="H324">
        <f t="shared" si="16"/>
        <v>4</v>
      </c>
    </row>
    <row r="325" spans="1:8">
      <c r="A325">
        <v>8</v>
      </c>
      <c r="B325">
        <v>7</v>
      </c>
      <c r="C325" t="s">
        <v>5</v>
      </c>
      <c r="D325" s="1">
        <v>98.7</v>
      </c>
      <c r="E325" s="2">
        <f t="shared" si="17"/>
        <v>76.511054343872885</v>
      </c>
      <c r="F325">
        <f t="shared" si="15"/>
        <v>4</v>
      </c>
      <c r="G325">
        <v>7350</v>
      </c>
      <c r="H325">
        <f t="shared" si="16"/>
        <v>4</v>
      </c>
    </row>
    <row r="326" spans="1:8">
      <c r="A326">
        <v>8</v>
      </c>
      <c r="B326">
        <v>7</v>
      </c>
      <c r="C326" t="s">
        <v>5</v>
      </c>
      <c r="D326" s="1">
        <v>67.3</v>
      </c>
      <c r="E326" s="2">
        <f t="shared" si="17"/>
        <v>35.572960474944281</v>
      </c>
      <c r="F326">
        <f t="shared" si="15"/>
        <v>4</v>
      </c>
      <c r="G326">
        <v>7350</v>
      </c>
      <c r="H326">
        <f t="shared" si="16"/>
        <v>4</v>
      </c>
    </row>
    <row r="327" spans="1:8">
      <c r="A327">
        <v>8</v>
      </c>
      <c r="B327">
        <v>7</v>
      </c>
      <c r="C327" t="s">
        <v>5</v>
      </c>
      <c r="D327" s="1">
        <v>90</v>
      </c>
      <c r="E327" s="2">
        <f t="shared" si="17"/>
        <v>63.617251235193308</v>
      </c>
      <c r="F327">
        <f t="shared" si="15"/>
        <v>4</v>
      </c>
      <c r="G327">
        <v>7350</v>
      </c>
      <c r="H327">
        <f t="shared" si="16"/>
        <v>4</v>
      </c>
    </row>
    <row r="328" spans="1:8">
      <c r="A328">
        <v>8</v>
      </c>
      <c r="B328">
        <v>8</v>
      </c>
      <c r="C328" t="s">
        <v>3</v>
      </c>
      <c r="D328" s="1">
        <v>21.1</v>
      </c>
      <c r="E328" s="2">
        <f t="shared" si="17"/>
        <v>3.4966711632617797</v>
      </c>
      <c r="F328">
        <f t="shared" si="15"/>
        <v>3</v>
      </c>
      <c r="G328">
        <v>7350</v>
      </c>
      <c r="H328">
        <f t="shared" si="16"/>
        <v>4</v>
      </c>
    </row>
    <row r="329" spans="1:8">
      <c r="A329">
        <v>8</v>
      </c>
      <c r="B329">
        <v>8</v>
      </c>
      <c r="C329" t="s">
        <v>3</v>
      </c>
      <c r="D329" s="1">
        <v>25.8</v>
      </c>
      <c r="E329" s="2">
        <f t="shared" si="17"/>
        <v>5.2279243348387752</v>
      </c>
      <c r="F329">
        <f t="shared" si="15"/>
        <v>3</v>
      </c>
      <c r="G329">
        <v>7350</v>
      </c>
      <c r="H329">
        <f t="shared" si="16"/>
        <v>4</v>
      </c>
    </row>
    <row r="330" spans="1:8">
      <c r="A330">
        <v>8</v>
      </c>
      <c r="B330">
        <v>9</v>
      </c>
      <c r="C330" t="s">
        <v>3</v>
      </c>
      <c r="D330" s="1">
        <v>97.3</v>
      </c>
      <c r="E330" s="2">
        <f t="shared" si="17"/>
        <v>74.355921783510269</v>
      </c>
      <c r="F330">
        <f t="shared" si="15"/>
        <v>4</v>
      </c>
      <c r="G330">
        <v>7350</v>
      </c>
      <c r="H330">
        <f t="shared" si="16"/>
        <v>4</v>
      </c>
    </row>
    <row r="331" spans="1:8">
      <c r="A331">
        <v>8</v>
      </c>
      <c r="B331">
        <v>10</v>
      </c>
      <c r="C331" t="s">
        <v>3</v>
      </c>
      <c r="D331" s="1">
        <v>17.8</v>
      </c>
      <c r="E331" s="2">
        <f t="shared" si="17"/>
        <v>2.4884555409084754</v>
      </c>
      <c r="F331">
        <f t="shared" si="15"/>
        <v>2</v>
      </c>
      <c r="G331">
        <v>7350</v>
      </c>
      <c r="H331">
        <f t="shared" si="16"/>
        <v>4</v>
      </c>
    </row>
    <row r="332" spans="1:8">
      <c r="A332">
        <v>8</v>
      </c>
      <c r="B332">
        <v>10</v>
      </c>
      <c r="C332" t="s">
        <v>5</v>
      </c>
      <c r="D332" s="1">
        <v>14.3</v>
      </c>
      <c r="E332" s="2">
        <f t="shared" si="17"/>
        <v>1.6060607043314419</v>
      </c>
      <c r="F332">
        <f t="shared" si="15"/>
        <v>2</v>
      </c>
      <c r="G332">
        <v>7350</v>
      </c>
      <c r="H332">
        <f t="shared" si="16"/>
        <v>4</v>
      </c>
    </row>
    <row r="333" spans="1:8">
      <c r="A333">
        <v>8</v>
      </c>
      <c r="B333">
        <v>10</v>
      </c>
      <c r="C333" t="s">
        <v>5</v>
      </c>
      <c r="D333" s="1">
        <v>17.600000000000001</v>
      </c>
      <c r="E333" s="2">
        <f t="shared" si="17"/>
        <v>2.4328493509399363</v>
      </c>
      <c r="F333">
        <f t="shared" si="15"/>
        <v>2</v>
      </c>
      <c r="G333">
        <v>7350</v>
      </c>
      <c r="H333">
        <f t="shared" si="16"/>
        <v>4</v>
      </c>
    </row>
    <row r="334" spans="1:8">
      <c r="A334">
        <v>8</v>
      </c>
      <c r="B334">
        <v>10</v>
      </c>
      <c r="C334" t="s">
        <v>5</v>
      </c>
      <c r="D334" s="1">
        <v>16.600000000000001</v>
      </c>
      <c r="E334" s="2">
        <f t="shared" si="17"/>
        <v>2.1642431790580092</v>
      </c>
      <c r="F334">
        <f t="shared" si="15"/>
        <v>2</v>
      </c>
      <c r="G334">
        <v>7350</v>
      </c>
      <c r="H334">
        <f t="shared" si="16"/>
        <v>4</v>
      </c>
    </row>
    <row r="335" spans="1:8">
      <c r="A335">
        <v>8</v>
      </c>
      <c r="B335">
        <v>11</v>
      </c>
      <c r="C335" t="s">
        <v>3</v>
      </c>
      <c r="D335" s="1">
        <v>21.6</v>
      </c>
      <c r="E335" s="2">
        <f t="shared" si="17"/>
        <v>3.6643536711471354</v>
      </c>
      <c r="F335">
        <f t="shared" si="15"/>
        <v>3</v>
      </c>
      <c r="G335">
        <v>7350</v>
      </c>
      <c r="H335">
        <f t="shared" si="16"/>
        <v>4</v>
      </c>
    </row>
    <row r="336" spans="1:8">
      <c r="A336">
        <v>8</v>
      </c>
      <c r="B336">
        <v>11</v>
      </c>
      <c r="C336" t="s">
        <v>3</v>
      </c>
      <c r="D336" s="1">
        <v>25.8</v>
      </c>
      <c r="E336" s="2">
        <f t="shared" si="17"/>
        <v>5.2279243348387752</v>
      </c>
      <c r="F336">
        <f t="shared" si="15"/>
        <v>3</v>
      </c>
      <c r="G336">
        <v>7350</v>
      </c>
      <c r="H336">
        <f t="shared" si="16"/>
        <v>4</v>
      </c>
    </row>
    <row r="337" spans="1:8">
      <c r="A337">
        <v>8</v>
      </c>
      <c r="B337">
        <v>11</v>
      </c>
      <c r="C337" t="s">
        <v>5</v>
      </c>
      <c r="D337" s="1">
        <v>104.1</v>
      </c>
      <c r="E337" s="2">
        <f t="shared" si="17"/>
        <v>85.112106710871018</v>
      </c>
      <c r="F337">
        <f t="shared" si="15"/>
        <v>4</v>
      </c>
      <c r="G337">
        <v>7350</v>
      </c>
      <c r="H337">
        <f t="shared" si="16"/>
        <v>4</v>
      </c>
    </row>
    <row r="338" spans="1:8">
      <c r="A338">
        <v>8</v>
      </c>
      <c r="B338">
        <v>11</v>
      </c>
      <c r="C338" t="s">
        <v>5</v>
      </c>
      <c r="D338" s="1">
        <v>119.1</v>
      </c>
      <c r="E338" s="2">
        <f t="shared" si="17"/>
        <v>111.40723722141757</v>
      </c>
      <c r="F338">
        <f t="shared" si="15"/>
        <v>4</v>
      </c>
      <c r="G338">
        <v>7350</v>
      </c>
      <c r="H338">
        <f t="shared" si="16"/>
        <v>4</v>
      </c>
    </row>
    <row r="339" spans="1:8">
      <c r="A339">
        <v>8</v>
      </c>
      <c r="B339">
        <v>12</v>
      </c>
      <c r="C339" t="s">
        <v>5</v>
      </c>
      <c r="D339" s="1">
        <v>33.299999999999997</v>
      </c>
      <c r="E339" s="2">
        <f t="shared" si="17"/>
        <v>8.7092016940979633</v>
      </c>
      <c r="F339">
        <f t="shared" si="15"/>
        <v>3</v>
      </c>
      <c r="G339">
        <v>7350</v>
      </c>
      <c r="H339">
        <f t="shared" si="16"/>
        <v>4</v>
      </c>
    </row>
    <row r="340" spans="1:8">
      <c r="A340">
        <v>9</v>
      </c>
      <c r="B340">
        <v>1</v>
      </c>
      <c r="C340" t="s">
        <v>3</v>
      </c>
      <c r="D340" s="1">
        <v>35.799999999999997</v>
      </c>
      <c r="E340" s="2">
        <f t="shared" si="17"/>
        <v>10.065977021367054</v>
      </c>
      <c r="F340">
        <f t="shared" si="15"/>
        <v>3</v>
      </c>
      <c r="G340">
        <v>7250</v>
      </c>
      <c r="H340">
        <f t="shared" si="16"/>
        <v>4</v>
      </c>
    </row>
    <row r="341" spans="1:8">
      <c r="A341">
        <v>9</v>
      </c>
      <c r="B341">
        <v>1</v>
      </c>
      <c r="C341" t="s">
        <v>3</v>
      </c>
      <c r="D341" s="1">
        <v>28.8</v>
      </c>
      <c r="E341" s="2">
        <f t="shared" si="17"/>
        <v>6.5144065264837954</v>
      </c>
      <c r="F341">
        <f t="shared" si="15"/>
        <v>3</v>
      </c>
      <c r="G341">
        <v>7250</v>
      </c>
      <c r="H341">
        <f t="shared" si="16"/>
        <v>4</v>
      </c>
    </row>
    <row r="342" spans="1:8">
      <c r="A342">
        <v>9</v>
      </c>
      <c r="B342">
        <v>1</v>
      </c>
      <c r="C342" t="s">
        <v>3</v>
      </c>
      <c r="D342" s="1">
        <v>18.100000000000001</v>
      </c>
      <c r="E342" s="2">
        <f t="shared" si="17"/>
        <v>2.5730429231063807</v>
      </c>
      <c r="F342">
        <f t="shared" si="15"/>
        <v>2</v>
      </c>
      <c r="G342">
        <v>7250</v>
      </c>
      <c r="H342">
        <f t="shared" si="16"/>
        <v>4</v>
      </c>
    </row>
    <row r="343" spans="1:8">
      <c r="A343">
        <v>9</v>
      </c>
      <c r="B343">
        <v>1</v>
      </c>
      <c r="C343" t="s">
        <v>3</v>
      </c>
      <c r="D343" s="1">
        <v>55.5</v>
      </c>
      <c r="E343" s="2">
        <f t="shared" si="17"/>
        <v>24.192226928049898</v>
      </c>
      <c r="F343">
        <f t="shared" si="15"/>
        <v>4</v>
      </c>
      <c r="G343">
        <v>7250</v>
      </c>
      <c r="H343">
        <f t="shared" si="16"/>
        <v>4</v>
      </c>
    </row>
    <row r="344" spans="1:8">
      <c r="A344">
        <v>9</v>
      </c>
      <c r="B344">
        <v>1</v>
      </c>
      <c r="C344" t="s">
        <v>3</v>
      </c>
      <c r="D344" s="1">
        <v>53.3</v>
      </c>
      <c r="E344" s="2">
        <f t="shared" si="17"/>
        <v>22.312297884141767</v>
      </c>
      <c r="F344">
        <f t="shared" si="15"/>
        <v>4</v>
      </c>
      <c r="G344">
        <v>7250</v>
      </c>
      <c r="H344">
        <f t="shared" si="16"/>
        <v>4</v>
      </c>
    </row>
    <row r="345" spans="1:8">
      <c r="A345">
        <v>9</v>
      </c>
      <c r="B345">
        <v>1</v>
      </c>
      <c r="C345" t="s">
        <v>3</v>
      </c>
      <c r="D345" s="1">
        <v>15.3</v>
      </c>
      <c r="E345" s="2">
        <f t="shared" si="17"/>
        <v>1.8385385606970868</v>
      </c>
      <c r="F345">
        <f t="shared" si="15"/>
        <v>2</v>
      </c>
      <c r="G345">
        <v>7250</v>
      </c>
      <c r="H345">
        <f t="shared" si="16"/>
        <v>4</v>
      </c>
    </row>
    <row r="346" spans="1:8">
      <c r="A346">
        <v>9</v>
      </c>
      <c r="B346">
        <v>2</v>
      </c>
      <c r="C346" t="s">
        <v>3</v>
      </c>
      <c r="D346" s="1">
        <v>47.8</v>
      </c>
      <c r="E346" s="2">
        <f t="shared" si="17"/>
        <v>17.945091396570255</v>
      </c>
      <c r="F346">
        <f t="shared" si="15"/>
        <v>4</v>
      </c>
      <c r="G346">
        <v>7250</v>
      </c>
      <c r="H346">
        <f t="shared" si="16"/>
        <v>4</v>
      </c>
    </row>
    <row r="347" spans="1:8">
      <c r="A347">
        <v>9</v>
      </c>
      <c r="B347">
        <v>2</v>
      </c>
      <c r="C347" t="s">
        <v>5</v>
      </c>
      <c r="D347" s="1">
        <v>37.5</v>
      </c>
      <c r="E347" s="2">
        <f t="shared" si="17"/>
        <v>11.044661672776618</v>
      </c>
      <c r="F347">
        <f t="shared" si="15"/>
        <v>3</v>
      </c>
      <c r="G347">
        <v>7250</v>
      </c>
      <c r="H347">
        <f t="shared" si="16"/>
        <v>4</v>
      </c>
    </row>
    <row r="348" spans="1:8">
      <c r="A348">
        <v>9</v>
      </c>
      <c r="B348">
        <v>3</v>
      </c>
      <c r="C348" t="s">
        <v>3</v>
      </c>
      <c r="D348" s="1">
        <v>24.5</v>
      </c>
      <c r="E348" s="2">
        <f t="shared" si="17"/>
        <v>4.7143524757931834</v>
      </c>
      <c r="F348">
        <f t="shared" si="15"/>
        <v>3</v>
      </c>
      <c r="G348">
        <v>7250</v>
      </c>
      <c r="H348">
        <f t="shared" si="16"/>
        <v>4</v>
      </c>
    </row>
    <row r="349" spans="1:8">
      <c r="A349">
        <v>9</v>
      </c>
      <c r="B349">
        <v>3</v>
      </c>
      <c r="C349" t="s">
        <v>3</v>
      </c>
      <c r="D349" s="1">
        <v>11.6</v>
      </c>
      <c r="E349" s="2">
        <f t="shared" si="17"/>
        <v>1.0568317686676065</v>
      </c>
      <c r="F349">
        <f t="shared" si="15"/>
        <v>2</v>
      </c>
      <c r="G349">
        <v>7250</v>
      </c>
      <c r="H349">
        <f t="shared" si="16"/>
        <v>4</v>
      </c>
    </row>
    <row r="350" spans="1:8">
      <c r="A350">
        <v>9</v>
      </c>
      <c r="B350">
        <v>3</v>
      </c>
      <c r="C350" t="s">
        <v>5</v>
      </c>
      <c r="D350" s="1">
        <v>16.8</v>
      </c>
      <c r="E350" s="2">
        <f t="shared" si="17"/>
        <v>2.2167077763729579</v>
      </c>
      <c r="F350">
        <f t="shared" si="15"/>
        <v>2</v>
      </c>
      <c r="G350">
        <v>7250</v>
      </c>
      <c r="H350">
        <f t="shared" si="16"/>
        <v>4</v>
      </c>
    </row>
    <row r="351" spans="1:8">
      <c r="A351">
        <v>9</v>
      </c>
      <c r="B351">
        <v>3</v>
      </c>
      <c r="C351" t="s">
        <v>5</v>
      </c>
      <c r="D351" s="1">
        <v>61.8</v>
      </c>
      <c r="E351" s="2">
        <f t="shared" si="17"/>
        <v>29.996240815740702</v>
      </c>
      <c r="F351">
        <f t="shared" si="15"/>
        <v>4</v>
      </c>
      <c r="G351">
        <v>7250</v>
      </c>
      <c r="H351">
        <f t="shared" si="16"/>
        <v>4</v>
      </c>
    </row>
    <row r="352" spans="1:8">
      <c r="A352">
        <v>9</v>
      </c>
      <c r="B352">
        <v>4</v>
      </c>
      <c r="C352" t="s">
        <v>3</v>
      </c>
      <c r="D352" s="1">
        <v>23.9</v>
      </c>
      <c r="E352" s="2">
        <f t="shared" si="17"/>
        <v>4.4862728491425639</v>
      </c>
      <c r="F352">
        <f t="shared" si="15"/>
        <v>3</v>
      </c>
      <c r="G352">
        <v>7250</v>
      </c>
      <c r="H352">
        <f t="shared" si="16"/>
        <v>4</v>
      </c>
    </row>
    <row r="353" spans="1:8">
      <c r="A353">
        <v>9</v>
      </c>
      <c r="B353">
        <v>5</v>
      </c>
      <c r="C353" t="s">
        <v>3</v>
      </c>
      <c r="D353" s="1">
        <v>29.1</v>
      </c>
      <c r="E353" s="2">
        <f t="shared" si="17"/>
        <v>6.6508301874659317</v>
      </c>
      <c r="F353">
        <f t="shared" si="15"/>
        <v>3</v>
      </c>
      <c r="G353">
        <v>7250</v>
      </c>
      <c r="H353">
        <f t="shared" si="16"/>
        <v>4</v>
      </c>
    </row>
    <row r="354" spans="1:8">
      <c r="A354">
        <v>9</v>
      </c>
      <c r="B354">
        <v>5</v>
      </c>
      <c r="C354" t="s">
        <v>5</v>
      </c>
      <c r="D354" s="1">
        <v>38.5</v>
      </c>
      <c r="E354" s="2">
        <f t="shared" si="17"/>
        <v>11.641564276958677</v>
      </c>
      <c r="F354">
        <f t="shared" si="15"/>
        <v>3</v>
      </c>
      <c r="G354">
        <v>7250</v>
      </c>
      <c r="H354">
        <f t="shared" si="16"/>
        <v>4</v>
      </c>
    </row>
    <row r="355" spans="1:8">
      <c r="A355">
        <v>9</v>
      </c>
      <c r="B355">
        <v>5</v>
      </c>
      <c r="C355" t="s">
        <v>5</v>
      </c>
      <c r="D355" s="1">
        <v>28.8</v>
      </c>
      <c r="E355" s="2">
        <f t="shared" si="17"/>
        <v>6.5144065264837954</v>
      </c>
      <c r="F355">
        <f t="shared" si="15"/>
        <v>3</v>
      </c>
      <c r="G355">
        <v>7250</v>
      </c>
      <c r="H355">
        <f t="shared" si="16"/>
        <v>4</v>
      </c>
    </row>
    <row r="356" spans="1:8">
      <c r="A356">
        <v>9</v>
      </c>
      <c r="B356">
        <v>5</v>
      </c>
      <c r="C356" t="s">
        <v>5</v>
      </c>
      <c r="D356" s="1">
        <v>83.6</v>
      </c>
      <c r="E356" s="2">
        <f t="shared" si="17"/>
        <v>54.891163480582293</v>
      </c>
      <c r="F356">
        <f t="shared" si="15"/>
        <v>4</v>
      </c>
      <c r="G356">
        <v>7250</v>
      </c>
      <c r="H356">
        <f t="shared" si="16"/>
        <v>4</v>
      </c>
    </row>
    <row r="357" spans="1:8">
      <c r="A357">
        <v>9</v>
      </c>
      <c r="B357">
        <v>5</v>
      </c>
      <c r="C357" t="s">
        <v>5</v>
      </c>
      <c r="D357" s="1">
        <v>71.8</v>
      </c>
      <c r="E357" s="2">
        <f t="shared" si="17"/>
        <v>40.489160278730608</v>
      </c>
      <c r="F357">
        <f t="shared" si="15"/>
        <v>4</v>
      </c>
      <c r="G357">
        <v>7250</v>
      </c>
      <c r="H357">
        <f t="shared" si="16"/>
        <v>4</v>
      </c>
    </row>
    <row r="358" spans="1:8">
      <c r="A358">
        <v>9</v>
      </c>
      <c r="B358">
        <v>6</v>
      </c>
      <c r="C358" t="s">
        <v>3</v>
      </c>
      <c r="D358" s="1">
        <v>33.700000000000003</v>
      </c>
      <c r="E358" s="2">
        <f t="shared" si="17"/>
        <v>8.9196884018884823</v>
      </c>
      <c r="F358">
        <f t="shared" si="15"/>
        <v>3</v>
      </c>
      <c r="G358">
        <v>7250</v>
      </c>
      <c r="H358">
        <f t="shared" si="16"/>
        <v>4</v>
      </c>
    </row>
    <row r="359" spans="1:8">
      <c r="A359">
        <v>9</v>
      </c>
      <c r="B359">
        <v>6</v>
      </c>
      <c r="C359" t="s">
        <v>3</v>
      </c>
      <c r="D359" s="1">
        <v>44.3</v>
      </c>
      <c r="E359" s="2">
        <f t="shared" si="17"/>
        <v>15.413360416858582</v>
      </c>
      <c r="F359">
        <f t="shared" si="15"/>
        <v>4</v>
      </c>
      <c r="G359">
        <v>7250</v>
      </c>
      <c r="H359">
        <f t="shared" si="16"/>
        <v>4</v>
      </c>
    </row>
    <row r="360" spans="1:8">
      <c r="A360">
        <v>9</v>
      </c>
      <c r="B360">
        <v>6</v>
      </c>
      <c r="C360" t="s">
        <v>3</v>
      </c>
      <c r="D360" s="1">
        <v>28.3</v>
      </c>
      <c r="E360" s="2">
        <f t="shared" si="17"/>
        <v>6.290175350833823</v>
      </c>
      <c r="F360">
        <f t="shared" si="15"/>
        <v>3</v>
      </c>
      <c r="G360">
        <v>7250</v>
      </c>
      <c r="H360">
        <f t="shared" si="16"/>
        <v>4</v>
      </c>
    </row>
    <row r="361" spans="1:8">
      <c r="A361">
        <v>9</v>
      </c>
      <c r="B361">
        <v>6</v>
      </c>
      <c r="C361" t="s">
        <v>3</v>
      </c>
      <c r="D361" s="1">
        <v>23.3</v>
      </c>
      <c r="E361" s="2">
        <f t="shared" si="17"/>
        <v>4.2638480892684063</v>
      </c>
      <c r="F361">
        <f t="shared" si="15"/>
        <v>3</v>
      </c>
      <c r="G361">
        <v>7250</v>
      </c>
      <c r="H361">
        <f t="shared" si="16"/>
        <v>4</v>
      </c>
    </row>
    <row r="362" spans="1:8">
      <c r="A362">
        <v>9</v>
      </c>
      <c r="B362">
        <v>6</v>
      </c>
      <c r="C362" t="s">
        <v>3</v>
      </c>
      <c r="D362" s="1">
        <v>13.6</v>
      </c>
      <c r="E362" s="2">
        <f t="shared" si="17"/>
        <v>1.45267244301992</v>
      </c>
      <c r="F362">
        <f t="shared" si="15"/>
        <v>2</v>
      </c>
      <c r="G362">
        <v>7250</v>
      </c>
      <c r="H362">
        <f t="shared" si="16"/>
        <v>4</v>
      </c>
    </row>
    <row r="363" spans="1:8">
      <c r="A363">
        <v>9</v>
      </c>
      <c r="B363">
        <v>6</v>
      </c>
      <c r="C363" t="s">
        <v>3</v>
      </c>
      <c r="D363" s="1">
        <v>23.4</v>
      </c>
      <c r="E363" s="2">
        <f t="shared" si="17"/>
        <v>4.3005261834990671</v>
      </c>
      <c r="F363">
        <f t="shared" si="15"/>
        <v>3</v>
      </c>
      <c r="G363">
        <v>7250</v>
      </c>
      <c r="H363">
        <f t="shared" si="16"/>
        <v>4</v>
      </c>
    </row>
    <row r="364" spans="1:8">
      <c r="A364">
        <v>9</v>
      </c>
      <c r="B364">
        <v>6</v>
      </c>
      <c r="C364" t="s">
        <v>3</v>
      </c>
      <c r="D364" s="1">
        <v>50.5</v>
      </c>
      <c r="E364" s="2">
        <f t="shared" si="17"/>
        <v>20.029616662043424</v>
      </c>
      <c r="F364">
        <f t="shared" si="15"/>
        <v>4</v>
      </c>
      <c r="G364">
        <v>7250</v>
      </c>
      <c r="H364">
        <f t="shared" si="16"/>
        <v>4</v>
      </c>
    </row>
    <row r="365" spans="1:8">
      <c r="A365">
        <v>9</v>
      </c>
      <c r="B365">
        <v>6</v>
      </c>
      <c r="C365" t="s">
        <v>5</v>
      </c>
      <c r="D365" s="1">
        <v>17.3</v>
      </c>
      <c r="E365" s="2">
        <f t="shared" si="17"/>
        <v>2.3506181632322232</v>
      </c>
      <c r="F365">
        <f t="shared" si="15"/>
        <v>2</v>
      </c>
      <c r="G365">
        <v>7250</v>
      </c>
      <c r="H365">
        <f t="shared" si="16"/>
        <v>4</v>
      </c>
    </row>
    <row r="366" spans="1:8">
      <c r="A366">
        <v>9</v>
      </c>
      <c r="B366">
        <v>6</v>
      </c>
      <c r="C366" t="s">
        <v>5</v>
      </c>
      <c r="D366" s="1">
        <v>12.2</v>
      </c>
      <c r="E366" s="2">
        <f t="shared" si="17"/>
        <v>1.1689866264007618</v>
      </c>
      <c r="F366">
        <f t="shared" si="15"/>
        <v>2</v>
      </c>
      <c r="G366">
        <v>7250</v>
      </c>
      <c r="H366">
        <f t="shared" si="16"/>
        <v>4</v>
      </c>
    </row>
    <row r="367" spans="1:8">
      <c r="A367">
        <v>9</v>
      </c>
      <c r="B367">
        <v>6</v>
      </c>
      <c r="C367" t="s">
        <v>14</v>
      </c>
      <c r="D367" s="1">
        <v>78</v>
      </c>
      <c r="E367" s="2">
        <f t="shared" si="17"/>
        <v>47.783624261100748</v>
      </c>
      <c r="F367">
        <f t="shared" si="15"/>
        <v>4</v>
      </c>
      <c r="G367">
        <v>7250</v>
      </c>
      <c r="H367">
        <f t="shared" si="16"/>
        <v>4</v>
      </c>
    </row>
    <row r="368" spans="1:8">
      <c r="A368">
        <v>9</v>
      </c>
      <c r="B368">
        <v>7</v>
      </c>
      <c r="C368" t="s">
        <v>7</v>
      </c>
      <c r="E368" s="2">
        <f t="shared" si="17"/>
        <v>0</v>
      </c>
      <c r="F368">
        <f t="shared" si="15"/>
        <v>1</v>
      </c>
      <c r="G368">
        <v>7250</v>
      </c>
      <c r="H368">
        <f t="shared" si="16"/>
        <v>4</v>
      </c>
    </row>
    <row r="369" spans="1:8">
      <c r="A369">
        <v>9</v>
      </c>
      <c r="B369">
        <v>8</v>
      </c>
      <c r="C369" t="s">
        <v>3</v>
      </c>
      <c r="D369" s="1">
        <v>27.9</v>
      </c>
      <c r="E369" s="2">
        <f t="shared" si="17"/>
        <v>6.1136178437020767</v>
      </c>
      <c r="F369">
        <f t="shared" si="15"/>
        <v>3</v>
      </c>
      <c r="G369">
        <v>7250</v>
      </c>
      <c r="H369">
        <f t="shared" si="16"/>
        <v>4</v>
      </c>
    </row>
    <row r="370" spans="1:8">
      <c r="A370">
        <v>9</v>
      </c>
      <c r="B370">
        <v>8</v>
      </c>
      <c r="C370" t="s">
        <v>3</v>
      </c>
      <c r="D370" s="1">
        <v>15.5</v>
      </c>
      <c r="E370" s="2">
        <f t="shared" si="17"/>
        <v>1.8869190875623696</v>
      </c>
      <c r="F370">
        <f t="shared" si="15"/>
        <v>2</v>
      </c>
      <c r="G370">
        <v>7250</v>
      </c>
      <c r="H370">
        <f t="shared" si="16"/>
        <v>4</v>
      </c>
    </row>
    <row r="371" spans="1:8">
      <c r="A371">
        <v>9</v>
      </c>
      <c r="B371">
        <v>8</v>
      </c>
      <c r="C371" t="s">
        <v>3</v>
      </c>
      <c r="D371" s="1">
        <v>48.1</v>
      </c>
      <c r="E371" s="2">
        <f t="shared" si="17"/>
        <v>18.171050448179702</v>
      </c>
      <c r="F371">
        <f t="shared" si="15"/>
        <v>4</v>
      </c>
      <c r="G371">
        <v>7250</v>
      </c>
      <c r="H371">
        <f t="shared" si="16"/>
        <v>4</v>
      </c>
    </row>
    <row r="372" spans="1:8">
      <c r="A372">
        <v>9</v>
      </c>
      <c r="B372">
        <v>8</v>
      </c>
      <c r="C372" t="s">
        <v>3</v>
      </c>
      <c r="D372" s="1">
        <v>14</v>
      </c>
      <c r="E372" s="2">
        <f t="shared" si="17"/>
        <v>1.5393804002589986</v>
      </c>
      <c r="F372">
        <f t="shared" si="15"/>
        <v>2</v>
      </c>
      <c r="G372">
        <v>7250</v>
      </c>
      <c r="H372">
        <f t="shared" si="16"/>
        <v>4</v>
      </c>
    </row>
    <row r="373" spans="1:8">
      <c r="A373">
        <v>9</v>
      </c>
      <c r="B373">
        <v>8</v>
      </c>
      <c r="C373" t="s">
        <v>3</v>
      </c>
      <c r="D373" s="1">
        <v>36</v>
      </c>
      <c r="E373" s="2">
        <f t="shared" si="17"/>
        <v>10.178760197630929</v>
      </c>
      <c r="F373">
        <f t="shared" si="15"/>
        <v>3</v>
      </c>
      <c r="G373">
        <v>7250</v>
      </c>
      <c r="H373">
        <f t="shared" si="16"/>
        <v>4</v>
      </c>
    </row>
    <row r="374" spans="1:8">
      <c r="A374">
        <v>9</v>
      </c>
      <c r="B374">
        <v>8</v>
      </c>
      <c r="C374" t="s">
        <v>3</v>
      </c>
      <c r="D374" s="1">
        <v>26.7</v>
      </c>
      <c r="E374" s="2">
        <f t="shared" si="17"/>
        <v>5.5990249670440688</v>
      </c>
      <c r="F374">
        <f t="shared" si="15"/>
        <v>3</v>
      </c>
      <c r="G374">
        <v>7250</v>
      </c>
      <c r="H374">
        <f t="shared" si="16"/>
        <v>4</v>
      </c>
    </row>
    <row r="375" spans="1:8">
      <c r="A375">
        <v>9</v>
      </c>
      <c r="B375">
        <v>8</v>
      </c>
      <c r="C375" t="s">
        <v>3</v>
      </c>
      <c r="D375" s="1">
        <v>36.1</v>
      </c>
      <c r="E375" s="2">
        <f t="shared" si="17"/>
        <v>10.235387405211887</v>
      </c>
      <c r="F375">
        <f t="shared" si="15"/>
        <v>3</v>
      </c>
      <c r="G375">
        <v>7250</v>
      </c>
      <c r="H375">
        <f t="shared" si="16"/>
        <v>4</v>
      </c>
    </row>
    <row r="376" spans="1:8">
      <c r="A376">
        <v>9</v>
      </c>
      <c r="B376">
        <v>8</v>
      </c>
      <c r="C376" t="s">
        <v>3</v>
      </c>
      <c r="D376" s="1">
        <v>18</v>
      </c>
      <c r="E376" s="2">
        <f t="shared" si="17"/>
        <v>2.5446900494077322</v>
      </c>
      <c r="F376">
        <f t="shared" si="15"/>
        <v>2</v>
      </c>
      <c r="G376">
        <v>7250</v>
      </c>
      <c r="H376">
        <f t="shared" si="16"/>
        <v>4</v>
      </c>
    </row>
    <row r="377" spans="1:8">
      <c r="A377">
        <v>9</v>
      </c>
      <c r="B377">
        <v>8</v>
      </c>
      <c r="C377" t="s">
        <v>3</v>
      </c>
      <c r="D377" s="1">
        <v>29.8</v>
      </c>
      <c r="E377" s="2">
        <f t="shared" si="17"/>
        <v>6.9746498502347007</v>
      </c>
      <c r="F377">
        <f t="shared" si="15"/>
        <v>3</v>
      </c>
      <c r="G377">
        <v>7250</v>
      </c>
      <c r="H377">
        <f t="shared" si="16"/>
        <v>4</v>
      </c>
    </row>
    <row r="378" spans="1:8">
      <c r="A378">
        <v>9</v>
      </c>
      <c r="B378">
        <v>8</v>
      </c>
      <c r="C378" t="s">
        <v>3</v>
      </c>
      <c r="D378" s="1">
        <v>29.9</v>
      </c>
      <c r="E378" s="2">
        <f t="shared" si="17"/>
        <v>7.0215381205895264</v>
      </c>
      <c r="F378">
        <f t="shared" si="15"/>
        <v>3</v>
      </c>
      <c r="G378">
        <v>7250</v>
      </c>
      <c r="H378">
        <f t="shared" si="16"/>
        <v>4</v>
      </c>
    </row>
    <row r="379" spans="1:8">
      <c r="A379">
        <v>9</v>
      </c>
      <c r="B379">
        <v>8</v>
      </c>
      <c r="C379" t="s">
        <v>3</v>
      </c>
      <c r="D379" s="1">
        <v>44.3</v>
      </c>
      <c r="E379" s="2">
        <f t="shared" si="17"/>
        <v>15.413360416858582</v>
      </c>
      <c r="F379">
        <f t="shared" si="15"/>
        <v>4</v>
      </c>
      <c r="G379">
        <v>7250</v>
      </c>
      <c r="H379">
        <f t="shared" si="16"/>
        <v>4</v>
      </c>
    </row>
    <row r="380" spans="1:8">
      <c r="A380">
        <v>9</v>
      </c>
      <c r="B380">
        <v>8</v>
      </c>
      <c r="C380" t="s">
        <v>3</v>
      </c>
      <c r="D380" s="1">
        <v>21.3</v>
      </c>
      <c r="E380" s="2">
        <f t="shared" si="17"/>
        <v>3.5632729275178838</v>
      </c>
      <c r="F380">
        <f t="shared" si="15"/>
        <v>3</v>
      </c>
      <c r="G380">
        <v>7250</v>
      </c>
      <c r="H380">
        <f t="shared" si="16"/>
        <v>4</v>
      </c>
    </row>
    <row r="381" spans="1:8">
      <c r="A381">
        <v>9</v>
      </c>
      <c r="B381">
        <v>8</v>
      </c>
      <c r="C381" t="s">
        <v>3</v>
      </c>
      <c r="D381" s="1">
        <v>12.2</v>
      </c>
      <c r="E381" s="2">
        <f t="shared" si="17"/>
        <v>1.1689866264007618</v>
      </c>
      <c r="F381">
        <f t="shared" si="15"/>
        <v>2</v>
      </c>
      <c r="G381">
        <v>7250</v>
      </c>
      <c r="H381">
        <f t="shared" si="16"/>
        <v>4</v>
      </c>
    </row>
    <row r="382" spans="1:8">
      <c r="A382">
        <v>9</v>
      </c>
      <c r="B382">
        <v>8</v>
      </c>
      <c r="C382" t="s">
        <v>3</v>
      </c>
      <c r="D382" s="1">
        <v>11</v>
      </c>
      <c r="E382" s="2">
        <f t="shared" si="17"/>
        <v>0.95033177771091248</v>
      </c>
      <c r="F382">
        <f t="shared" si="15"/>
        <v>2</v>
      </c>
      <c r="G382">
        <v>7250</v>
      </c>
      <c r="H382">
        <f t="shared" si="16"/>
        <v>4</v>
      </c>
    </row>
    <row r="383" spans="1:8">
      <c r="A383">
        <v>9</v>
      </c>
      <c r="B383">
        <v>8</v>
      </c>
      <c r="C383" t="s">
        <v>3</v>
      </c>
      <c r="D383" s="1">
        <v>26.4</v>
      </c>
      <c r="E383" s="2">
        <f t="shared" si="17"/>
        <v>5.4739110396148547</v>
      </c>
      <c r="F383">
        <f t="shared" si="15"/>
        <v>3</v>
      </c>
      <c r="G383">
        <v>7250</v>
      </c>
      <c r="H383">
        <f t="shared" si="16"/>
        <v>4</v>
      </c>
    </row>
    <row r="384" spans="1:8">
      <c r="A384">
        <v>9</v>
      </c>
      <c r="B384">
        <v>8</v>
      </c>
      <c r="C384" t="s">
        <v>5</v>
      </c>
      <c r="D384" s="1">
        <v>83.8</v>
      </c>
      <c r="E384" s="2">
        <f t="shared" si="17"/>
        <v>55.15411478568776</v>
      </c>
      <c r="F384">
        <f t="shared" si="15"/>
        <v>4</v>
      </c>
      <c r="G384">
        <v>7250</v>
      </c>
      <c r="H384">
        <f t="shared" si="16"/>
        <v>4</v>
      </c>
    </row>
    <row r="385" spans="1:8">
      <c r="A385">
        <v>9</v>
      </c>
      <c r="B385">
        <v>9</v>
      </c>
      <c r="C385" t="s">
        <v>3</v>
      </c>
      <c r="D385" s="1">
        <v>13.9</v>
      </c>
      <c r="E385" s="2">
        <f t="shared" si="17"/>
        <v>1.5174677915002099</v>
      </c>
      <c r="F385">
        <f t="shared" si="15"/>
        <v>2</v>
      </c>
      <c r="G385">
        <v>7250</v>
      </c>
      <c r="H385">
        <f t="shared" si="16"/>
        <v>4</v>
      </c>
    </row>
    <row r="386" spans="1:8">
      <c r="A386">
        <v>9</v>
      </c>
      <c r="B386">
        <v>9</v>
      </c>
      <c r="C386" t="s">
        <v>3</v>
      </c>
      <c r="D386" s="1">
        <v>27</v>
      </c>
      <c r="E386" s="2">
        <f t="shared" si="17"/>
        <v>5.725552611167398</v>
      </c>
      <c r="F386">
        <f t="shared" si="15"/>
        <v>3</v>
      </c>
      <c r="G386">
        <v>7250</v>
      </c>
      <c r="H386">
        <f t="shared" si="16"/>
        <v>4</v>
      </c>
    </row>
    <row r="387" spans="1:8">
      <c r="A387">
        <v>9</v>
      </c>
      <c r="B387">
        <v>9</v>
      </c>
      <c r="C387" t="s">
        <v>3</v>
      </c>
      <c r="D387" s="1">
        <v>26.5</v>
      </c>
      <c r="E387" s="2">
        <f t="shared" si="17"/>
        <v>5.5154586024585806</v>
      </c>
      <c r="F387">
        <f t="shared" ref="F387:F450" si="18">IF(D387&lt;=10,1,IF(D387&lt;=20,2,IF(D387&lt;=40,3,4)))</f>
        <v>3</v>
      </c>
      <c r="G387">
        <v>7250</v>
      </c>
      <c r="H387">
        <f t="shared" ref="H387:H450" si="19">IF(G387&gt;7500,5,IF(G387&gt;7000,4,IF(G387&gt;6500,3,IF(G387&gt;6000,2,1))))</f>
        <v>4</v>
      </c>
    </row>
    <row r="388" spans="1:8">
      <c r="A388">
        <v>9</v>
      </c>
      <c r="B388">
        <v>9</v>
      </c>
      <c r="C388" t="s">
        <v>3</v>
      </c>
      <c r="D388" s="1">
        <v>27.1</v>
      </c>
      <c r="E388" s="2">
        <f t="shared" ref="E388:E451" si="20">PI()*((D388/2)^2)/100</f>
        <v>5.7680426518072014</v>
      </c>
      <c r="F388">
        <f t="shared" si="18"/>
        <v>3</v>
      </c>
      <c r="G388">
        <v>7250</v>
      </c>
      <c r="H388">
        <f t="shared" si="19"/>
        <v>4</v>
      </c>
    </row>
    <row r="389" spans="1:8">
      <c r="A389">
        <v>9</v>
      </c>
      <c r="B389">
        <v>9</v>
      </c>
      <c r="C389" t="s">
        <v>3</v>
      </c>
      <c r="D389" s="1">
        <v>28.3</v>
      </c>
      <c r="E389" s="2">
        <f t="shared" si="20"/>
        <v>6.290175350833823</v>
      </c>
      <c r="F389">
        <f t="shared" si="18"/>
        <v>3</v>
      </c>
      <c r="G389">
        <v>7250</v>
      </c>
      <c r="H389">
        <f t="shared" si="19"/>
        <v>4</v>
      </c>
    </row>
    <row r="390" spans="1:8">
      <c r="A390">
        <v>9</v>
      </c>
      <c r="B390">
        <v>9</v>
      </c>
      <c r="C390" t="s">
        <v>3</v>
      </c>
      <c r="D390" s="1">
        <v>42.8</v>
      </c>
      <c r="E390" s="2">
        <f t="shared" si="20"/>
        <v>14.387237716379813</v>
      </c>
      <c r="F390">
        <f t="shared" si="18"/>
        <v>4</v>
      </c>
      <c r="G390">
        <v>7250</v>
      </c>
      <c r="H390">
        <f t="shared" si="19"/>
        <v>4</v>
      </c>
    </row>
    <row r="391" spans="1:8">
      <c r="A391">
        <v>9</v>
      </c>
      <c r="B391">
        <v>10</v>
      </c>
      <c r="C391" t="s">
        <v>5</v>
      </c>
      <c r="D391" s="1">
        <v>12.3</v>
      </c>
      <c r="E391" s="2">
        <f t="shared" si="20"/>
        <v>1.1882288814039996</v>
      </c>
      <c r="F391">
        <f t="shared" si="18"/>
        <v>2</v>
      </c>
      <c r="G391">
        <v>7250</v>
      </c>
      <c r="H391">
        <f t="shared" si="19"/>
        <v>4</v>
      </c>
    </row>
    <row r="392" spans="1:8">
      <c r="A392">
        <v>9</v>
      </c>
      <c r="B392">
        <v>11</v>
      </c>
      <c r="C392" t="s">
        <v>3</v>
      </c>
      <c r="D392" s="1">
        <v>37.799999999999997</v>
      </c>
      <c r="E392" s="2">
        <f t="shared" si="20"/>
        <v>11.222083117888099</v>
      </c>
      <c r="F392">
        <f t="shared" si="18"/>
        <v>3</v>
      </c>
      <c r="G392">
        <v>7250</v>
      </c>
      <c r="H392">
        <f t="shared" si="19"/>
        <v>4</v>
      </c>
    </row>
    <row r="393" spans="1:8">
      <c r="A393">
        <v>9</v>
      </c>
      <c r="B393">
        <v>11</v>
      </c>
      <c r="C393" t="s">
        <v>3</v>
      </c>
      <c r="D393" s="1">
        <v>16.3</v>
      </c>
      <c r="E393" s="2">
        <f t="shared" si="20"/>
        <v>2.0867243803306805</v>
      </c>
      <c r="F393">
        <f t="shared" si="18"/>
        <v>2</v>
      </c>
      <c r="G393">
        <v>7250</v>
      </c>
      <c r="H393">
        <f t="shared" si="19"/>
        <v>4</v>
      </c>
    </row>
    <row r="394" spans="1:8">
      <c r="A394">
        <v>9</v>
      </c>
      <c r="B394">
        <v>11</v>
      </c>
      <c r="C394" t="s">
        <v>3</v>
      </c>
      <c r="D394" s="1">
        <v>45.2</v>
      </c>
      <c r="E394" s="2">
        <f t="shared" si="20"/>
        <v>16.045998637475229</v>
      </c>
      <c r="F394">
        <f t="shared" si="18"/>
        <v>4</v>
      </c>
      <c r="G394">
        <v>7250</v>
      </c>
      <c r="H394">
        <f t="shared" si="19"/>
        <v>4</v>
      </c>
    </row>
    <row r="395" spans="1:8">
      <c r="A395">
        <v>9</v>
      </c>
      <c r="B395">
        <v>11</v>
      </c>
      <c r="C395" t="s">
        <v>3</v>
      </c>
      <c r="D395" s="1">
        <v>44.2</v>
      </c>
      <c r="E395" s="2">
        <f t="shared" si="20"/>
        <v>15.343852679397912</v>
      </c>
      <c r="F395">
        <f t="shared" si="18"/>
        <v>4</v>
      </c>
      <c r="G395">
        <v>7250</v>
      </c>
      <c r="H395">
        <f t="shared" si="19"/>
        <v>4</v>
      </c>
    </row>
    <row r="396" spans="1:8">
      <c r="A396">
        <v>9</v>
      </c>
      <c r="B396">
        <v>11</v>
      </c>
      <c r="C396" t="s">
        <v>3</v>
      </c>
      <c r="D396" s="1">
        <v>61.3</v>
      </c>
      <c r="E396" s="2">
        <f t="shared" si="20"/>
        <v>29.512828246169569</v>
      </c>
      <c r="F396">
        <f t="shared" si="18"/>
        <v>4</v>
      </c>
      <c r="G396">
        <v>7250</v>
      </c>
      <c r="H396">
        <f t="shared" si="19"/>
        <v>4</v>
      </c>
    </row>
    <row r="397" spans="1:8">
      <c r="A397">
        <v>9</v>
      </c>
      <c r="B397">
        <v>11</v>
      </c>
      <c r="C397" t="s">
        <v>3</v>
      </c>
      <c r="D397" s="1">
        <v>16</v>
      </c>
      <c r="E397" s="2">
        <f t="shared" si="20"/>
        <v>2.0106192982974678</v>
      </c>
      <c r="F397">
        <f t="shared" si="18"/>
        <v>2</v>
      </c>
      <c r="G397">
        <v>7250</v>
      </c>
      <c r="H397">
        <f t="shared" si="19"/>
        <v>4</v>
      </c>
    </row>
    <row r="398" spans="1:8">
      <c r="A398">
        <v>9</v>
      </c>
      <c r="B398">
        <v>11</v>
      </c>
      <c r="C398" t="s">
        <v>3</v>
      </c>
      <c r="D398" s="1">
        <v>28.5</v>
      </c>
      <c r="E398" s="2">
        <f t="shared" si="20"/>
        <v>6.3793965821957741</v>
      </c>
      <c r="F398">
        <f t="shared" si="18"/>
        <v>3</v>
      </c>
      <c r="G398">
        <v>7250</v>
      </c>
      <c r="H398">
        <f t="shared" si="19"/>
        <v>4</v>
      </c>
    </row>
    <row r="399" spans="1:8">
      <c r="A399">
        <v>9</v>
      </c>
      <c r="B399">
        <v>11</v>
      </c>
      <c r="C399" t="s">
        <v>3</v>
      </c>
      <c r="D399" s="1">
        <v>24</v>
      </c>
      <c r="E399" s="2">
        <f t="shared" si="20"/>
        <v>4.5238934211693023</v>
      </c>
      <c r="F399">
        <f t="shared" si="18"/>
        <v>3</v>
      </c>
      <c r="G399">
        <v>7250</v>
      </c>
      <c r="H399">
        <f t="shared" si="19"/>
        <v>4</v>
      </c>
    </row>
    <row r="400" spans="1:8">
      <c r="A400">
        <v>9</v>
      </c>
      <c r="B400">
        <v>11</v>
      </c>
      <c r="C400" t="s">
        <v>3</v>
      </c>
      <c r="D400" s="1">
        <v>43.3</v>
      </c>
      <c r="E400" s="2">
        <f t="shared" si="20"/>
        <v>14.725351625722414</v>
      </c>
      <c r="F400">
        <f t="shared" si="18"/>
        <v>4</v>
      </c>
      <c r="G400">
        <v>7250</v>
      </c>
      <c r="H400">
        <f t="shared" si="19"/>
        <v>4</v>
      </c>
    </row>
    <row r="401" spans="1:8">
      <c r="A401">
        <v>9</v>
      </c>
      <c r="B401">
        <v>11</v>
      </c>
      <c r="C401" t="s">
        <v>3</v>
      </c>
      <c r="D401" s="1">
        <v>12.7</v>
      </c>
      <c r="E401" s="2">
        <f t="shared" si="20"/>
        <v>1.2667686977437442</v>
      </c>
      <c r="F401">
        <f t="shared" si="18"/>
        <v>2</v>
      </c>
      <c r="G401">
        <v>7250</v>
      </c>
      <c r="H401">
        <f t="shared" si="19"/>
        <v>4</v>
      </c>
    </row>
    <row r="402" spans="1:8">
      <c r="A402">
        <v>9</v>
      </c>
      <c r="B402">
        <v>11</v>
      </c>
      <c r="C402" t="s">
        <v>3</v>
      </c>
      <c r="D402" s="1">
        <v>64.099999999999994</v>
      </c>
      <c r="E402" s="2">
        <f t="shared" si="20"/>
        <v>32.270518277490694</v>
      </c>
      <c r="F402">
        <f t="shared" si="18"/>
        <v>4</v>
      </c>
      <c r="G402">
        <v>7250</v>
      </c>
      <c r="H402">
        <f t="shared" si="19"/>
        <v>4</v>
      </c>
    </row>
    <row r="403" spans="1:8">
      <c r="A403">
        <v>9</v>
      </c>
      <c r="B403">
        <v>12</v>
      </c>
      <c r="C403" t="s">
        <v>3</v>
      </c>
      <c r="D403" s="1">
        <v>60.5</v>
      </c>
      <c r="E403" s="2">
        <f t="shared" si="20"/>
        <v>28.747536275755103</v>
      </c>
      <c r="F403">
        <f t="shared" si="18"/>
        <v>4</v>
      </c>
      <c r="G403">
        <v>7250</v>
      </c>
      <c r="H403">
        <f t="shared" si="19"/>
        <v>4</v>
      </c>
    </row>
    <row r="404" spans="1:8">
      <c r="A404">
        <v>9</v>
      </c>
      <c r="B404">
        <v>12</v>
      </c>
      <c r="C404" t="s">
        <v>3</v>
      </c>
      <c r="D404" s="1">
        <v>40</v>
      </c>
      <c r="E404" s="2">
        <f t="shared" si="20"/>
        <v>12.566370614359172</v>
      </c>
      <c r="F404">
        <f t="shared" si="18"/>
        <v>3</v>
      </c>
      <c r="G404">
        <v>7250</v>
      </c>
      <c r="H404">
        <f t="shared" si="19"/>
        <v>4</v>
      </c>
    </row>
    <row r="405" spans="1:8">
      <c r="A405">
        <v>9</v>
      </c>
      <c r="B405">
        <v>12</v>
      </c>
      <c r="C405" t="s">
        <v>3</v>
      </c>
      <c r="D405" s="1">
        <v>12.7</v>
      </c>
      <c r="E405" s="2">
        <f t="shared" si="20"/>
        <v>1.2667686977437442</v>
      </c>
      <c r="F405">
        <f t="shared" si="18"/>
        <v>2</v>
      </c>
      <c r="G405">
        <v>7250</v>
      </c>
      <c r="H405">
        <f t="shared" si="19"/>
        <v>4</v>
      </c>
    </row>
    <row r="406" spans="1:8">
      <c r="A406">
        <v>9</v>
      </c>
      <c r="B406">
        <v>12</v>
      </c>
      <c r="C406" t="s">
        <v>3</v>
      </c>
      <c r="D406" s="1">
        <v>57.7</v>
      </c>
      <c r="E406" s="2">
        <f t="shared" si="20"/>
        <v>26.148182514174909</v>
      </c>
      <c r="F406">
        <f t="shared" si="18"/>
        <v>4</v>
      </c>
      <c r="G406">
        <v>7250</v>
      </c>
      <c r="H406">
        <f t="shared" si="19"/>
        <v>4</v>
      </c>
    </row>
    <row r="407" spans="1:8">
      <c r="A407">
        <v>10</v>
      </c>
      <c r="B407">
        <v>1</v>
      </c>
      <c r="C407" t="s">
        <v>5</v>
      </c>
      <c r="D407" s="1">
        <v>118.1</v>
      </c>
      <c r="E407" s="2">
        <f t="shared" si="20"/>
        <v>109.54427277783883</v>
      </c>
      <c r="F407">
        <f t="shared" si="18"/>
        <v>4</v>
      </c>
      <c r="G407">
        <v>7450</v>
      </c>
      <c r="H407">
        <f t="shared" si="19"/>
        <v>4</v>
      </c>
    </row>
    <row r="408" spans="1:8">
      <c r="A408">
        <v>10</v>
      </c>
      <c r="B408">
        <v>1</v>
      </c>
      <c r="C408" t="s">
        <v>5</v>
      </c>
      <c r="D408" s="1">
        <v>31.7</v>
      </c>
      <c r="E408" s="2">
        <f t="shared" si="20"/>
        <v>7.8923876041646182</v>
      </c>
      <c r="F408">
        <f t="shared" si="18"/>
        <v>3</v>
      </c>
      <c r="G408">
        <v>7450</v>
      </c>
      <c r="H408">
        <f t="shared" si="19"/>
        <v>4</v>
      </c>
    </row>
    <row r="409" spans="1:8">
      <c r="A409">
        <v>10</v>
      </c>
      <c r="B409">
        <v>1</v>
      </c>
      <c r="C409" t="s">
        <v>5</v>
      </c>
      <c r="D409" s="1">
        <v>90.8</v>
      </c>
      <c r="E409" s="2">
        <f t="shared" si="20"/>
        <v>64.753251138731372</v>
      </c>
      <c r="F409">
        <f t="shared" si="18"/>
        <v>4</v>
      </c>
      <c r="G409">
        <v>7450</v>
      </c>
      <c r="H409">
        <f t="shared" si="19"/>
        <v>4</v>
      </c>
    </row>
    <row r="410" spans="1:8">
      <c r="A410">
        <v>10</v>
      </c>
      <c r="B410">
        <v>1</v>
      </c>
      <c r="C410" t="s">
        <v>5</v>
      </c>
      <c r="D410" s="1">
        <v>10.3</v>
      </c>
      <c r="E410" s="2">
        <f t="shared" si="20"/>
        <v>0.83322891154835299</v>
      </c>
      <c r="F410">
        <f t="shared" si="18"/>
        <v>2</v>
      </c>
      <c r="G410">
        <v>7450</v>
      </c>
      <c r="H410">
        <f t="shared" si="19"/>
        <v>4</v>
      </c>
    </row>
    <row r="411" spans="1:8">
      <c r="A411">
        <v>10</v>
      </c>
      <c r="B411">
        <v>1</v>
      </c>
      <c r="C411" t="s">
        <v>5</v>
      </c>
      <c r="D411" s="1">
        <v>99.6</v>
      </c>
      <c r="E411" s="2">
        <f t="shared" si="20"/>
        <v>77.912754446088286</v>
      </c>
      <c r="F411">
        <f t="shared" si="18"/>
        <v>4</v>
      </c>
      <c r="G411">
        <v>7450</v>
      </c>
      <c r="H411">
        <f t="shared" si="19"/>
        <v>4</v>
      </c>
    </row>
    <row r="412" spans="1:8">
      <c r="A412">
        <v>10</v>
      </c>
      <c r="B412">
        <v>2</v>
      </c>
      <c r="C412" t="s">
        <v>3</v>
      </c>
      <c r="D412" s="1">
        <v>178.4</v>
      </c>
      <c r="E412" s="2">
        <f t="shared" si="20"/>
        <v>249.96521771258693</v>
      </c>
      <c r="F412">
        <f t="shared" si="18"/>
        <v>4</v>
      </c>
      <c r="G412">
        <v>7450</v>
      </c>
      <c r="H412">
        <f t="shared" si="19"/>
        <v>4</v>
      </c>
    </row>
    <row r="413" spans="1:8">
      <c r="A413">
        <v>10</v>
      </c>
      <c r="B413">
        <v>2</v>
      </c>
      <c r="C413" t="s">
        <v>5</v>
      </c>
      <c r="D413" s="1">
        <v>18.600000000000001</v>
      </c>
      <c r="E413" s="2">
        <f t="shared" si="20"/>
        <v>2.7171634860898122</v>
      </c>
      <c r="F413">
        <f t="shared" si="18"/>
        <v>2</v>
      </c>
      <c r="G413">
        <v>7450</v>
      </c>
      <c r="H413">
        <f t="shared" si="19"/>
        <v>4</v>
      </c>
    </row>
    <row r="414" spans="1:8">
      <c r="A414">
        <v>10</v>
      </c>
      <c r="B414">
        <v>2</v>
      </c>
      <c r="C414" t="s">
        <v>5</v>
      </c>
      <c r="D414" s="1">
        <v>42.9</v>
      </c>
      <c r="E414" s="2">
        <f t="shared" si="20"/>
        <v>14.454546338982977</v>
      </c>
      <c r="F414">
        <f t="shared" si="18"/>
        <v>4</v>
      </c>
      <c r="G414">
        <v>7450</v>
      </c>
      <c r="H414">
        <f t="shared" si="19"/>
        <v>4</v>
      </c>
    </row>
    <row r="415" spans="1:8">
      <c r="A415">
        <v>10</v>
      </c>
      <c r="B415">
        <v>3</v>
      </c>
      <c r="C415" t="s">
        <v>5</v>
      </c>
      <c r="D415" s="1">
        <v>120.9</v>
      </c>
      <c r="E415" s="2">
        <f t="shared" si="20"/>
        <v>114.80015728729457</v>
      </c>
      <c r="F415">
        <f t="shared" si="18"/>
        <v>4</v>
      </c>
      <c r="G415">
        <v>7450</v>
      </c>
      <c r="H415">
        <f t="shared" si="19"/>
        <v>4</v>
      </c>
    </row>
    <row r="416" spans="1:8">
      <c r="A416">
        <v>10</v>
      </c>
      <c r="B416">
        <v>3</v>
      </c>
      <c r="C416" t="s">
        <v>5</v>
      </c>
      <c r="D416" s="1">
        <v>48.8</v>
      </c>
      <c r="E416" s="2">
        <f t="shared" si="20"/>
        <v>18.703786022412189</v>
      </c>
      <c r="F416">
        <f t="shared" si="18"/>
        <v>4</v>
      </c>
      <c r="G416">
        <v>7450</v>
      </c>
      <c r="H416">
        <f t="shared" si="19"/>
        <v>4</v>
      </c>
    </row>
    <row r="417" spans="1:8">
      <c r="A417">
        <v>10</v>
      </c>
      <c r="B417">
        <v>3</v>
      </c>
      <c r="C417" t="s">
        <v>5</v>
      </c>
      <c r="D417" s="1">
        <v>40</v>
      </c>
      <c r="E417" s="2">
        <f t="shared" si="20"/>
        <v>12.566370614359172</v>
      </c>
      <c r="F417">
        <f t="shared" si="18"/>
        <v>3</v>
      </c>
      <c r="G417">
        <v>7450</v>
      </c>
      <c r="H417">
        <f t="shared" si="19"/>
        <v>4</v>
      </c>
    </row>
    <row r="418" spans="1:8">
      <c r="A418">
        <v>10</v>
      </c>
      <c r="B418">
        <v>3</v>
      </c>
      <c r="C418" t="s">
        <v>5</v>
      </c>
      <c r="D418" s="1">
        <v>38</v>
      </c>
      <c r="E418" s="2">
        <f t="shared" si="20"/>
        <v>11.341149479459153</v>
      </c>
      <c r="F418">
        <f t="shared" si="18"/>
        <v>3</v>
      </c>
      <c r="G418">
        <v>7450</v>
      </c>
      <c r="H418">
        <f t="shared" si="19"/>
        <v>4</v>
      </c>
    </row>
    <row r="419" spans="1:8">
      <c r="A419">
        <v>10</v>
      </c>
      <c r="B419">
        <v>4</v>
      </c>
      <c r="C419" t="s">
        <v>5</v>
      </c>
      <c r="D419" s="1">
        <v>25</v>
      </c>
      <c r="E419" s="2">
        <f t="shared" si="20"/>
        <v>4.908738521234052</v>
      </c>
      <c r="F419">
        <f t="shared" si="18"/>
        <v>3</v>
      </c>
      <c r="G419">
        <v>7450</v>
      </c>
      <c r="H419">
        <f t="shared" si="19"/>
        <v>4</v>
      </c>
    </row>
    <row r="420" spans="1:8">
      <c r="A420">
        <v>10</v>
      </c>
      <c r="B420">
        <v>5</v>
      </c>
      <c r="C420" t="s">
        <v>5</v>
      </c>
      <c r="D420" s="1">
        <v>78.8</v>
      </c>
      <c r="E420" s="2">
        <f t="shared" si="20"/>
        <v>48.768827717266511</v>
      </c>
      <c r="F420">
        <f t="shared" si="18"/>
        <v>4</v>
      </c>
      <c r="G420">
        <v>7450</v>
      </c>
      <c r="H420">
        <f t="shared" si="19"/>
        <v>4</v>
      </c>
    </row>
    <row r="421" spans="1:8">
      <c r="A421">
        <v>10</v>
      </c>
      <c r="B421">
        <v>5</v>
      </c>
      <c r="C421" t="s">
        <v>5</v>
      </c>
      <c r="D421" s="1">
        <v>37</v>
      </c>
      <c r="E421" s="2">
        <f t="shared" si="20"/>
        <v>10.752100856911067</v>
      </c>
      <c r="F421">
        <f t="shared" si="18"/>
        <v>3</v>
      </c>
      <c r="G421">
        <v>7450</v>
      </c>
      <c r="H421">
        <f t="shared" si="19"/>
        <v>4</v>
      </c>
    </row>
    <row r="422" spans="1:8">
      <c r="A422">
        <v>10</v>
      </c>
      <c r="B422">
        <v>5</v>
      </c>
      <c r="C422" t="s">
        <v>5</v>
      </c>
      <c r="D422" s="1">
        <v>25.4</v>
      </c>
      <c r="E422" s="2">
        <f t="shared" si="20"/>
        <v>5.0670747909749769</v>
      </c>
      <c r="F422">
        <f t="shared" si="18"/>
        <v>3</v>
      </c>
      <c r="G422">
        <v>7450</v>
      </c>
      <c r="H422">
        <f t="shared" si="19"/>
        <v>4</v>
      </c>
    </row>
    <row r="423" spans="1:8">
      <c r="A423">
        <v>10</v>
      </c>
      <c r="B423">
        <v>5</v>
      </c>
      <c r="C423" t="s">
        <v>5</v>
      </c>
      <c r="D423" s="1">
        <v>14.3</v>
      </c>
      <c r="E423" s="2">
        <f t="shared" si="20"/>
        <v>1.6060607043314419</v>
      </c>
      <c r="F423">
        <f t="shared" si="18"/>
        <v>2</v>
      </c>
      <c r="G423">
        <v>7450</v>
      </c>
      <c r="H423">
        <f t="shared" si="19"/>
        <v>4</v>
      </c>
    </row>
    <row r="424" spans="1:8">
      <c r="A424">
        <v>10</v>
      </c>
      <c r="B424">
        <v>6</v>
      </c>
      <c r="C424" t="s">
        <v>5</v>
      </c>
      <c r="D424" s="1">
        <v>93</v>
      </c>
      <c r="E424" s="2">
        <f t="shared" si="20"/>
        <v>67.929087152245302</v>
      </c>
      <c r="F424">
        <f t="shared" si="18"/>
        <v>4</v>
      </c>
      <c r="G424">
        <v>7450</v>
      </c>
      <c r="H424">
        <f t="shared" si="19"/>
        <v>4</v>
      </c>
    </row>
    <row r="425" spans="1:8">
      <c r="A425">
        <v>10</v>
      </c>
      <c r="B425">
        <v>6</v>
      </c>
      <c r="C425" t="s">
        <v>5</v>
      </c>
      <c r="D425" s="1">
        <v>23.4</v>
      </c>
      <c r="E425" s="2">
        <f t="shared" si="20"/>
        <v>4.3005261834990671</v>
      </c>
      <c r="F425">
        <f t="shared" si="18"/>
        <v>3</v>
      </c>
      <c r="G425">
        <v>7450</v>
      </c>
      <c r="H425">
        <f t="shared" si="19"/>
        <v>4</v>
      </c>
    </row>
    <row r="426" spans="1:8">
      <c r="A426">
        <v>10</v>
      </c>
      <c r="B426">
        <v>6</v>
      </c>
      <c r="C426" t="s">
        <v>5</v>
      </c>
      <c r="D426" s="1">
        <v>116.1</v>
      </c>
      <c r="E426" s="2">
        <f t="shared" si="20"/>
        <v>105.86546778048518</v>
      </c>
      <c r="F426">
        <f t="shared" si="18"/>
        <v>4</v>
      </c>
      <c r="G426">
        <v>7450</v>
      </c>
      <c r="H426">
        <f t="shared" si="19"/>
        <v>4</v>
      </c>
    </row>
    <row r="427" spans="1:8">
      <c r="A427">
        <v>10</v>
      </c>
      <c r="B427">
        <v>7</v>
      </c>
      <c r="C427" t="s">
        <v>5</v>
      </c>
      <c r="D427" s="1">
        <v>12.7</v>
      </c>
      <c r="E427" s="2">
        <f t="shared" si="20"/>
        <v>1.2667686977437442</v>
      </c>
      <c r="F427">
        <f t="shared" si="18"/>
        <v>2</v>
      </c>
      <c r="G427">
        <v>7450</v>
      </c>
      <c r="H427">
        <f t="shared" si="19"/>
        <v>4</v>
      </c>
    </row>
    <row r="428" spans="1:8">
      <c r="A428">
        <v>10</v>
      </c>
      <c r="B428">
        <v>7</v>
      </c>
      <c r="C428" t="s">
        <v>5</v>
      </c>
      <c r="D428" s="1">
        <v>10.5</v>
      </c>
      <c r="E428" s="2">
        <f t="shared" si="20"/>
        <v>0.86590147514568672</v>
      </c>
      <c r="F428">
        <f t="shared" si="18"/>
        <v>2</v>
      </c>
      <c r="G428">
        <v>7450</v>
      </c>
      <c r="H428">
        <f t="shared" si="19"/>
        <v>4</v>
      </c>
    </row>
    <row r="429" spans="1:8">
      <c r="A429">
        <v>10</v>
      </c>
      <c r="B429">
        <v>7</v>
      </c>
      <c r="C429" t="s">
        <v>5</v>
      </c>
      <c r="D429" s="1">
        <v>10.5</v>
      </c>
      <c r="E429" s="2">
        <f t="shared" si="20"/>
        <v>0.86590147514568672</v>
      </c>
      <c r="F429">
        <f t="shared" si="18"/>
        <v>2</v>
      </c>
      <c r="G429">
        <v>7450</v>
      </c>
      <c r="H429">
        <f t="shared" si="19"/>
        <v>4</v>
      </c>
    </row>
    <row r="430" spans="1:8">
      <c r="A430">
        <v>10</v>
      </c>
      <c r="B430">
        <v>7</v>
      </c>
      <c r="C430" t="s">
        <v>5</v>
      </c>
      <c r="D430" s="1">
        <v>12.4</v>
      </c>
      <c r="E430" s="2">
        <f t="shared" si="20"/>
        <v>1.2076282160399168</v>
      </c>
      <c r="F430">
        <f t="shared" si="18"/>
        <v>2</v>
      </c>
      <c r="G430">
        <v>7450</v>
      </c>
      <c r="H430">
        <f t="shared" si="19"/>
        <v>4</v>
      </c>
    </row>
    <row r="431" spans="1:8">
      <c r="A431">
        <v>10</v>
      </c>
      <c r="B431">
        <v>8</v>
      </c>
      <c r="C431" t="s">
        <v>3</v>
      </c>
      <c r="D431" s="1">
        <v>46.5</v>
      </c>
      <c r="E431" s="2">
        <f t="shared" si="20"/>
        <v>16.982271788061325</v>
      </c>
      <c r="F431">
        <f t="shared" si="18"/>
        <v>4</v>
      </c>
      <c r="G431">
        <v>7450</v>
      </c>
      <c r="H431">
        <f t="shared" si="19"/>
        <v>4</v>
      </c>
    </row>
    <row r="432" spans="1:8">
      <c r="A432">
        <v>10</v>
      </c>
      <c r="B432">
        <v>8</v>
      </c>
      <c r="C432" t="s">
        <v>3</v>
      </c>
      <c r="D432" s="1">
        <v>25.5</v>
      </c>
      <c r="E432" s="2">
        <f t="shared" si="20"/>
        <v>5.1070515574919071</v>
      </c>
      <c r="F432">
        <f t="shared" si="18"/>
        <v>3</v>
      </c>
      <c r="G432">
        <v>7450</v>
      </c>
      <c r="H432">
        <f t="shared" si="19"/>
        <v>4</v>
      </c>
    </row>
    <row r="433" spans="1:8">
      <c r="A433">
        <v>10</v>
      </c>
      <c r="B433">
        <v>8</v>
      </c>
      <c r="C433" t="s">
        <v>5</v>
      </c>
      <c r="D433" s="1">
        <v>11</v>
      </c>
      <c r="E433" s="2">
        <f t="shared" si="20"/>
        <v>0.95033177771091248</v>
      </c>
      <c r="F433">
        <f t="shared" si="18"/>
        <v>2</v>
      </c>
      <c r="G433">
        <v>7450</v>
      </c>
      <c r="H433">
        <f t="shared" si="19"/>
        <v>4</v>
      </c>
    </row>
    <row r="434" spans="1:8">
      <c r="A434">
        <v>10</v>
      </c>
      <c r="B434">
        <v>8</v>
      </c>
      <c r="C434" t="s">
        <v>5</v>
      </c>
      <c r="D434" s="1">
        <v>128.80000000000001</v>
      </c>
      <c r="E434" s="2">
        <f t="shared" si="20"/>
        <v>130.29315707792165</v>
      </c>
      <c r="F434">
        <f t="shared" si="18"/>
        <v>4</v>
      </c>
      <c r="G434">
        <v>7450</v>
      </c>
      <c r="H434">
        <f t="shared" si="19"/>
        <v>4</v>
      </c>
    </row>
    <row r="435" spans="1:8">
      <c r="A435">
        <v>10</v>
      </c>
      <c r="B435">
        <v>9</v>
      </c>
      <c r="C435" t="s">
        <v>3</v>
      </c>
      <c r="D435" s="1">
        <v>45.5</v>
      </c>
      <c r="E435" s="2">
        <f t="shared" si="20"/>
        <v>16.259705477735672</v>
      </c>
      <c r="F435">
        <f t="shared" si="18"/>
        <v>4</v>
      </c>
      <c r="G435">
        <v>7450</v>
      </c>
      <c r="H435">
        <f t="shared" si="19"/>
        <v>4</v>
      </c>
    </row>
    <row r="436" spans="1:8">
      <c r="A436">
        <v>10</v>
      </c>
      <c r="B436">
        <v>9</v>
      </c>
      <c r="C436" t="s">
        <v>5</v>
      </c>
      <c r="D436" s="1">
        <v>15.6</v>
      </c>
      <c r="E436" s="2">
        <f t="shared" si="20"/>
        <v>1.91134497044403</v>
      </c>
      <c r="F436">
        <f t="shared" si="18"/>
        <v>2</v>
      </c>
      <c r="G436">
        <v>7450</v>
      </c>
      <c r="H436">
        <f t="shared" si="19"/>
        <v>4</v>
      </c>
    </row>
    <row r="437" spans="1:8">
      <c r="A437">
        <v>10</v>
      </c>
      <c r="B437">
        <v>9</v>
      </c>
      <c r="C437" t="s">
        <v>5</v>
      </c>
      <c r="D437" s="1">
        <v>18.5</v>
      </c>
      <c r="E437" s="2">
        <f t="shared" si="20"/>
        <v>2.6880252142277667</v>
      </c>
      <c r="F437">
        <f t="shared" si="18"/>
        <v>2</v>
      </c>
      <c r="G437">
        <v>7450</v>
      </c>
      <c r="H437">
        <f t="shared" si="19"/>
        <v>4</v>
      </c>
    </row>
    <row r="438" spans="1:8">
      <c r="A438">
        <v>10</v>
      </c>
      <c r="B438">
        <v>9</v>
      </c>
      <c r="C438" t="s">
        <v>5</v>
      </c>
      <c r="D438" s="1">
        <v>14.5</v>
      </c>
      <c r="E438" s="2">
        <f t="shared" si="20"/>
        <v>1.6512996385431351</v>
      </c>
      <c r="F438">
        <f t="shared" si="18"/>
        <v>2</v>
      </c>
      <c r="G438">
        <v>7450</v>
      </c>
      <c r="H438">
        <f t="shared" si="19"/>
        <v>4</v>
      </c>
    </row>
    <row r="439" spans="1:8">
      <c r="A439">
        <v>10</v>
      </c>
      <c r="B439">
        <v>9</v>
      </c>
      <c r="C439" t="s">
        <v>5</v>
      </c>
      <c r="D439" s="1">
        <v>15.1</v>
      </c>
      <c r="E439" s="2">
        <f t="shared" si="20"/>
        <v>1.7907863523625218</v>
      </c>
      <c r="F439">
        <f t="shared" si="18"/>
        <v>2</v>
      </c>
      <c r="G439">
        <v>7450</v>
      </c>
      <c r="H439">
        <f t="shared" si="19"/>
        <v>4</v>
      </c>
    </row>
    <row r="440" spans="1:8">
      <c r="A440">
        <v>10</v>
      </c>
      <c r="B440">
        <v>9</v>
      </c>
      <c r="C440" t="s">
        <v>5</v>
      </c>
      <c r="D440" s="1">
        <v>26.8</v>
      </c>
      <c r="E440" s="2">
        <f t="shared" si="20"/>
        <v>5.6410437687858321</v>
      </c>
      <c r="F440">
        <f t="shared" si="18"/>
        <v>3</v>
      </c>
      <c r="G440">
        <v>7450</v>
      </c>
      <c r="H440">
        <f t="shared" si="19"/>
        <v>4</v>
      </c>
    </row>
    <row r="441" spans="1:8">
      <c r="A441">
        <v>10</v>
      </c>
      <c r="B441">
        <v>9</v>
      </c>
      <c r="C441" t="s">
        <v>5</v>
      </c>
      <c r="D441" s="1">
        <v>10.4</v>
      </c>
      <c r="E441" s="2">
        <f t="shared" si="20"/>
        <v>0.84948665353068009</v>
      </c>
      <c r="F441">
        <f t="shared" si="18"/>
        <v>2</v>
      </c>
      <c r="G441">
        <v>7450</v>
      </c>
      <c r="H441">
        <f t="shared" si="19"/>
        <v>4</v>
      </c>
    </row>
    <row r="442" spans="1:8">
      <c r="A442">
        <v>10</v>
      </c>
      <c r="B442">
        <v>10</v>
      </c>
      <c r="C442" t="s">
        <v>3</v>
      </c>
      <c r="D442" s="1">
        <v>30.1</v>
      </c>
      <c r="E442" s="2">
        <f t="shared" si="20"/>
        <v>7.1157859001972223</v>
      </c>
      <c r="F442">
        <f t="shared" si="18"/>
        <v>3</v>
      </c>
      <c r="G442">
        <v>7450</v>
      </c>
      <c r="H442">
        <f t="shared" si="19"/>
        <v>4</v>
      </c>
    </row>
    <row r="443" spans="1:8">
      <c r="A443">
        <v>10</v>
      </c>
      <c r="B443">
        <v>10</v>
      </c>
      <c r="C443" t="s">
        <v>5</v>
      </c>
      <c r="D443" s="1">
        <v>31.5</v>
      </c>
      <c r="E443" s="2">
        <f t="shared" si="20"/>
        <v>7.7931132763111801</v>
      </c>
      <c r="F443">
        <f t="shared" si="18"/>
        <v>3</v>
      </c>
      <c r="G443">
        <v>7450</v>
      </c>
      <c r="H443">
        <f t="shared" si="19"/>
        <v>4</v>
      </c>
    </row>
    <row r="444" spans="1:8">
      <c r="A444">
        <v>10</v>
      </c>
      <c r="B444">
        <v>11</v>
      </c>
      <c r="C444" t="s">
        <v>3</v>
      </c>
      <c r="D444" s="1">
        <v>99.5</v>
      </c>
      <c r="E444" s="2">
        <f t="shared" si="20"/>
        <v>77.756381671755875</v>
      </c>
      <c r="F444">
        <f t="shared" si="18"/>
        <v>4</v>
      </c>
      <c r="G444">
        <v>7450</v>
      </c>
      <c r="H444">
        <f t="shared" si="19"/>
        <v>4</v>
      </c>
    </row>
    <row r="445" spans="1:8">
      <c r="A445">
        <v>10</v>
      </c>
      <c r="B445">
        <v>11</v>
      </c>
      <c r="C445" t="s">
        <v>5</v>
      </c>
      <c r="D445" s="1">
        <v>15.5</v>
      </c>
      <c r="E445" s="2">
        <f t="shared" si="20"/>
        <v>1.8869190875623696</v>
      </c>
      <c r="F445">
        <f t="shared" si="18"/>
        <v>2</v>
      </c>
      <c r="G445">
        <v>7450</v>
      </c>
      <c r="H445">
        <f t="shared" si="19"/>
        <v>4</v>
      </c>
    </row>
    <row r="446" spans="1:8">
      <c r="A446">
        <v>10</v>
      </c>
      <c r="B446">
        <v>11</v>
      </c>
      <c r="C446" t="s">
        <v>5</v>
      </c>
      <c r="D446" s="1">
        <v>26</v>
      </c>
      <c r="E446" s="2">
        <f t="shared" si="20"/>
        <v>5.3092915845667505</v>
      </c>
      <c r="F446">
        <f t="shared" si="18"/>
        <v>3</v>
      </c>
      <c r="G446">
        <v>7450</v>
      </c>
      <c r="H446">
        <f t="shared" si="19"/>
        <v>4</v>
      </c>
    </row>
    <row r="447" spans="1:8">
      <c r="A447">
        <v>10</v>
      </c>
      <c r="B447">
        <v>11</v>
      </c>
      <c r="C447" t="s">
        <v>5</v>
      </c>
      <c r="D447" s="1">
        <v>15</v>
      </c>
      <c r="E447" s="2">
        <f t="shared" si="20"/>
        <v>1.7671458676442586</v>
      </c>
      <c r="F447">
        <f t="shared" si="18"/>
        <v>2</v>
      </c>
      <c r="G447">
        <v>7450</v>
      </c>
      <c r="H447">
        <f t="shared" si="19"/>
        <v>4</v>
      </c>
    </row>
    <row r="448" spans="1:8">
      <c r="A448">
        <v>10</v>
      </c>
      <c r="B448">
        <v>11</v>
      </c>
      <c r="C448" t="s">
        <v>5</v>
      </c>
      <c r="D448" s="1">
        <v>17.100000000000001</v>
      </c>
      <c r="E448" s="2">
        <f t="shared" si="20"/>
        <v>2.2965827695904788</v>
      </c>
      <c r="F448">
        <f t="shared" si="18"/>
        <v>2</v>
      </c>
      <c r="G448">
        <v>7450</v>
      </c>
      <c r="H448">
        <f t="shared" si="19"/>
        <v>4</v>
      </c>
    </row>
    <row r="449" spans="1:8">
      <c r="A449">
        <v>10</v>
      </c>
      <c r="B449">
        <v>11</v>
      </c>
      <c r="C449" t="s">
        <v>5</v>
      </c>
      <c r="D449" s="1">
        <v>23</v>
      </c>
      <c r="E449" s="2">
        <f t="shared" si="20"/>
        <v>4.1547562843725014</v>
      </c>
      <c r="F449">
        <f t="shared" si="18"/>
        <v>3</v>
      </c>
      <c r="G449">
        <v>7450</v>
      </c>
      <c r="H449">
        <f t="shared" si="19"/>
        <v>4</v>
      </c>
    </row>
    <row r="450" spans="1:8">
      <c r="A450">
        <v>10</v>
      </c>
      <c r="B450">
        <v>12</v>
      </c>
      <c r="C450" t="s">
        <v>5</v>
      </c>
      <c r="D450" s="1">
        <v>81.099999999999994</v>
      </c>
      <c r="E450" s="2">
        <f t="shared" si="20"/>
        <v>51.657286542793301</v>
      </c>
      <c r="F450">
        <f t="shared" si="18"/>
        <v>4</v>
      </c>
      <c r="G450">
        <v>7450</v>
      </c>
      <c r="H450">
        <f t="shared" si="19"/>
        <v>4</v>
      </c>
    </row>
    <row r="451" spans="1:8">
      <c r="A451">
        <v>10</v>
      </c>
      <c r="B451">
        <v>12</v>
      </c>
      <c r="C451" t="s">
        <v>5</v>
      </c>
      <c r="D451" s="1">
        <v>83.9</v>
      </c>
      <c r="E451" s="2">
        <f t="shared" si="20"/>
        <v>55.285826057689526</v>
      </c>
      <c r="F451">
        <f t="shared" ref="F451:F514" si="21">IF(D451&lt;=10,1,IF(D451&lt;=20,2,IF(D451&lt;=40,3,4)))</f>
        <v>4</v>
      </c>
      <c r="G451">
        <v>7450</v>
      </c>
      <c r="H451">
        <f t="shared" ref="H451:H514" si="22">IF(G451&gt;7500,5,IF(G451&gt;7000,4,IF(G451&gt;6500,3,IF(G451&gt;6000,2,1))))</f>
        <v>4</v>
      </c>
    </row>
    <row r="452" spans="1:8">
      <c r="A452">
        <v>10</v>
      </c>
      <c r="B452">
        <v>12</v>
      </c>
      <c r="C452" t="s">
        <v>5</v>
      </c>
      <c r="D452" s="1">
        <v>53.5</v>
      </c>
      <c r="E452" s="2">
        <f t="shared" ref="E452:E515" si="23">PI()*((D452/2)^2)/100</f>
        <v>22.480058931843462</v>
      </c>
      <c r="F452">
        <f t="shared" si="21"/>
        <v>4</v>
      </c>
      <c r="G452">
        <v>7450</v>
      </c>
      <c r="H452">
        <f t="shared" si="22"/>
        <v>4</v>
      </c>
    </row>
    <row r="453" spans="1:8">
      <c r="A453">
        <v>10</v>
      </c>
      <c r="B453">
        <v>12</v>
      </c>
      <c r="C453" t="s">
        <v>5</v>
      </c>
      <c r="D453" s="1">
        <v>16.2</v>
      </c>
      <c r="E453" s="2">
        <f t="shared" si="23"/>
        <v>2.061198940020263</v>
      </c>
      <c r="F453">
        <f t="shared" si="21"/>
        <v>2</v>
      </c>
      <c r="G453">
        <v>7450</v>
      </c>
      <c r="H453">
        <f t="shared" si="22"/>
        <v>4</v>
      </c>
    </row>
    <row r="454" spans="1:8">
      <c r="A454">
        <v>11</v>
      </c>
      <c r="B454">
        <v>1</v>
      </c>
      <c r="C454" t="s">
        <v>5</v>
      </c>
      <c r="D454" s="1">
        <v>48.2</v>
      </c>
      <c r="E454" s="2">
        <f t="shared" si="23"/>
        <v>18.246684291314878</v>
      </c>
      <c r="F454">
        <f t="shared" si="21"/>
        <v>4</v>
      </c>
      <c r="G454">
        <v>7050</v>
      </c>
      <c r="H454">
        <f t="shared" si="22"/>
        <v>4</v>
      </c>
    </row>
    <row r="455" spans="1:8">
      <c r="A455">
        <v>11</v>
      </c>
      <c r="B455">
        <v>1</v>
      </c>
      <c r="C455" t="s">
        <v>5</v>
      </c>
      <c r="D455" s="1">
        <v>119</v>
      </c>
      <c r="E455" s="2">
        <f t="shared" si="23"/>
        <v>111.22023391871265</v>
      </c>
      <c r="F455">
        <f t="shared" si="21"/>
        <v>4</v>
      </c>
      <c r="G455">
        <v>7050</v>
      </c>
      <c r="H455">
        <f t="shared" si="22"/>
        <v>4</v>
      </c>
    </row>
    <row r="456" spans="1:8">
      <c r="A456">
        <v>11</v>
      </c>
      <c r="B456">
        <v>1</v>
      </c>
      <c r="C456" t="s">
        <v>5</v>
      </c>
      <c r="D456" s="1">
        <v>119</v>
      </c>
      <c r="E456" s="2">
        <f t="shared" si="23"/>
        <v>111.22023391871265</v>
      </c>
      <c r="F456">
        <f t="shared" si="21"/>
        <v>4</v>
      </c>
      <c r="G456">
        <v>7050</v>
      </c>
      <c r="H456">
        <f t="shared" si="22"/>
        <v>4</v>
      </c>
    </row>
    <row r="457" spans="1:8">
      <c r="A457">
        <v>11</v>
      </c>
      <c r="B457">
        <v>2</v>
      </c>
      <c r="C457" t="s">
        <v>5</v>
      </c>
      <c r="D457" s="1">
        <v>98.1</v>
      </c>
      <c r="E457" s="2">
        <f t="shared" si="23"/>
        <v>75.583656192533169</v>
      </c>
      <c r="F457">
        <f t="shared" si="21"/>
        <v>4</v>
      </c>
      <c r="G457">
        <v>7050</v>
      </c>
      <c r="H457">
        <f t="shared" si="22"/>
        <v>4</v>
      </c>
    </row>
    <row r="458" spans="1:8">
      <c r="A458">
        <v>11</v>
      </c>
      <c r="B458">
        <v>2</v>
      </c>
      <c r="C458" t="s">
        <v>5</v>
      </c>
      <c r="D458" s="1">
        <v>59.1</v>
      </c>
      <c r="E458" s="2">
        <f t="shared" si="23"/>
        <v>27.432465590962412</v>
      </c>
      <c r="F458">
        <f t="shared" si="21"/>
        <v>4</v>
      </c>
      <c r="G458">
        <v>7050</v>
      </c>
      <c r="H458">
        <f t="shared" si="22"/>
        <v>4</v>
      </c>
    </row>
    <row r="459" spans="1:8">
      <c r="A459">
        <v>11</v>
      </c>
      <c r="B459">
        <v>3</v>
      </c>
      <c r="C459" t="s">
        <v>5</v>
      </c>
      <c r="D459" s="1">
        <v>10.6</v>
      </c>
      <c r="E459" s="2">
        <f t="shared" si="23"/>
        <v>0.88247337639337287</v>
      </c>
      <c r="F459">
        <f t="shared" si="21"/>
        <v>2</v>
      </c>
      <c r="G459">
        <v>7050</v>
      </c>
      <c r="H459">
        <f t="shared" si="22"/>
        <v>4</v>
      </c>
    </row>
    <row r="460" spans="1:8">
      <c r="A460">
        <v>11</v>
      </c>
      <c r="B460">
        <v>4</v>
      </c>
      <c r="C460" t="s">
        <v>5</v>
      </c>
      <c r="D460" s="1">
        <v>87.2</v>
      </c>
      <c r="E460" s="2">
        <f t="shared" si="23"/>
        <v>59.720419707680527</v>
      </c>
      <c r="F460">
        <f t="shared" si="21"/>
        <v>4</v>
      </c>
      <c r="G460">
        <v>7050</v>
      </c>
      <c r="H460">
        <f t="shared" si="22"/>
        <v>4</v>
      </c>
    </row>
    <row r="461" spans="1:8">
      <c r="A461">
        <v>11</v>
      </c>
      <c r="B461">
        <v>5</v>
      </c>
      <c r="C461" t="s">
        <v>3</v>
      </c>
      <c r="D461" s="1">
        <v>181.2</v>
      </c>
      <c r="E461" s="2">
        <f t="shared" si="23"/>
        <v>257.87323474020309</v>
      </c>
      <c r="F461">
        <f t="shared" si="21"/>
        <v>4</v>
      </c>
      <c r="G461">
        <v>7050</v>
      </c>
      <c r="H461">
        <f t="shared" si="22"/>
        <v>4</v>
      </c>
    </row>
    <row r="462" spans="1:8">
      <c r="A462">
        <v>11</v>
      </c>
      <c r="B462">
        <v>6</v>
      </c>
      <c r="C462" t="s">
        <v>3</v>
      </c>
      <c r="D462" s="1">
        <v>32.700000000000003</v>
      </c>
      <c r="E462" s="2">
        <f t="shared" si="23"/>
        <v>8.3981840213925754</v>
      </c>
      <c r="F462">
        <f t="shared" si="21"/>
        <v>3</v>
      </c>
      <c r="G462">
        <v>7050</v>
      </c>
      <c r="H462">
        <f t="shared" si="22"/>
        <v>4</v>
      </c>
    </row>
    <row r="463" spans="1:8">
      <c r="A463">
        <v>11</v>
      </c>
      <c r="B463">
        <v>6</v>
      </c>
      <c r="C463" t="s">
        <v>5</v>
      </c>
      <c r="D463" s="1">
        <v>11.6</v>
      </c>
      <c r="E463" s="2">
        <f t="shared" si="23"/>
        <v>1.0568317686676065</v>
      </c>
      <c r="F463">
        <f t="shared" si="21"/>
        <v>2</v>
      </c>
      <c r="G463">
        <v>7050</v>
      </c>
      <c r="H463">
        <f t="shared" si="22"/>
        <v>4</v>
      </c>
    </row>
    <row r="464" spans="1:8">
      <c r="A464">
        <v>11</v>
      </c>
      <c r="B464">
        <v>6</v>
      </c>
      <c r="C464" t="s">
        <v>5</v>
      </c>
      <c r="D464" s="1">
        <v>16.5</v>
      </c>
      <c r="E464" s="2">
        <f t="shared" si="23"/>
        <v>2.138246499849553</v>
      </c>
      <c r="F464">
        <f t="shared" si="21"/>
        <v>2</v>
      </c>
      <c r="G464">
        <v>7050</v>
      </c>
      <c r="H464">
        <f t="shared" si="22"/>
        <v>4</v>
      </c>
    </row>
    <row r="465" spans="1:8">
      <c r="A465">
        <v>11</v>
      </c>
      <c r="B465">
        <v>6</v>
      </c>
      <c r="C465" t="s">
        <v>5</v>
      </c>
      <c r="D465" s="1">
        <v>14.3</v>
      </c>
      <c r="E465" s="2">
        <f t="shared" si="23"/>
        <v>1.6060607043314419</v>
      </c>
      <c r="F465">
        <f t="shared" si="21"/>
        <v>2</v>
      </c>
      <c r="G465">
        <v>7050</v>
      </c>
      <c r="H465">
        <f t="shared" si="22"/>
        <v>4</v>
      </c>
    </row>
    <row r="466" spans="1:8">
      <c r="A466">
        <v>11</v>
      </c>
      <c r="B466">
        <v>6</v>
      </c>
      <c r="C466" t="s">
        <v>5</v>
      </c>
      <c r="D466" s="1">
        <v>10.6</v>
      </c>
      <c r="E466" s="2">
        <f t="shared" si="23"/>
        <v>0.88247337639337287</v>
      </c>
      <c r="F466">
        <f t="shared" si="21"/>
        <v>2</v>
      </c>
      <c r="G466">
        <v>7050</v>
      </c>
      <c r="H466">
        <f t="shared" si="22"/>
        <v>4</v>
      </c>
    </row>
    <row r="467" spans="1:8">
      <c r="A467">
        <v>11</v>
      </c>
      <c r="B467">
        <v>7</v>
      </c>
      <c r="C467" t="s">
        <v>5</v>
      </c>
      <c r="D467" s="1">
        <v>13.3</v>
      </c>
      <c r="E467" s="2">
        <f t="shared" si="23"/>
        <v>1.3892908112337463</v>
      </c>
      <c r="F467">
        <f t="shared" si="21"/>
        <v>2</v>
      </c>
      <c r="G467">
        <v>7050</v>
      </c>
      <c r="H467">
        <f t="shared" si="22"/>
        <v>4</v>
      </c>
    </row>
    <row r="468" spans="1:8">
      <c r="A468">
        <v>11</v>
      </c>
      <c r="B468">
        <v>7</v>
      </c>
      <c r="C468" t="s">
        <v>5</v>
      </c>
      <c r="D468" s="1">
        <v>34.1</v>
      </c>
      <c r="E468" s="2">
        <f t="shared" si="23"/>
        <v>9.1326883838018702</v>
      </c>
      <c r="F468">
        <f t="shared" si="21"/>
        <v>3</v>
      </c>
      <c r="G468">
        <v>7050</v>
      </c>
      <c r="H468">
        <f t="shared" si="22"/>
        <v>4</v>
      </c>
    </row>
    <row r="469" spans="1:8">
      <c r="A469">
        <v>11</v>
      </c>
      <c r="B469">
        <v>7</v>
      </c>
      <c r="C469" t="s">
        <v>5</v>
      </c>
      <c r="D469" s="1">
        <v>25.3</v>
      </c>
      <c r="E469" s="2">
        <f t="shared" si="23"/>
        <v>5.0272551040907265</v>
      </c>
      <c r="F469">
        <f t="shared" si="21"/>
        <v>3</v>
      </c>
      <c r="G469">
        <v>7050</v>
      </c>
      <c r="H469">
        <f t="shared" si="22"/>
        <v>4</v>
      </c>
    </row>
    <row r="470" spans="1:8">
      <c r="A470">
        <v>11</v>
      </c>
      <c r="B470">
        <v>8</v>
      </c>
      <c r="C470" t="s">
        <v>3</v>
      </c>
      <c r="D470" s="1">
        <v>20.6</v>
      </c>
      <c r="E470" s="2">
        <f t="shared" si="23"/>
        <v>3.332915646193412</v>
      </c>
      <c r="F470">
        <f t="shared" si="21"/>
        <v>3</v>
      </c>
      <c r="G470">
        <v>7050</v>
      </c>
      <c r="H470">
        <f t="shared" si="22"/>
        <v>4</v>
      </c>
    </row>
    <row r="471" spans="1:8">
      <c r="A471">
        <v>11</v>
      </c>
      <c r="B471">
        <v>8</v>
      </c>
      <c r="C471" t="s">
        <v>5</v>
      </c>
      <c r="D471" s="1">
        <v>19.5</v>
      </c>
      <c r="E471" s="2">
        <f t="shared" si="23"/>
        <v>2.9864765163187967</v>
      </c>
      <c r="F471">
        <f t="shared" si="21"/>
        <v>2</v>
      </c>
      <c r="G471">
        <v>7050</v>
      </c>
      <c r="H471">
        <f t="shared" si="22"/>
        <v>4</v>
      </c>
    </row>
    <row r="472" spans="1:8">
      <c r="A472">
        <v>11</v>
      </c>
      <c r="B472">
        <v>8</v>
      </c>
      <c r="C472" t="s">
        <v>5</v>
      </c>
      <c r="D472" s="1">
        <v>10.7</v>
      </c>
      <c r="E472" s="2">
        <f t="shared" si="23"/>
        <v>0.89920235727373832</v>
      </c>
      <c r="F472">
        <f t="shared" si="21"/>
        <v>2</v>
      </c>
      <c r="G472">
        <v>7050</v>
      </c>
      <c r="H472">
        <f t="shared" si="22"/>
        <v>4</v>
      </c>
    </row>
    <row r="473" spans="1:8">
      <c r="A473">
        <v>11</v>
      </c>
      <c r="B473">
        <v>8</v>
      </c>
      <c r="C473" t="s">
        <v>5</v>
      </c>
      <c r="D473" s="1">
        <v>112.8</v>
      </c>
      <c r="E473" s="2">
        <f t="shared" si="23"/>
        <v>99.932805673629886</v>
      </c>
      <c r="F473">
        <f t="shared" si="21"/>
        <v>4</v>
      </c>
      <c r="G473">
        <v>7050</v>
      </c>
      <c r="H473">
        <f t="shared" si="22"/>
        <v>4</v>
      </c>
    </row>
    <row r="474" spans="1:8">
      <c r="A474">
        <v>11</v>
      </c>
      <c r="B474">
        <v>9</v>
      </c>
      <c r="C474" t="s">
        <v>3</v>
      </c>
      <c r="D474" s="1">
        <v>33.4</v>
      </c>
      <c r="E474" s="2">
        <f t="shared" si="23"/>
        <v>8.7615877515965739</v>
      </c>
      <c r="F474">
        <f t="shared" si="21"/>
        <v>3</v>
      </c>
      <c r="G474">
        <v>7050</v>
      </c>
      <c r="H474">
        <f t="shared" si="22"/>
        <v>4</v>
      </c>
    </row>
    <row r="475" spans="1:8">
      <c r="A475">
        <v>11</v>
      </c>
      <c r="B475">
        <v>9</v>
      </c>
      <c r="C475" t="s">
        <v>3</v>
      </c>
      <c r="D475" s="1">
        <v>19.2</v>
      </c>
      <c r="E475" s="2">
        <f t="shared" si="23"/>
        <v>2.8952917895483536</v>
      </c>
      <c r="F475">
        <f t="shared" si="21"/>
        <v>2</v>
      </c>
      <c r="G475">
        <v>7050</v>
      </c>
      <c r="H475">
        <f t="shared" si="22"/>
        <v>4</v>
      </c>
    </row>
    <row r="476" spans="1:8">
      <c r="A476">
        <v>11</v>
      </c>
      <c r="B476">
        <v>9</v>
      </c>
      <c r="C476" t="s">
        <v>3</v>
      </c>
      <c r="D476" s="1">
        <v>28</v>
      </c>
      <c r="E476" s="2">
        <f t="shared" si="23"/>
        <v>6.1575216010359943</v>
      </c>
      <c r="F476">
        <f t="shared" si="21"/>
        <v>3</v>
      </c>
      <c r="G476">
        <v>7050</v>
      </c>
      <c r="H476">
        <f t="shared" si="22"/>
        <v>4</v>
      </c>
    </row>
    <row r="477" spans="1:8">
      <c r="A477">
        <v>11</v>
      </c>
      <c r="B477">
        <v>9</v>
      </c>
      <c r="C477" t="s">
        <v>3</v>
      </c>
      <c r="D477" s="1">
        <v>15.5</v>
      </c>
      <c r="E477" s="2">
        <f t="shared" si="23"/>
        <v>1.8869190875623696</v>
      </c>
      <c r="F477">
        <f t="shared" si="21"/>
        <v>2</v>
      </c>
      <c r="G477">
        <v>7050</v>
      </c>
      <c r="H477">
        <f t="shared" si="22"/>
        <v>4</v>
      </c>
    </row>
    <row r="478" spans="1:8">
      <c r="A478">
        <v>11</v>
      </c>
      <c r="B478">
        <v>9</v>
      </c>
      <c r="C478" t="s">
        <v>3</v>
      </c>
      <c r="D478" s="1">
        <v>16.100000000000001</v>
      </c>
      <c r="E478" s="2">
        <f t="shared" si="23"/>
        <v>2.0358305793425258</v>
      </c>
      <c r="F478">
        <f t="shared" si="21"/>
        <v>2</v>
      </c>
      <c r="G478">
        <v>7050</v>
      </c>
      <c r="H478">
        <f t="shared" si="22"/>
        <v>4</v>
      </c>
    </row>
    <row r="479" spans="1:8">
      <c r="A479">
        <v>11</v>
      </c>
      <c r="B479">
        <v>9</v>
      </c>
      <c r="C479" t="s">
        <v>3</v>
      </c>
      <c r="D479" s="1">
        <v>25.8</v>
      </c>
      <c r="E479" s="2">
        <f t="shared" si="23"/>
        <v>5.2279243348387752</v>
      </c>
      <c r="F479">
        <f t="shared" si="21"/>
        <v>3</v>
      </c>
      <c r="G479">
        <v>7050</v>
      </c>
      <c r="H479">
        <f t="shared" si="22"/>
        <v>4</v>
      </c>
    </row>
    <row r="480" spans="1:8">
      <c r="A480">
        <v>11</v>
      </c>
      <c r="B480">
        <v>9</v>
      </c>
      <c r="C480" t="s">
        <v>3</v>
      </c>
      <c r="D480" s="1">
        <v>26.3</v>
      </c>
      <c r="E480" s="2">
        <f t="shared" si="23"/>
        <v>5.4325205564038104</v>
      </c>
      <c r="F480">
        <f t="shared" si="21"/>
        <v>3</v>
      </c>
      <c r="G480">
        <v>7050</v>
      </c>
      <c r="H480">
        <f t="shared" si="22"/>
        <v>4</v>
      </c>
    </row>
    <row r="481" spans="1:8">
      <c r="A481">
        <v>11</v>
      </c>
      <c r="B481">
        <v>9</v>
      </c>
      <c r="C481" t="s">
        <v>3</v>
      </c>
      <c r="D481" s="1">
        <v>31.1</v>
      </c>
      <c r="E481" s="2">
        <f t="shared" si="23"/>
        <v>7.5964495761964601</v>
      </c>
      <c r="F481">
        <f t="shared" si="21"/>
        <v>3</v>
      </c>
      <c r="G481">
        <v>7050</v>
      </c>
      <c r="H481">
        <f t="shared" si="22"/>
        <v>4</v>
      </c>
    </row>
    <row r="482" spans="1:8">
      <c r="A482">
        <v>11</v>
      </c>
      <c r="B482">
        <v>9</v>
      </c>
      <c r="C482" t="s">
        <v>3</v>
      </c>
      <c r="D482" s="1">
        <v>18.2</v>
      </c>
      <c r="E482" s="2">
        <f t="shared" si="23"/>
        <v>2.6015528764377076</v>
      </c>
      <c r="F482">
        <f t="shared" si="21"/>
        <v>2</v>
      </c>
      <c r="G482">
        <v>7050</v>
      </c>
      <c r="H482">
        <f t="shared" si="22"/>
        <v>4</v>
      </c>
    </row>
    <row r="483" spans="1:8">
      <c r="A483">
        <v>11</v>
      </c>
      <c r="B483">
        <v>10</v>
      </c>
      <c r="C483" t="s">
        <v>3</v>
      </c>
      <c r="D483" s="1">
        <v>101.7</v>
      </c>
      <c r="E483" s="2">
        <f t="shared" si="23"/>
        <v>81.232868102218347</v>
      </c>
      <c r="F483">
        <f t="shared" si="21"/>
        <v>4</v>
      </c>
      <c r="G483">
        <v>7050</v>
      </c>
      <c r="H483">
        <f t="shared" si="22"/>
        <v>4</v>
      </c>
    </row>
    <row r="484" spans="1:8">
      <c r="A484">
        <v>11</v>
      </c>
      <c r="B484">
        <v>10</v>
      </c>
      <c r="C484" t="s">
        <v>5</v>
      </c>
      <c r="D484" s="1">
        <v>104.8</v>
      </c>
      <c r="E484" s="2">
        <f t="shared" si="23"/>
        <v>86.260594445207104</v>
      </c>
      <c r="F484">
        <f t="shared" si="21"/>
        <v>4</v>
      </c>
      <c r="G484">
        <v>7050</v>
      </c>
      <c r="H484">
        <f t="shared" si="22"/>
        <v>4</v>
      </c>
    </row>
    <row r="485" spans="1:8">
      <c r="A485">
        <v>11</v>
      </c>
      <c r="B485">
        <v>11</v>
      </c>
      <c r="C485" t="s">
        <v>3</v>
      </c>
      <c r="D485" s="1">
        <v>174.2</v>
      </c>
      <c r="E485" s="2">
        <f t="shared" si="23"/>
        <v>238.33409923120141</v>
      </c>
      <c r="F485">
        <f t="shared" si="21"/>
        <v>4</v>
      </c>
      <c r="G485">
        <v>7050</v>
      </c>
      <c r="H485">
        <f t="shared" si="22"/>
        <v>4</v>
      </c>
    </row>
    <row r="486" spans="1:8">
      <c r="A486">
        <v>11</v>
      </c>
      <c r="B486">
        <v>11</v>
      </c>
      <c r="C486" t="s">
        <v>5</v>
      </c>
      <c r="D486" s="1">
        <v>43.1</v>
      </c>
      <c r="E486" s="2">
        <f t="shared" si="23"/>
        <v>14.589634823087341</v>
      </c>
      <c r="F486">
        <f t="shared" si="21"/>
        <v>4</v>
      </c>
      <c r="G486">
        <v>7050</v>
      </c>
      <c r="H486">
        <f t="shared" si="22"/>
        <v>4</v>
      </c>
    </row>
    <row r="487" spans="1:8">
      <c r="A487">
        <v>11</v>
      </c>
      <c r="B487">
        <v>11</v>
      </c>
      <c r="C487" t="s">
        <v>5</v>
      </c>
      <c r="D487" s="1">
        <v>12.9</v>
      </c>
      <c r="E487" s="2">
        <f t="shared" si="23"/>
        <v>1.3069810837096938</v>
      </c>
      <c r="F487">
        <f t="shared" si="21"/>
        <v>2</v>
      </c>
      <c r="G487">
        <v>7050</v>
      </c>
      <c r="H487">
        <f t="shared" si="22"/>
        <v>4</v>
      </c>
    </row>
    <row r="488" spans="1:8">
      <c r="A488">
        <v>11</v>
      </c>
      <c r="B488">
        <v>11</v>
      </c>
      <c r="C488" t="s">
        <v>5</v>
      </c>
      <c r="D488" s="1">
        <v>12.1</v>
      </c>
      <c r="E488" s="2">
        <f t="shared" si="23"/>
        <v>1.1499014510302039</v>
      </c>
      <c r="F488">
        <f t="shared" si="21"/>
        <v>2</v>
      </c>
      <c r="G488">
        <v>7050</v>
      </c>
      <c r="H488">
        <f t="shared" si="22"/>
        <v>4</v>
      </c>
    </row>
    <row r="489" spans="1:8">
      <c r="A489">
        <v>11</v>
      </c>
      <c r="B489">
        <v>12</v>
      </c>
      <c r="C489" t="s">
        <v>3</v>
      </c>
      <c r="D489" s="1">
        <v>10.199999999999999</v>
      </c>
      <c r="E489" s="2">
        <f t="shared" si="23"/>
        <v>0.81712824919870508</v>
      </c>
      <c r="F489">
        <f t="shared" si="21"/>
        <v>2</v>
      </c>
      <c r="G489">
        <v>7050</v>
      </c>
      <c r="H489">
        <f t="shared" si="22"/>
        <v>4</v>
      </c>
    </row>
    <row r="490" spans="1:8">
      <c r="A490">
        <v>11</v>
      </c>
      <c r="B490">
        <v>12</v>
      </c>
      <c r="C490" t="s">
        <v>5</v>
      </c>
      <c r="D490" s="1">
        <v>111.1</v>
      </c>
      <c r="E490" s="2">
        <f t="shared" si="23"/>
        <v>96.943344644290178</v>
      </c>
      <c r="F490">
        <f t="shared" si="21"/>
        <v>4</v>
      </c>
      <c r="G490">
        <v>7050</v>
      </c>
      <c r="H490">
        <f t="shared" si="22"/>
        <v>4</v>
      </c>
    </row>
    <row r="491" spans="1:8">
      <c r="A491">
        <v>12</v>
      </c>
      <c r="B491">
        <v>1</v>
      </c>
      <c r="C491" t="s">
        <v>3</v>
      </c>
      <c r="D491" s="1">
        <v>56.2</v>
      </c>
      <c r="E491" s="2">
        <f t="shared" si="23"/>
        <v>24.80632975201037</v>
      </c>
      <c r="F491">
        <f t="shared" si="21"/>
        <v>4</v>
      </c>
      <c r="G491">
        <v>7200</v>
      </c>
      <c r="H491">
        <f t="shared" si="22"/>
        <v>4</v>
      </c>
    </row>
    <row r="492" spans="1:8">
      <c r="A492">
        <v>12</v>
      </c>
      <c r="B492">
        <v>2</v>
      </c>
      <c r="C492" t="s">
        <v>3</v>
      </c>
      <c r="D492" s="1">
        <v>80.5</v>
      </c>
      <c r="E492" s="2">
        <f t="shared" si="23"/>
        <v>50.895764483563141</v>
      </c>
      <c r="F492">
        <f t="shared" si="21"/>
        <v>4</v>
      </c>
      <c r="G492">
        <v>7200</v>
      </c>
      <c r="H492">
        <f t="shared" si="22"/>
        <v>4</v>
      </c>
    </row>
    <row r="493" spans="1:8">
      <c r="A493">
        <v>12</v>
      </c>
      <c r="B493">
        <v>2</v>
      </c>
      <c r="C493" t="s">
        <v>5</v>
      </c>
      <c r="D493" s="1">
        <v>61.4</v>
      </c>
      <c r="E493" s="2">
        <f t="shared" si="23"/>
        <v>29.609196600818439</v>
      </c>
      <c r="F493">
        <f t="shared" si="21"/>
        <v>4</v>
      </c>
      <c r="G493">
        <v>7200</v>
      </c>
      <c r="H493">
        <f t="shared" si="22"/>
        <v>4</v>
      </c>
    </row>
    <row r="494" spans="1:8">
      <c r="A494">
        <v>12</v>
      </c>
      <c r="B494">
        <v>2</v>
      </c>
      <c r="C494" t="s">
        <v>14</v>
      </c>
      <c r="D494" s="1">
        <v>211.1</v>
      </c>
      <c r="E494" s="2">
        <f t="shared" si="23"/>
        <v>349.99863289094799</v>
      </c>
      <c r="F494">
        <f t="shared" si="21"/>
        <v>4</v>
      </c>
      <c r="G494">
        <v>7200</v>
      </c>
      <c r="H494">
        <f t="shared" si="22"/>
        <v>4</v>
      </c>
    </row>
    <row r="495" spans="1:8">
      <c r="A495">
        <v>12</v>
      </c>
      <c r="B495">
        <v>3</v>
      </c>
      <c r="C495" t="s">
        <v>3</v>
      </c>
      <c r="D495">
        <v>50.7</v>
      </c>
      <c r="E495" s="2">
        <f t="shared" si="23"/>
        <v>20.188581250315067</v>
      </c>
      <c r="F495">
        <f t="shared" si="21"/>
        <v>4</v>
      </c>
      <c r="G495">
        <v>7200</v>
      </c>
      <c r="H495">
        <f t="shared" si="22"/>
        <v>4</v>
      </c>
    </row>
    <row r="496" spans="1:8">
      <c r="A496">
        <v>12</v>
      </c>
      <c r="B496">
        <v>3</v>
      </c>
      <c r="C496" t="s">
        <v>3</v>
      </c>
      <c r="D496">
        <v>96.4</v>
      </c>
      <c r="E496" s="2">
        <f t="shared" si="23"/>
        <v>72.986737165259512</v>
      </c>
      <c r="F496">
        <f t="shared" si="21"/>
        <v>4</v>
      </c>
      <c r="G496">
        <v>7200</v>
      </c>
      <c r="H496">
        <f t="shared" si="22"/>
        <v>4</v>
      </c>
    </row>
    <row r="497" spans="1:8">
      <c r="A497">
        <v>12</v>
      </c>
      <c r="B497">
        <v>4</v>
      </c>
      <c r="C497" t="s">
        <v>3</v>
      </c>
      <c r="D497" s="1">
        <v>55.8</v>
      </c>
      <c r="E497" s="2">
        <f t="shared" si="23"/>
        <v>24.454471374808307</v>
      </c>
      <c r="F497">
        <f t="shared" si="21"/>
        <v>4</v>
      </c>
      <c r="G497">
        <v>7200</v>
      </c>
      <c r="H497">
        <f t="shared" si="22"/>
        <v>4</v>
      </c>
    </row>
    <row r="498" spans="1:8">
      <c r="A498">
        <v>12</v>
      </c>
      <c r="B498">
        <v>5</v>
      </c>
      <c r="C498" t="s">
        <v>5</v>
      </c>
      <c r="D498" s="1">
        <v>103.8</v>
      </c>
      <c r="E498" s="2">
        <f t="shared" si="23"/>
        <v>84.622253876360006</v>
      </c>
      <c r="F498">
        <f t="shared" si="21"/>
        <v>4</v>
      </c>
      <c r="G498">
        <v>7200</v>
      </c>
      <c r="H498">
        <f t="shared" si="22"/>
        <v>4</v>
      </c>
    </row>
    <row r="499" spans="1:8">
      <c r="A499">
        <v>12</v>
      </c>
      <c r="B499">
        <v>5</v>
      </c>
      <c r="C499" t="s">
        <v>5</v>
      </c>
      <c r="D499" s="1">
        <v>88.2</v>
      </c>
      <c r="E499" s="2">
        <f t="shared" si="23"/>
        <v>61.098008086279663</v>
      </c>
      <c r="F499">
        <f t="shared" si="21"/>
        <v>4</v>
      </c>
      <c r="G499">
        <v>7200</v>
      </c>
      <c r="H499">
        <f t="shared" si="22"/>
        <v>4</v>
      </c>
    </row>
    <row r="500" spans="1:8">
      <c r="A500">
        <v>12</v>
      </c>
      <c r="B500">
        <v>6</v>
      </c>
      <c r="C500" t="s">
        <v>3</v>
      </c>
      <c r="D500" s="1">
        <v>75.099999999999994</v>
      </c>
      <c r="E500" s="2">
        <f t="shared" si="23"/>
        <v>44.296534955432413</v>
      </c>
      <c r="F500">
        <f t="shared" si="21"/>
        <v>4</v>
      </c>
      <c r="G500">
        <v>7200</v>
      </c>
      <c r="H500">
        <f t="shared" si="22"/>
        <v>4</v>
      </c>
    </row>
    <row r="501" spans="1:8">
      <c r="A501">
        <v>12</v>
      </c>
      <c r="B501">
        <v>6</v>
      </c>
      <c r="C501" t="s">
        <v>3</v>
      </c>
      <c r="D501" s="1">
        <v>55.9</v>
      </c>
      <c r="E501" s="2">
        <f t="shared" si="23"/>
        <v>24.542200349659801</v>
      </c>
      <c r="F501">
        <f t="shared" si="21"/>
        <v>4</v>
      </c>
      <c r="G501">
        <v>7200</v>
      </c>
      <c r="H501">
        <f t="shared" si="22"/>
        <v>4</v>
      </c>
    </row>
    <row r="502" spans="1:8">
      <c r="A502">
        <v>12</v>
      </c>
      <c r="B502">
        <v>6</v>
      </c>
      <c r="C502" t="s">
        <v>14</v>
      </c>
      <c r="D502" s="1">
        <v>73.3</v>
      </c>
      <c r="E502" s="2">
        <f t="shared" si="23"/>
        <v>42.19857938136515</v>
      </c>
      <c r="F502">
        <f t="shared" si="21"/>
        <v>4</v>
      </c>
      <c r="G502">
        <v>7200</v>
      </c>
      <c r="H502">
        <f t="shared" si="22"/>
        <v>4</v>
      </c>
    </row>
    <row r="503" spans="1:8">
      <c r="A503">
        <v>12</v>
      </c>
      <c r="B503">
        <v>7</v>
      </c>
      <c r="C503" t="s">
        <v>5</v>
      </c>
      <c r="D503" s="1">
        <v>11</v>
      </c>
      <c r="E503" s="2">
        <f t="shared" si="23"/>
        <v>0.95033177771091248</v>
      </c>
      <c r="F503">
        <f t="shared" si="21"/>
        <v>2</v>
      </c>
      <c r="G503">
        <v>7200</v>
      </c>
      <c r="H503">
        <f t="shared" si="22"/>
        <v>4</v>
      </c>
    </row>
    <row r="504" spans="1:8">
      <c r="A504">
        <v>12</v>
      </c>
      <c r="B504">
        <v>8</v>
      </c>
      <c r="C504" t="s">
        <v>5</v>
      </c>
      <c r="D504" s="1">
        <v>12</v>
      </c>
      <c r="E504" s="2">
        <f t="shared" si="23"/>
        <v>1.1309733552923256</v>
      </c>
      <c r="F504">
        <f t="shared" si="21"/>
        <v>2</v>
      </c>
      <c r="G504">
        <v>7200</v>
      </c>
      <c r="H504">
        <f t="shared" si="22"/>
        <v>4</v>
      </c>
    </row>
    <row r="505" spans="1:8">
      <c r="A505">
        <v>12</v>
      </c>
      <c r="B505">
        <v>9</v>
      </c>
      <c r="C505" t="s">
        <v>3</v>
      </c>
      <c r="D505" s="1">
        <v>61</v>
      </c>
      <c r="E505" s="2">
        <f t="shared" si="23"/>
        <v>29.224665660019049</v>
      </c>
      <c r="F505">
        <f t="shared" si="21"/>
        <v>4</v>
      </c>
      <c r="G505">
        <v>7200</v>
      </c>
      <c r="H505">
        <f t="shared" si="22"/>
        <v>4</v>
      </c>
    </row>
    <row r="506" spans="1:8">
      <c r="A506">
        <v>12</v>
      </c>
      <c r="B506">
        <v>9</v>
      </c>
      <c r="C506" t="s">
        <v>3</v>
      </c>
      <c r="D506" s="1">
        <v>36.6</v>
      </c>
      <c r="E506" s="2">
        <f t="shared" si="23"/>
        <v>10.520879637606859</v>
      </c>
      <c r="F506">
        <f t="shared" si="21"/>
        <v>3</v>
      </c>
      <c r="G506">
        <v>7200</v>
      </c>
      <c r="H506">
        <f t="shared" si="22"/>
        <v>4</v>
      </c>
    </row>
    <row r="507" spans="1:8">
      <c r="A507">
        <v>12</v>
      </c>
      <c r="B507">
        <v>9</v>
      </c>
      <c r="C507" t="s">
        <v>3</v>
      </c>
      <c r="D507" s="1">
        <v>71.7</v>
      </c>
      <c r="E507" s="2">
        <f t="shared" si="23"/>
        <v>40.376455642283084</v>
      </c>
      <c r="F507">
        <f t="shared" si="21"/>
        <v>4</v>
      </c>
      <c r="G507">
        <v>7200</v>
      </c>
      <c r="H507">
        <f t="shared" si="22"/>
        <v>4</v>
      </c>
    </row>
    <row r="508" spans="1:8">
      <c r="A508">
        <v>12</v>
      </c>
      <c r="B508">
        <v>9</v>
      </c>
      <c r="C508" t="s">
        <v>5</v>
      </c>
      <c r="D508" s="1">
        <v>29.9</v>
      </c>
      <c r="E508" s="2">
        <f t="shared" si="23"/>
        <v>7.0215381205895264</v>
      </c>
      <c r="F508">
        <f t="shared" si="21"/>
        <v>3</v>
      </c>
      <c r="G508">
        <v>7200</v>
      </c>
      <c r="H508">
        <f t="shared" si="22"/>
        <v>4</v>
      </c>
    </row>
    <row r="509" spans="1:8">
      <c r="A509">
        <v>12</v>
      </c>
      <c r="B509">
        <v>9</v>
      </c>
      <c r="C509" t="s">
        <v>5</v>
      </c>
      <c r="D509" s="1">
        <v>123.7</v>
      </c>
      <c r="E509" s="2">
        <f t="shared" si="23"/>
        <v>120.179192228771</v>
      </c>
      <c r="F509">
        <f t="shared" si="21"/>
        <v>4</v>
      </c>
      <c r="G509">
        <v>7200</v>
      </c>
      <c r="H509">
        <f t="shared" si="22"/>
        <v>4</v>
      </c>
    </row>
    <row r="510" spans="1:8">
      <c r="A510">
        <v>12</v>
      </c>
      <c r="B510">
        <v>10</v>
      </c>
      <c r="C510" t="s">
        <v>7</v>
      </c>
      <c r="E510" s="2">
        <f t="shared" si="23"/>
        <v>0</v>
      </c>
      <c r="F510">
        <f t="shared" si="21"/>
        <v>1</v>
      </c>
      <c r="G510">
        <v>7200</v>
      </c>
      <c r="H510">
        <f t="shared" si="22"/>
        <v>4</v>
      </c>
    </row>
    <row r="511" spans="1:8">
      <c r="A511">
        <v>12</v>
      </c>
      <c r="B511">
        <v>11</v>
      </c>
      <c r="C511" t="s">
        <v>3</v>
      </c>
      <c r="D511" s="1">
        <v>13.1</v>
      </c>
      <c r="E511" s="2">
        <f t="shared" si="23"/>
        <v>1.347821788206361</v>
      </c>
      <c r="F511">
        <f t="shared" si="21"/>
        <v>2</v>
      </c>
      <c r="G511">
        <v>7200</v>
      </c>
      <c r="H511">
        <f t="shared" si="22"/>
        <v>4</v>
      </c>
    </row>
    <row r="512" spans="1:8">
      <c r="A512">
        <v>12</v>
      </c>
      <c r="B512">
        <v>11</v>
      </c>
      <c r="C512" t="s">
        <v>3</v>
      </c>
      <c r="D512" s="1">
        <v>14.1</v>
      </c>
      <c r="E512" s="2">
        <f t="shared" si="23"/>
        <v>1.561450088650467</v>
      </c>
      <c r="F512">
        <f t="shared" si="21"/>
        <v>2</v>
      </c>
      <c r="G512">
        <v>7200</v>
      </c>
      <c r="H512">
        <f t="shared" si="22"/>
        <v>4</v>
      </c>
    </row>
    <row r="513" spans="1:8">
      <c r="A513">
        <v>12</v>
      </c>
      <c r="B513">
        <v>11</v>
      </c>
      <c r="C513" t="s">
        <v>3</v>
      </c>
      <c r="D513" s="1">
        <v>18.899999999999999</v>
      </c>
      <c r="E513" s="2">
        <f t="shared" si="23"/>
        <v>2.8055207794720247</v>
      </c>
      <c r="F513">
        <f t="shared" si="21"/>
        <v>2</v>
      </c>
      <c r="G513">
        <v>7200</v>
      </c>
      <c r="H513">
        <f t="shared" si="22"/>
        <v>4</v>
      </c>
    </row>
    <row r="514" spans="1:8">
      <c r="A514">
        <v>12</v>
      </c>
      <c r="B514">
        <v>11</v>
      </c>
      <c r="C514" t="s">
        <v>5</v>
      </c>
      <c r="D514" s="1">
        <v>12.1</v>
      </c>
      <c r="E514" s="2">
        <f t="shared" si="23"/>
        <v>1.1499014510302039</v>
      </c>
      <c r="F514">
        <f t="shared" si="21"/>
        <v>2</v>
      </c>
      <c r="G514">
        <v>7200</v>
      </c>
      <c r="H514">
        <f t="shared" si="22"/>
        <v>4</v>
      </c>
    </row>
    <row r="515" spans="1:8">
      <c r="A515">
        <v>12</v>
      </c>
      <c r="B515">
        <v>11</v>
      </c>
      <c r="C515" t="s">
        <v>5</v>
      </c>
      <c r="D515" s="1">
        <v>18.399999999999999</v>
      </c>
      <c r="E515" s="2">
        <f t="shared" si="23"/>
        <v>2.6590440219984002</v>
      </c>
      <c r="F515">
        <f t="shared" ref="F515:F578" si="24">IF(D515&lt;=10,1,IF(D515&lt;=20,2,IF(D515&lt;=40,3,4)))</f>
        <v>2</v>
      </c>
      <c r="G515">
        <v>7200</v>
      </c>
      <c r="H515">
        <f t="shared" ref="H515:H578" si="25">IF(G515&gt;7500,5,IF(G515&gt;7000,4,IF(G515&gt;6500,3,IF(G515&gt;6000,2,1))))</f>
        <v>4</v>
      </c>
    </row>
    <row r="516" spans="1:8">
      <c r="A516">
        <v>12</v>
      </c>
      <c r="B516">
        <v>12</v>
      </c>
      <c r="C516" t="s">
        <v>5</v>
      </c>
      <c r="D516" s="1">
        <v>16.8</v>
      </c>
      <c r="E516" s="2">
        <f t="shared" ref="E516:E579" si="26">PI()*((D516/2)^2)/100</f>
        <v>2.2167077763729579</v>
      </c>
      <c r="F516">
        <f t="shared" si="24"/>
        <v>2</v>
      </c>
      <c r="G516">
        <v>7200</v>
      </c>
      <c r="H516">
        <f t="shared" si="25"/>
        <v>4</v>
      </c>
    </row>
    <row r="517" spans="1:8">
      <c r="A517">
        <v>12</v>
      </c>
      <c r="B517">
        <v>12</v>
      </c>
      <c r="C517" t="s">
        <v>5</v>
      </c>
      <c r="D517" s="1">
        <v>10.8</v>
      </c>
      <c r="E517" s="2">
        <f t="shared" si="26"/>
        <v>0.91608841778678385</v>
      </c>
      <c r="F517">
        <f t="shared" si="24"/>
        <v>2</v>
      </c>
      <c r="G517">
        <v>7200</v>
      </c>
      <c r="H517">
        <f t="shared" si="25"/>
        <v>4</v>
      </c>
    </row>
    <row r="518" spans="1:8">
      <c r="A518">
        <v>13</v>
      </c>
      <c r="B518">
        <v>1</v>
      </c>
      <c r="C518" t="s">
        <v>3</v>
      </c>
      <c r="D518" s="1">
        <v>16.7</v>
      </c>
      <c r="E518" s="2">
        <f t="shared" si="26"/>
        <v>2.1903969378991435</v>
      </c>
      <c r="F518">
        <f t="shared" si="24"/>
        <v>2</v>
      </c>
      <c r="G518">
        <v>7000</v>
      </c>
      <c r="H518">
        <f t="shared" si="25"/>
        <v>3</v>
      </c>
    </row>
    <row r="519" spans="1:8">
      <c r="A519">
        <v>13</v>
      </c>
      <c r="B519">
        <v>1</v>
      </c>
      <c r="C519" t="s">
        <v>5</v>
      </c>
      <c r="D519" s="1">
        <v>103</v>
      </c>
      <c r="E519" s="2">
        <f t="shared" si="26"/>
        <v>83.32289115483529</v>
      </c>
      <c r="F519">
        <f t="shared" si="24"/>
        <v>4</v>
      </c>
      <c r="G519">
        <v>7000</v>
      </c>
      <c r="H519">
        <f t="shared" si="25"/>
        <v>3</v>
      </c>
    </row>
    <row r="520" spans="1:8">
      <c r="A520">
        <v>13</v>
      </c>
      <c r="B520">
        <v>1</v>
      </c>
      <c r="C520" t="s">
        <v>5</v>
      </c>
      <c r="D520" s="1">
        <v>88.2</v>
      </c>
      <c r="E520" s="2">
        <f t="shared" si="26"/>
        <v>61.098008086279663</v>
      </c>
      <c r="F520">
        <f t="shared" si="24"/>
        <v>4</v>
      </c>
      <c r="G520">
        <v>7000</v>
      </c>
      <c r="H520">
        <f t="shared" si="25"/>
        <v>3</v>
      </c>
    </row>
    <row r="521" spans="1:8">
      <c r="A521">
        <v>13</v>
      </c>
      <c r="B521">
        <v>1</v>
      </c>
      <c r="C521" t="s">
        <v>5</v>
      </c>
      <c r="D521" s="1">
        <v>13.8</v>
      </c>
      <c r="E521" s="2">
        <f t="shared" si="26"/>
        <v>1.4957122623741006</v>
      </c>
      <c r="F521">
        <f t="shared" si="24"/>
        <v>2</v>
      </c>
      <c r="G521">
        <v>7000</v>
      </c>
      <c r="H521">
        <f t="shared" si="25"/>
        <v>3</v>
      </c>
    </row>
    <row r="522" spans="1:8">
      <c r="A522">
        <v>13</v>
      </c>
      <c r="B522">
        <v>2</v>
      </c>
      <c r="C522" t="s">
        <v>5</v>
      </c>
      <c r="D522" s="1">
        <v>80.5</v>
      </c>
      <c r="E522" s="2">
        <f t="shared" si="26"/>
        <v>50.895764483563141</v>
      </c>
      <c r="F522">
        <f t="shared" si="24"/>
        <v>4</v>
      </c>
      <c r="G522">
        <v>7000</v>
      </c>
      <c r="H522">
        <f t="shared" si="25"/>
        <v>3</v>
      </c>
    </row>
    <row r="523" spans="1:8">
      <c r="A523">
        <v>13</v>
      </c>
      <c r="B523">
        <v>2</v>
      </c>
      <c r="C523" t="s">
        <v>5</v>
      </c>
      <c r="D523" s="1">
        <v>30.9</v>
      </c>
      <c r="E523" s="2">
        <f t="shared" si="26"/>
        <v>7.4990602039351755</v>
      </c>
      <c r="F523">
        <f t="shared" si="24"/>
        <v>3</v>
      </c>
      <c r="G523">
        <v>7000</v>
      </c>
      <c r="H523">
        <f t="shared" si="25"/>
        <v>3</v>
      </c>
    </row>
    <row r="524" spans="1:8">
      <c r="A524">
        <v>13</v>
      </c>
      <c r="B524">
        <v>3</v>
      </c>
      <c r="C524" t="s">
        <v>5</v>
      </c>
      <c r="D524" s="1">
        <v>91.2</v>
      </c>
      <c r="E524" s="2">
        <f t="shared" si="26"/>
        <v>65.325021001684732</v>
      </c>
      <c r="F524">
        <f t="shared" si="24"/>
        <v>4</v>
      </c>
      <c r="G524">
        <v>7000</v>
      </c>
      <c r="H524">
        <f t="shared" si="25"/>
        <v>3</v>
      </c>
    </row>
    <row r="525" spans="1:8">
      <c r="A525">
        <v>13</v>
      </c>
      <c r="B525">
        <v>4</v>
      </c>
      <c r="C525" t="s">
        <v>3</v>
      </c>
      <c r="D525" s="1">
        <v>143.6</v>
      </c>
      <c r="E525" s="2">
        <f t="shared" si="26"/>
        <v>161.95664111492243</v>
      </c>
      <c r="F525">
        <f t="shared" si="24"/>
        <v>4</v>
      </c>
      <c r="G525">
        <v>7000</v>
      </c>
      <c r="H525">
        <f t="shared" si="25"/>
        <v>3</v>
      </c>
    </row>
    <row r="526" spans="1:8">
      <c r="A526">
        <v>13</v>
      </c>
      <c r="B526">
        <v>4</v>
      </c>
      <c r="C526" t="s">
        <v>5</v>
      </c>
      <c r="D526" s="1">
        <v>46.5</v>
      </c>
      <c r="E526" s="2">
        <f t="shared" si="26"/>
        <v>16.982271788061325</v>
      </c>
      <c r="F526">
        <f t="shared" si="24"/>
        <v>4</v>
      </c>
      <c r="G526">
        <v>7000</v>
      </c>
      <c r="H526">
        <f t="shared" si="25"/>
        <v>3</v>
      </c>
    </row>
    <row r="527" spans="1:8">
      <c r="A527">
        <v>13</v>
      </c>
      <c r="B527">
        <v>4</v>
      </c>
      <c r="C527" t="s">
        <v>5</v>
      </c>
      <c r="D527" s="1">
        <v>17.2</v>
      </c>
      <c r="E527" s="2">
        <f t="shared" si="26"/>
        <v>2.3235219265950109</v>
      </c>
      <c r="F527">
        <f t="shared" si="24"/>
        <v>2</v>
      </c>
      <c r="G527">
        <v>7000</v>
      </c>
      <c r="H527">
        <f t="shared" si="25"/>
        <v>3</v>
      </c>
    </row>
    <row r="528" spans="1:8">
      <c r="A528">
        <v>13</v>
      </c>
      <c r="B528">
        <v>5</v>
      </c>
      <c r="C528" t="s">
        <v>3</v>
      </c>
      <c r="D528" s="1">
        <v>16.2</v>
      </c>
      <c r="E528" s="2">
        <f t="shared" si="26"/>
        <v>2.061198940020263</v>
      </c>
      <c r="F528">
        <f t="shared" si="24"/>
        <v>2</v>
      </c>
      <c r="G528">
        <v>7000</v>
      </c>
      <c r="H528">
        <f t="shared" si="25"/>
        <v>3</v>
      </c>
    </row>
    <row r="529" spans="1:8">
      <c r="A529">
        <v>13</v>
      </c>
      <c r="B529">
        <v>5</v>
      </c>
      <c r="C529" t="s">
        <v>5</v>
      </c>
      <c r="D529" s="1">
        <v>28.3</v>
      </c>
      <c r="E529" s="2">
        <f t="shared" si="26"/>
        <v>6.290175350833823</v>
      </c>
      <c r="F529">
        <f t="shared" si="24"/>
        <v>3</v>
      </c>
      <c r="G529">
        <v>7000</v>
      </c>
      <c r="H529">
        <f t="shared" si="25"/>
        <v>3</v>
      </c>
    </row>
    <row r="530" spans="1:8">
      <c r="A530">
        <v>13</v>
      </c>
      <c r="B530">
        <v>5</v>
      </c>
      <c r="C530" t="s">
        <v>5</v>
      </c>
      <c r="D530" s="1">
        <v>20.8</v>
      </c>
      <c r="E530" s="2">
        <f t="shared" si="26"/>
        <v>3.3979466141227204</v>
      </c>
      <c r="F530">
        <f t="shared" si="24"/>
        <v>3</v>
      </c>
      <c r="G530">
        <v>7000</v>
      </c>
      <c r="H530">
        <f t="shared" si="25"/>
        <v>3</v>
      </c>
    </row>
    <row r="531" spans="1:8">
      <c r="A531">
        <v>13</v>
      </c>
      <c r="B531">
        <v>6</v>
      </c>
      <c r="C531" t="s">
        <v>5</v>
      </c>
      <c r="D531" s="1">
        <v>12.5</v>
      </c>
      <c r="E531" s="2">
        <f t="shared" si="26"/>
        <v>1.227184630308513</v>
      </c>
      <c r="F531">
        <f t="shared" si="24"/>
        <v>2</v>
      </c>
      <c r="G531">
        <v>7000</v>
      </c>
      <c r="H531">
        <f t="shared" si="25"/>
        <v>3</v>
      </c>
    </row>
    <row r="532" spans="1:8">
      <c r="A532">
        <v>13</v>
      </c>
      <c r="B532">
        <v>6</v>
      </c>
      <c r="C532" t="s">
        <v>5</v>
      </c>
      <c r="D532" s="1">
        <v>29</v>
      </c>
      <c r="E532" s="2">
        <f t="shared" si="26"/>
        <v>6.6051985541725404</v>
      </c>
      <c r="F532">
        <f t="shared" si="24"/>
        <v>3</v>
      </c>
      <c r="G532">
        <v>7000</v>
      </c>
      <c r="H532">
        <f t="shared" si="25"/>
        <v>3</v>
      </c>
    </row>
    <row r="533" spans="1:8">
      <c r="A533">
        <v>13</v>
      </c>
      <c r="B533">
        <v>6</v>
      </c>
      <c r="C533" t="s">
        <v>5</v>
      </c>
      <c r="D533" s="1">
        <v>14.5</v>
      </c>
      <c r="E533" s="2">
        <f t="shared" si="26"/>
        <v>1.6512996385431351</v>
      </c>
      <c r="F533">
        <f t="shared" si="24"/>
        <v>2</v>
      </c>
      <c r="G533">
        <v>7000</v>
      </c>
      <c r="H533">
        <f t="shared" si="25"/>
        <v>3</v>
      </c>
    </row>
    <row r="534" spans="1:8">
      <c r="A534">
        <v>13</v>
      </c>
      <c r="B534">
        <v>7</v>
      </c>
      <c r="C534" t="s">
        <v>5</v>
      </c>
      <c r="D534" s="1">
        <v>52.8</v>
      </c>
      <c r="E534" s="2">
        <f t="shared" si="26"/>
        <v>21.895644158459419</v>
      </c>
      <c r="F534">
        <f t="shared" si="24"/>
        <v>4</v>
      </c>
      <c r="G534">
        <v>7000</v>
      </c>
      <c r="H534">
        <f t="shared" si="25"/>
        <v>3</v>
      </c>
    </row>
    <row r="535" spans="1:8">
      <c r="A535">
        <v>13</v>
      </c>
      <c r="B535">
        <v>8</v>
      </c>
      <c r="C535" t="s">
        <v>3</v>
      </c>
      <c r="D535" s="1">
        <v>11.9</v>
      </c>
      <c r="E535" s="2">
        <f t="shared" si="26"/>
        <v>1.1122023391871267</v>
      </c>
      <c r="F535">
        <f t="shared" si="24"/>
        <v>2</v>
      </c>
      <c r="G535">
        <v>7000</v>
      </c>
      <c r="H535">
        <f t="shared" si="25"/>
        <v>3</v>
      </c>
    </row>
    <row r="536" spans="1:8">
      <c r="A536">
        <v>13</v>
      </c>
      <c r="B536">
        <v>8</v>
      </c>
      <c r="C536" t="s">
        <v>3</v>
      </c>
      <c r="D536" s="1">
        <v>66.900000000000006</v>
      </c>
      <c r="E536" s="2">
        <f t="shared" si="26"/>
        <v>35.151358740832535</v>
      </c>
      <c r="F536">
        <f t="shared" si="24"/>
        <v>4</v>
      </c>
      <c r="G536">
        <v>7000</v>
      </c>
      <c r="H536">
        <f t="shared" si="25"/>
        <v>3</v>
      </c>
    </row>
    <row r="537" spans="1:8">
      <c r="A537">
        <v>13</v>
      </c>
      <c r="B537">
        <v>8</v>
      </c>
      <c r="C537" t="s">
        <v>3</v>
      </c>
      <c r="D537" s="1">
        <v>20.5</v>
      </c>
      <c r="E537" s="2">
        <f t="shared" si="26"/>
        <v>3.300635781677776</v>
      </c>
      <c r="F537">
        <f t="shared" si="24"/>
        <v>3</v>
      </c>
      <c r="G537">
        <v>7000</v>
      </c>
      <c r="H537">
        <f t="shared" si="25"/>
        <v>3</v>
      </c>
    </row>
    <row r="538" spans="1:8">
      <c r="A538">
        <v>13</v>
      </c>
      <c r="B538">
        <v>8</v>
      </c>
      <c r="C538" t="s">
        <v>3</v>
      </c>
      <c r="D538" s="1">
        <v>42.7</v>
      </c>
      <c r="E538" s="2">
        <f t="shared" si="26"/>
        <v>14.320086173409337</v>
      </c>
      <c r="F538">
        <f t="shared" si="24"/>
        <v>4</v>
      </c>
      <c r="G538">
        <v>7000</v>
      </c>
      <c r="H538">
        <f t="shared" si="25"/>
        <v>3</v>
      </c>
    </row>
    <row r="539" spans="1:8">
      <c r="A539">
        <v>13</v>
      </c>
      <c r="B539">
        <v>8</v>
      </c>
      <c r="C539" t="s">
        <v>3</v>
      </c>
      <c r="D539" s="1">
        <v>10.199999999999999</v>
      </c>
      <c r="E539" s="2">
        <f t="shared" si="26"/>
        <v>0.81712824919870508</v>
      </c>
      <c r="F539">
        <f t="shared" si="24"/>
        <v>2</v>
      </c>
      <c r="G539">
        <v>7000</v>
      </c>
      <c r="H539">
        <f t="shared" si="25"/>
        <v>3</v>
      </c>
    </row>
    <row r="540" spans="1:8">
      <c r="A540">
        <v>13</v>
      </c>
      <c r="B540">
        <v>8</v>
      </c>
      <c r="C540" t="s">
        <v>5</v>
      </c>
      <c r="D540" s="1">
        <v>12.8</v>
      </c>
      <c r="E540" s="2">
        <f t="shared" si="26"/>
        <v>1.2867963509103795</v>
      </c>
      <c r="F540">
        <f t="shared" si="24"/>
        <v>2</v>
      </c>
      <c r="G540">
        <v>7000</v>
      </c>
      <c r="H540">
        <f t="shared" si="25"/>
        <v>3</v>
      </c>
    </row>
    <row r="541" spans="1:8">
      <c r="A541">
        <v>13</v>
      </c>
      <c r="B541">
        <v>9</v>
      </c>
      <c r="C541" t="s">
        <v>7</v>
      </c>
      <c r="E541" s="2">
        <f t="shared" si="26"/>
        <v>0</v>
      </c>
      <c r="F541">
        <f t="shared" si="24"/>
        <v>1</v>
      </c>
      <c r="G541">
        <v>7000</v>
      </c>
      <c r="H541">
        <f t="shared" si="25"/>
        <v>3</v>
      </c>
    </row>
    <row r="542" spans="1:8">
      <c r="A542">
        <v>13</v>
      </c>
      <c r="B542">
        <v>10</v>
      </c>
      <c r="C542" t="s">
        <v>5</v>
      </c>
      <c r="D542" s="1">
        <v>70.099999999999994</v>
      </c>
      <c r="E542" s="2">
        <f t="shared" si="26"/>
        <v>38.59454428916694</v>
      </c>
      <c r="F542">
        <f t="shared" si="24"/>
        <v>4</v>
      </c>
      <c r="G542">
        <v>7000</v>
      </c>
      <c r="H542">
        <f t="shared" si="25"/>
        <v>3</v>
      </c>
    </row>
    <row r="543" spans="1:8">
      <c r="A543">
        <v>13</v>
      </c>
      <c r="B543">
        <v>10</v>
      </c>
      <c r="C543" t="s">
        <v>5</v>
      </c>
      <c r="D543" s="1">
        <v>28.5</v>
      </c>
      <c r="E543" s="2">
        <f t="shared" si="26"/>
        <v>6.3793965821957741</v>
      </c>
      <c r="F543">
        <f t="shared" si="24"/>
        <v>3</v>
      </c>
      <c r="G543">
        <v>7000</v>
      </c>
      <c r="H543">
        <f t="shared" si="25"/>
        <v>3</v>
      </c>
    </row>
    <row r="544" spans="1:8">
      <c r="A544">
        <v>13</v>
      </c>
      <c r="B544">
        <v>11</v>
      </c>
      <c r="C544" t="s">
        <v>3</v>
      </c>
      <c r="D544" s="1">
        <v>16.100000000000001</v>
      </c>
      <c r="E544" s="2">
        <f t="shared" si="26"/>
        <v>2.0358305793425258</v>
      </c>
      <c r="F544">
        <f t="shared" si="24"/>
        <v>2</v>
      </c>
      <c r="G544">
        <v>7000</v>
      </c>
      <c r="H544">
        <f t="shared" si="25"/>
        <v>3</v>
      </c>
    </row>
    <row r="545" spans="1:8">
      <c r="A545">
        <v>13</v>
      </c>
      <c r="B545">
        <v>11</v>
      </c>
      <c r="C545" t="s">
        <v>5</v>
      </c>
      <c r="D545" s="1">
        <v>15.8</v>
      </c>
      <c r="E545" s="2">
        <f t="shared" si="26"/>
        <v>1.9606679751053901</v>
      </c>
      <c r="F545">
        <f t="shared" si="24"/>
        <v>2</v>
      </c>
      <c r="G545">
        <v>7000</v>
      </c>
      <c r="H545">
        <f t="shared" si="25"/>
        <v>3</v>
      </c>
    </row>
    <row r="546" spans="1:8">
      <c r="A546">
        <v>13</v>
      </c>
      <c r="B546">
        <v>11</v>
      </c>
      <c r="C546" t="s">
        <v>5</v>
      </c>
      <c r="D546" s="1">
        <v>34.4</v>
      </c>
      <c r="E546" s="2">
        <f t="shared" si="26"/>
        <v>9.2940877063800436</v>
      </c>
      <c r="F546">
        <f t="shared" si="24"/>
        <v>3</v>
      </c>
      <c r="G546">
        <v>7000</v>
      </c>
      <c r="H546">
        <f t="shared" si="25"/>
        <v>3</v>
      </c>
    </row>
    <row r="547" spans="1:8">
      <c r="A547">
        <v>13</v>
      </c>
      <c r="B547">
        <v>11</v>
      </c>
      <c r="C547" t="s">
        <v>5</v>
      </c>
      <c r="D547" s="1">
        <v>38.1</v>
      </c>
      <c r="E547" s="2">
        <f t="shared" si="26"/>
        <v>11.400918279693698</v>
      </c>
      <c r="F547">
        <f t="shared" si="24"/>
        <v>3</v>
      </c>
      <c r="G547">
        <v>7000</v>
      </c>
      <c r="H547">
        <f t="shared" si="25"/>
        <v>3</v>
      </c>
    </row>
    <row r="548" spans="1:8">
      <c r="A548">
        <v>13</v>
      </c>
      <c r="B548">
        <v>11</v>
      </c>
      <c r="C548" t="s">
        <v>5</v>
      </c>
      <c r="D548" s="1">
        <v>16.7</v>
      </c>
      <c r="E548" s="2">
        <f t="shared" si="26"/>
        <v>2.1903969378991435</v>
      </c>
      <c r="F548">
        <f t="shared" si="24"/>
        <v>2</v>
      </c>
      <c r="G548">
        <v>7000</v>
      </c>
      <c r="H548">
        <f t="shared" si="25"/>
        <v>3</v>
      </c>
    </row>
    <row r="549" spans="1:8">
      <c r="A549">
        <v>13</v>
      </c>
      <c r="B549">
        <v>11</v>
      </c>
      <c r="C549" t="s">
        <v>5</v>
      </c>
      <c r="D549" s="1">
        <v>14.9</v>
      </c>
      <c r="E549" s="2">
        <f t="shared" si="26"/>
        <v>1.7436624625586752</v>
      </c>
      <c r="F549">
        <f t="shared" si="24"/>
        <v>2</v>
      </c>
      <c r="G549">
        <v>7000</v>
      </c>
      <c r="H549">
        <f t="shared" si="25"/>
        <v>3</v>
      </c>
    </row>
    <row r="550" spans="1:8">
      <c r="A550">
        <v>13</v>
      </c>
      <c r="B550">
        <v>11</v>
      </c>
      <c r="C550" t="s">
        <v>5</v>
      </c>
      <c r="D550" s="1">
        <v>12.8</v>
      </c>
      <c r="E550" s="2">
        <f t="shared" si="26"/>
        <v>1.2867963509103795</v>
      </c>
      <c r="F550">
        <f t="shared" si="24"/>
        <v>2</v>
      </c>
      <c r="G550">
        <v>7000</v>
      </c>
      <c r="H550">
        <f t="shared" si="25"/>
        <v>3</v>
      </c>
    </row>
    <row r="551" spans="1:8">
      <c r="A551">
        <v>13</v>
      </c>
      <c r="B551">
        <v>12</v>
      </c>
      <c r="C551" t="s">
        <v>5</v>
      </c>
      <c r="D551" s="1">
        <v>52.8</v>
      </c>
      <c r="E551" s="2">
        <f t="shared" si="26"/>
        <v>21.895644158459419</v>
      </c>
      <c r="F551">
        <f t="shared" si="24"/>
        <v>4</v>
      </c>
      <c r="G551">
        <v>7000</v>
      </c>
      <c r="H551">
        <f t="shared" si="25"/>
        <v>3</v>
      </c>
    </row>
    <row r="552" spans="1:8">
      <c r="A552">
        <v>14</v>
      </c>
      <c r="B552">
        <v>1</v>
      </c>
      <c r="C552" t="s">
        <v>3</v>
      </c>
      <c r="D552" s="1">
        <v>41.7</v>
      </c>
      <c r="E552" s="2">
        <f t="shared" si="26"/>
        <v>13.657210123501891</v>
      </c>
      <c r="F552">
        <f t="shared" si="24"/>
        <v>4</v>
      </c>
      <c r="G552">
        <v>6900</v>
      </c>
      <c r="H552">
        <f t="shared" si="25"/>
        <v>3</v>
      </c>
    </row>
    <row r="553" spans="1:8">
      <c r="A553">
        <v>14</v>
      </c>
      <c r="B553">
        <v>1</v>
      </c>
      <c r="C553" t="s">
        <v>5</v>
      </c>
      <c r="D553" s="1">
        <v>42.2</v>
      </c>
      <c r="E553" s="2">
        <f t="shared" si="26"/>
        <v>13.986684653047119</v>
      </c>
      <c r="F553">
        <f t="shared" si="24"/>
        <v>4</v>
      </c>
      <c r="G553">
        <v>6900</v>
      </c>
      <c r="H553">
        <f t="shared" si="25"/>
        <v>3</v>
      </c>
    </row>
    <row r="554" spans="1:8">
      <c r="A554">
        <v>14</v>
      </c>
      <c r="B554">
        <v>2</v>
      </c>
      <c r="C554" t="s">
        <v>3</v>
      </c>
      <c r="D554" s="1">
        <v>62.8</v>
      </c>
      <c r="E554" s="2">
        <f t="shared" si="26"/>
        <v>30.974846927333921</v>
      </c>
      <c r="F554">
        <f t="shared" si="24"/>
        <v>4</v>
      </c>
      <c r="G554">
        <v>6900</v>
      </c>
      <c r="H554">
        <f t="shared" si="25"/>
        <v>3</v>
      </c>
    </row>
    <row r="555" spans="1:8">
      <c r="A555">
        <v>14</v>
      </c>
      <c r="B555">
        <v>2</v>
      </c>
      <c r="C555" t="s">
        <v>3</v>
      </c>
      <c r="D555" s="1">
        <v>64</v>
      </c>
      <c r="E555" s="2">
        <f t="shared" si="26"/>
        <v>32.169908772759484</v>
      </c>
      <c r="F555">
        <f t="shared" si="24"/>
        <v>4</v>
      </c>
      <c r="G555">
        <v>6900</v>
      </c>
      <c r="H555">
        <f t="shared" si="25"/>
        <v>3</v>
      </c>
    </row>
    <row r="556" spans="1:8">
      <c r="A556">
        <v>14</v>
      </c>
      <c r="B556">
        <v>2</v>
      </c>
      <c r="C556" t="s">
        <v>5</v>
      </c>
      <c r="D556" s="1">
        <v>51.1</v>
      </c>
      <c r="E556" s="2">
        <f t="shared" si="26"/>
        <v>20.508395382450509</v>
      </c>
      <c r="F556">
        <f t="shared" si="24"/>
        <v>4</v>
      </c>
      <c r="G556">
        <v>6900</v>
      </c>
      <c r="H556">
        <f t="shared" si="25"/>
        <v>3</v>
      </c>
    </row>
    <row r="557" spans="1:8">
      <c r="A557">
        <v>14</v>
      </c>
      <c r="B557">
        <v>3</v>
      </c>
      <c r="C557" t="s">
        <v>3</v>
      </c>
      <c r="D557" s="1">
        <v>40.1</v>
      </c>
      <c r="E557" s="2">
        <f t="shared" si="26"/>
        <v>12.629281007247309</v>
      </c>
      <c r="F557">
        <f t="shared" si="24"/>
        <v>4</v>
      </c>
      <c r="G557">
        <v>6900</v>
      </c>
      <c r="H557">
        <f t="shared" si="25"/>
        <v>3</v>
      </c>
    </row>
    <row r="558" spans="1:8">
      <c r="A558">
        <v>14</v>
      </c>
      <c r="B558">
        <v>3</v>
      </c>
      <c r="C558" t="s">
        <v>5</v>
      </c>
      <c r="D558" s="1">
        <v>20.8</v>
      </c>
      <c r="E558" s="2">
        <f t="shared" si="26"/>
        <v>3.3979466141227204</v>
      </c>
      <c r="F558">
        <f t="shared" si="24"/>
        <v>3</v>
      </c>
      <c r="G558">
        <v>6900</v>
      </c>
      <c r="H558">
        <f t="shared" si="25"/>
        <v>3</v>
      </c>
    </row>
    <row r="559" spans="1:8">
      <c r="A559">
        <v>14</v>
      </c>
      <c r="B559">
        <v>3</v>
      </c>
      <c r="C559" t="s">
        <v>5</v>
      </c>
      <c r="D559" s="1">
        <v>40.200000000000003</v>
      </c>
      <c r="E559" s="2">
        <f t="shared" si="26"/>
        <v>12.692348479768125</v>
      </c>
      <c r="F559">
        <f t="shared" si="24"/>
        <v>4</v>
      </c>
      <c r="G559">
        <v>6900</v>
      </c>
      <c r="H559">
        <f t="shared" si="25"/>
        <v>3</v>
      </c>
    </row>
    <row r="560" spans="1:8">
      <c r="A560">
        <v>14</v>
      </c>
      <c r="B560">
        <v>4</v>
      </c>
      <c r="C560" t="s">
        <v>3</v>
      </c>
      <c r="D560" s="1">
        <v>153.5</v>
      </c>
      <c r="E560" s="2">
        <f t="shared" si="26"/>
        <v>185.05747875511526</v>
      </c>
      <c r="F560">
        <f t="shared" si="24"/>
        <v>4</v>
      </c>
      <c r="G560">
        <v>6900</v>
      </c>
      <c r="H560">
        <f t="shared" si="25"/>
        <v>3</v>
      </c>
    </row>
    <row r="561" spans="1:8">
      <c r="A561">
        <v>14</v>
      </c>
      <c r="B561">
        <v>5</v>
      </c>
      <c r="C561" t="s">
        <v>3</v>
      </c>
      <c r="D561" s="1">
        <v>25.4</v>
      </c>
      <c r="E561" s="2">
        <f t="shared" si="26"/>
        <v>5.0670747909749769</v>
      </c>
      <c r="F561">
        <f t="shared" si="24"/>
        <v>3</v>
      </c>
      <c r="G561">
        <v>6900</v>
      </c>
      <c r="H561">
        <f t="shared" si="25"/>
        <v>3</v>
      </c>
    </row>
    <row r="562" spans="1:8">
      <c r="A562">
        <v>14</v>
      </c>
      <c r="B562">
        <v>5</v>
      </c>
      <c r="C562" t="s">
        <v>3</v>
      </c>
      <c r="D562" s="1">
        <v>71.099999999999994</v>
      </c>
      <c r="E562" s="2">
        <f t="shared" si="26"/>
        <v>39.703526495884141</v>
      </c>
      <c r="F562">
        <f t="shared" si="24"/>
        <v>4</v>
      </c>
      <c r="G562">
        <v>6900</v>
      </c>
      <c r="H562">
        <f t="shared" si="25"/>
        <v>3</v>
      </c>
    </row>
    <row r="563" spans="1:8">
      <c r="A563">
        <v>14</v>
      </c>
      <c r="B563">
        <v>6</v>
      </c>
      <c r="C563" t="s">
        <v>3</v>
      </c>
      <c r="D563" s="1">
        <v>39.700000000000003</v>
      </c>
      <c r="E563" s="2">
        <f t="shared" si="26"/>
        <v>12.378581913490843</v>
      </c>
      <c r="F563">
        <f t="shared" si="24"/>
        <v>3</v>
      </c>
      <c r="G563">
        <v>6900</v>
      </c>
      <c r="H563">
        <f t="shared" si="25"/>
        <v>3</v>
      </c>
    </row>
    <row r="564" spans="1:8">
      <c r="A564">
        <v>14</v>
      </c>
      <c r="B564">
        <v>6</v>
      </c>
      <c r="C564" t="s">
        <v>3</v>
      </c>
      <c r="D564" s="1">
        <v>106.7</v>
      </c>
      <c r="E564" s="2">
        <f t="shared" si="26"/>
        <v>89.416716964819756</v>
      </c>
      <c r="F564">
        <f t="shared" si="24"/>
        <v>4</v>
      </c>
      <c r="G564">
        <v>6900</v>
      </c>
      <c r="H564">
        <f t="shared" si="25"/>
        <v>3</v>
      </c>
    </row>
    <row r="565" spans="1:8">
      <c r="A565">
        <v>14</v>
      </c>
      <c r="B565">
        <v>7</v>
      </c>
      <c r="C565" t="s">
        <v>7</v>
      </c>
      <c r="E565" s="2">
        <f t="shared" si="26"/>
        <v>0</v>
      </c>
      <c r="F565">
        <f t="shared" si="24"/>
        <v>1</v>
      </c>
      <c r="G565">
        <v>6900</v>
      </c>
      <c r="H565">
        <f t="shared" si="25"/>
        <v>3</v>
      </c>
    </row>
    <row r="566" spans="1:8">
      <c r="A566">
        <v>14</v>
      </c>
      <c r="B566">
        <v>8</v>
      </c>
      <c r="C566" t="s">
        <v>3</v>
      </c>
      <c r="D566" s="1">
        <v>15.5</v>
      </c>
      <c r="E566" s="2">
        <f t="shared" si="26"/>
        <v>1.8869190875623696</v>
      </c>
      <c r="F566">
        <f t="shared" si="24"/>
        <v>2</v>
      </c>
      <c r="G566">
        <v>6900</v>
      </c>
      <c r="H566">
        <f t="shared" si="25"/>
        <v>3</v>
      </c>
    </row>
    <row r="567" spans="1:8">
      <c r="A567">
        <v>14</v>
      </c>
      <c r="B567">
        <v>8</v>
      </c>
      <c r="C567" t="s">
        <v>5</v>
      </c>
      <c r="D567" s="1">
        <v>43.7</v>
      </c>
      <c r="E567" s="2">
        <f t="shared" si="26"/>
        <v>14.998670186584732</v>
      </c>
      <c r="F567">
        <f t="shared" si="24"/>
        <v>4</v>
      </c>
      <c r="G567">
        <v>6900</v>
      </c>
      <c r="H567">
        <f t="shared" si="25"/>
        <v>3</v>
      </c>
    </row>
    <row r="568" spans="1:8">
      <c r="A568">
        <v>14</v>
      </c>
      <c r="B568">
        <v>9</v>
      </c>
      <c r="C568" t="s">
        <v>3</v>
      </c>
      <c r="D568" s="1">
        <v>20.9</v>
      </c>
      <c r="E568" s="2">
        <f t="shared" si="26"/>
        <v>3.4306977175363933</v>
      </c>
      <c r="F568">
        <f t="shared" si="24"/>
        <v>3</v>
      </c>
      <c r="G568">
        <v>6900</v>
      </c>
      <c r="H568">
        <f t="shared" si="25"/>
        <v>3</v>
      </c>
    </row>
    <row r="569" spans="1:8">
      <c r="A569">
        <v>14</v>
      </c>
      <c r="B569">
        <v>9</v>
      </c>
      <c r="C569" t="s">
        <v>3</v>
      </c>
      <c r="D569" s="1">
        <v>11.5</v>
      </c>
      <c r="E569" s="2">
        <f t="shared" si="26"/>
        <v>1.0386890710931254</v>
      </c>
      <c r="F569">
        <f t="shared" si="24"/>
        <v>2</v>
      </c>
      <c r="G569">
        <v>6900</v>
      </c>
      <c r="H569">
        <f t="shared" si="25"/>
        <v>3</v>
      </c>
    </row>
    <row r="570" spans="1:8">
      <c r="A570">
        <v>14</v>
      </c>
      <c r="B570">
        <v>9</v>
      </c>
      <c r="C570" t="s">
        <v>5</v>
      </c>
      <c r="D570" s="1">
        <v>63.7</v>
      </c>
      <c r="E570" s="2">
        <f t="shared" si="26"/>
        <v>31.86902273636192</v>
      </c>
      <c r="F570">
        <f t="shared" si="24"/>
        <v>4</v>
      </c>
      <c r="G570">
        <v>6900</v>
      </c>
      <c r="H570">
        <f t="shared" si="25"/>
        <v>3</v>
      </c>
    </row>
    <row r="571" spans="1:8">
      <c r="A571">
        <v>14</v>
      </c>
      <c r="B571">
        <v>10</v>
      </c>
      <c r="C571" t="s">
        <v>3</v>
      </c>
      <c r="D571" s="1">
        <v>71.099999999999994</v>
      </c>
      <c r="E571" s="2">
        <f t="shared" si="26"/>
        <v>39.703526495884141</v>
      </c>
      <c r="F571">
        <f t="shared" si="24"/>
        <v>4</v>
      </c>
      <c r="G571">
        <v>6900</v>
      </c>
      <c r="H571">
        <f t="shared" si="25"/>
        <v>3</v>
      </c>
    </row>
    <row r="572" spans="1:8">
      <c r="A572">
        <v>14</v>
      </c>
      <c r="B572">
        <v>10</v>
      </c>
      <c r="C572" t="s">
        <v>5</v>
      </c>
      <c r="D572" s="1">
        <v>24.8</v>
      </c>
      <c r="E572" s="2">
        <f t="shared" si="26"/>
        <v>4.8305128641596671</v>
      </c>
      <c r="F572">
        <f t="shared" si="24"/>
        <v>3</v>
      </c>
      <c r="G572">
        <v>6900</v>
      </c>
      <c r="H572">
        <f t="shared" si="25"/>
        <v>3</v>
      </c>
    </row>
    <row r="573" spans="1:8">
      <c r="A573">
        <v>14</v>
      </c>
      <c r="B573">
        <v>11</v>
      </c>
      <c r="C573" t="s">
        <v>3</v>
      </c>
      <c r="D573" s="1">
        <v>24</v>
      </c>
      <c r="E573" s="2">
        <f t="shared" si="26"/>
        <v>4.5238934211693023</v>
      </c>
      <c r="F573">
        <f t="shared" si="24"/>
        <v>3</v>
      </c>
      <c r="G573">
        <v>6900</v>
      </c>
      <c r="H573">
        <f t="shared" si="25"/>
        <v>3</v>
      </c>
    </row>
    <row r="574" spans="1:8">
      <c r="A574">
        <v>14</v>
      </c>
      <c r="B574">
        <v>11</v>
      </c>
      <c r="C574" t="s">
        <v>5</v>
      </c>
      <c r="D574" s="1">
        <v>115.3</v>
      </c>
      <c r="E574" s="2">
        <f t="shared" si="26"/>
        <v>104.41153870040384</v>
      </c>
      <c r="F574">
        <f t="shared" si="24"/>
        <v>4</v>
      </c>
      <c r="G574">
        <v>6900</v>
      </c>
      <c r="H574">
        <f t="shared" si="25"/>
        <v>3</v>
      </c>
    </row>
    <row r="575" spans="1:8">
      <c r="A575">
        <v>14</v>
      </c>
      <c r="B575">
        <v>11</v>
      </c>
      <c r="C575" t="s">
        <v>14</v>
      </c>
      <c r="D575" s="1">
        <v>91.5</v>
      </c>
      <c r="E575" s="2">
        <f t="shared" si="26"/>
        <v>65.755497735042866</v>
      </c>
      <c r="F575">
        <f t="shared" si="24"/>
        <v>4</v>
      </c>
      <c r="G575">
        <v>6900</v>
      </c>
      <c r="H575">
        <f t="shared" si="25"/>
        <v>3</v>
      </c>
    </row>
    <row r="576" spans="1:8">
      <c r="A576">
        <v>14</v>
      </c>
      <c r="B576">
        <v>12</v>
      </c>
      <c r="C576" t="s">
        <v>5</v>
      </c>
      <c r="D576" s="1">
        <v>59.6</v>
      </c>
      <c r="E576" s="2">
        <f t="shared" si="26"/>
        <v>27.898599400938803</v>
      </c>
      <c r="F576">
        <f t="shared" si="24"/>
        <v>4</v>
      </c>
      <c r="G576">
        <v>6900</v>
      </c>
      <c r="H576">
        <f t="shared" si="25"/>
        <v>3</v>
      </c>
    </row>
    <row r="577" spans="1:8">
      <c r="A577">
        <v>14</v>
      </c>
      <c r="B577">
        <v>12</v>
      </c>
      <c r="C577" t="s">
        <v>5</v>
      </c>
      <c r="D577" s="1">
        <v>19.600000000000001</v>
      </c>
      <c r="E577" s="2">
        <f t="shared" si="26"/>
        <v>3.0171855845076379</v>
      </c>
      <c r="F577">
        <f t="shared" si="24"/>
        <v>2</v>
      </c>
      <c r="G577">
        <v>6900</v>
      </c>
      <c r="H577">
        <f t="shared" si="25"/>
        <v>3</v>
      </c>
    </row>
    <row r="578" spans="1:8">
      <c r="A578">
        <v>15</v>
      </c>
      <c r="B578">
        <v>1</v>
      </c>
      <c r="C578" t="s">
        <v>5</v>
      </c>
      <c r="D578" s="1">
        <v>20.5</v>
      </c>
      <c r="E578" s="2">
        <f t="shared" si="26"/>
        <v>3.300635781677776</v>
      </c>
      <c r="F578">
        <f t="shared" si="24"/>
        <v>3</v>
      </c>
      <c r="G578">
        <v>6850</v>
      </c>
      <c r="H578">
        <f t="shared" si="25"/>
        <v>3</v>
      </c>
    </row>
    <row r="579" spans="1:8">
      <c r="A579">
        <v>15</v>
      </c>
      <c r="B579">
        <v>2</v>
      </c>
      <c r="C579" t="s">
        <v>5</v>
      </c>
      <c r="D579" s="1">
        <v>81</v>
      </c>
      <c r="E579" s="2">
        <f t="shared" si="26"/>
        <v>51.529973500506586</v>
      </c>
      <c r="F579">
        <f t="shared" ref="F579:F642" si="27">IF(D579&lt;=10,1,IF(D579&lt;=20,2,IF(D579&lt;=40,3,4)))</f>
        <v>4</v>
      </c>
      <c r="G579">
        <v>6850</v>
      </c>
      <c r="H579">
        <f t="shared" ref="H579:H642" si="28">IF(G579&gt;7500,5,IF(G579&gt;7000,4,IF(G579&gt;6500,3,IF(G579&gt;6000,2,1))))</f>
        <v>3</v>
      </c>
    </row>
    <row r="580" spans="1:8">
      <c r="A580">
        <v>15</v>
      </c>
      <c r="B580">
        <v>3</v>
      </c>
      <c r="C580" t="s">
        <v>3</v>
      </c>
      <c r="D580" s="1">
        <v>100.1</v>
      </c>
      <c r="E580" s="2">
        <f t="shared" ref="E580:E721" si="29">PI()*((D580/2)^2)/100</f>
        <v>78.696974512240644</v>
      </c>
      <c r="F580">
        <f t="shared" si="27"/>
        <v>4</v>
      </c>
      <c r="G580">
        <v>6850</v>
      </c>
      <c r="H580">
        <f t="shared" si="28"/>
        <v>3</v>
      </c>
    </row>
    <row r="581" spans="1:8">
      <c r="A581">
        <v>15</v>
      </c>
      <c r="B581">
        <v>4</v>
      </c>
      <c r="C581" t="s">
        <v>3</v>
      </c>
      <c r="D581" s="1">
        <v>16.100000000000001</v>
      </c>
      <c r="E581" s="2">
        <f t="shared" si="29"/>
        <v>2.0358305793425258</v>
      </c>
      <c r="F581">
        <f t="shared" si="27"/>
        <v>2</v>
      </c>
      <c r="G581">
        <v>6850</v>
      </c>
      <c r="H581">
        <f t="shared" si="28"/>
        <v>3</v>
      </c>
    </row>
    <row r="582" spans="1:8">
      <c r="A582">
        <v>15</v>
      </c>
      <c r="B582">
        <v>4</v>
      </c>
      <c r="C582" t="s">
        <v>3</v>
      </c>
      <c r="D582" s="1">
        <v>16.899999999999999</v>
      </c>
      <c r="E582" s="2">
        <f t="shared" si="29"/>
        <v>2.2431756944794516</v>
      </c>
      <c r="F582">
        <f t="shared" si="27"/>
        <v>2</v>
      </c>
      <c r="G582">
        <v>6850</v>
      </c>
      <c r="H582">
        <f t="shared" si="28"/>
        <v>3</v>
      </c>
    </row>
    <row r="583" spans="1:8">
      <c r="A583">
        <v>15</v>
      </c>
      <c r="B583">
        <v>4</v>
      </c>
      <c r="C583" t="s">
        <v>3</v>
      </c>
      <c r="D583" s="1">
        <v>13.2</v>
      </c>
      <c r="E583" s="2">
        <f t="shared" si="29"/>
        <v>1.3684777599037137</v>
      </c>
      <c r="F583">
        <f t="shared" si="27"/>
        <v>2</v>
      </c>
      <c r="G583">
        <v>6850</v>
      </c>
      <c r="H583">
        <f t="shared" si="28"/>
        <v>3</v>
      </c>
    </row>
    <row r="584" spans="1:8">
      <c r="A584">
        <v>15</v>
      </c>
      <c r="B584">
        <v>4</v>
      </c>
      <c r="C584" t="s">
        <v>3</v>
      </c>
      <c r="D584" s="1">
        <v>97.8</v>
      </c>
      <c r="E584" s="2">
        <f t="shared" si="29"/>
        <v>75.122077691904494</v>
      </c>
      <c r="F584">
        <f t="shared" si="27"/>
        <v>4</v>
      </c>
      <c r="G584">
        <v>6850</v>
      </c>
      <c r="H584">
        <f t="shared" si="28"/>
        <v>3</v>
      </c>
    </row>
    <row r="585" spans="1:8">
      <c r="A585">
        <v>15</v>
      </c>
      <c r="B585">
        <v>4</v>
      </c>
      <c r="C585" t="s">
        <v>3</v>
      </c>
      <c r="D585" s="1">
        <v>10.5</v>
      </c>
      <c r="E585" s="2">
        <f t="shared" si="29"/>
        <v>0.86590147514568672</v>
      </c>
      <c r="F585">
        <f t="shared" si="27"/>
        <v>2</v>
      </c>
      <c r="G585">
        <v>6850</v>
      </c>
      <c r="H585">
        <f t="shared" si="28"/>
        <v>3</v>
      </c>
    </row>
    <row r="586" spans="1:8">
      <c r="A586">
        <v>15</v>
      </c>
      <c r="B586">
        <v>4</v>
      </c>
      <c r="C586" t="s">
        <v>3</v>
      </c>
      <c r="D586" s="1">
        <v>12.3</v>
      </c>
      <c r="E586" s="2">
        <f t="shared" si="29"/>
        <v>1.1882288814039996</v>
      </c>
      <c r="F586">
        <f t="shared" si="27"/>
        <v>2</v>
      </c>
      <c r="G586">
        <v>6850</v>
      </c>
      <c r="H586">
        <f t="shared" si="28"/>
        <v>3</v>
      </c>
    </row>
    <row r="587" spans="1:8">
      <c r="A587">
        <v>15</v>
      </c>
      <c r="B587">
        <v>5</v>
      </c>
      <c r="C587" t="s">
        <v>5</v>
      </c>
      <c r="D587" s="1">
        <v>21.7</v>
      </c>
      <c r="E587" s="2">
        <f t="shared" si="29"/>
        <v>3.6983614116222441</v>
      </c>
      <c r="F587">
        <f t="shared" si="27"/>
        <v>3</v>
      </c>
      <c r="G587">
        <v>6850</v>
      </c>
      <c r="H587">
        <f t="shared" si="28"/>
        <v>3</v>
      </c>
    </row>
    <row r="588" spans="1:8">
      <c r="A588">
        <v>15</v>
      </c>
      <c r="B588">
        <v>5</v>
      </c>
      <c r="C588" t="s">
        <v>5</v>
      </c>
      <c r="D588" s="1">
        <v>22.9</v>
      </c>
      <c r="E588" s="2">
        <f t="shared" si="29"/>
        <v>4.1187065086725587</v>
      </c>
      <c r="F588">
        <f t="shared" si="27"/>
        <v>3</v>
      </c>
      <c r="G588">
        <v>6850</v>
      </c>
      <c r="H588">
        <f t="shared" si="28"/>
        <v>3</v>
      </c>
    </row>
    <row r="589" spans="1:8">
      <c r="A589">
        <v>15</v>
      </c>
      <c r="B589">
        <v>5</v>
      </c>
      <c r="C589" t="s">
        <v>5</v>
      </c>
      <c r="D589" s="1">
        <v>125.1</v>
      </c>
      <c r="E589" s="2">
        <f t="shared" si="29"/>
        <v>122.91489111151699</v>
      </c>
      <c r="F589">
        <f t="shared" si="27"/>
        <v>4</v>
      </c>
      <c r="G589">
        <v>6850</v>
      </c>
      <c r="H589">
        <f t="shared" si="28"/>
        <v>3</v>
      </c>
    </row>
    <row r="590" spans="1:8">
      <c r="A590">
        <v>15</v>
      </c>
      <c r="B590">
        <v>5</v>
      </c>
      <c r="C590" t="s">
        <v>5</v>
      </c>
      <c r="D590" s="1">
        <v>10.7</v>
      </c>
      <c r="E590" s="2">
        <f t="shared" si="29"/>
        <v>0.89920235727373832</v>
      </c>
      <c r="F590">
        <f t="shared" si="27"/>
        <v>2</v>
      </c>
      <c r="G590">
        <v>6850</v>
      </c>
      <c r="H590">
        <f t="shared" si="28"/>
        <v>3</v>
      </c>
    </row>
    <row r="591" spans="1:8">
      <c r="A591">
        <v>15</v>
      </c>
      <c r="B591">
        <v>5</v>
      </c>
      <c r="C591" t="s">
        <v>5</v>
      </c>
      <c r="D591" s="1">
        <v>18.5</v>
      </c>
      <c r="E591" s="2">
        <f t="shared" si="29"/>
        <v>2.6880252142277667</v>
      </c>
      <c r="F591">
        <f t="shared" si="27"/>
        <v>2</v>
      </c>
      <c r="G591">
        <v>6850</v>
      </c>
      <c r="H591">
        <f t="shared" si="28"/>
        <v>3</v>
      </c>
    </row>
    <row r="592" spans="1:8">
      <c r="A592">
        <v>15</v>
      </c>
      <c r="B592">
        <v>5</v>
      </c>
      <c r="C592" t="s">
        <v>5</v>
      </c>
      <c r="D592" s="1">
        <v>22.1</v>
      </c>
      <c r="E592" s="2">
        <f t="shared" si="29"/>
        <v>3.835963169849478</v>
      </c>
      <c r="F592">
        <f t="shared" si="27"/>
        <v>3</v>
      </c>
      <c r="G592">
        <v>6850</v>
      </c>
      <c r="H592">
        <f t="shared" si="28"/>
        <v>3</v>
      </c>
    </row>
    <row r="593" spans="1:8">
      <c r="A593">
        <v>15</v>
      </c>
      <c r="B593">
        <v>6</v>
      </c>
      <c r="C593" t="s">
        <v>5</v>
      </c>
      <c r="D593" s="1">
        <v>23.2</v>
      </c>
      <c r="E593" s="2">
        <f t="shared" si="29"/>
        <v>4.2273270746704261</v>
      </c>
      <c r="F593">
        <f t="shared" si="27"/>
        <v>3</v>
      </c>
      <c r="G593">
        <v>6850</v>
      </c>
      <c r="H593">
        <f t="shared" si="28"/>
        <v>3</v>
      </c>
    </row>
    <row r="594" spans="1:8">
      <c r="A594">
        <v>15</v>
      </c>
      <c r="B594">
        <v>7</v>
      </c>
      <c r="C594" t="s">
        <v>3</v>
      </c>
      <c r="D594" s="1">
        <v>107.1</v>
      </c>
      <c r="E594" s="2">
        <f t="shared" si="29"/>
        <v>90.088389474157225</v>
      </c>
      <c r="F594">
        <f t="shared" si="27"/>
        <v>4</v>
      </c>
      <c r="G594">
        <v>6850</v>
      </c>
      <c r="H594">
        <f t="shared" si="28"/>
        <v>3</v>
      </c>
    </row>
    <row r="595" spans="1:8">
      <c r="A595">
        <v>15</v>
      </c>
      <c r="B595">
        <v>8</v>
      </c>
      <c r="C595" t="s">
        <v>3</v>
      </c>
      <c r="D595" s="1">
        <v>119.1</v>
      </c>
      <c r="E595" s="2">
        <f t="shared" si="29"/>
        <v>111.40723722141757</v>
      </c>
      <c r="F595">
        <f t="shared" si="27"/>
        <v>4</v>
      </c>
      <c r="G595">
        <v>6850</v>
      </c>
      <c r="H595">
        <f t="shared" si="28"/>
        <v>3</v>
      </c>
    </row>
    <row r="596" spans="1:8">
      <c r="A596">
        <v>15</v>
      </c>
      <c r="B596">
        <v>8</v>
      </c>
      <c r="C596" t="s">
        <v>3</v>
      </c>
      <c r="D596" s="1">
        <v>112.7</v>
      </c>
      <c r="E596" s="2">
        <f t="shared" si="29"/>
        <v>99.755698387783752</v>
      </c>
      <c r="F596">
        <f t="shared" si="27"/>
        <v>4</v>
      </c>
      <c r="G596">
        <v>6850</v>
      </c>
      <c r="H596">
        <f t="shared" si="28"/>
        <v>3</v>
      </c>
    </row>
    <row r="597" spans="1:8">
      <c r="A597">
        <v>15</v>
      </c>
      <c r="B597">
        <v>8</v>
      </c>
      <c r="C597" t="s">
        <v>5</v>
      </c>
      <c r="D597" s="1">
        <v>27.8</v>
      </c>
      <c r="E597" s="2">
        <f t="shared" si="29"/>
        <v>6.0698711660008398</v>
      </c>
      <c r="F597">
        <f t="shared" si="27"/>
        <v>3</v>
      </c>
      <c r="G597">
        <v>6850</v>
      </c>
      <c r="H597">
        <f t="shared" si="28"/>
        <v>3</v>
      </c>
    </row>
    <row r="598" spans="1:8">
      <c r="A598">
        <v>15</v>
      </c>
      <c r="B598">
        <v>8</v>
      </c>
      <c r="C598" t="s">
        <v>5</v>
      </c>
      <c r="D598" s="1">
        <v>11.9</v>
      </c>
      <c r="E598" s="2">
        <f t="shared" si="29"/>
        <v>1.1122023391871267</v>
      </c>
      <c r="F598">
        <f t="shared" si="27"/>
        <v>2</v>
      </c>
      <c r="G598">
        <v>6850</v>
      </c>
      <c r="H598">
        <f t="shared" si="28"/>
        <v>3</v>
      </c>
    </row>
    <row r="599" spans="1:8">
      <c r="A599">
        <v>15</v>
      </c>
      <c r="B599">
        <v>8</v>
      </c>
      <c r="C599" t="s">
        <v>5</v>
      </c>
      <c r="D599" s="1">
        <v>23.8</v>
      </c>
      <c r="E599" s="2">
        <f t="shared" si="29"/>
        <v>4.448809356748507</v>
      </c>
      <c r="F599">
        <f t="shared" si="27"/>
        <v>3</v>
      </c>
      <c r="G599">
        <v>6850</v>
      </c>
      <c r="H599">
        <f t="shared" si="28"/>
        <v>3</v>
      </c>
    </row>
    <row r="600" spans="1:8">
      <c r="A600">
        <v>15</v>
      </c>
      <c r="B600">
        <v>8</v>
      </c>
      <c r="C600" t="s">
        <v>5</v>
      </c>
      <c r="D600" s="1">
        <v>16.2</v>
      </c>
      <c r="E600" s="2">
        <f t="shared" si="29"/>
        <v>2.061198940020263</v>
      </c>
      <c r="F600">
        <f t="shared" si="27"/>
        <v>2</v>
      </c>
      <c r="G600">
        <v>6850</v>
      </c>
      <c r="H600">
        <f t="shared" si="28"/>
        <v>3</v>
      </c>
    </row>
    <row r="601" spans="1:8">
      <c r="A601">
        <v>15</v>
      </c>
      <c r="B601">
        <v>9</v>
      </c>
      <c r="C601" t="s">
        <v>3</v>
      </c>
      <c r="D601" s="1">
        <v>16.100000000000001</v>
      </c>
      <c r="E601" s="2">
        <f t="shared" si="29"/>
        <v>2.0358305793425258</v>
      </c>
      <c r="F601">
        <f t="shared" si="27"/>
        <v>2</v>
      </c>
      <c r="G601">
        <v>6850</v>
      </c>
      <c r="H601">
        <f t="shared" si="28"/>
        <v>3</v>
      </c>
    </row>
    <row r="602" spans="1:8">
      <c r="A602">
        <v>15</v>
      </c>
      <c r="B602">
        <v>9</v>
      </c>
      <c r="C602" t="s">
        <v>3</v>
      </c>
      <c r="D602" s="1">
        <v>77</v>
      </c>
      <c r="E602" s="2">
        <f t="shared" si="29"/>
        <v>46.566257107834709</v>
      </c>
      <c r="F602">
        <f t="shared" si="27"/>
        <v>4</v>
      </c>
      <c r="G602">
        <v>6850</v>
      </c>
      <c r="H602">
        <f t="shared" si="28"/>
        <v>3</v>
      </c>
    </row>
    <row r="603" spans="1:8">
      <c r="A603">
        <v>15</v>
      </c>
      <c r="B603">
        <v>9</v>
      </c>
      <c r="C603" t="s">
        <v>14</v>
      </c>
      <c r="D603" s="1">
        <v>20.2</v>
      </c>
      <c r="E603" s="2">
        <f t="shared" si="29"/>
        <v>3.2047386659269477</v>
      </c>
      <c r="F603">
        <f t="shared" si="27"/>
        <v>3</v>
      </c>
      <c r="G603">
        <v>6850</v>
      </c>
      <c r="H603">
        <f t="shared" si="28"/>
        <v>3</v>
      </c>
    </row>
    <row r="604" spans="1:8">
      <c r="A604">
        <v>15</v>
      </c>
      <c r="B604">
        <v>9</v>
      </c>
      <c r="C604" t="s">
        <v>14</v>
      </c>
      <c r="D604" s="1">
        <v>12.4</v>
      </c>
      <c r="E604" s="2">
        <f t="shared" si="29"/>
        <v>1.2076282160399168</v>
      </c>
      <c r="F604">
        <f t="shared" si="27"/>
        <v>2</v>
      </c>
      <c r="G604">
        <v>6850</v>
      </c>
      <c r="H604">
        <f t="shared" si="28"/>
        <v>3</v>
      </c>
    </row>
    <row r="605" spans="1:8">
      <c r="A605">
        <v>15</v>
      </c>
      <c r="B605">
        <v>10</v>
      </c>
      <c r="C605" t="s">
        <v>3</v>
      </c>
      <c r="D605" s="1">
        <v>16.100000000000001</v>
      </c>
      <c r="E605" s="2">
        <f t="shared" si="29"/>
        <v>2.0358305793425258</v>
      </c>
      <c r="F605">
        <f t="shared" si="27"/>
        <v>2</v>
      </c>
      <c r="G605">
        <v>6850</v>
      </c>
      <c r="H605">
        <f t="shared" si="28"/>
        <v>3</v>
      </c>
    </row>
    <row r="606" spans="1:8">
      <c r="A606">
        <v>15</v>
      </c>
      <c r="B606">
        <v>10</v>
      </c>
      <c r="C606" t="s">
        <v>3</v>
      </c>
      <c r="D606" s="1">
        <v>21.4</v>
      </c>
      <c r="E606" s="2">
        <f t="shared" si="29"/>
        <v>3.5968094290949533</v>
      </c>
      <c r="F606">
        <f t="shared" si="27"/>
        <v>3</v>
      </c>
      <c r="G606">
        <v>6850</v>
      </c>
      <c r="H606">
        <f t="shared" si="28"/>
        <v>3</v>
      </c>
    </row>
    <row r="607" spans="1:8">
      <c r="A607">
        <v>15</v>
      </c>
      <c r="B607">
        <v>10</v>
      </c>
      <c r="C607" t="s">
        <v>3</v>
      </c>
      <c r="D607" s="1">
        <v>26</v>
      </c>
      <c r="E607" s="2">
        <f t="shared" si="29"/>
        <v>5.3092915845667505</v>
      </c>
      <c r="F607">
        <f t="shared" si="27"/>
        <v>3</v>
      </c>
      <c r="G607">
        <v>6850</v>
      </c>
      <c r="H607">
        <f t="shared" si="28"/>
        <v>3</v>
      </c>
    </row>
    <row r="608" spans="1:8">
      <c r="A608">
        <v>15</v>
      </c>
      <c r="B608">
        <v>10</v>
      </c>
      <c r="C608" t="s">
        <v>3</v>
      </c>
      <c r="D608" s="1">
        <v>42.2</v>
      </c>
      <c r="E608" s="2">
        <f t="shared" si="29"/>
        <v>13.986684653047119</v>
      </c>
      <c r="F608">
        <f t="shared" si="27"/>
        <v>4</v>
      </c>
      <c r="G608">
        <v>6850</v>
      </c>
      <c r="H608">
        <f t="shared" si="28"/>
        <v>3</v>
      </c>
    </row>
    <row r="609" spans="1:8">
      <c r="A609">
        <v>15</v>
      </c>
      <c r="B609">
        <v>10</v>
      </c>
      <c r="C609" t="s">
        <v>5</v>
      </c>
      <c r="D609" s="1">
        <v>19.600000000000001</v>
      </c>
      <c r="E609" s="2">
        <f t="shared" si="29"/>
        <v>3.0171855845076379</v>
      </c>
      <c r="F609">
        <f t="shared" si="27"/>
        <v>2</v>
      </c>
      <c r="G609">
        <v>6850</v>
      </c>
      <c r="H609">
        <f t="shared" si="28"/>
        <v>3</v>
      </c>
    </row>
    <row r="610" spans="1:8">
      <c r="A610">
        <v>15</v>
      </c>
      <c r="B610">
        <v>11</v>
      </c>
      <c r="C610" t="s">
        <v>5</v>
      </c>
      <c r="D610" s="1">
        <v>112.5</v>
      </c>
      <c r="E610" s="2">
        <f t="shared" si="29"/>
        <v>99.401955054989543</v>
      </c>
      <c r="F610">
        <f t="shared" si="27"/>
        <v>4</v>
      </c>
      <c r="G610">
        <v>6850</v>
      </c>
      <c r="H610">
        <f t="shared" si="28"/>
        <v>3</v>
      </c>
    </row>
    <row r="611" spans="1:8">
      <c r="A611">
        <v>15</v>
      </c>
      <c r="B611">
        <v>12</v>
      </c>
      <c r="C611" t="s">
        <v>3</v>
      </c>
      <c r="D611" s="1">
        <v>107.6</v>
      </c>
      <c r="E611" s="2">
        <f t="shared" si="29"/>
        <v>90.931514402564389</v>
      </c>
      <c r="F611">
        <f t="shared" si="27"/>
        <v>4</v>
      </c>
      <c r="G611">
        <v>6850</v>
      </c>
      <c r="H611">
        <f t="shared" si="28"/>
        <v>3</v>
      </c>
    </row>
    <row r="612" spans="1:8">
      <c r="A612">
        <v>15</v>
      </c>
      <c r="B612">
        <v>12</v>
      </c>
      <c r="C612" t="s">
        <v>5</v>
      </c>
      <c r="D612" s="1">
        <v>15.4</v>
      </c>
      <c r="E612" s="2">
        <f t="shared" si="29"/>
        <v>1.8626502843133885</v>
      </c>
      <c r="F612">
        <f t="shared" si="27"/>
        <v>2</v>
      </c>
      <c r="G612">
        <v>6850</v>
      </c>
      <c r="H612">
        <f t="shared" si="28"/>
        <v>3</v>
      </c>
    </row>
    <row r="613" spans="1:8">
      <c r="A613">
        <v>16</v>
      </c>
      <c r="B613">
        <v>1</v>
      </c>
      <c r="C613" t="s">
        <v>3</v>
      </c>
      <c r="D613" s="1">
        <v>13.9</v>
      </c>
      <c r="E613" s="2">
        <f t="shared" si="29"/>
        <v>1.5174677915002099</v>
      </c>
      <c r="F613">
        <f t="shared" si="27"/>
        <v>2</v>
      </c>
      <c r="G613">
        <v>6800</v>
      </c>
      <c r="H613">
        <f t="shared" si="28"/>
        <v>3</v>
      </c>
    </row>
    <row r="614" spans="1:8">
      <c r="A614">
        <v>16</v>
      </c>
      <c r="B614">
        <v>1</v>
      </c>
      <c r="C614" t="s">
        <v>3</v>
      </c>
      <c r="D614" s="1">
        <v>11.7</v>
      </c>
      <c r="E614" s="2">
        <f t="shared" si="29"/>
        <v>1.0751315458747668</v>
      </c>
      <c r="F614">
        <f t="shared" si="27"/>
        <v>2</v>
      </c>
      <c r="G614">
        <v>6800</v>
      </c>
      <c r="H614">
        <f t="shared" si="28"/>
        <v>3</v>
      </c>
    </row>
    <row r="615" spans="1:8">
      <c r="A615">
        <v>16</v>
      </c>
      <c r="B615">
        <v>1</v>
      </c>
      <c r="C615" t="s">
        <v>3</v>
      </c>
      <c r="D615" s="1">
        <v>123.3</v>
      </c>
      <c r="E615" s="2">
        <f t="shared" si="29"/>
        <v>119.40321884333433</v>
      </c>
      <c r="F615">
        <f t="shared" si="27"/>
        <v>4</v>
      </c>
      <c r="G615">
        <v>6800</v>
      </c>
      <c r="H615">
        <f t="shared" si="28"/>
        <v>3</v>
      </c>
    </row>
    <row r="616" spans="1:8">
      <c r="A616">
        <v>16</v>
      </c>
      <c r="B616">
        <v>1</v>
      </c>
      <c r="C616" t="s">
        <v>5</v>
      </c>
      <c r="D616" s="1">
        <v>11.1</v>
      </c>
      <c r="E616" s="2">
        <f t="shared" si="29"/>
        <v>0.96768907712199592</v>
      </c>
      <c r="F616">
        <f t="shared" si="27"/>
        <v>2</v>
      </c>
      <c r="G616">
        <v>6800</v>
      </c>
      <c r="H616">
        <f t="shared" si="28"/>
        <v>3</v>
      </c>
    </row>
    <row r="617" spans="1:8">
      <c r="A617">
        <v>16</v>
      </c>
      <c r="B617">
        <v>2</v>
      </c>
      <c r="C617" t="s">
        <v>3</v>
      </c>
      <c r="D617" s="1">
        <v>41.9</v>
      </c>
      <c r="E617" s="2">
        <f t="shared" si="29"/>
        <v>13.78852869642194</v>
      </c>
      <c r="F617">
        <f t="shared" si="27"/>
        <v>4</v>
      </c>
      <c r="G617">
        <v>6800</v>
      </c>
      <c r="H617">
        <f t="shared" si="28"/>
        <v>3</v>
      </c>
    </row>
    <row r="618" spans="1:8">
      <c r="A618">
        <v>16</v>
      </c>
      <c r="B618">
        <v>2</v>
      </c>
      <c r="C618" t="s">
        <v>3</v>
      </c>
      <c r="D618" s="1">
        <v>62.1</v>
      </c>
      <c r="E618" s="2">
        <f t="shared" si="29"/>
        <v>30.288173313075536</v>
      </c>
      <c r="F618">
        <f t="shared" si="27"/>
        <v>4</v>
      </c>
      <c r="G618">
        <v>6800</v>
      </c>
      <c r="H618">
        <f t="shared" si="28"/>
        <v>3</v>
      </c>
    </row>
    <row r="619" spans="1:8">
      <c r="A619">
        <v>16</v>
      </c>
      <c r="B619">
        <v>2</v>
      </c>
      <c r="C619" t="s">
        <v>3</v>
      </c>
      <c r="D619" s="1">
        <v>23.8</v>
      </c>
      <c r="E619" s="2">
        <f t="shared" si="29"/>
        <v>4.448809356748507</v>
      </c>
      <c r="F619">
        <f t="shared" si="27"/>
        <v>3</v>
      </c>
      <c r="G619">
        <v>6800</v>
      </c>
      <c r="H619">
        <f t="shared" si="28"/>
        <v>3</v>
      </c>
    </row>
    <row r="620" spans="1:8">
      <c r="A620">
        <v>16</v>
      </c>
      <c r="B620">
        <v>2</v>
      </c>
      <c r="C620" t="s">
        <v>3</v>
      </c>
      <c r="D620" s="1">
        <v>38.799999999999997</v>
      </c>
      <c r="E620" s="2">
        <f t="shared" si="29"/>
        <v>11.823698111050543</v>
      </c>
      <c r="F620">
        <f t="shared" si="27"/>
        <v>3</v>
      </c>
      <c r="G620">
        <v>6800</v>
      </c>
      <c r="H620">
        <f t="shared" si="28"/>
        <v>3</v>
      </c>
    </row>
    <row r="621" spans="1:8">
      <c r="A621">
        <v>16</v>
      </c>
      <c r="B621">
        <v>2</v>
      </c>
      <c r="C621" t="s">
        <v>3</v>
      </c>
      <c r="D621" s="1">
        <v>23.8</v>
      </c>
      <c r="E621" s="2">
        <f t="shared" si="29"/>
        <v>4.448809356748507</v>
      </c>
      <c r="F621">
        <f t="shared" si="27"/>
        <v>3</v>
      </c>
      <c r="G621">
        <v>6800</v>
      </c>
      <c r="H621">
        <f t="shared" si="28"/>
        <v>3</v>
      </c>
    </row>
    <row r="622" spans="1:8">
      <c r="A622">
        <v>16</v>
      </c>
      <c r="B622">
        <v>2</v>
      </c>
      <c r="C622" t="s">
        <v>3</v>
      </c>
      <c r="D622" s="1">
        <v>58.8</v>
      </c>
      <c r="E622" s="2">
        <f t="shared" si="29"/>
        <v>27.154670260568732</v>
      </c>
      <c r="F622">
        <f t="shared" si="27"/>
        <v>4</v>
      </c>
      <c r="G622">
        <v>6800</v>
      </c>
      <c r="H622">
        <f t="shared" si="28"/>
        <v>3</v>
      </c>
    </row>
    <row r="623" spans="1:8">
      <c r="A623">
        <v>16</v>
      </c>
      <c r="B623">
        <v>2</v>
      </c>
      <c r="C623" t="s">
        <v>3</v>
      </c>
      <c r="D623" s="1">
        <v>21.7</v>
      </c>
      <c r="E623" s="2">
        <f t="shared" si="29"/>
        <v>3.6983614116222441</v>
      </c>
      <c r="F623">
        <f t="shared" si="27"/>
        <v>3</v>
      </c>
      <c r="G623">
        <v>6800</v>
      </c>
      <c r="H623">
        <f t="shared" si="28"/>
        <v>3</v>
      </c>
    </row>
    <row r="624" spans="1:8">
      <c r="A624">
        <v>16</v>
      </c>
      <c r="B624">
        <v>2</v>
      </c>
      <c r="C624" t="s">
        <v>5</v>
      </c>
      <c r="D624" s="1">
        <v>10.3</v>
      </c>
      <c r="E624" s="2">
        <f t="shared" si="29"/>
        <v>0.83322891154835299</v>
      </c>
      <c r="F624">
        <f t="shared" si="27"/>
        <v>2</v>
      </c>
      <c r="G624">
        <v>6800</v>
      </c>
      <c r="H624">
        <f t="shared" si="28"/>
        <v>3</v>
      </c>
    </row>
    <row r="625" spans="1:8">
      <c r="A625">
        <v>16</v>
      </c>
      <c r="B625">
        <v>2</v>
      </c>
      <c r="C625" t="s">
        <v>14</v>
      </c>
      <c r="D625" s="1">
        <v>44.5</v>
      </c>
      <c r="E625" s="2">
        <f t="shared" si="29"/>
        <v>15.55284713067797</v>
      </c>
      <c r="F625">
        <f t="shared" si="27"/>
        <v>4</v>
      </c>
      <c r="G625">
        <v>6800</v>
      </c>
      <c r="H625">
        <f t="shared" si="28"/>
        <v>3</v>
      </c>
    </row>
    <row r="626" spans="1:8">
      <c r="A626">
        <v>16</v>
      </c>
      <c r="B626">
        <v>2</v>
      </c>
      <c r="C626" t="s">
        <v>14</v>
      </c>
      <c r="D626" s="1">
        <v>54.6</v>
      </c>
      <c r="E626" s="2">
        <f t="shared" si="29"/>
        <v>23.413975887939372</v>
      </c>
      <c r="F626">
        <f t="shared" si="27"/>
        <v>4</v>
      </c>
      <c r="G626">
        <v>6800</v>
      </c>
      <c r="H626">
        <f t="shared" si="28"/>
        <v>3</v>
      </c>
    </row>
    <row r="627" spans="1:8">
      <c r="A627">
        <v>16</v>
      </c>
      <c r="B627">
        <v>3</v>
      </c>
      <c r="C627" t="s">
        <v>3</v>
      </c>
      <c r="D627" s="1">
        <v>20.8</v>
      </c>
      <c r="E627" s="2">
        <f t="shared" si="29"/>
        <v>3.3979466141227204</v>
      </c>
      <c r="F627">
        <f t="shared" si="27"/>
        <v>3</v>
      </c>
      <c r="G627">
        <v>6800</v>
      </c>
      <c r="H627">
        <f t="shared" si="28"/>
        <v>3</v>
      </c>
    </row>
    <row r="628" spans="1:8">
      <c r="A628">
        <v>16</v>
      </c>
      <c r="B628">
        <v>3</v>
      </c>
      <c r="C628" t="s">
        <v>3</v>
      </c>
      <c r="D628" s="1">
        <v>24.1</v>
      </c>
      <c r="E628" s="2">
        <f t="shared" si="29"/>
        <v>4.5616710728287195</v>
      </c>
      <c r="F628">
        <f t="shared" si="27"/>
        <v>3</v>
      </c>
      <c r="G628">
        <v>6800</v>
      </c>
      <c r="H628">
        <f t="shared" si="28"/>
        <v>3</v>
      </c>
    </row>
    <row r="629" spans="1:8">
      <c r="A629">
        <v>16</v>
      </c>
      <c r="B629">
        <v>3</v>
      </c>
      <c r="C629" t="s">
        <v>3</v>
      </c>
      <c r="D629" s="1">
        <v>37.4</v>
      </c>
      <c r="E629" s="2">
        <f t="shared" si="29"/>
        <v>10.985835350338148</v>
      </c>
      <c r="F629">
        <f t="shared" si="27"/>
        <v>3</v>
      </c>
      <c r="G629">
        <v>6800</v>
      </c>
      <c r="H629">
        <f t="shared" si="28"/>
        <v>3</v>
      </c>
    </row>
    <row r="630" spans="1:8">
      <c r="A630">
        <v>16</v>
      </c>
      <c r="B630">
        <v>3</v>
      </c>
      <c r="C630" t="s">
        <v>3</v>
      </c>
      <c r="D630" s="1">
        <v>76.3</v>
      </c>
      <c r="E630" s="2">
        <f t="shared" si="29"/>
        <v>45.723446338692902</v>
      </c>
      <c r="F630">
        <f t="shared" si="27"/>
        <v>4</v>
      </c>
      <c r="G630">
        <v>6800</v>
      </c>
      <c r="H630">
        <f t="shared" si="28"/>
        <v>3</v>
      </c>
    </row>
    <row r="631" spans="1:8">
      <c r="A631">
        <v>16</v>
      </c>
      <c r="B631">
        <v>3</v>
      </c>
      <c r="C631" t="s">
        <v>5</v>
      </c>
      <c r="D631" s="1">
        <v>14.4</v>
      </c>
      <c r="E631" s="2">
        <f t="shared" si="29"/>
        <v>1.6286016316209488</v>
      </c>
      <c r="F631">
        <f t="shared" si="27"/>
        <v>2</v>
      </c>
      <c r="G631">
        <v>6800</v>
      </c>
      <c r="H631">
        <f t="shared" si="28"/>
        <v>3</v>
      </c>
    </row>
    <row r="632" spans="1:8">
      <c r="A632">
        <v>16</v>
      </c>
      <c r="B632">
        <v>4</v>
      </c>
      <c r="C632" t="s">
        <v>3</v>
      </c>
      <c r="D632" s="1">
        <v>128.30000000000001</v>
      </c>
      <c r="E632" s="2">
        <f t="shared" si="29"/>
        <v>129.28352773887426</v>
      </c>
      <c r="F632">
        <f t="shared" si="27"/>
        <v>4</v>
      </c>
      <c r="G632">
        <v>6800</v>
      </c>
      <c r="H632">
        <f t="shared" si="28"/>
        <v>3</v>
      </c>
    </row>
    <row r="633" spans="1:8">
      <c r="A633">
        <v>16</v>
      </c>
      <c r="B633">
        <v>4</v>
      </c>
      <c r="C633" t="s">
        <v>3</v>
      </c>
      <c r="D633" s="1">
        <v>70.400000000000006</v>
      </c>
      <c r="E633" s="2">
        <f t="shared" si="29"/>
        <v>38.92558961503898</v>
      </c>
      <c r="F633">
        <f t="shared" si="27"/>
        <v>4</v>
      </c>
      <c r="G633">
        <v>6800</v>
      </c>
      <c r="H633">
        <f t="shared" si="28"/>
        <v>3</v>
      </c>
    </row>
    <row r="634" spans="1:8">
      <c r="A634">
        <v>16</v>
      </c>
      <c r="B634">
        <v>4</v>
      </c>
      <c r="C634" t="s">
        <v>5</v>
      </c>
      <c r="D634" s="1">
        <v>10.3</v>
      </c>
      <c r="E634" s="2">
        <f t="shared" si="29"/>
        <v>0.83322891154835299</v>
      </c>
      <c r="F634">
        <f t="shared" si="27"/>
        <v>2</v>
      </c>
      <c r="G634">
        <v>6800</v>
      </c>
      <c r="H634">
        <f t="shared" si="28"/>
        <v>3</v>
      </c>
    </row>
    <row r="635" spans="1:8">
      <c r="A635">
        <v>16</v>
      </c>
      <c r="B635">
        <v>4</v>
      </c>
      <c r="C635" t="s">
        <v>5</v>
      </c>
      <c r="D635" s="1">
        <v>12.4</v>
      </c>
      <c r="E635" s="2">
        <f t="shared" si="29"/>
        <v>1.2076282160399168</v>
      </c>
      <c r="F635">
        <f t="shared" si="27"/>
        <v>2</v>
      </c>
      <c r="G635">
        <v>6800</v>
      </c>
      <c r="H635">
        <f t="shared" si="28"/>
        <v>3</v>
      </c>
    </row>
    <row r="636" spans="1:8">
      <c r="A636">
        <v>16</v>
      </c>
      <c r="B636">
        <v>5</v>
      </c>
      <c r="C636" t="s">
        <v>3</v>
      </c>
      <c r="D636" s="1">
        <v>21.9</v>
      </c>
      <c r="E636" s="2">
        <f t="shared" si="29"/>
        <v>3.7668481314705016</v>
      </c>
      <c r="F636">
        <f t="shared" si="27"/>
        <v>3</v>
      </c>
      <c r="G636">
        <v>6800</v>
      </c>
      <c r="H636">
        <f t="shared" si="28"/>
        <v>3</v>
      </c>
    </row>
    <row r="637" spans="1:8">
      <c r="A637">
        <v>16</v>
      </c>
      <c r="B637">
        <v>5</v>
      </c>
      <c r="C637" t="s">
        <v>3</v>
      </c>
      <c r="D637" s="1">
        <v>58.9</v>
      </c>
      <c r="E637" s="2">
        <f t="shared" si="29"/>
        <v>27.247111624400617</v>
      </c>
      <c r="F637">
        <f t="shared" si="27"/>
        <v>4</v>
      </c>
      <c r="G637">
        <v>6800</v>
      </c>
      <c r="H637">
        <f t="shared" si="28"/>
        <v>3</v>
      </c>
    </row>
    <row r="638" spans="1:8">
      <c r="A638">
        <v>16</v>
      </c>
      <c r="B638">
        <v>5</v>
      </c>
      <c r="C638" t="s">
        <v>3</v>
      </c>
      <c r="D638" s="1">
        <v>27.6</v>
      </c>
      <c r="E638" s="2">
        <f t="shared" si="29"/>
        <v>5.9828490494964024</v>
      </c>
      <c r="F638">
        <f t="shared" si="27"/>
        <v>3</v>
      </c>
      <c r="G638">
        <v>6800</v>
      </c>
      <c r="H638">
        <f t="shared" si="28"/>
        <v>3</v>
      </c>
    </row>
    <row r="639" spans="1:8">
      <c r="A639">
        <v>16</v>
      </c>
      <c r="B639">
        <v>5</v>
      </c>
      <c r="C639" t="s">
        <v>3</v>
      </c>
      <c r="D639" s="1">
        <v>61.8</v>
      </c>
      <c r="E639" s="2">
        <f t="shared" si="29"/>
        <v>29.996240815740702</v>
      </c>
      <c r="F639">
        <f t="shared" si="27"/>
        <v>4</v>
      </c>
      <c r="G639">
        <v>6800</v>
      </c>
      <c r="H639">
        <f t="shared" si="28"/>
        <v>3</v>
      </c>
    </row>
    <row r="640" spans="1:8">
      <c r="A640">
        <v>16</v>
      </c>
      <c r="B640">
        <v>5</v>
      </c>
      <c r="C640" t="s">
        <v>3</v>
      </c>
      <c r="D640" s="1">
        <v>58.6</v>
      </c>
      <c r="E640" s="2">
        <f t="shared" si="29"/>
        <v>26.970258771803014</v>
      </c>
      <c r="F640">
        <f t="shared" si="27"/>
        <v>4</v>
      </c>
      <c r="G640">
        <v>6800</v>
      </c>
      <c r="H640">
        <f t="shared" si="28"/>
        <v>3</v>
      </c>
    </row>
    <row r="641" spans="1:8">
      <c r="A641">
        <v>16</v>
      </c>
      <c r="B641">
        <v>6</v>
      </c>
      <c r="C641" t="s">
        <v>3</v>
      </c>
      <c r="D641" s="1">
        <v>37</v>
      </c>
      <c r="E641" s="2">
        <f t="shared" si="29"/>
        <v>10.752100856911067</v>
      </c>
      <c r="F641">
        <f t="shared" si="27"/>
        <v>3</v>
      </c>
      <c r="G641">
        <v>6800</v>
      </c>
      <c r="H641">
        <f t="shared" si="28"/>
        <v>3</v>
      </c>
    </row>
    <row r="642" spans="1:8">
      <c r="A642">
        <v>16</v>
      </c>
      <c r="B642">
        <v>6</v>
      </c>
      <c r="C642" t="s">
        <v>3</v>
      </c>
      <c r="D642" s="1">
        <v>17.100000000000001</v>
      </c>
      <c r="E642" s="2">
        <f t="shared" si="29"/>
        <v>2.2965827695904788</v>
      </c>
      <c r="F642">
        <f t="shared" si="27"/>
        <v>2</v>
      </c>
      <c r="G642">
        <v>6800</v>
      </c>
      <c r="H642">
        <f t="shared" si="28"/>
        <v>3</v>
      </c>
    </row>
    <row r="643" spans="1:8">
      <c r="A643">
        <v>16</v>
      </c>
      <c r="B643">
        <v>6</v>
      </c>
      <c r="C643" t="s">
        <v>3</v>
      </c>
      <c r="D643" s="1">
        <v>28.7</v>
      </c>
      <c r="E643" s="2">
        <f t="shared" si="29"/>
        <v>6.4692461320884407</v>
      </c>
      <c r="F643">
        <f t="shared" ref="F643:F706" si="30">IF(D643&lt;=10,1,IF(D643&lt;=20,2,IF(D643&lt;=40,3,4)))</f>
        <v>3</v>
      </c>
      <c r="G643">
        <v>6800</v>
      </c>
      <c r="H643">
        <f t="shared" ref="H643:H706" si="31">IF(G643&gt;7500,5,IF(G643&gt;7000,4,IF(G643&gt;6500,3,IF(G643&gt;6000,2,1))))</f>
        <v>3</v>
      </c>
    </row>
    <row r="644" spans="1:8">
      <c r="A644">
        <v>16</v>
      </c>
      <c r="B644">
        <v>7</v>
      </c>
      <c r="C644" t="s">
        <v>3</v>
      </c>
      <c r="D644" s="1">
        <v>14.4</v>
      </c>
      <c r="E644" s="2">
        <f t="shared" si="29"/>
        <v>1.6286016316209488</v>
      </c>
      <c r="F644">
        <f t="shared" si="30"/>
        <v>2</v>
      </c>
      <c r="G644">
        <v>6800</v>
      </c>
      <c r="H644">
        <f t="shared" si="31"/>
        <v>3</v>
      </c>
    </row>
    <row r="645" spans="1:8">
      <c r="A645">
        <v>16</v>
      </c>
      <c r="B645">
        <v>8</v>
      </c>
      <c r="C645" t="s">
        <v>3</v>
      </c>
      <c r="D645" s="1">
        <v>60</v>
      </c>
      <c r="E645" s="2">
        <f t="shared" si="29"/>
        <v>28.274333882308138</v>
      </c>
      <c r="F645">
        <f t="shared" si="30"/>
        <v>4</v>
      </c>
      <c r="G645">
        <v>6800</v>
      </c>
      <c r="H645">
        <f t="shared" si="31"/>
        <v>3</v>
      </c>
    </row>
    <row r="646" spans="1:8">
      <c r="A646">
        <v>16</v>
      </c>
      <c r="B646">
        <v>8</v>
      </c>
      <c r="C646" t="s">
        <v>5</v>
      </c>
      <c r="D646" s="1">
        <v>21.9</v>
      </c>
      <c r="E646" s="2">
        <f t="shared" si="29"/>
        <v>3.7668481314705016</v>
      </c>
      <c r="F646">
        <f t="shared" si="30"/>
        <v>3</v>
      </c>
      <c r="G646">
        <v>6800</v>
      </c>
      <c r="H646">
        <f t="shared" si="31"/>
        <v>3</v>
      </c>
    </row>
    <row r="647" spans="1:8">
      <c r="A647">
        <v>16</v>
      </c>
      <c r="B647">
        <v>8</v>
      </c>
      <c r="C647" t="s">
        <v>5</v>
      </c>
      <c r="D647" s="1">
        <v>13</v>
      </c>
      <c r="E647" s="2">
        <f t="shared" si="29"/>
        <v>1.3273228961416876</v>
      </c>
      <c r="F647">
        <f t="shared" si="30"/>
        <v>2</v>
      </c>
      <c r="G647">
        <v>6800</v>
      </c>
      <c r="H647">
        <f t="shared" si="31"/>
        <v>3</v>
      </c>
    </row>
    <row r="648" spans="1:8">
      <c r="A648">
        <v>16</v>
      </c>
      <c r="B648">
        <v>9</v>
      </c>
      <c r="C648" t="s">
        <v>3</v>
      </c>
      <c r="D648" s="1">
        <v>52.7</v>
      </c>
      <c r="E648" s="2">
        <f t="shared" si="29"/>
        <v>21.812784652220994</v>
      </c>
      <c r="F648">
        <f t="shared" si="30"/>
        <v>4</v>
      </c>
      <c r="G648">
        <v>6800</v>
      </c>
      <c r="H648">
        <f t="shared" si="31"/>
        <v>3</v>
      </c>
    </row>
    <row r="649" spans="1:8">
      <c r="A649">
        <v>16</v>
      </c>
      <c r="B649">
        <v>9</v>
      </c>
      <c r="C649" t="s">
        <v>5</v>
      </c>
      <c r="D649" s="1">
        <v>12.6</v>
      </c>
      <c r="E649" s="2">
        <f t="shared" si="29"/>
        <v>1.2468981242097887</v>
      </c>
      <c r="F649">
        <f t="shared" si="30"/>
        <v>2</v>
      </c>
      <c r="G649">
        <v>6800</v>
      </c>
      <c r="H649">
        <f t="shared" si="31"/>
        <v>3</v>
      </c>
    </row>
    <row r="650" spans="1:8">
      <c r="A650">
        <v>16</v>
      </c>
      <c r="B650">
        <v>9</v>
      </c>
      <c r="C650" t="s">
        <v>5</v>
      </c>
      <c r="D650" s="1">
        <v>26.3</v>
      </c>
      <c r="E650" s="2">
        <f t="shared" si="29"/>
        <v>5.4325205564038104</v>
      </c>
      <c r="F650">
        <f t="shared" si="30"/>
        <v>3</v>
      </c>
      <c r="G650">
        <v>6800</v>
      </c>
      <c r="H650">
        <f t="shared" si="31"/>
        <v>3</v>
      </c>
    </row>
    <row r="651" spans="1:8">
      <c r="A651">
        <v>16</v>
      </c>
      <c r="B651">
        <v>10</v>
      </c>
      <c r="C651" t="s">
        <v>3</v>
      </c>
      <c r="D651" s="1">
        <v>11.9</v>
      </c>
      <c r="E651" s="2">
        <f t="shared" si="29"/>
        <v>1.1122023391871267</v>
      </c>
      <c r="F651">
        <f t="shared" si="30"/>
        <v>2</v>
      </c>
      <c r="G651">
        <v>6800</v>
      </c>
      <c r="H651">
        <f t="shared" si="31"/>
        <v>3</v>
      </c>
    </row>
    <row r="652" spans="1:8">
      <c r="A652">
        <v>16</v>
      </c>
      <c r="B652">
        <v>10</v>
      </c>
      <c r="C652" t="s">
        <v>3</v>
      </c>
      <c r="D652" s="1">
        <v>10.5</v>
      </c>
      <c r="E652" s="2">
        <f t="shared" si="29"/>
        <v>0.86590147514568672</v>
      </c>
      <c r="F652">
        <f t="shared" si="30"/>
        <v>2</v>
      </c>
      <c r="G652">
        <v>6800</v>
      </c>
      <c r="H652">
        <f t="shared" si="31"/>
        <v>3</v>
      </c>
    </row>
    <row r="653" spans="1:8">
      <c r="A653">
        <v>16</v>
      </c>
      <c r="B653">
        <v>10</v>
      </c>
      <c r="C653" t="s">
        <v>3</v>
      </c>
      <c r="D653" s="1">
        <v>41.8</v>
      </c>
      <c r="E653" s="2">
        <f t="shared" si="29"/>
        <v>13.722790870145573</v>
      </c>
      <c r="F653">
        <f t="shared" si="30"/>
        <v>4</v>
      </c>
      <c r="G653">
        <v>6800</v>
      </c>
      <c r="H653">
        <f t="shared" si="31"/>
        <v>3</v>
      </c>
    </row>
    <row r="654" spans="1:8">
      <c r="A654">
        <v>16</v>
      </c>
      <c r="B654">
        <v>10</v>
      </c>
      <c r="C654" t="s">
        <v>3</v>
      </c>
      <c r="D654" s="1">
        <v>29.2</v>
      </c>
      <c r="E654" s="2">
        <f t="shared" si="29"/>
        <v>6.6966189003920036</v>
      </c>
      <c r="F654">
        <f t="shared" si="30"/>
        <v>3</v>
      </c>
      <c r="G654">
        <v>6800</v>
      </c>
      <c r="H654">
        <f t="shared" si="31"/>
        <v>3</v>
      </c>
    </row>
    <row r="655" spans="1:8">
      <c r="A655">
        <v>16</v>
      </c>
      <c r="B655">
        <v>10</v>
      </c>
      <c r="C655" t="s">
        <v>5</v>
      </c>
      <c r="D655" s="1">
        <v>26.6</v>
      </c>
      <c r="E655" s="2">
        <f t="shared" si="29"/>
        <v>5.5571632449349853</v>
      </c>
      <c r="F655">
        <f t="shared" si="30"/>
        <v>3</v>
      </c>
      <c r="G655">
        <v>6800</v>
      </c>
      <c r="H655">
        <f t="shared" si="31"/>
        <v>3</v>
      </c>
    </row>
    <row r="656" spans="1:8">
      <c r="A656">
        <v>16</v>
      </c>
      <c r="B656">
        <v>10</v>
      </c>
      <c r="C656" t="s">
        <v>5</v>
      </c>
      <c r="D656" s="1">
        <v>21.2</v>
      </c>
      <c r="E656" s="2">
        <f t="shared" si="29"/>
        <v>3.5298935055734915</v>
      </c>
      <c r="F656">
        <f t="shared" si="30"/>
        <v>3</v>
      </c>
      <c r="G656">
        <v>6800</v>
      </c>
      <c r="H656">
        <f t="shared" si="31"/>
        <v>3</v>
      </c>
    </row>
    <row r="657" spans="1:8">
      <c r="A657">
        <v>16</v>
      </c>
      <c r="B657">
        <v>10</v>
      </c>
      <c r="C657" t="s">
        <v>5</v>
      </c>
      <c r="D657" s="1">
        <v>14.1</v>
      </c>
      <c r="E657" s="2">
        <f t="shared" si="29"/>
        <v>1.561450088650467</v>
      </c>
      <c r="F657">
        <f t="shared" si="30"/>
        <v>2</v>
      </c>
      <c r="G657">
        <v>6800</v>
      </c>
      <c r="H657">
        <f t="shared" si="31"/>
        <v>3</v>
      </c>
    </row>
    <row r="658" spans="1:8">
      <c r="A658">
        <v>16</v>
      </c>
      <c r="B658">
        <v>10</v>
      </c>
      <c r="C658" t="s">
        <v>5</v>
      </c>
      <c r="D658" s="1">
        <v>94.2</v>
      </c>
      <c r="E658" s="2">
        <f t="shared" si="29"/>
        <v>69.693405586501342</v>
      </c>
      <c r="F658">
        <f t="shared" si="30"/>
        <v>4</v>
      </c>
      <c r="G658">
        <v>6800</v>
      </c>
      <c r="H658">
        <f t="shared" si="31"/>
        <v>3</v>
      </c>
    </row>
    <row r="659" spans="1:8">
      <c r="A659">
        <v>16</v>
      </c>
      <c r="B659">
        <v>10</v>
      </c>
      <c r="C659" t="s">
        <v>14</v>
      </c>
      <c r="D659" s="1">
        <v>119.6</v>
      </c>
      <c r="E659" s="2">
        <f t="shared" si="29"/>
        <v>112.34460992943242</v>
      </c>
      <c r="F659">
        <f t="shared" si="30"/>
        <v>4</v>
      </c>
      <c r="G659">
        <v>6800</v>
      </c>
      <c r="H659">
        <f t="shared" si="31"/>
        <v>3</v>
      </c>
    </row>
    <row r="660" spans="1:8">
      <c r="A660">
        <v>16</v>
      </c>
      <c r="B660">
        <v>11</v>
      </c>
      <c r="C660" t="s">
        <v>3</v>
      </c>
      <c r="D660" s="1">
        <v>18.7</v>
      </c>
      <c r="E660" s="2">
        <f t="shared" si="29"/>
        <v>2.7464588375845369</v>
      </c>
      <c r="F660">
        <f t="shared" si="30"/>
        <v>2</v>
      </c>
      <c r="G660">
        <v>6800</v>
      </c>
      <c r="H660">
        <f t="shared" si="31"/>
        <v>3</v>
      </c>
    </row>
    <row r="661" spans="1:8">
      <c r="A661">
        <v>16</v>
      </c>
      <c r="B661">
        <v>11</v>
      </c>
      <c r="C661" t="s">
        <v>3</v>
      </c>
      <c r="D661" s="1">
        <v>18.899999999999999</v>
      </c>
      <c r="E661" s="2">
        <f t="shared" si="29"/>
        <v>2.8055207794720247</v>
      </c>
      <c r="F661">
        <f t="shared" si="30"/>
        <v>2</v>
      </c>
      <c r="G661">
        <v>6800</v>
      </c>
      <c r="H661">
        <f t="shared" si="31"/>
        <v>3</v>
      </c>
    </row>
    <row r="662" spans="1:8">
      <c r="A662">
        <v>16</v>
      </c>
      <c r="B662">
        <v>11</v>
      </c>
      <c r="C662" t="s">
        <v>3</v>
      </c>
      <c r="D662" s="1">
        <v>54.8</v>
      </c>
      <c r="E662" s="2">
        <f t="shared" si="29"/>
        <v>23.585821006090729</v>
      </c>
      <c r="F662">
        <f t="shared" si="30"/>
        <v>4</v>
      </c>
      <c r="G662">
        <v>6800</v>
      </c>
      <c r="H662">
        <f t="shared" si="31"/>
        <v>3</v>
      </c>
    </row>
    <row r="663" spans="1:8">
      <c r="A663">
        <v>16</v>
      </c>
      <c r="B663">
        <v>12</v>
      </c>
      <c r="C663" t="s">
        <v>3</v>
      </c>
      <c r="D663" s="1">
        <v>13.1</v>
      </c>
      <c r="E663" s="2">
        <f t="shared" si="29"/>
        <v>1.347821788206361</v>
      </c>
      <c r="F663">
        <f t="shared" si="30"/>
        <v>2</v>
      </c>
      <c r="G663">
        <v>6800</v>
      </c>
      <c r="H663">
        <f t="shared" si="31"/>
        <v>3</v>
      </c>
    </row>
    <row r="664" spans="1:8">
      <c r="A664">
        <v>16</v>
      </c>
      <c r="B664">
        <v>12</v>
      </c>
      <c r="C664" t="s">
        <v>3</v>
      </c>
      <c r="D664" s="1">
        <v>24.3</v>
      </c>
      <c r="E664" s="2">
        <f t="shared" si="29"/>
        <v>4.6376976150455924</v>
      </c>
      <c r="F664">
        <f t="shared" si="30"/>
        <v>3</v>
      </c>
      <c r="G664">
        <v>6800</v>
      </c>
      <c r="H664">
        <f t="shared" si="31"/>
        <v>3</v>
      </c>
    </row>
    <row r="665" spans="1:8">
      <c r="A665">
        <v>16</v>
      </c>
      <c r="B665">
        <v>12</v>
      </c>
      <c r="C665" t="s">
        <v>5</v>
      </c>
      <c r="D665" s="1">
        <v>102.8</v>
      </c>
      <c r="E665" s="2">
        <f t="shared" si="29"/>
        <v>82.999621270780892</v>
      </c>
      <c r="F665">
        <f t="shared" si="30"/>
        <v>4</v>
      </c>
      <c r="G665">
        <v>6800</v>
      </c>
      <c r="H665">
        <f t="shared" si="31"/>
        <v>3</v>
      </c>
    </row>
    <row r="666" spans="1:8">
      <c r="A666">
        <v>16</v>
      </c>
      <c r="B666">
        <v>12</v>
      </c>
      <c r="C666" t="s">
        <v>5</v>
      </c>
      <c r="D666" s="1">
        <v>93.8</v>
      </c>
      <c r="E666" s="2">
        <f t="shared" si="29"/>
        <v>69.102786167626434</v>
      </c>
      <c r="F666">
        <f t="shared" si="30"/>
        <v>4</v>
      </c>
      <c r="G666">
        <v>6800</v>
      </c>
      <c r="H666">
        <f t="shared" si="31"/>
        <v>3</v>
      </c>
    </row>
    <row r="667" spans="1:8">
      <c r="A667">
        <v>17</v>
      </c>
      <c r="B667">
        <v>1</v>
      </c>
      <c r="C667" t="s">
        <v>3</v>
      </c>
      <c r="D667" s="1">
        <v>46.8</v>
      </c>
      <c r="E667" s="2">
        <f t="shared" si="29"/>
        <v>17.202104733996268</v>
      </c>
      <c r="F667">
        <f t="shared" si="30"/>
        <v>4</v>
      </c>
      <c r="G667">
        <v>6700</v>
      </c>
      <c r="H667">
        <f t="shared" si="31"/>
        <v>3</v>
      </c>
    </row>
    <row r="668" spans="1:8">
      <c r="A668">
        <v>17</v>
      </c>
      <c r="B668">
        <v>1</v>
      </c>
      <c r="C668" t="s">
        <v>3</v>
      </c>
      <c r="D668" s="1">
        <v>45.9</v>
      </c>
      <c r="E668" s="2">
        <f t="shared" si="29"/>
        <v>16.546847046273779</v>
      </c>
      <c r="F668">
        <f t="shared" si="30"/>
        <v>4</v>
      </c>
      <c r="G668">
        <v>6700</v>
      </c>
      <c r="H668">
        <f t="shared" si="31"/>
        <v>3</v>
      </c>
    </row>
    <row r="669" spans="1:8">
      <c r="A669">
        <v>17</v>
      </c>
      <c r="B669">
        <v>1</v>
      </c>
      <c r="C669" t="s">
        <v>3</v>
      </c>
      <c r="D669" s="1">
        <v>33.299999999999997</v>
      </c>
      <c r="E669" s="2">
        <f t="shared" si="29"/>
        <v>8.7092016940979633</v>
      </c>
      <c r="F669">
        <f t="shared" si="30"/>
        <v>3</v>
      </c>
      <c r="G669">
        <v>6700</v>
      </c>
      <c r="H669">
        <f t="shared" si="31"/>
        <v>3</v>
      </c>
    </row>
    <row r="670" spans="1:8">
      <c r="A670">
        <v>17</v>
      </c>
      <c r="B670">
        <v>1</v>
      </c>
      <c r="C670" t="s">
        <v>5</v>
      </c>
      <c r="D670" s="1">
        <v>84.2</v>
      </c>
      <c r="E670" s="2">
        <f t="shared" si="29"/>
        <v>55.681902351490855</v>
      </c>
      <c r="F670">
        <f t="shared" si="30"/>
        <v>4</v>
      </c>
      <c r="G670">
        <v>6700</v>
      </c>
      <c r="H670">
        <f t="shared" si="31"/>
        <v>3</v>
      </c>
    </row>
    <row r="671" spans="1:8">
      <c r="A671">
        <v>17</v>
      </c>
      <c r="B671">
        <v>1</v>
      </c>
      <c r="C671" t="s">
        <v>5</v>
      </c>
      <c r="D671" s="1">
        <v>95.3</v>
      </c>
      <c r="E671" s="2">
        <f t="shared" si="29"/>
        <v>71.33056805810331</v>
      </c>
      <c r="F671">
        <f t="shared" si="30"/>
        <v>4</v>
      </c>
      <c r="G671">
        <v>6700</v>
      </c>
      <c r="H671">
        <f t="shared" si="31"/>
        <v>3</v>
      </c>
    </row>
    <row r="672" spans="1:8">
      <c r="A672">
        <v>17</v>
      </c>
      <c r="B672">
        <v>1</v>
      </c>
      <c r="C672" t="s">
        <v>14</v>
      </c>
      <c r="D672" s="1">
        <v>63.8</v>
      </c>
      <c r="E672" s="2">
        <f t="shared" si="29"/>
        <v>31.969161002195094</v>
      </c>
      <c r="F672">
        <f t="shared" si="30"/>
        <v>4</v>
      </c>
      <c r="G672">
        <v>6700</v>
      </c>
      <c r="H672">
        <f t="shared" si="31"/>
        <v>3</v>
      </c>
    </row>
    <row r="673" spans="1:8">
      <c r="A673">
        <v>17</v>
      </c>
      <c r="B673">
        <v>2</v>
      </c>
      <c r="C673" t="s">
        <v>3</v>
      </c>
      <c r="D673" s="1">
        <v>29.6</v>
      </c>
      <c r="E673" s="2">
        <f t="shared" si="29"/>
        <v>6.8813445484230842</v>
      </c>
      <c r="F673">
        <f t="shared" si="30"/>
        <v>3</v>
      </c>
      <c r="G673">
        <v>6700</v>
      </c>
      <c r="H673">
        <f t="shared" si="31"/>
        <v>3</v>
      </c>
    </row>
    <row r="674" spans="1:8">
      <c r="A674">
        <v>17</v>
      </c>
      <c r="B674">
        <v>2</v>
      </c>
      <c r="C674" t="s">
        <v>3</v>
      </c>
      <c r="D674" s="1">
        <v>16.7</v>
      </c>
      <c r="E674" s="2">
        <f t="shared" si="29"/>
        <v>2.1903969378991435</v>
      </c>
      <c r="F674">
        <f t="shared" si="30"/>
        <v>2</v>
      </c>
      <c r="G674">
        <v>6700</v>
      </c>
      <c r="H674">
        <f t="shared" si="31"/>
        <v>3</v>
      </c>
    </row>
    <row r="675" spans="1:8">
      <c r="A675">
        <v>17</v>
      </c>
      <c r="B675">
        <v>2</v>
      </c>
      <c r="C675" t="s">
        <v>3</v>
      </c>
      <c r="D675" s="1">
        <v>174.6</v>
      </c>
      <c r="E675" s="2">
        <f t="shared" si="29"/>
        <v>239.4298867487735</v>
      </c>
      <c r="F675">
        <f t="shared" si="30"/>
        <v>4</v>
      </c>
      <c r="G675">
        <v>6700</v>
      </c>
      <c r="H675">
        <f t="shared" si="31"/>
        <v>3</v>
      </c>
    </row>
    <row r="676" spans="1:8">
      <c r="A676">
        <v>17</v>
      </c>
      <c r="B676">
        <v>2</v>
      </c>
      <c r="C676" t="s">
        <v>5</v>
      </c>
      <c r="D676" s="1">
        <v>39.799999999999997</v>
      </c>
      <c r="E676" s="2">
        <f t="shared" si="29"/>
        <v>12.441021067480937</v>
      </c>
      <c r="F676">
        <f t="shared" si="30"/>
        <v>3</v>
      </c>
      <c r="G676">
        <v>6700</v>
      </c>
      <c r="H676">
        <f t="shared" si="31"/>
        <v>3</v>
      </c>
    </row>
    <row r="677" spans="1:8">
      <c r="A677">
        <v>17</v>
      </c>
      <c r="B677">
        <v>3</v>
      </c>
      <c r="C677" t="s">
        <v>3</v>
      </c>
      <c r="D677" s="1">
        <v>53.3</v>
      </c>
      <c r="E677" s="2">
        <f t="shared" si="29"/>
        <v>22.312297884141767</v>
      </c>
      <c r="F677">
        <f t="shared" si="30"/>
        <v>4</v>
      </c>
      <c r="G677">
        <v>6700</v>
      </c>
      <c r="H677">
        <f t="shared" si="31"/>
        <v>3</v>
      </c>
    </row>
    <row r="678" spans="1:8">
      <c r="A678">
        <v>17</v>
      </c>
      <c r="B678">
        <v>3</v>
      </c>
      <c r="C678" t="s">
        <v>3</v>
      </c>
      <c r="D678" s="1">
        <v>35.799999999999997</v>
      </c>
      <c r="E678" s="2">
        <f t="shared" si="29"/>
        <v>10.065977021367054</v>
      </c>
      <c r="F678">
        <f t="shared" si="30"/>
        <v>3</v>
      </c>
      <c r="G678">
        <v>6700</v>
      </c>
      <c r="H678">
        <f t="shared" si="31"/>
        <v>3</v>
      </c>
    </row>
    <row r="679" spans="1:8">
      <c r="A679">
        <v>17</v>
      </c>
      <c r="B679">
        <v>3</v>
      </c>
      <c r="C679" t="s">
        <v>5</v>
      </c>
      <c r="D679" s="1">
        <v>49.6</v>
      </c>
      <c r="E679" s="2">
        <f t="shared" si="29"/>
        <v>19.322051456638668</v>
      </c>
      <c r="F679">
        <f t="shared" si="30"/>
        <v>4</v>
      </c>
      <c r="G679">
        <v>6700</v>
      </c>
      <c r="H679">
        <f t="shared" si="31"/>
        <v>3</v>
      </c>
    </row>
    <row r="680" spans="1:8">
      <c r="A680">
        <v>17</v>
      </c>
      <c r="B680">
        <v>3</v>
      </c>
      <c r="C680" t="s">
        <v>5</v>
      </c>
      <c r="D680" s="1">
        <v>20.2</v>
      </c>
      <c r="E680" s="2">
        <f t="shared" si="29"/>
        <v>3.2047386659269477</v>
      </c>
      <c r="F680">
        <f t="shared" si="30"/>
        <v>3</v>
      </c>
      <c r="G680">
        <v>6700</v>
      </c>
      <c r="H680">
        <f t="shared" si="31"/>
        <v>3</v>
      </c>
    </row>
    <row r="681" spans="1:8">
      <c r="A681">
        <v>17</v>
      </c>
      <c r="B681">
        <v>4</v>
      </c>
      <c r="C681" t="s">
        <v>5</v>
      </c>
      <c r="D681" s="1">
        <v>129.4</v>
      </c>
      <c r="E681" s="2">
        <f t="shared" si="29"/>
        <v>131.50989591265699</v>
      </c>
      <c r="F681">
        <f t="shared" si="30"/>
        <v>4</v>
      </c>
      <c r="G681">
        <v>6700</v>
      </c>
      <c r="H681">
        <f t="shared" si="31"/>
        <v>3</v>
      </c>
    </row>
    <row r="682" spans="1:8">
      <c r="A682">
        <v>17</v>
      </c>
      <c r="B682">
        <v>5</v>
      </c>
      <c r="C682" t="s">
        <v>3</v>
      </c>
      <c r="D682" s="1">
        <v>161.4</v>
      </c>
      <c r="E682" s="2">
        <f t="shared" si="29"/>
        <v>204.59590740576994</v>
      </c>
      <c r="F682">
        <f t="shared" si="30"/>
        <v>4</v>
      </c>
      <c r="G682">
        <v>6700</v>
      </c>
      <c r="H682">
        <f t="shared" si="31"/>
        <v>3</v>
      </c>
    </row>
    <row r="683" spans="1:8">
      <c r="A683">
        <v>17</v>
      </c>
      <c r="B683">
        <v>5</v>
      </c>
      <c r="C683" t="s">
        <v>3</v>
      </c>
      <c r="D683" s="1">
        <v>32.9</v>
      </c>
      <c r="E683" s="2">
        <f t="shared" si="29"/>
        <v>8.5012282604303184</v>
      </c>
      <c r="F683">
        <f t="shared" si="30"/>
        <v>3</v>
      </c>
      <c r="G683">
        <v>6700</v>
      </c>
      <c r="H683">
        <f t="shared" si="31"/>
        <v>3</v>
      </c>
    </row>
    <row r="684" spans="1:8">
      <c r="A684">
        <v>17</v>
      </c>
      <c r="B684">
        <v>5</v>
      </c>
      <c r="C684" t="s">
        <v>5</v>
      </c>
      <c r="D684" s="1">
        <v>25.7</v>
      </c>
      <c r="E684" s="2">
        <f t="shared" si="29"/>
        <v>5.1874763294238058</v>
      </c>
      <c r="F684">
        <f t="shared" si="30"/>
        <v>3</v>
      </c>
      <c r="G684">
        <v>6700</v>
      </c>
      <c r="H684">
        <f t="shared" si="31"/>
        <v>3</v>
      </c>
    </row>
    <row r="685" spans="1:8">
      <c r="A685">
        <v>17</v>
      </c>
      <c r="B685">
        <v>5</v>
      </c>
      <c r="C685" t="s">
        <v>5</v>
      </c>
      <c r="D685" s="1">
        <v>39.4</v>
      </c>
      <c r="E685" s="2">
        <f t="shared" si="29"/>
        <v>12.192206929316628</v>
      </c>
      <c r="F685">
        <f t="shared" si="30"/>
        <v>3</v>
      </c>
      <c r="G685">
        <v>6700</v>
      </c>
      <c r="H685">
        <f t="shared" si="31"/>
        <v>3</v>
      </c>
    </row>
    <row r="686" spans="1:8">
      <c r="A686">
        <v>17</v>
      </c>
      <c r="B686">
        <v>5</v>
      </c>
      <c r="C686" t="s">
        <v>5</v>
      </c>
      <c r="D686" s="1">
        <v>22.4</v>
      </c>
      <c r="E686" s="2">
        <f t="shared" si="29"/>
        <v>3.940813824663036</v>
      </c>
      <c r="F686">
        <f t="shared" si="30"/>
        <v>3</v>
      </c>
      <c r="G686">
        <v>6700</v>
      </c>
      <c r="H686">
        <f t="shared" si="31"/>
        <v>3</v>
      </c>
    </row>
    <row r="687" spans="1:8">
      <c r="A687">
        <v>17</v>
      </c>
      <c r="B687">
        <v>5</v>
      </c>
      <c r="C687" t="s">
        <v>5</v>
      </c>
      <c r="D687" s="1">
        <v>10.8</v>
      </c>
      <c r="E687" s="2">
        <f t="shared" si="29"/>
        <v>0.91608841778678385</v>
      </c>
      <c r="F687">
        <f t="shared" si="30"/>
        <v>2</v>
      </c>
      <c r="G687">
        <v>6700</v>
      </c>
      <c r="H687">
        <f t="shared" si="31"/>
        <v>3</v>
      </c>
    </row>
    <row r="688" spans="1:8">
      <c r="A688">
        <v>17</v>
      </c>
      <c r="B688">
        <v>6</v>
      </c>
      <c r="C688" t="s">
        <v>3</v>
      </c>
      <c r="D688" s="1">
        <v>10.3</v>
      </c>
      <c r="E688" s="2">
        <f t="shared" si="29"/>
        <v>0.83322891154835299</v>
      </c>
      <c r="F688">
        <f t="shared" si="30"/>
        <v>2</v>
      </c>
      <c r="G688">
        <v>6700</v>
      </c>
      <c r="H688">
        <f t="shared" si="31"/>
        <v>3</v>
      </c>
    </row>
    <row r="689" spans="1:8">
      <c r="A689">
        <v>17</v>
      </c>
      <c r="B689">
        <v>6</v>
      </c>
      <c r="C689" t="s">
        <v>3</v>
      </c>
      <c r="D689" s="1">
        <v>14</v>
      </c>
      <c r="E689" s="2">
        <f t="shared" si="29"/>
        <v>1.5393804002589986</v>
      </c>
      <c r="F689">
        <f t="shared" si="30"/>
        <v>2</v>
      </c>
      <c r="G689">
        <v>6700</v>
      </c>
      <c r="H689">
        <f t="shared" si="31"/>
        <v>3</v>
      </c>
    </row>
    <row r="690" spans="1:8">
      <c r="A690">
        <v>17</v>
      </c>
      <c r="B690">
        <v>6</v>
      </c>
      <c r="C690" t="s">
        <v>3</v>
      </c>
      <c r="D690" s="1">
        <v>41.5</v>
      </c>
      <c r="E690" s="2">
        <f t="shared" si="29"/>
        <v>13.526519869112553</v>
      </c>
      <c r="F690">
        <f t="shared" si="30"/>
        <v>4</v>
      </c>
      <c r="G690">
        <v>6700</v>
      </c>
      <c r="H690">
        <f t="shared" si="31"/>
        <v>3</v>
      </c>
    </row>
    <row r="691" spans="1:8">
      <c r="A691">
        <v>17</v>
      </c>
      <c r="B691">
        <v>6</v>
      </c>
      <c r="C691" t="s">
        <v>5</v>
      </c>
      <c r="D691" s="1">
        <v>15.9</v>
      </c>
      <c r="E691" s="2">
        <f t="shared" si="29"/>
        <v>1.9855650968850889</v>
      </c>
      <c r="F691">
        <f t="shared" si="30"/>
        <v>2</v>
      </c>
      <c r="G691">
        <v>6700</v>
      </c>
      <c r="H691">
        <f t="shared" si="31"/>
        <v>3</v>
      </c>
    </row>
    <row r="692" spans="1:8">
      <c r="A692">
        <v>17</v>
      </c>
      <c r="B692">
        <v>6</v>
      </c>
      <c r="C692" t="s">
        <v>5</v>
      </c>
      <c r="D692" s="1">
        <v>15.8</v>
      </c>
      <c r="E692" s="2">
        <f t="shared" si="29"/>
        <v>1.9606679751053901</v>
      </c>
      <c r="F692">
        <f t="shared" si="30"/>
        <v>2</v>
      </c>
      <c r="G692">
        <v>6700</v>
      </c>
      <c r="H692">
        <f t="shared" si="31"/>
        <v>3</v>
      </c>
    </row>
    <row r="693" spans="1:8">
      <c r="A693">
        <v>17</v>
      </c>
      <c r="B693">
        <v>6</v>
      </c>
      <c r="C693" t="s">
        <v>5</v>
      </c>
      <c r="D693" s="1">
        <v>26.7</v>
      </c>
      <c r="E693" s="2">
        <f t="shared" si="29"/>
        <v>5.5990249670440688</v>
      </c>
      <c r="F693">
        <f t="shared" si="30"/>
        <v>3</v>
      </c>
      <c r="G693">
        <v>6700</v>
      </c>
      <c r="H693">
        <f t="shared" si="31"/>
        <v>3</v>
      </c>
    </row>
    <row r="694" spans="1:8">
      <c r="A694">
        <v>17</v>
      </c>
      <c r="B694">
        <v>6</v>
      </c>
      <c r="C694" t="s">
        <v>5</v>
      </c>
      <c r="D694" s="1">
        <v>93.7</v>
      </c>
      <c r="E694" s="2">
        <f t="shared" si="29"/>
        <v>68.955524011989425</v>
      </c>
      <c r="F694">
        <f t="shared" si="30"/>
        <v>4</v>
      </c>
      <c r="G694">
        <v>6700</v>
      </c>
      <c r="H694">
        <f t="shared" si="31"/>
        <v>3</v>
      </c>
    </row>
    <row r="695" spans="1:8">
      <c r="A695">
        <v>17</v>
      </c>
      <c r="B695">
        <v>6</v>
      </c>
      <c r="C695" t="s">
        <v>5</v>
      </c>
      <c r="D695" s="1">
        <v>20</v>
      </c>
      <c r="E695" s="2">
        <f t="shared" si="29"/>
        <v>3.1415926535897931</v>
      </c>
      <c r="F695">
        <f t="shared" si="30"/>
        <v>2</v>
      </c>
      <c r="G695">
        <v>6700</v>
      </c>
      <c r="H695">
        <f t="shared" si="31"/>
        <v>3</v>
      </c>
    </row>
    <row r="696" spans="1:8">
      <c r="A696">
        <v>17</v>
      </c>
      <c r="B696">
        <v>6</v>
      </c>
      <c r="C696" t="s">
        <v>5</v>
      </c>
      <c r="D696" s="1">
        <v>18</v>
      </c>
      <c r="E696" s="2">
        <f t="shared" si="29"/>
        <v>2.5446900494077322</v>
      </c>
      <c r="F696">
        <f t="shared" si="30"/>
        <v>2</v>
      </c>
      <c r="G696">
        <v>6700</v>
      </c>
      <c r="H696">
        <f t="shared" si="31"/>
        <v>3</v>
      </c>
    </row>
    <row r="697" spans="1:8">
      <c r="A697">
        <v>17</v>
      </c>
      <c r="B697">
        <v>7</v>
      </c>
      <c r="C697" t="s">
        <v>3</v>
      </c>
      <c r="D697" s="1">
        <v>20.100000000000001</v>
      </c>
      <c r="E697" s="2">
        <f t="shared" si="29"/>
        <v>3.1730871199420312</v>
      </c>
      <c r="F697">
        <f t="shared" si="30"/>
        <v>3</v>
      </c>
      <c r="G697">
        <v>6700</v>
      </c>
      <c r="H697">
        <f t="shared" si="31"/>
        <v>3</v>
      </c>
    </row>
    <row r="698" spans="1:8">
      <c r="A698">
        <v>17</v>
      </c>
      <c r="B698">
        <v>7</v>
      </c>
      <c r="C698" t="s">
        <v>3</v>
      </c>
      <c r="D698" s="1">
        <v>19.2</v>
      </c>
      <c r="E698" s="2">
        <f t="shared" si="29"/>
        <v>2.8952917895483536</v>
      </c>
      <c r="F698">
        <f t="shared" si="30"/>
        <v>2</v>
      </c>
      <c r="G698">
        <v>6700</v>
      </c>
      <c r="H698">
        <f t="shared" si="31"/>
        <v>3</v>
      </c>
    </row>
    <row r="699" spans="1:8">
      <c r="A699">
        <v>17</v>
      </c>
      <c r="B699">
        <v>7</v>
      </c>
      <c r="C699" t="s">
        <v>3</v>
      </c>
      <c r="D699" s="1">
        <v>32.9</v>
      </c>
      <c r="E699" s="2">
        <f t="shared" si="29"/>
        <v>8.5012282604303184</v>
      </c>
      <c r="F699">
        <f t="shared" si="30"/>
        <v>3</v>
      </c>
      <c r="G699">
        <v>6700</v>
      </c>
      <c r="H699">
        <f t="shared" si="31"/>
        <v>3</v>
      </c>
    </row>
    <row r="700" spans="1:8">
      <c r="A700">
        <v>17</v>
      </c>
      <c r="B700">
        <v>7</v>
      </c>
      <c r="C700" t="s">
        <v>3</v>
      </c>
      <c r="D700" s="1">
        <v>14.9</v>
      </c>
      <c r="E700" s="2">
        <f t="shared" si="29"/>
        <v>1.7436624625586752</v>
      </c>
      <c r="F700">
        <f t="shared" si="30"/>
        <v>2</v>
      </c>
      <c r="G700">
        <v>6700</v>
      </c>
      <c r="H700">
        <f t="shared" si="31"/>
        <v>3</v>
      </c>
    </row>
    <row r="701" spans="1:8">
      <c r="A701">
        <v>17</v>
      </c>
      <c r="B701">
        <v>7</v>
      </c>
      <c r="C701" t="s">
        <v>5</v>
      </c>
      <c r="D701" s="1">
        <v>19.3</v>
      </c>
      <c r="E701" s="2">
        <f t="shared" si="29"/>
        <v>2.9255296188391555</v>
      </c>
      <c r="F701">
        <f t="shared" si="30"/>
        <v>2</v>
      </c>
      <c r="G701">
        <v>6700</v>
      </c>
      <c r="H701">
        <f t="shared" si="31"/>
        <v>3</v>
      </c>
    </row>
    <row r="702" spans="1:8">
      <c r="A702">
        <v>17</v>
      </c>
      <c r="B702">
        <v>7</v>
      </c>
      <c r="C702" t="s">
        <v>14</v>
      </c>
      <c r="D702" s="1">
        <v>149.4</v>
      </c>
      <c r="E702" s="2">
        <f t="shared" si="29"/>
        <v>175.30369750369869</v>
      </c>
      <c r="F702">
        <f t="shared" si="30"/>
        <v>4</v>
      </c>
      <c r="G702">
        <v>6700</v>
      </c>
      <c r="H702">
        <f t="shared" si="31"/>
        <v>3</v>
      </c>
    </row>
    <row r="703" spans="1:8">
      <c r="A703">
        <v>17</v>
      </c>
      <c r="B703">
        <v>8</v>
      </c>
      <c r="C703" t="s">
        <v>3</v>
      </c>
      <c r="D703" s="1">
        <v>19.5</v>
      </c>
      <c r="E703" s="2">
        <f t="shared" si="29"/>
        <v>2.9864765163187967</v>
      </c>
      <c r="F703">
        <f t="shared" si="30"/>
        <v>2</v>
      </c>
      <c r="G703">
        <v>6700</v>
      </c>
      <c r="H703">
        <f t="shared" si="31"/>
        <v>3</v>
      </c>
    </row>
    <row r="704" spans="1:8">
      <c r="A704">
        <v>17</v>
      </c>
      <c r="B704">
        <v>8</v>
      </c>
      <c r="C704" t="s">
        <v>3</v>
      </c>
      <c r="D704" s="1">
        <v>24.5</v>
      </c>
      <c r="E704" s="2">
        <f t="shared" si="29"/>
        <v>4.7143524757931834</v>
      </c>
      <c r="F704">
        <f t="shared" si="30"/>
        <v>3</v>
      </c>
      <c r="G704">
        <v>6700</v>
      </c>
      <c r="H704">
        <f t="shared" si="31"/>
        <v>3</v>
      </c>
    </row>
    <row r="705" spans="1:8">
      <c r="A705">
        <v>17</v>
      </c>
      <c r="B705">
        <v>8</v>
      </c>
      <c r="C705" t="s">
        <v>3</v>
      </c>
      <c r="D705" s="1">
        <v>127.1</v>
      </c>
      <c r="E705" s="2">
        <f t="shared" si="29"/>
        <v>126.8764394476937</v>
      </c>
      <c r="F705">
        <f t="shared" si="30"/>
        <v>4</v>
      </c>
      <c r="G705">
        <v>6700</v>
      </c>
      <c r="H705">
        <f t="shared" si="31"/>
        <v>3</v>
      </c>
    </row>
    <row r="706" spans="1:8">
      <c r="A706">
        <v>17</v>
      </c>
      <c r="B706">
        <v>8</v>
      </c>
      <c r="C706" t="s">
        <v>5</v>
      </c>
      <c r="D706" s="1">
        <v>18.5</v>
      </c>
      <c r="E706" s="2">
        <f t="shared" si="29"/>
        <v>2.6880252142277667</v>
      </c>
      <c r="F706">
        <f t="shared" si="30"/>
        <v>2</v>
      </c>
      <c r="G706">
        <v>6700</v>
      </c>
      <c r="H706">
        <f t="shared" si="31"/>
        <v>3</v>
      </c>
    </row>
    <row r="707" spans="1:8">
      <c r="A707">
        <v>17</v>
      </c>
      <c r="B707">
        <v>8</v>
      </c>
      <c r="C707" t="s">
        <v>5</v>
      </c>
      <c r="D707" s="1">
        <v>15.4</v>
      </c>
      <c r="E707" s="2">
        <f t="shared" si="29"/>
        <v>1.8626502843133885</v>
      </c>
      <c r="F707">
        <f t="shared" ref="F707:F770" si="32">IF(D707&lt;=10,1,IF(D707&lt;=20,2,IF(D707&lt;=40,3,4)))</f>
        <v>2</v>
      </c>
      <c r="G707">
        <v>6700</v>
      </c>
      <c r="H707">
        <f t="shared" ref="H707:H770" si="33">IF(G707&gt;7500,5,IF(G707&gt;7000,4,IF(G707&gt;6500,3,IF(G707&gt;6000,2,1))))</f>
        <v>3</v>
      </c>
    </row>
    <row r="708" spans="1:8">
      <c r="A708">
        <v>17</v>
      </c>
      <c r="B708">
        <v>9</v>
      </c>
      <c r="C708" t="s">
        <v>3</v>
      </c>
      <c r="D708" s="1">
        <v>37.299999999999997</v>
      </c>
      <c r="E708" s="2">
        <f t="shared" si="29"/>
        <v>10.927166107532354</v>
      </c>
      <c r="F708">
        <f t="shared" si="32"/>
        <v>3</v>
      </c>
      <c r="G708">
        <v>6700</v>
      </c>
      <c r="H708">
        <f t="shared" si="33"/>
        <v>3</v>
      </c>
    </row>
    <row r="709" spans="1:8">
      <c r="A709">
        <v>17</v>
      </c>
      <c r="B709">
        <v>9</v>
      </c>
      <c r="C709" t="s">
        <v>5</v>
      </c>
      <c r="D709" s="1">
        <v>46.9</v>
      </c>
      <c r="E709" s="2">
        <f t="shared" si="29"/>
        <v>17.275696541906608</v>
      </c>
      <c r="F709">
        <f t="shared" si="32"/>
        <v>4</v>
      </c>
      <c r="G709">
        <v>6700</v>
      </c>
      <c r="H709">
        <f t="shared" si="33"/>
        <v>3</v>
      </c>
    </row>
    <row r="710" spans="1:8">
      <c r="A710">
        <v>17</v>
      </c>
      <c r="B710">
        <v>9</v>
      </c>
      <c r="C710" t="s">
        <v>5</v>
      </c>
      <c r="D710" s="1">
        <v>25</v>
      </c>
      <c r="E710" s="2">
        <f t="shared" si="29"/>
        <v>4.908738521234052</v>
      </c>
      <c r="F710">
        <f t="shared" si="32"/>
        <v>3</v>
      </c>
      <c r="G710">
        <v>6700</v>
      </c>
      <c r="H710">
        <f t="shared" si="33"/>
        <v>3</v>
      </c>
    </row>
    <row r="711" spans="1:8">
      <c r="A711">
        <v>17</v>
      </c>
      <c r="B711">
        <v>10</v>
      </c>
      <c r="C711" t="s">
        <v>3</v>
      </c>
      <c r="D711" s="1">
        <v>14.3</v>
      </c>
      <c r="E711" s="2">
        <f t="shared" si="29"/>
        <v>1.6060607043314419</v>
      </c>
      <c r="F711">
        <f t="shared" si="32"/>
        <v>2</v>
      </c>
      <c r="G711">
        <v>6700</v>
      </c>
      <c r="H711">
        <f t="shared" si="33"/>
        <v>3</v>
      </c>
    </row>
    <row r="712" spans="1:8">
      <c r="A712">
        <v>17</v>
      </c>
      <c r="B712">
        <v>10</v>
      </c>
      <c r="C712" t="s">
        <v>3</v>
      </c>
      <c r="D712" s="1">
        <v>38.200000000000003</v>
      </c>
      <c r="E712" s="2">
        <f t="shared" si="29"/>
        <v>11.460844159560928</v>
      </c>
      <c r="F712">
        <f t="shared" si="32"/>
        <v>3</v>
      </c>
      <c r="G712">
        <v>6700</v>
      </c>
      <c r="H712">
        <f t="shared" si="33"/>
        <v>3</v>
      </c>
    </row>
    <row r="713" spans="1:8">
      <c r="A713">
        <v>17</v>
      </c>
      <c r="B713">
        <v>10</v>
      </c>
      <c r="C713" t="s">
        <v>5</v>
      </c>
      <c r="D713" s="1">
        <v>96.1</v>
      </c>
      <c r="E713" s="2">
        <f t="shared" si="29"/>
        <v>72.53316972589748</v>
      </c>
      <c r="F713">
        <f t="shared" si="32"/>
        <v>4</v>
      </c>
      <c r="G713">
        <v>6700</v>
      </c>
      <c r="H713">
        <f t="shared" si="33"/>
        <v>3</v>
      </c>
    </row>
    <row r="714" spans="1:8">
      <c r="A714">
        <v>17</v>
      </c>
      <c r="B714">
        <v>10</v>
      </c>
      <c r="C714" t="s">
        <v>5</v>
      </c>
      <c r="D714" s="1">
        <v>23.9</v>
      </c>
      <c r="E714" s="2">
        <f t="shared" si="29"/>
        <v>4.4862728491425639</v>
      </c>
      <c r="F714">
        <f t="shared" si="32"/>
        <v>3</v>
      </c>
      <c r="G714">
        <v>6700</v>
      </c>
      <c r="H714">
        <f t="shared" si="33"/>
        <v>3</v>
      </c>
    </row>
    <row r="715" spans="1:8">
      <c r="A715">
        <v>17</v>
      </c>
      <c r="B715">
        <v>10</v>
      </c>
      <c r="C715" t="s">
        <v>5</v>
      </c>
      <c r="D715" s="1">
        <v>45.6</v>
      </c>
      <c r="E715" s="2">
        <f t="shared" si="29"/>
        <v>16.331255250421183</v>
      </c>
      <c r="F715">
        <f t="shared" si="32"/>
        <v>4</v>
      </c>
      <c r="G715">
        <v>6700</v>
      </c>
      <c r="H715">
        <f t="shared" si="33"/>
        <v>3</v>
      </c>
    </row>
    <row r="716" spans="1:8">
      <c r="A716">
        <v>17</v>
      </c>
      <c r="B716">
        <v>11</v>
      </c>
      <c r="C716" t="s">
        <v>3</v>
      </c>
      <c r="D716" s="1">
        <v>13.5</v>
      </c>
      <c r="E716" s="2">
        <f t="shared" si="29"/>
        <v>1.4313881527918495</v>
      </c>
      <c r="F716">
        <f t="shared" si="32"/>
        <v>2</v>
      </c>
      <c r="G716">
        <v>6700</v>
      </c>
      <c r="H716">
        <f t="shared" si="33"/>
        <v>3</v>
      </c>
    </row>
    <row r="717" spans="1:8">
      <c r="A717">
        <v>17</v>
      </c>
      <c r="B717">
        <v>11</v>
      </c>
      <c r="C717" t="s">
        <v>3</v>
      </c>
      <c r="D717" s="1">
        <v>11.3</v>
      </c>
      <c r="E717" s="2">
        <f t="shared" si="29"/>
        <v>1.0028749148422018</v>
      </c>
      <c r="F717">
        <f t="shared" si="32"/>
        <v>2</v>
      </c>
      <c r="G717">
        <v>6700</v>
      </c>
      <c r="H717">
        <f t="shared" si="33"/>
        <v>3</v>
      </c>
    </row>
    <row r="718" spans="1:8">
      <c r="A718">
        <v>17</v>
      </c>
      <c r="B718">
        <v>11</v>
      </c>
      <c r="C718" t="s">
        <v>3</v>
      </c>
      <c r="D718" s="1">
        <v>14.1</v>
      </c>
      <c r="E718" s="2">
        <f t="shared" si="29"/>
        <v>1.561450088650467</v>
      </c>
      <c r="F718">
        <f t="shared" si="32"/>
        <v>2</v>
      </c>
      <c r="G718">
        <v>6700</v>
      </c>
      <c r="H718">
        <f t="shared" si="33"/>
        <v>3</v>
      </c>
    </row>
    <row r="719" spans="1:8">
      <c r="A719">
        <v>17</v>
      </c>
      <c r="B719">
        <v>11</v>
      </c>
      <c r="C719" t="s">
        <v>3</v>
      </c>
      <c r="D719" s="1">
        <v>20</v>
      </c>
      <c r="E719" s="2">
        <f t="shared" si="29"/>
        <v>3.1415926535897931</v>
      </c>
      <c r="F719">
        <f t="shared" si="32"/>
        <v>2</v>
      </c>
      <c r="G719">
        <v>6700</v>
      </c>
      <c r="H719">
        <f t="shared" si="33"/>
        <v>3</v>
      </c>
    </row>
    <row r="720" spans="1:8">
      <c r="A720">
        <v>17</v>
      </c>
      <c r="B720">
        <v>11</v>
      </c>
      <c r="C720" t="s">
        <v>3</v>
      </c>
      <c r="D720" s="1">
        <v>16.7</v>
      </c>
      <c r="E720" s="2">
        <f t="shared" si="29"/>
        <v>2.1903969378991435</v>
      </c>
      <c r="F720">
        <f t="shared" si="32"/>
        <v>2</v>
      </c>
      <c r="G720">
        <v>6700</v>
      </c>
      <c r="H720">
        <f t="shared" si="33"/>
        <v>3</v>
      </c>
    </row>
    <row r="721" spans="1:8">
      <c r="A721">
        <v>17</v>
      </c>
      <c r="B721">
        <v>11</v>
      </c>
      <c r="C721" t="s">
        <v>3</v>
      </c>
      <c r="D721" s="1">
        <v>11.2</v>
      </c>
      <c r="E721" s="2">
        <f t="shared" si="29"/>
        <v>0.985203456165759</v>
      </c>
      <c r="F721">
        <f t="shared" si="32"/>
        <v>2</v>
      </c>
      <c r="G721">
        <v>6700</v>
      </c>
      <c r="H721">
        <f t="shared" si="33"/>
        <v>3</v>
      </c>
    </row>
    <row r="722" spans="1:8">
      <c r="A722">
        <v>17</v>
      </c>
      <c r="B722">
        <v>11</v>
      </c>
      <c r="C722" t="s">
        <v>3</v>
      </c>
      <c r="D722" s="1">
        <v>15.4</v>
      </c>
      <c r="E722" s="2">
        <f t="shared" ref="E722:E954" si="34">PI()*((D722/2)^2)/100</f>
        <v>1.8626502843133885</v>
      </c>
      <c r="F722">
        <f t="shared" si="32"/>
        <v>2</v>
      </c>
      <c r="G722">
        <v>6700</v>
      </c>
      <c r="H722">
        <f t="shared" si="33"/>
        <v>3</v>
      </c>
    </row>
    <row r="723" spans="1:8">
      <c r="A723">
        <v>17</v>
      </c>
      <c r="B723">
        <v>11</v>
      </c>
      <c r="C723" t="s">
        <v>3</v>
      </c>
      <c r="D723" s="1">
        <v>11.2</v>
      </c>
      <c r="E723" s="2">
        <f t="shared" si="34"/>
        <v>0.985203456165759</v>
      </c>
      <c r="F723">
        <f t="shared" si="32"/>
        <v>2</v>
      </c>
      <c r="G723">
        <v>6700</v>
      </c>
      <c r="H723">
        <f t="shared" si="33"/>
        <v>3</v>
      </c>
    </row>
    <row r="724" spans="1:8">
      <c r="A724">
        <v>17</v>
      </c>
      <c r="B724">
        <v>11</v>
      </c>
      <c r="C724" t="s">
        <v>3</v>
      </c>
      <c r="D724" s="1">
        <v>12</v>
      </c>
      <c r="E724" s="2">
        <f t="shared" si="34"/>
        <v>1.1309733552923256</v>
      </c>
      <c r="F724">
        <f t="shared" si="32"/>
        <v>2</v>
      </c>
      <c r="G724">
        <v>6700</v>
      </c>
      <c r="H724">
        <f t="shared" si="33"/>
        <v>3</v>
      </c>
    </row>
    <row r="725" spans="1:8">
      <c r="A725">
        <v>17</v>
      </c>
      <c r="B725">
        <v>11</v>
      </c>
      <c r="C725" t="s">
        <v>5</v>
      </c>
      <c r="D725" s="1">
        <v>11.1</v>
      </c>
      <c r="E725" s="2">
        <f t="shared" si="34"/>
        <v>0.96768907712199592</v>
      </c>
      <c r="F725">
        <f t="shared" si="32"/>
        <v>2</v>
      </c>
      <c r="G725">
        <v>6700</v>
      </c>
      <c r="H725">
        <f t="shared" si="33"/>
        <v>3</v>
      </c>
    </row>
    <row r="726" spans="1:8">
      <c r="A726">
        <v>17</v>
      </c>
      <c r="B726">
        <v>11</v>
      </c>
      <c r="C726" t="s">
        <v>14</v>
      </c>
      <c r="D726" s="1">
        <v>70.8</v>
      </c>
      <c r="E726" s="2">
        <f t="shared" si="34"/>
        <v>39.369182497725845</v>
      </c>
      <c r="F726">
        <f t="shared" si="32"/>
        <v>4</v>
      </c>
      <c r="G726">
        <v>6700</v>
      </c>
      <c r="H726">
        <f t="shared" si="33"/>
        <v>3</v>
      </c>
    </row>
    <row r="727" spans="1:8">
      <c r="A727">
        <v>17</v>
      </c>
      <c r="B727">
        <v>11</v>
      </c>
      <c r="C727" t="s">
        <v>14</v>
      </c>
      <c r="D727" s="1">
        <v>87.6</v>
      </c>
      <c r="E727" s="2">
        <f t="shared" si="34"/>
        <v>60.269570103528025</v>
      </c>
      <c r="F727">
        <f t="shared" si="32"/>
        <v>4</v>
      </c>
      <c r="G727">
        <v>6700</v>
      </c>
      <c r="H727">
        <f t="shared" si="33"/>
        <v>3</v>
      </c>
    </row>
    <row r="728" spans="1:8">
      <c r="A728">
        <v>17</v>
      </c>
      <c r="B728">
        <v>12</v>
      </c>
      <c r="C728" t="s">
        <v>5</v>
      </c>
      <c r="D728" s="1">
        <v>12.3</v>
      </c>
      <c r="E728" s="2">
        <f t="shared" si="34"/>
        <v>1.1882288814039996</v>
      </c>
      <c r="F728">
        <f t="shared" si="32"/>
        <v>2</v>
      </c>
      <c r="G728">
        <v>6700</v>
      </c>
      <c r="H728">
        <f t="shared" si="33"/>
        <v>3</v>
      </c>
    </row>
    <row r="729" spans="1:8">
      <c r="A729">
        <v>17</v>
      </c>
      <c r="B729">
        <v>12</v>
      </c>
      <c r="C729" t="s">
        <v>5</v>
      </c>
      <c r="D729" s="1">
        <v>10.6</v>
      </c>
      <c r="E729" s="2">
        <f t="shared" si="34"/>
        <v>0.88247337639337287</v>
      </c>
      <c r="F729">
        <f t="shared" si="32"/>
        <v>2</v>
      </c>
      <c r="G729">
        <v>6700</v>
      </c>
      <c r="H729">
        <f t="shared" si="33"/>
        <v>3</v>
      </c>
    </row>
    <row r="730" spans="1:8">
      <c r="A730">
        <v>17</v>
      </c>
      <c r="B730">
        <v>12</v>
      </c>
      <c r="C730" t="s">
        <v>5</v>
      </c>
      <c r="D730" s="1">
        <v>20.3</v>
      </c>
      <c r="E730" s="2">
        <f t="shared" si="34"/>
        <v>3.2365472915445452</v>
      </c>
      <c r="F730">
        <f t="shared" si="32"/>
        <v>3</v>
      </c>
      <c r="G730">
        <v>6700</v>
      </c>
      <c r="H730">
        <f t="shared" si="33"/>
        <v>3</v>
      </c>
    </row>
    <row r="731" spans="1:8">
      <c r="A731">
        <v>17</v>
      </c>
      <c r="B731">
        <v>12</v>
      </c>
      <c r="C731" t="s">
        <v>5</v>
      </c>
      <c r="D731" s="1">
        <v>10.8</v>
      </c>
      <c r="E731" s="2">
        <f t="shared" si="34"/>
        <v>0.91608841778678385</v>
      </c>
      <c r="F731">
        <f t="shared" si="32"/>
        <v>2</v>
      </c>
      <c r="G731">
        <v>6700</v>
      </c>
      <c r="H731">
        <f t="shared" si="33"/>
        <v>3</v>
      </c>
    </row>
    <row r="732" spans="1:8">
      <c r="A732">
        <v>18</v>
      </c>
      <c r="B732">
        <v>1</v>
      </c>
      <c r="C732" t="s">
        <v>3</v>
      </c>
      <c r="D732" s="1">
        <v>40.9</v>
      </c>
      <c r="E732" s="2">
        <f t="shared" si="34"/>
        <v>13.138219017128854</v>
      </c>
      <c r="F732">
        <f t="shared" si="32"/>
        <v>4</v>
      </c>
      <c r="G732">
        <v>6450</v>
      </c>
      <c r="H732">
        <f t="shared" si="33"/>
        <v>2</v>
      </c>
    </row>
    <row r="733" spans="1:8">
      <c r="A733">
        <v>18</v>
      </c>
      <c r="B733">
        <v>1</v>
      </c>
      <c r="C733" t="s">
        <v>3</v>
      </c>
      <c r="D733" s="1">
        <v>20.8</v>
      </c>
      <c r="E733" s="2">
        <f t="shared" si="34"/>
        <v>3.3979466141227204</v>
      </c>
      <c r="F733">
        <f t="shared" si="32"/>
        <v>3</v>
      </c>
      <c r="G733">
        <v>6450</v>
      </c>
      <c r="H733">
        <f t="shared" si="33"/>
        <v>2</v>
      </c>
    </row>
    <row r="734" spans="1:8">
      <c r="A734">
        <v>18</v>
      </c>
      <c r="B734">
        <v>1</v>
      </c>
      <c r="C734" t="s">
        <v>3</v>
      </c>
      <c r="D734" s="1">
        <v>29.5</v>
      </c>
      <c r="E734" s="2">
        <f t="shared" si="34"/>
        <v>6.8349275169662942</v>
      </c>
      <c r="F734">
        <f t="shared" si="32"/>
        <v>3</v>
      </c>
      <c r="G734">
        <v>6450</v>
      </c>
      <c r="H734">
        <f t="shared" si="33"/>
        <v>2</v>
      </c>
    </row>
    <row r="735" spans="1:8">
      <c r="A735">
        <v>18</v>
      </c>
      <c r="B735">
        <v>1</v>
      </c>
      <c r="C735" t="s">
        <v>3</v>
      </c>
      <c r="D735" s="1">
        <v>42.4</v>
      </c>
      <c r="E735" s="2">
        <f t="shared" si="34"/>
        <v>14.119574022293966</v>
      </c>
      <c r="F735">
        <f t="shared" si="32"/>
        <v>4</v>
      </c>
      <c r="G735">
        <v>6450</v>
      </c>
      <c r="H735">
        <f t="shared" si="33"/>
        <v>2</v>
      </c>
    </row>
    <row r="736" spans="1:8">
      <c r="A736">
        <v>18</v>
      </c>
      <c r="B736">
        <v>1</v>
      </c>
      <c r="C736" t="s">
        <v>3</v>
      </c>
      <c r="D736" s="1">
        <v>13.9</v>
      </c>
      <c r="E736" s="2">
        <f t="shared" si="34"/>
        <v>1.5174677915002099</v>
      </c>
      <c r="F736">
        <f t="shared" si="32"/>
        <v>2</v>
      </c>
      <c r="G736">
        <v>6450</v>
      </c>
      <c r="H736">
        <f t="shared" si="33"/>
        <v>2</v>
      </c>
    </row>
    <row r="737" spans="1:8">
      <c r="A737">
        <v>18</v>
      </c>
      <c r="B737">
        <v>1</v>
      </c>
      <c r="C737" t="s">
        <v>3</v>
      </c>
      <c r="D737" s="1">
        <v>25.5</v>
      </c>
      <c r="E737" s="2">
        <f t="shared" si="34"/>
        <v>5.1070515574919071</v>
      </c>
      <c r="F737">
        <f t="shared" si="32"/>
        <v>3</v>
      </c>
      <c r="G737">
        <v>6450</v>
      </c>
      <c r="H737">
        <f t="shared" si="33"/>
        <v>2</v>
      </c>
    </row>
    <row r="738" spans="1:8">
      <c r="A738">
        <v>18</v>
      </c>
      <c r="B738">
        <v>1</v>
      </c>
      <c r="C738" t="s">
        <v>3</v>
      </c>
      <c r="D738" s="1">
        <v>15.1</v>
      </c>
      <c r="E738" s="2">
        <f t="shared" si="34"/>
        <v>1.7907863523625218</v>
      </c>
      <c r="F738">
        <f t="shared" si="32"/>
        <v>2</v>
      </c>
      <c r="G738">
        <v>6450</v>
      </c>
      <c r="H738">
        <f t="shared" si="33"/>
        <v>2</v>
      </c>
    </row>
    <row r="739" spans="1:8">
      <c r="A739">
        <v>18</v>
      </c>
      <c r="B739">
        <v>1</v>
      </c>
      <c r="C739" t="s">
        <v>3</v>
      </c>
      <c r="D739" s="1">
        <v>17.399999999999999</v>
      </c>
      <c r="E739" s="2">
        <f t="shared" si="34"/>
        <v>2.3778714795021139</v>
      </c>
      <c r="F739">
        <f t="shared" si="32"/>
        <v>2</v>
      </c>
      <c r="G739">
        <v>6450</v>
      </c>
      <c r="H739">
        <f t="shared" si="33"/>
        <v>2</v>
      </c>
    </row>
    <row r="740" spans="1:8">
      <c r="A740">
        <v>18</v>
      </c>
      <c r="B740">
        <v>1</v>
      </c>
      <c r="C740" t="s">
        <v>3</v>
      </c>
      <c r="D740" s="1">
        <v>23.4</v>
      </c>
      <c r="E740" s="2">
        <f t="shared" si="34"/>
        <v>4.3005261834990671</v>
      </c>
      <c r="F740">
        <f t="shared" si="32"/>
        <v>3</v>
      </c>
      <c r="G740">
        <v>6450</v>
      </c>
      <c r="H740">
        <f t="shared" si="33"/>
        <v>2</v>
      </c>
    </row>
    <row r="741" spans="1:8">
      <c r="A741">
        <v>18</v>
      </c>
      <c r="B741">
        <v>1</v>
      </c>
      <c r="C741" t="s">
        <v>3</v>
      </c>
      <c r="D741" s="1">
        <v>29.6</v>
      </c>
      <c r="E741" s="2">
        <f t="shared" si="34"/>
        <v>6.8813445484230842</v>
      </c>
      <c r="F741">
        <f t="shared" si="32"/>
        <v>3</v>
      </c>
      <c r="G741">
        <v>6450</v>
      </c>
      <c r="H741">
        <f t="shared" si="33"/>
        <v>2</v>
      </c>
    </row>
    <row r="742" spans="1:8">
      <c r="A742">
        <v>18</v>
      </c>
      <c r="B742">
        <v>1</v>
      </c>
      <c r="C742" t="s">
        <v>5</v>
      </c>
      <c r="D742" s="1">
        <v>49.9</v>
      </c>
      <c r="E742" s="2">
        <f t="shared" si="34"/>
        <v>19.556492808412798</v>
      </c>
      <c r="F742">
        <f t="shared" si="32"/>
        <v>4</v>
      </c>
      <c r="G742">
        <v>6450</v>
      </c>
      <c r="H742">
        <f t="shared" si="33"/>
        <v>2</v>
      </c>
    </row>
    <row r="743" spans="1:8">
      <c r="A743">
        <v>18</v>
      </c>
      <c r="B743">
        <v>1</v>
      </c>
      <c r="C743" t="s">
        <v>5</v>
      </c>
      <c r="D743" s="1">
        <v>15.4</v>
      </c>
      <c r="E743" s="2">
        <f t="shared" si="34"/>
        <v>1.8626502843133885</v>
      </c>
      <c r="F743">
        <f t="shared" si="32"/>
        <v>2</v>
      </c>
      <c r="G743">
        <v>6450</v>
      </c>
      <c r="H743">
        <f t="shared" si="33"/>
        <v>2</v>
      </c>
    </row>
    <row r="744" spans="1:8">
      <c r="A744">
        <v>18</v>
      </c>
      <c r="B744">
        <v>2</v>
      </c>
      <c r="C744" t="s">
        <v>3</v>
      </c>
      <c r="D744" s="1">
        <v>20.399999999999999</v>
      </c>
      <c r="E744" s="2">
        <f t="shared" si="34"/>
        <v>3.2685129967948203</v>
      </c>
      <c r="F744">
        <f t="shared" si="32"/>
        <v>3</v>
      </c>
      <c r="G744">
        <v>6450</v>
      </c>
      <c r="H744">
        <f t="shared" si="33"/>
        <v>2</v>
      </c>
    </row>
    <row r="745" spans="1:8">
      <c r="A745">
        <v>18</v>
      </c>
      <c r="B745">
        <v>2</v>
      </c>
      <c r="C745" t="s">
        <v>3</v>
      </c>
      <c r="D745" s="1">
        <v>42</v>
      </c>
      <c r="E745" s="2">
        <f t="shared" si="34"/>
        <v>13.854423602330987</v>
      </c>
      <c r="F745">
        <f t="shared" si="32"/>
        <v>4</v>
      </c>
      <c r="G745">
        <v>6450</v>
      </c>
      <c r="H745">
        <f t="shared" si="33"/>
        <v>2</v>
      </c>
    </row>
    <row r="746" spans="1:8">
      <c r="A746">
        <v>18</v>
      </c>
      <c r="B746">
        <v>2</v>
      </c>
      <c r="C746" t="s">
        <v>3</v>
      </c>
      <c r="D746" s="1">
        <v>16.399999999999999</v>
      </c>
      <c r="E746" s="2">
        <f t="shared" si="34"/>
        <v>2.1124069002737769</v>
      </c>
      <c r="F746">
        <f t="shared" si="32"/>
        <v>2</v>
      </c>
      <c r="G746">
        <v>6450</v>
      </c>
      <c r="H746">
        <f t="shared" si="33"/>
        <v>2</v>
      </c>
    </row>
    <row r="747" spans="1:8">
      <c r="A747">
        <v>18</v>
      </c>
      <c r="B747">
        <v>2</v>
      </c>
      <c r="C747" t="s">
        <v>3</v>
      </c>
      <c r="D747" s="1">
        <v>15.8</v>
      </c>
      <c r="E747" s="2">
        <f t="shared" si="34"/>
        <v>1.9606679751053901</v>
      </c>
      <c r="F747">
        <f t="shared" si="32"/>
        <v>2</v>
      </c>
      <c r="G747">
        <v>6450</v>
      </c>
      <c r="H747">
        <f t="shared" si="33"/>
        <v>2</v>
      </c>
    </row>
    <row r="748" spans="1:8">
      <c r="A748">
        <v>18</v>
      </c>
      <c r="B748">
        <v>2</v>
      </c>
      <c r="C748" t="s">
        <v>5</v>
      </c>
      <c r="D748" s="1">
        <v>15.4</v>
      </c>
      <c r="E748" s="2">
        <f t="shared" si="34"/>
        <v>1.8626502843133885</v>
      </c>
      <c r="F748">
        <f t="shared" si="32"/>
        <v>2</v>
      </c>
      <c r="G748">
        <v>6450</v>
      </c>
      <c r="H748">
        <f t="shared" si="33"/>
        <v>2</v>
      </c>
    </row>
    <row r="749" spans="1:8">
      <c r="A749">
        <v>18</v>
      </c>
      <c r="B749">
        <v>2</v>
      </c>
      <c r="C749" t="s">
        <v>5</v>
      </c>
      <c r="D749" s="1">
        <v>33.5</v>
      </c>
      <c r="E749" s="2">
        <f t="shared" si="34"/>
        <v>8.8141308887278633</v>
      </c>
      <c r="F749">
        <f t="shared" si="32"/>
        <v>3</v>
      </c>
      <c r="G749">
        <v>6450</v>
      </c>
      <c r="H749">
        <f t="shared" si="33"/>
        <v>2</v>
      </c>
    </row>
    <row r="750" spans="1:8">
      <c r="A750">
        <v>18</v>
      </c>
      <c r="B750">
        <v>2</v>
      </c>
      <c r="C750" t="s">
        <v>5</v>
      </c>
      <c r="D750" s="1">
        <v>143.4</v>
      </c>
      <c r="E750" s="2">
        <f t="shared" si="34"/>
        <v>161.50582256913233</v>
      </c>
      <c r="F750">
        <f t="shared" si="32"/>
        <v>4</v>
      </c>
      <c r="G750">
        <v>6450</v>
      </c>
      <c r="H750">
        <f t="shared" si="33"/>
        <v>2</v>
      </c>
    </row>
    <row r="751" spans="1:8">
      <c r="A751">
        <v>18</v>
      </c>
      <c r="B751">
        <v>3</v>
      </c>
      <c r="C751" t="s">
        <v>3</v>
      </c>
      <c r="D751" s="1">
        <v>40.5</v>
      </c>
      <c r="E751" s="2">
        <f t="shared" si="34"/>
        <v>12.882493375126646</v>
      </c>
      <c r="F751">
        <f t="shared" si="32"/>
        <v>4</v>
      </c>
      <c r="G751">
        <v>6450</v>
      </c>
      <c r="H751">
        <f t="shared" si="33"/>
        <v>2</v>
      </c>
    </row>
    <row r="752" spans="1:8">
      <c r="A752">
        <v>18</v>
      </c>
      <c r="B752">
        <v>3</v>
      </c>
      <c r="C752" t="s">
        <v>3</v>
      </c>
      <c r="D752" s="1">
        <v>133.30000000000001</v>
      </c>
      <c r="E752" s="2">
        <f t="shared" si="34"/>
        <v>139.55653571611288</v>
      </c>
      <c r="F752">
        <f t="shared" si="32"/>
        <v>4</v>
      </c>
      <c r="G752">
        <v>6450</v>
      </c>
      <c r="H752">
        <f t="shared" si="33"/>
        <v>2</v>
      </c>
    </row>
    <row r="753" spans="1:8">
      <c r="A753">
        <v>18</v>
      </c>
      <c r="B753">
        <v>4</v>
      </c>
      <c r="C753" t="s">
        <v>3</v>
      </c>
      <c r="D753" s="1">
        <v>20.8</v>
      </c>
      <c r="E753" s="2">
        <f t="shared" si="34"/>
        <v>3.3979466141227204</v>
      </c>
      <c r="F753">
        <f t="shared" si="32"/>
        <v>3</v>
      </c>
      <c r="G753">
        <v>6450</v>
      </c>
      <c r="H753">
        <f t="shared" si="33"/>
        <v>2</v>
      </c>
    </row>
    <row r="754" spans="1:8">
      <c r="A754">
        <v>18</v>
      </c>
      <c r="B754">
        <v>4</v>
      </c>
      <c r="C754" t="s">
        <v>5</v>
      </c>
      <c r="D754" s="1">
        <v>17.7</v>
      </c>
      <c r="E754" s="2">
        <f t="shared" si="34"/>
        <v>2.4605739061078653</v>
      </c>
      <c r="F754">
        <f t="shared" si="32"/>
        <v>2</v>
      </c>
      <c r="G754">
        <v>6450</v>
      </c>
      <c r="H754">
        <f t="shared" si="33"/>
        <v>2</v>
      </c>
    </row>
    <row r="755" spans="1:8">
      <c r="A755">
        <v>18</v>
      </c>
      <c r="B755">
        <v>4</v>
      </c>
      <c r="C755" t="s">
        <v>5</v>
      </c>
      <c r="D755" s="1">
        <v>79</v>
      </c>
      <c r="E755" s="2">
        <f t="shared" si="34"/>
        <v>49.016699377634751</v>
      </c>
      <c r="F755">
        <f t="shared" si="32"/>
        <v>4</v>
      </c>
      <c r="G755">
        <v>6450</v>
      </c>
      <c r="H755">
        <f t="shared" si="33"/>
        <v>2</v>
      </c>
    </row>
    <row r="756" spans="1:8">
      <c r="A756">
        <v>18</v>
      </c>
      <c r="B756">
        <v>5</v>
      </c>
      <c r="C756" t="s">
        <v>3</v>
      </c>
      <c r="D756" s="1">
        <v>50.7</v>
      </c>
      <c r="E756" s="2">
        <f t="shared" si="34"/>
        <v>20.188581250315067</v>
      </c>
      <c r="F756">
        <f t="shared" si="32"/>
        <v>4</v>
      </c>
      <c r="G756">
        <v>6450</v>
      </c>
      <c r="H756">
        <f t="shared" si="33"/>
        <v>2</v>
      </c>
    </row>
    <row r="757" spans="1:8">
      <c r="A757">
        <v>18</v>
      </c>
      <c r="B757">
        <v>5</v>
      </c>
      <c r="C757" t="s">
        <v>3</v>
      </c>
      <c r="D757" s="1">
        <v>26.2</v>
      </c>
      <c r="E757" s="2">
        <f t="shared" si="34"/>
        <v>5.391287152825444</v>
      </c>
      <c r="F757">
        <f t="shared" si="32"/>
        <v>3</v>
      </c>
      <c r="G757">
        <v>6450</v>
      </c>
      <c r="H757">
        <f t="shared" si="33"/>
        <v>2</v>
      </c>
    </row>
    <row r="758" spans="1:8">
      <c r="A758">
        <v>18</v>
      </c>
      <c r="B758">
        <v>5</v>
      </c>
      <c r="C758" t="s">
        <v>5</v>
      </c>
      <c r="D758" s="1">
        <v>43.2</v>
      </c>
      <c r="E758" s="2">
        <f t="shared" si="34"/>
        <v>14.657414684588542</v>
      </c>
      <c r="F758">
        <f t="shared" si="32"/>
        <v>4</v>
      </c>
      <c r="G758">
        <v>6450</v>
      </c>
      <c r="H758">
        <f t="shared" si="33"/>
        <v>2</v>
      </c>
    </row>
    <row r="759" spans="1:8">
      <c r="A759">
        <v>18</v>
      </c>
      <c r="B759">
        <v>5</v>
      </c>
      <c r="C759" t="s">
        <v>5</v>
      </c>
      <c r="D759" s="1">
        <v>44.6</v>
      </c>
      <c r="E759" s="2">
        <f t="shared" si="34"/>
        <v>15.622826107036683</v>
      </c>
      <c r="F759">
        <f t="shared" si="32"/>
        <v>4</v>
      </c>
      <c r="G759">
        <v>6450</v>
      </c>
      <c r="H759">
        <f t="shared" si="33"/>
        <v>2</v>
      </c>
    </row>
    <row r="760" spans="1:8">
      <c r="A760">
        <v>18</v>
      </c>
      <c r="B760">
        <v>6</v>
      </c>
      <c r="C760" t="s">
        <v>3</v>
      </c>
      <c r="D760" s="1">
        <v>26.7</v>
      </c>
      <c r="E760" s="2">
        <f t="shared" si="34"/>
        <v>5.5990249670440688</v>
      </c>
      <c r="F760">
        <f t="shared" si="32"/>
        <v>3</v>
      </c>
      <c r="G760">
        <v>6450</v>
      </c>
      <c r="H760">
        <f t="shared" si="33"/>
        <v>2</v>
      </c>
    </row>
    <row r="761" spans="1:8">
      <c r="A761">
        <v>18</v>
      </c>
      <c r="B761">
        <v>6</v>
      </c>
      <c r="C761" t="s">
        <v>3</v>
      </c>
      <c r="D761" s="1">
        <v>37.799999999999997</v>
      </c>
      <c r="E761" s="2">
        <f t="shared" si="34"/>
        <v>11.222083117888099</v>
      </c>
      <c r="F761">
        <f t="shared" si="32"/>
        <v>3</v>
      </c>
      <c r="G761">
        <v>6450</v>
      </c>
      <c r="H761">
        <f t="shared" si="33"/>
        <v>2</v>
      </c>
    </row>
    <row r="762" spans="1:8">
      <c r="A762">
        <v>18</v>
      </c>
      <c r="B762">
        <v>6</v>
      </c>
      <c r="C762" t="s">
        <v>3</v>
      </c>
      <c r="D762" s="1">
        <v>40.5</v>
      </c>
      <c r="E762" s="2">
        <f t="shared" si="34"/>
        <v>12.882493375126646</v>
      </c>
      <c r="F762">
        <f t="shared" si="32"/>
        <v>4</v>
      </c>
      <c r="G762">
        <v>6450</v>
      </c>
      <c r="H762">
        <f t="shared" si="33"/>
        <v>2</v>
      </c>
    </row>
    <row r="763" spans="1:8">
      <c r="A763">
        <v>18</v>
      </c>
      <c r="B763">
        <v>7</v>
      </c>
      <c r="C763" t="s">
        <v>3</v>
      </c>
      <c r="D763" s="1">
        <v>36.700000000000003</v>
      </c>
      <c r="E763" s="2">
        <f t="shared" si="34"/>
        <v>10.578449322983893</v>
      </c>
      <c r="F763">
        <f t="shared" si="32"/>
        <v>3</v>
      </c>
      <c r="G763">
        <v>6450</v>
      </c>
      <c r="H763">
        <f t="shared" si="33"/>
        <v>2</v>
      </c>
    </row>
    <row r="764" spans="1:8">
      <c r="A764">
        <v>18</v>
      </c>
      <c r="B764">
        <v>7</v>
      </c>
      <c r="C764" t="s">
        <v>3</v>
      </c>
      <c r="D764" s="1">
        <v>36.6</v>
      </c>
      <c r="E764" s="2">
        <f t="shared" si="34"/>
        <v>10.520879637606859</v>
      </c>
      <c r="F764">
        <f t="shared" si="32"/>
        <v>3</v>
      </c>
      <c r="G764">
        <v>6450</v>
      </c>
      <c r="H764">
        <f t="shared" si="33"/>
        <v>2</v>
      </c>
    </row>
    <row r="765" spans="1:8">
      <c r="A765">
        <v>18</v>
      </c>
      <c r="B765">
        <v>7</v>
      </c>
      <c r="C765" t="s">
        <v>3</v>
      </c>
      <c r="D765" s="1">
        <v>41.2</v>
      </c>
      <c r="E765" s="2">
        <f t="shared" si="34"/>
        <v>13.331662584773648</v>
      </c>
      <c r="F765">
        <f t="shared" si="32"/>
        <v>4</v>
      </c>
      <c r="G765">
        <v>6450</v>
      </c>
      <c r="H765">
        <f t="shared" si="33"/>
        <v>2</v>
      </c>
    </row>
    <row r="766" spans="1:8">
      <c r="A766">
        <v>18</v>
      </c>
      <c r="B766">
        <v>7</v>
      </c>
      <c r="C766" t="s">
        <v>3</v>
      </c>
      <c r="D766" s="1">
        <v>23.3</v>
      </c>
      <c r="E766" s="2">
        <f t="shared" si="34"/>
        <v>4.2638480892684063</v>
      </c>
      <c r="F766">
        <f t="shared" si="32"/>
        <v>3</v>
      </c>
      <c r="G766">
        <v>6450</v>
      </c>
      <c r="H766">
        <f t="shared" si="33"/>
        <v>2</v>
      </c>
    </row>
    <row r="767" spans="1:8">
      <c r="A767">
        <v>18</v>
      </c>
      <c r="B767">
        <v>7</v>
      </c>
      <c r="C767" t="s">
        <v>5</v>
      </c>
      <c r="D767" s="1">
        <v>51.5</v>
      </c>
      <c r="E767" s="2">
        <f t="shared" si="34"/>
        <v>20.830722788708822</v>
      </c>
      <c r="F767">
        <f t="shared" si="32"/>
        <v>4</v>
      </c>
      <c r="G767">
        <v>6450</v>
      </c>
      <c r="H767">
        <f t="shared" si="33"/>
        <v>2</v>
      </c>
    </row>
    <row r="768" spans="1:8">
      <c r="A768">
        <v>18</v>
      </c>
      <c r="B768">
        <v>7</v>
      </c>
      <c r="C768" t="s">
        <v>5</v>
      </c>
      <c r="D768" s="1">
        <v>65.900000000000006</v>
      </c>
      <c r="E768" s="2">
        <f t="shared" si="34"/>
        <v>34.108349979840725</v>
      </c>
      <c r="F768">
        <f t="shared" si="32"/>
        <v>4</v>
      </c>
      <c r="G768">
        <v>6450</v>
      </c>
      <c r="H768">
        <f t="shared" si="33"/>
        <v>2</v>
      </c>
    </row>
    <row r="769" spans="1:8">
      <c r="A769">
        <v>18</v>
      </c>
      <c r="B769">
        <v>7</v>
      </c>
      <c r="C769" t="s">
        <v>5</v>
      </c>
      <c r="D769" s="1">
        <v>34.4</v>
      </c>
      <c r="E769" s="2">
        <f t="shared" si="34"/>
        <v>9.2940877063800436</v>
      </c>
      <c r="F769">
        <f t="shared" si="32"/>
        <v>3</v>
      </c>
      <c r="G769">
        <v>6450</v>
      </c>
      <c r="H769">
        <f t="shared" si="33"/>
        <v>2</v>
      </c>
    </row>
    <row r="770" spans="1:8">
      <c r="A770">
        <v>18</v>
      </c>
      <c r="B770">
        <v>7</v>
      </c>
      <c r="C770" t="s">
        <v>14</v>
      </c>
      <c r="D770" s="1">
        <v>24.1</v>
      </c>
      <c r="E770" s="2">
        <f t="shared" si="34"/>
        <v>4.5616710728287195</v>
      </c>
      <c r="F770">
        <f t="shared" si="32"/>
        <v>3</v>
      </c>
      <c r="G770">
        <v>6450</v>
      </c>
      <c r="H770">
        <f t="shared" si="33"/>
        <v>2</v>
      </c>
    </row>
    <row r="771" spans="1:8">
      <c r="A771">
        <v>18</v>
      </c>
      <c r="B771">
        <v>8</v>
      </c>
      <c r="C771" t="s">
        <v>3</v>
      </c>
      <c r="D771" s="1">
        <v>33.9</v>
      </c>
      <c r="E771" s="2">
        <f t="shared" si="34"/>
        <v>9.0258742335798132</v>
      </c>
      <c r="F771">
        <f t="shared" ref="F771:F834" si="35">IF(D771&lt;=10,1,IF(D771&lt;=20,2,IF(D771&lt;=40,3,4)))</f>
        <v>3</v>
      </c>
      <c r="G771">
        <v>6450</v>
      </c>
      <c r="H771">
        <f t="shared" ref="H771:H834" si="36">IF(G771&gt;7500,5,IF(G771&gt;7000,4,IF(G771&gt;6500,3,IF(G771&gt;6000,2,1))))</f>
        <v>2</v>
      </c>
    </row>
    <row r="772" spans="1:8">
      <c r="A772">
        <v>18</v>
      </c>
      <c r="B772">
        <v>8</v>
      </c>
      <c r="C772" t="s">
        <v>5</v>
      </c>
      <c r="D772" s="1">
        <v>47.5</v>
      </c>
      <c r="E772" s="2">
        <f t="shared" si="34"/>
        <v>17.720546061654929</v>
      </c>
      <c r="F772">
        <f t="shared" si="35"/>
        <v>4</v>
      </c>
      <c r="G772">
        <v>6450</v>
      </c>
      <c r="H772">
        <f t="shared" si="36"/>
        <v>2</v>
      </c>
    </row>
    <row r="773" spans="1:8">
      <c r="A773">
        <v>18</v>
      </c>
      <c r="B773">
        <v>9</v>
      </c>
      <c r="C773" t="s">
        <v>3</v>
      </c>
      <c r="D773" s="1">
        <v>10.6</v>
      </c>
      <c r="E773" s="2">
        <f t="shared" si="34"/>
        <v>0.88247337639337287</v>
      </c>
      <c r="F773">
        <f t="shared" si="35"/>
        <v>2</v>
      </c>
      <c r="G773">
        <v>6450</v>
      </c>
      <c r="H773">
        <f t="shared" si="36"/>
        <v>2</v>
      </c>
    </row>
    <row r="774" spans="1:8">
      <c r="A774">
        <v>18</v>
      </c>
      <c r="B774">
        <v>9</v>
      </c>
      <c r="C774" t="s">
        <v>3</v>
      </c>
      <c r="D774" s="1">
        <v>34</v>
      </c>
      <c r="E774" s="2">
        <f t="shared" si="34"/>
        <v>9.0792027688745023</v>
      </c>
      <c r="F774">
        <f t="shared" si="35"/>
        <v>3</v>
      </c>
      <c r="G774">
        <v>6450</v>
      </c>
      <c r="H774">
        <f t="shared" si="36"/>
        <v>2</v>
      </c>
    </row>
    <row r="775" spans="1:8">
      <c r="A775">
        <v>18</v>
      </c>
      <c r="B775">
        <v>10</v>
      </c>
      <c r="C775" t="s">
        <v>3</v>
      </c>
      <c r="D775" s="1">
        <v>64.3</v>
      </c>
      <c r="E775" s="2">
        <f t="shared" si="34"/>
        <v>32.472208525851158</v>
      </c>
      <c r="F775">
        <f t="shared" si="35"/>
        <v>4</v>
      </c>
      <c r="G775">
        <v>6450</v>
      </c>
      <c r="H775">
        <f t="shared" si="36"/>
        <v>2</v>
      </c>
    </row>
    <row r="776" spans="1:8">
      <c r="A776">
        <v>18</v>
      </c>
      <c r="B776">
        <v>10</v>
      </c>
      <c r="C776" t="s">
        <v>3</v>
      </c>
      <c r="D776" s="1">
        <v>38.200000000000003</v>
      </c>
      <c r="E776" s="2">
        <f t="shared" si="34"/>
        <v>11.460844159560928</v>
      </c>
      <c r="F776">
        <f t="shared" si="35"/>
        <v>3</v>
      </c>
      <c r="G776">
        <v>6450</v>
      </c>
      <c r="H776">
        <f t="shared" si="36"/>
        <v>2</v>
      </c>
    </row>
    <row r="777" spans="1:8">
      <c r="A777">
        <v>18</v>
      </c>
      <c r="B777">
        <v>10</v>
      </c>
      <c r="C777" t="s">
        <v>5</v>
      </c>
      <c r="D777" s="1">
        <v>83.1</v>
      </c>
      <c r="E777" s="2">
        <f t="shared" si="34"/>
        <v>54.236534111390519</v>
      </c>
      <c r="F777">
        <f t="shared" si="35"/>
        <v>4</v>
      </c>
      <c r="G777">
        <v>6450</v>
      </c>
      <c r="H777">
        <f t="shared" si="36"/>
        <v>2</v>
      </c>
    </row>
    <row r="778" spans="1:8">
      <c r="A778">
        <v>18</v>
      </c>
      <c r="B778">
        <v>10</v>
      </c>
      <c r="C778" t="s">
        <v>5</v>
      </c>
      <c r="D778" s="1">
        <v>105.5</v>
      </c>
      <c r="E778" s="2">
        <f t="shared" si="34"/>
        <v>87.416779081544476</v>
      </c>
      <c r="F778">
        <f t="shared" si="35"/>
        <v>4</v>
      </c>
      <c r="G778">
        <v>6450</v>
      </c>
      <c r="H778">
        <f t="shared" si="36"/>
        <v>2</v>
      </c>
    </row>
    <row r="779" spans="1:8">
      <c r="A779">
        <v>18</v>
      </c>
      <c r="B779">
        <v>10</v>
      </c>
      <c r="C779" t="s">
        <v>5</v>
      </c>
      <c r="D779" s="1">
        <v>89.7</v>
      </c>
      <c r="E779" s="2">
        <f t="shared" si="34"/>
        <v>63.193843085305744</v>
      </c>
      <c r="F779">
        <f t="shared" si="35"/>
        <v>4</v>
      </c>
      <c r="G779">
        <v>6450</v>
      </c>
      <c r="H779">
        <f t="shared" si="36"/>
        <v>2</v>
      </c>
    </row>
    <row r="780" spans="1:8">
      <c r="A780">
        <v>18</v>
      </c>
      <c r="B780">
        <v>11</v>
      </c>
      <c r="C780" t="s">
        <v>3</v>
      </c>
      <c r="D780" s="1">
        <v>40</v>
      </c>
      <c r="E780" s="2">
        <f t="shared" si="34"/>
        <v>12.566370614359172</v>
      </c>
      <c r="F780">
        <f t="shared" si="35"/>
        <v>3</v>
      </c>
      <c r="G780">
        <v>6450</v>
      </c>
      <c r="H780">
        <f t="shared" si="36"/>
        <v>2</v>
      </c>
    </row>
    <row r="781" spans="1:8">
      <c r="A781">
        <v>18</v>
      </c>
      <c r="B781">
        <v>11</v>
      </c>
      <c r="C781" t="s">
        <v>3</v>
      </c>
      <c r="D781" s="1">
        <v>10.3</v>
      </c>
      <c r="E781" s="2">
        <f t="shared" si="34"/>
        <v>0.83322891154835299</v>
      </c>
      <c r="F781">
        <f t="shared" si="35"/>
        <v>2</v>
      </c>
      <c r="G781">
        <v>6450</v>
      </c>
      <c r="H781">
        <f t="shared" si="36"/>
        <v>2</v>
      </c>
    </row>
    <row r="782" spans="1:8">
      <c r="A782">
        <v>18</v>
      </c>
      <c r="B782">
        <v>11</v>
      </c>
      <c r="C782" t="s">
        <v>14</v>
      </c>
      <c r="D782" s="1">
        <v>46.3</v>
      </c>
      <c r="E782" s="2">
        <f t="shared" si="34"/>
        <v>16.836501888934755</v>
      </c>
      <c r="F782">
        <f t="shared" si="35"/>
        <v>4</v>
      </c>
      <c r="G782">
        <v>6450</v>
      </c>
      <c r="H782">
        <f t="shared" si="36"/>
        <v>2</v>
      </c>
    </row>
    <row r="783" spans="1:8">
      <c r="A783">
        <v>18</v>
      </c>
      <c r="B783">
        <v>12</v>
      </c>
      <c r="C783" t="s">
        <v>3</v>
      </c>
      <c r="D783" s="1">
        <v>23.4</v>
      </c>
      <c r="E783" s="2">
        <f t="shared" si="34"/>
        <v>4.3005261834990671</v>
      </c>
      <c r="F783">
        <f t="shared" si="35"/>
        <v>3</v>
      </c>
      <c r="G783">
        <v>6450</v>
      </c>
      <c r="H783">
        <f t="shared" si="36"/>
        <v>2</v>
      </c>
    </row>
    <row r="784" spans="1:8">
      <c r="A784">
        <v>18</v>
      </c>
      <c r="B784">
        <v>12</v>
      </c>
      <c r="C784" t="s">
        <v>3</v>
      </c>
      <c r="D784" s="1">
        <v>39.799999999999997</v>
      </c>
      <c r="E784" s="2">
        <f t="shared" si="34"/>
        <v>12.441021067480937</v>
      </c>
      <c r="F784">
        <f t="shared" si="35"/>
        <v>3</v>
      </c>
      <c r="G784">
        <v>6450</v>
      </c>
      <c r="H784">
        <f t="shared" si="36"/>
        <v>2</v>
      </c>
    </row>
    <row r="785" spans="1:8">
      <c r="A785">
        <v>18</v>
      </c>
      <c r="B785">
        <v>12</v>
      </c>
      <c r="C785" t="s">
        <v>3</v>
      </c>
      <c r="D785" s="1">
        <v>32</v>
      </c>
      <c r="E785" s="2">
        <f t="shared" si="34"/>
        <v>8.0424771931898711</v>
      </c>
      <c r="F785">
        <f t="shared" si="35"/>
        <v>3</v>
      </c>
      <c r="G785">
        <v>6450</v>
      </c>
      <c r="H785">
        <f t="shared" si="36"/>
        <v>2</v>
      </c>
    </row>
    <row r="786" spans="1:8">
      <c r="A786">
        <v>18</v>
      </c>
      <c r="B786">
        <v>12</v>
      </c>
      <c r="C786" t="s">
        <v>3</v>
      </c>
      <c r="D786" s="1">
        <v>18.899999999999999</v>
      </c>
      <c r="E786" s="2">
        <f t="shared" si="34"/>
        <v>2.8055207794720247</v>
      </c>
      <c r="F786">
        <f t="shared" si="35"/>
        <v>2</v>
      </c>
      <c r="G786">
        <v>6450</v>
      </c>
      <c r="H786">
        <f t="shared" si="36"/>
        <v>2</v>
      </c>
    </row>
    <row r="787" spans="1:8">
      <c r="A787">
        <v>18</v>
      </c>
      <c r="B787">
        <v>12</v>
      </c>
      <c r="C787" t="s">
        <v>3</v>
      </c>
      <c r="D787" s="1">
        <v>30.2</v>
      </c>
      <c r="E787" s="2">
        <f t="shared" si="34"/>
        <v>7.1631454094500873</v>
      </c>
      <c r="F787">
        <f t="shared" si="35"/>
        <v>3</v>
      </c>
      <c r="G787">
        <v>6450</v>
      </c>
      <c r="H787">
        <f t="shared" si="36"/>
        <v>2</v>
      </c>
    </row>
    <row r="788" spans="1:8">
      <c r="A788">
        <v>18</v>
      </c>
      <c r="B788">
        <v>12</v>
      </c>
      <c r="C788" t="s">
        <v>3</v>
      </c>
      <c r="D788" s="1">
        <v>17.7</v>
      </c>
      <c r="E788" s="2">
        <f t="shared" si="34"/>
        <v>2.4605739061078653</v>
      </c>
      <c r="F788">
        <f t="shared" si="35"/>
        <v>2</v>
      </c>
      <c r="G788">
        <v>6450</v>
      </c>
      <c r="H788">
        <f t="shared" si="36"/>
        <v>2</v>
      </c>
    </row>
    <row r="789" spans="1:8">
      <c r="A789">
        <v>18</v>
      </c>
      <c r="B789">
        <v>12</v>
      </c>
      <c r="C789" t="s">
        <v>3</v>
      </c>
      <c r="D789" s="1">
        <v>23.4</v>
      </c>
      <c r="E789" s="2">
        <f t="shared" si="34"/>
        <v>4.3005261834990671</v>
      </c>
      <c r="F789">
        <f t="shared" si="35"/>
        <v>3</v>
      </c>
      <c r="G789">
        <v>6450</v>
      </c>
      <c r="H789">
        <f t="shared" si="36"/>
        <v>2</v>
      </c>
    </row>
    <row r="790" spans="1:8">
      <c r="A790">
        <v>19</v>
      </c>
      <c r="B790">
        <v>1</v>
      </c>
      <c r="C790" t="s">
        <v>3</v>
      </c>
      <c r="D790" s="1">
        <v>47.4</v>
      </c>
      <c r="E790" s="2">
        <f t="shared" si="34"/>
        <v>17.646011775948509</v>
      </c>
      <c r="F790">
        <f t="shared" si="35"/>
        <v>4</v>
      </c>
      <c r="G790">
        <v>7150</v>
      </c>
      <c r="H790">
        <f t="shared" si="36"/>
        <v>4</v>
      </c>
    </row>
    <row r="791" spans="1:8">
      <c r="A791">
        <v>19</v>
      </c>
      <c r="B791">
        <v>1</v>
      </c>
      <c r="C791" t="s">
        <v>3</v>
      </c>
      <c r="D791" s="1">
        <v>11.4</v>
      </c>
      <c r="E791" s="2">
        <f t="shared" si="34"/>
        <v>1.0207034531513239</v>
      </c>
      <c r="F791">
        <f t="shared" si="35"/>
        <v>2</v>
      </c>
      <c r="G791">
        <v>7150</v>
      </c>
      <c r="H791">
        <f t="shared" si="36"/>
        <v>4</v>
      </c>
    </row>
    <row r="792" spans="1:8">
      <c r="A792">
        <v>19</v>
      </c>
      <c r="B792">
        <v>2</v>
      </c>
      <c r="C792" t="s">
        <v>3</v>
      </c>
      <c r="D792" s="1">
        <v>36.9</v>
      </c>
      <c r="E792" s="2">
        <f t="shared" si="34"/>
        <v>10.694059932635994</v>
      </c>
      <c r="F792">
        <f t="shared" si="35"/>
        <v>3</v>
      </c>
      <c r="G792">
        <v>7150</v>
      </c>
      <c r="H792">
        <f t="shared" si="36"/>
        <v>4</v>
      </c>
    </row>
    <row r="793" spans="1:8">
      <c r="A793">
        <v>19</v>
      </c>
      <c r="B793">
        <v>2</v>
      </c>
      <c r="C793" t="s">
        <v>3</v>
      </c>
      <c r="D793" s="1">
        <v>103.5</v>
      </c>
      <c r="E793" s="2">
        <f t="shared" si="34"/>
        <v>84.133814758543153</v>
      </c>
      <c r="F793">
        <f t="shared" si="35"/>
        <v>4</v>
      </c>
      <c r="G793">
        <v>7150</v>
      </c>
      <c r="H793">
        <f t="shared" si="36"/>
        <v>4</v>
      </c>
    </row>
    <row r="794" spans="1:8">
      <c r="A794">
        <v>19</v>
      </c>
      <c r="B794">
        <v>2</v>
      </c>
      <c r="C794" t="s">
        <v>3</v>
      </c>
      <c r="D794" s="1">
        <v>77.7</v>
      </c>
      <c r="E794" s="2">
        <f t="shared" si="34"/>
        <v>47.416764778977814</v>
      </c>
      <c r="F794">
        <f t="shared" si="35"/>
        <v>4</v>
      </c>
      <c r="G794">
        <v>7150</v>
      </c>
      <c r="H794">
        <f t="shared" si="36"/>
        <v>4</v>
      </c>
    </row>
    <row r="795" spans="1:8">
      <c r="A795">
        <v>19</v>
      </c>
      <c r="B795">
        <v>3</v>
      </c>
      <c r="C795" t="s">
        <v>3</v>
      </c>
      <c r="D795" s="1">
        <v>108.7</v>
      </c>
      <c r="E795" s="2">
        <f t="shared" si="34"/>
        <v>92.80021225273596</v>
      </c>
      <c r="F795">
        <f t="shared" si="35"/>
        <v>4</v>
      </c>
      <c r="G795">
        <v>7150</v>
      </c>
      <c r="H795">
        <f t="shared" si="36"/>
        <v>4</v>
      </c>
    </row>
    <row r="796" spans="1:8">
      <c r="A796">
        <v>19</v>
      </c>
      <c r="B796">
        <v>3</v>
      </c>
      <c r="C796" t="s">
        <v>5</v>
      </c>
      <c r="D796" s="1">
        <v>49.9</v>
      </c>
      <c r="E796" s="2">
        <f t="shared" si="34"/>
        <v>19.556492808412798</v>
      </c>
      <c r="F796">
        <f t="shared" si="35"/>
        <v>4</v>
      </c>
      <c r="G796">
        <v>7150</v>
      </c>
      <c r="H796">
        <f t="shared" si="36"/>
        <v>4</v>
      </c>
    </row>
    <row r="797" spans="1:8">
      <c r="A797">
        <v>19</v>
      </c>
      <c r="B797">
        <v>3</v>
      </c>
      <c r="C797" t="s">
        <v>5</v>
      </c>
      <c r="D797" s="1">
        <v>13.9</v>
      </c>
      <c r="E797" s="2">
        <f t="shared" si="34"/>
        <v>1.5174677915002099</v>
      </c>
      <c r="F797">
        <f t="shared" si="35"/>
        <v>2</v>
      </c>
      <c r="G797">
        <v>7150</v>
      </c>
      <c r="H797">
        <f t="shared" si="36"/>
        <v>4</v>
      </c>
    </row>
    <row r="798" spans="1:8">
      <c r="A798">
        <v>19</v>
      </c>
      <c r="B798">
        <v>4</v>
      </c>
      <c r="C798" t="s">
        <v>3</v>
      </c>
      <c r="D798" s="1">
        <v>107.9</v>
      </c>
      <c r="E798" s="2">
        <f t="shared" si="34"/>
        <v>91.439274315200876</v>
      </c>
      <c r="F798">
        <f t="shared" si="35"/>
        <v>4</v>
      </c>
      <c r="G798">
        <v>7150</v>
      </c>
      <c r="H798">
        <f t="shared" si="36"/>
        <v>4</v>
      </c>
    </row>
    <row r="799" spans="1:8">
      <c r="A799">
        <v>19</v>
      </c>
      <c r="B799">
        <v>5</v>
      </c>
      <c r="C799" t="s">
        <v>7</v>
      </c>
      <c r="F799">
        <f t="shared" si="35"/>
        <v>1</v>
      </c>
      <c r="G799">
        <v>7150</v>
      </c>
      <c r="H799">
        <f t="shared" si="36"/>
        <v>4</v>
      </c>
    </row>
    <row r="800" spans="1:8">
      <c r="A800">
        <v>19</v>
      </c>
      <c r="B800">
        <v>6</v>
      </c>
      <c r="C800" t="s">
        <v>3</v>
      </c>
      <c r="D800" s="1">
        <v>113.1</v>
      </c>
      <c r="E800" s="2">
        <f t="shared" si="34"/>
        <v>100.46507000896432</v>
      </c>
      <c r="F800">
        <f t="shared" si="35"/>
        <v>4</v>
      </c>
      <c r="G800">
        <v>7150</v>
      </c>
      <c r="H800">
        <f t="shared" si="36"/>
        <v>4</v>
      </c>
    </row>
    <row r="801" spans="1:8">
      <c r="A801">
        <v>19</v>
      </c>
      <c r="B801">
        <v>7</v>
      </c>
      <c r="C801" t="s">
        <v>3</v>
      </c>
      <c r="D801" s="1">
        <v>20</v>
      </c>
      <c r="E801" s="2">
        <f t="shared" si="34"/>
        <v>3.1415926535897931</v>
      </c>
      <c r="F801">
        <f t="shared" si="35"/>
        <v>2</v>
      </c>
      <c r="G801">
        <v>7150</v>
      </c>
      <c r="H801">
        <f t="shared" si="36"/>
        <v>4</v>
      </c>
    </row>
    <row r="802" spans="1:8">
      <c r="A802">
        <v>19</v>
      </c>
      <c r="B802">
        <v>7</v>
      </c>
      <c r="C802" t="s">
        <v>3</v>
      </c>
      <c r="D802" s="1">
        <v>53.6</v>
      </c>
      <c r="E802" s="2">
        <f t="shared" si="34"/>
        <v>22.564175075143329</v>
      </c>
      <c r="F802">
        <f t="shared" si="35"/>
        <v>4</v>
      </c>
      <c r="G802">
        <v>7150</v>
      </c>
      <c r="H802">
        <f t="shared" si="36"/>
        <v>4</v>
      </c>
    </row>
    <row r="803" spans="1:8">
      <c r="A803">
        <v>19</v>
      </c>
      <c r="B803">
        <v>7</v>
      </c>
      <c r="C803" t="s">
        <v>5</v>
      </c>
      <c r="D803" s="1">
        <v>57.7</v>
      </c>
      <c r="E803" s="2">
        <f t="shared" si="34"/>
        <v>26.148182514174909</v>
      </c>
      <c r="F803">
        <f t="shared" si="35"/>
        <v>4</v>
      </c>
      <c r="G803">
        <v>7150</v>
      </c>
      <c r="H803">
        <f t="shared" si="36"/>
        <v>4</v>
      </c>
    </row>
    <row r="804" spans="1:8">
      <c r="A804">
        <v>19</v>
      </c>
      <c r="B804">
        <v>8</v>
      </c>
      <c r="C804" t="s">
        <v>3</v>
      </c>
      <c r="D804" s="1">
        <v>26.5</v>
      </c>
      <c r="E804" s="2">
        <f t="shared" si="34"/>
        <v>5.5154586024585806</v>
      </c>
      <c r="F804">
        <f t="shared" si="35"/>
        <v>3</v>
      </c>
      <c r="G804">
        <v>7150</v>
      </c>
      <c r="H804">
        <f t="shared" si="36"/>
        <v>4</v>
      </c>
    </row>
    <row r="805" spans="1:8">
      <c r="A805">
        <v>19</v>
      </c>
      <c r="B805">
        <v>8</v>
      </c>
      <c r="C805" t="s">
        <v>3</v>
      </c>
      <c r="D805" s="1">
        <v>31.9</v>
      </c>
      <c r="E805" s="2">
        <f t="shared" si="34"/>
        <v>7.9922902505487734</v>
      </c>
      <c r="F805">
        <f t="shared" si="35"/>
        <v>3</v>
      </c>
      <c r="G805">
        <v>7150</v>
      </c>
      <c r="H805">
        <f t="shared" si="36"/>
        <v>4</v>
      </c>
    </row>
    <row r="806" spans="1:8">
      <c r="A806">
        <v>19</v>
      </c>
      <c r="B806">
        <v>8</v>
      </c>
      <c r="C806" t="s">
        <v>5</v>
      </c>
      <c r="D806" s="1">
        <v>64.3</v>
      </c>
      <c r="E806" s="2">
        <f t="shared" si="34"/>
        <v>32.472208525851158</v>
      </c>
      <c r="F806">
        <f t="shared" si="35"/>
        <v>4</v>
      </c>
      <c r="G806">
        <v>7150</v>
      </c>
      <c r="H806">
        <f t="shared" si="36"/>
        <v>4</v>
      </c>
    </row>
    <row r="807" spans="1:8">
      <c r="A807">
        <v>19</v>
      </c>
      <c r="B807">
        <v>8</v>
      </c>
      <c r="C807" t="s">
        <v>5</v>
      </c>
      <c r="D807" s="1">
        <v>28.6</v>
      </c>
      <c r="E807" s="2">
        <f t="shared" si="34"/>
        <v>6.4242428173257675</v>
      </c>
      <c r="F807">
        <f t="shared" si="35"/>
        <v>3</v>
      </c>
      <c r="G807">
        <v>7150</v>
      </c>
      <c r="H807">
        <f t="shared" si="36"/>
        <v>4</v>
      </c>
    </row>
    <row r="808" spans="1:8">
      <c r="A808">
        <v>19</v>
      </c>
      <c r="B808">
        <v>8</v>
      </c>
      <c r="C808" t="s">
        <v>5</v>
      </c>
      <c r="D808" s="1">
        <v>36.6</v>
      </c>
      <c r="E808" s="2">
        <f t="shared" si="34"/>
        <v>10.520879637606859</v>
      </c>
      <c r="F808">
        <f t="shared" si="35"/>
        <v>3</v>
      </c>
      <c r="G808">
        <v>7150</v>
      </c>
      <c r="H808">
        <f t="shared" si="36"/>
        <v>4</v>
      </c>
    </row>
    <row r="809" spans="1:8">
      <c r="A809">
        <v>19</v>
      </c>
      <c r="B809">
        <v>9</v>
      </c>
      <c r="C809" t="s">
        <v>3</v>
      </c>
      <c r="D809" s="1">
        <v>107.9</v>
      </c>
      <c r="E809" s="2">
        <f t="shared" si="34"/>
        <v>91.439274315200876</v>
      </c>
      <c r="F809">
        <f t="shared" si="35"/>
        <v>4</v>
      </c>
      <c r="G809">
        <v>7150</v>
      </c>
      <c r="H809">
        <f t="shared" si="36"/>
        <v>4</v>
      </c>
    </row>
    <row r="810" spans="1:8">
      <c r="A810">
        <v>19</v>
      </c>
      <c r="B810">
        <v>10</v>
      </c>
      <c r="C810" t="s">
        <v>3</v>
      </c>
      <c r="D810" s="1">
        <v>112.5</v>
      </c>
      <c r="E810" s="2">
        <f t="shared" si="34"/>
        <v>99.401955054989543</v>
      </c>
      <c r="F810">
        <f t="shared" si="35"/>
        <v>4</v>
      </c>
      <c r="G810">
        <v>7150</v>
      </c>
      <c r="H810">
        <f t="shared" si="36"/>
        <v>4</v>
      </c>
    </row>
    <row r="811" spans="1:8">
      <c r="A811">
        <v>19</v>
      </c>
      <c r="B811">
        <v>10</v>
      </c>
      <c r="C811" t="s">
        <v>5</v>
      </c>
      <c r="D811" s="1">
        <v>19.7</v>
      </c>
      <c r="E811" s="2">
        <f t="shared" si="34"/>
        <v>3.0480517323291569</v>
      </c>
      <c r="F811">
        <f t="shared" si="35"/>
        <v>2</v>
      </c>
      <c r="G811">
        <v>7150</v>
      </c>
      <c r="H811">
        <f t="shared" si="36"/>
        <v>4</v>
      </c>
    </row>
    <row r="812" spans="1:8">
      <c r="A812">
        <v>19</v>
      </c>
      <c r="B812">
        <v>10</v>
      </c>
      <c r="C812" t="s">
        <v>5</v>
      </c>
      <c r="D812" s="1">
        <v>94.5</v>
      </c>
      <c r="E812" s="2">
        <f t="shared" si="34"/>
        <v>70.138019486800616</v>
      </c>
      <c r="F812">
        <f t="shared" si="35"/>
        <v>4</v>
      </c>
      <c r="G812">
        <v>7150</v>
      </c>
      <c r="H812">
        <f t="shared" si="36"/>
        <v>4</v>
      </c>
    </row>
    <row r="813" spans="1:8">
      <c r="A813">
        <v>19</v>
      </c>
      <c r="B813">
        <v>11</v>
      </c>
      <c r="C813" t="s">
        <v>5</v>
      </c>
      <c r="D813" s="1">
        <v>82.8</v>
      </c>
      <c r="E813" s="2">
        <f t="shared" si="34"/>
        <v>53.845641445467606</v>
      </c>
      <c r="F813">
        <f t="shared" si="35"/>
        <v>4</v>
      </c>
      <c r="G813">
        <v>7150</v>
      </c>
      <c r="H813">
        <f t="shared" si="36"/>
        <v>4</v>
      </c>
    </row>
    <row r="814" spans="1:8">
      <c r="A814">
        <v>19</v>
      </c>
      <c r="B814">
        <v>12</v>
      </c>
      <c r="C814" t="s">
        <v>3</v>
      </c>
      <c r="D814" s="1">
        <v>35.799999999999997</v>
      </c>
      <c r="E814" s="2">
        <f t="shared" si="34"/>
        <v>10.065977021367054</v>
      </c>
      <c r="F814">
        <f t="shared" si="35"/>
        <v>3</v>
      </c>
      <c r="G814">
        <v>7150</v>
      </c>
      <c r="H814">
        <f t="shared" si="36"/>
        <v>4</v>
      </c>
    </row>
    <row r="815" spans="1:8">
      <c r="A815">
        <v>19</v>
      </c>
      <c r="B815">
        <v>12</v>
      </c>
      <c r="C815" t="s">
        <v>3</v>
      </c>
      <c r="D815" s="1">
        <v>45.9</v>
      </c>
      <c r="E815" s="2">
        <f t="shared" si="34"/>
        <v>16.546847046273779</v>
      </c>
      <c r="F815">
        <f t="shared" si="35"/>
        <v>4</v>
      </c>
      <c r="G815">
        <v>7150</v>
      </c>
      <c r="H815">
        <f t="shared" si="36"/>
        <v>4</v>
      </c>
    </row>
    <row r="816" spans="1:8">
      <c r="A816">
        <v>19</v>
      </c>
      <c r="B816">
        <v>12</v>
      </c>
      <c r="C816" t="s">
        <v>3</v>
      </c>
      <c r="D816" s="1">
        <v>23.8</v>
      </c>
      <c r="E816" s="2">
        <f t="shared" si="34"/>
        <v>4.448809356748507</v>
      </c>
      <c r="F816">
        <f t="shared" si="35"/>
        <v>3</v>
      </c>
      <c r="G816">
        <v>7150</v>
      </c>
      <c r="H816">
        <f t="shared" si="36"/>
        <v>4</v>
      </c>
    </row>
    <row r="817" spans="1:8">
      <c r="A817">
        <v>19</v>
      </c>
      <c r="B817">
        <v>12</v>
      </c>
      <c r="C817" t="s">
        <v>3</v>
      </c>
      <c r="D817" s="1">
        <v>12.3</v>
      </c>
      <c r="E817" s="2">
        <f t="shared" si="34"/>
        <v>1.1882288814039996</v>
      </c>
      <c r="F817">
        <f t="shared" si="35"/>
        <v>2</v>
      </c>
      <c r="G817">
        <v>7150</v>
      </c>
      <c r="H817">
        <f t="shared" si="36"/>
        <v>4</v>
      </c>
    </row>
    <row r="818" spans="1:8">
      <c r="A818">
        <v>19</v>
      </c>
      <c r="B818">
        <v>12</v>
      </c>
      <c r="C818" t="s">
        <v>5</v>
      </c>
      <c r="D818" s="1">
        <v>48.8</v>
      </c>
      <c r="E818" s="2">
        <f t="shared" si="34"/>
        <v>18.703786022412189</v>
      </c>
      <c r="F818">
        <f t="shared" si="35"/>
        <v>4</v>
      </c>
      <c r="G818">
        <v>7150</v>
      </c>
      <c r="H818">
        <f t="shared" si="36"/>
        <v>4</v>
      </c>
    </row>
    <row r="819" spans="1:8">
      <c r="A819">
        <v>19</v>
      </c>
      <c r="B819">
        <v>12</v>
      </c>
      <c r="C819" t="s">
        <v>5</v>
      </c>
      <c r="D819" s="1">
        <v>43.6</v>
      </c>
      <c r="E819" s="2">
        <f t="shared" si="34"/>
        <v>14.930104926920132</v>
      </c>
      <c r="F819">
        <f t="shared" si="35"/>
        <v>4</v>
      </c>
      <c r="G819">
        <v>7150</v>
      </c>
      <c r="H819">
        <f t="shared" si="36"/>
        <v>4</v>
      </c>
    </row>
    <row r="820" spans="1:8">
      <c r="A820">
        <v>20</v>
      </c>
      <c r="B820">
        <v>1</v>
      </c>
      <c r="C820" t="s">
        <v>3</v>
      </c>
      <c r="D820" s="1">
        <v>54.4</v>
      </c>
      <c r="E820" s="2">
        <f t="shared" si="34"/>
        <v>23.242759088318721</v>
      </c>
      <c r="F820">
        <f t="shared" si="35"/>
        <v>4</v>
      </c>
      <c r="G820">
        <v>7200</v>
      </c>
      <c r="H820">
        <f t="shared" si="36"/>
        <v>4</v>
      </c>
    </row>
    <row r="821" spans="1:8">
      <c r="A821">
        <v>20</v>
      </c>
      <c r="B821">
        <v>1</v>
      </c>
      <c r="C821" t="s">
        <v>3</v>
      </c>
      <c r="D821" s="1">
        <v>34.299999999999997</v>
      </c>
      <c r="E821" s="2">
        <f t="shared" si="34"/>
        <v>9.2401308525546373</v>
      </c>
      <c r="F821">
        <f t="shared" si="35"/>
        <v>3</v>
      </c>
      <c r="G821">
        <v>7200</v>
      </c>
      <c r="H821">
        <f t="shared" si="36"/>
        <v>4</v>
      </c>
    </row>
    <row r="822" spans="1:8">
      <c r="A822">
        <v>20</v>
      </c>
      <c r="B822">
        <v>1</v>
      </c>
      <c r="C822" t="s">
        <v>5</v>
      </c>
      <c r="D822" s="1">
        <v>66.8</v>
      </c>
      <c r="E822" s="2">
        <f t="shared" si="34"/>
        <v>35.046351006386296</v>
      </c>
      <c r="F822">
        <f t="shared" si="35"/>
        <v>4</v>
      </c>
      <c r="G822">
        <v>7200</v>
      </c>
      <c r="H822">
        <f t="shared" si="36"/>
        <v>4</v>
      </c>
    </row>
    <row r="823" spans="1:8">
      <c r="A823">
        <v>20</v>
      </c>
      <c r="B823">
        <v>1</v>
      </c>
      <c r="C823" t="s">
        <v>5</v>
      </c>
      <c r="D823" s="1">
        <v>142.6</v>
      </c>
      <c r="E823" s="2">
        <f t="shared" si="34"/>
        <v>159.70883157127892</v>
      </c>
      <c r="F823">
        <f t="shared" si="35"/>
        <v>4</v>
      </c>
      <c r="G823">
        <v>7200</v>
      </c>
      <c r="H823">
        <f t="shared" si="36"/>
        <v>4</v>
      </c>
    </row>
    <row r="824" spans="1:8">
      <c r="A824">
        <v>20</v>
      </c>
      <c r="B824">
        <v>1</v>
      </c>
      <c r="C824" t="s">
        <v>5</v>
      </c>
      <c r="D824" s="1">
        <v>79.099999999999994</v>
      </c>
      <c r="E824" s="2">
        <f t="shared" si="34"/>
        <v>49.140870827267882</v>
      </c>
      <c r="F824">
        <f t="shared" si="35"/>
        <v>4</v>
      </c>
      <c r="G824">
        <v>7200</v>
      </c>
      <c r="H824">
        <f t="shared" si="36"/>
        <v>4</v>
      </c>
    </row>
    <row r="825" spans="1:8">
      <c r="A825">
        <v>20</v>
      </c>
      <c r="B825">
        <v>1</v>
      </c>
      <c r="C825" t="s">
        <v>5</v>
      </c>
      <c r="D825" s="1">
        <v>44.1</v>
      </c>
      <c r="E825" s="2">
        <f t="shared" si="34"/>
        <v>15.274502021569916</v>
      </c>
      <c r="F825">
        <f t="shared" si="35"/>
        <v>4</v>
      </c>
      <c r="G825">
        <v>7200</v>
      </c>
      <c r="H825">
        <f t="shared" si="36"/>
        <v>4</v>
      </c>
    </row>
    <row r="826" spans="1:8">
      <c r="A826">
        <v>20</v>
      </c>
      <c r="B826">
        <v>1</v>
      </c>
      <c r="C826" t="s">
        <v>5</v>
      </c>
      <c r="D826" s="1">
        <v>139.4</v>
      </c>
      <c r="E826" s="2">
        <f t="shared" si="34"/>
        <v>152.62139854478039</v>
      </c>
      <c r="F826">
        <f t="shared" si="35"/>
        <v>4</v>
      </c>
      <c r="G826">
        <v>7200</v>
      </c>
      <c r="H826">
        <f t="shared" si="36"/>
        <v>4</v>
      </c>
    </row>
    <row r="827" spans="1:8">
      <c r="A827">
        <v>20</v>
      </c>
      <c r="B827">
        <v>2</v>
      </c>
      <c r="C827" t="s">
        <v>3</v>
      </c>
      <c r="D827" s="1">
        <v>50.2</v>
      </c>
      <c r="E827" s="2">
        <f t="shared" si="34"/>
        <v>19.79234787688106</v>
      </c>
      <c r="F827">
        <f t="shared" si="35"/>
        <v>4</v>
      </c>
      <c r="G827">
        <v>7200</v>
      </c>
      <c r="H827">
        <f t="shared" si="36"/>
        <v>4</v>
      </c>
    </row>
    <row r="828" spans="1:8">
      <c r="A828">
        <v>20</v>
      </c>
      <c r="B828">
        <v>3</v>
      </c>
      <c r="C828" t="s">
        <v>3</v>
      </c>
      <c r="D828" s="1">
        <v>39.799999999999997</v>
      </c>
      <c r="E828" s="2">
        <f t="shared" si="34"/>
        <v>12.441021067480937</v>
      </c>
      <c r="F828">
        <f t="shared" si="35"/>
        <v>3</v>
      </c>
      <c r="G828">
        <v>7200</v>
      </c>
      <c r="H828">
        <f t="shared" si="36"/>
        <v>4</v>
      </c>
    </row>
    <row r="829" spans="1:8">
      <c r="A829">
        <v>20</v>
      </c>
      <c r="B829">
        <v>3</v>
      </c>
      <c r="C829" t="s">
        <v>3</v>
      </c>
      <c r="D829" s="1">
        <v>144.1</v>
      </c>
      <c r="E829" s="2">
        <f t="shared" si="34"/>
        <v>163.08643637296964</v>
      </c>
      <c r="F829">
        <f t="shared" si="35"/>
        <v>4</v>
      </c>
      <c r="G829">
        <v>7200</v>
      </c>
      <c r="H829">
        <f t="shared" si="36"/>
        <v>4</v>
      </c>
    </row>
    <row r="830" spans="1:8">
      <c r="A830">
        <v>20</v>
      </c>
      <c r="B830">
        <v>3</v>
      </c>
      <c r="C830" t="s">
        <v>3</v>
      </c>
      <c r="D830" s="1">
        <v>12</v>
      </c>
      <c r="E830" s="2">
        <f t="shared" si="34"/>
        <v>1.1309733552923256</v>
      </c>
      <c r="F830">
        <f t="shared" si="35"/>
        <v>2</v>
      </c>
      <c r="G830">
        <v>7200</v>
      </c>
      <c r="H830">
        <f t="shared" si="36"/>
        <v>4</v>
      </c>
    </row>
    <row r="831" spans="1:8">
      <c r="A831">
        <v>20</v>
      </c>
      <c r="B831">
        <v>3</v>
      </c>
      <c r="C831" t="s">
        <v>3</v>
      </c>
      <c r="D831" s="1">
        <v>14</v>
      </c>
      <c r="E831" s="2">
        <f t="shared" si="34"/>
        <v>1.5393804002589986</v>
      </c>
      <c r="F831">
        <f t="shared" si="35"/>
        <v>2</v>
      </c>
      <c r="G831">
        <v>7200</v>
      </c>
      <c r="H831">
        <f t="shared" si="36"/>
        <v>4</v>
      </c>
    </row>
    <row r="832" spans="1:8">
      <c r="A832">
        <v>20</v>
      </c>
      <c r="B832">
        <v>3</v>
      </c>
      <c r="C832" t="s">
        <v>5</v>
      </c>
      <c r="D832" s="1">
        <v>15.7</v>
      </c>
      <c r="E832" s="2">
        <f t="shared" si="34"/>
        <v>1.9359279329583701</v>
      </c>
      <c r="F832">
        <f t="shared" si="35"/>
        <v>2</v>
      </c>
      <c r="G832">
        <v>7200</v>
      </c>
      <c r="H832">
        <f t="shared" si="36"/>
        <v>4</v>
      </c>
    </row>
    <row r="833" spans="1:8">
      <c r="A833">
        <v>20</v>
      </c>
      <c r="B833">
        <v>3</v>
      </c>
      <c r="C833" t="s">
        <v>5</v>
      </c>
      <c r="D833" s="1">
        <v>17.600000000000001</v>
      </c>
      <c r="E833" s="2">
        <f t="shared" si="34"/>
        <v>2.4328493509399363</v>
      </c>
      <c r="F833">
        <f t="shared" si="35"/>
        <v>2</v>
      </c>
      <c r="G833">
        <v>7200</v>
      </c>
      <c r="H833">
        <f t="shared" si="36"/>
        <v>4</v>
      </c>
    </row>
    <row r="834" spans="1:8">
      <c r="A834">
        <v>20</v>
      </c>
      <c r="B834">
        <v>3</v>
      </c>
      <c r="C834" t="s">
        <v>5</v>
      </c>
      <c r="D834" s="1">
        <v>34</v>
      </c>
      <c r="E834" s="2">
        <f t="shared" si="34"/>
        <v>9.0792027688745023</v>
      </c>
      <c r="F834">
        <f t="shared" si="35"/>
        <v>3</v>
      </c>
      <c r="G834">
        <v>7200</v>
      </c>
      <c r="H834">
        <f t="shared" si="36"/>
        <v>4</v>
      </c>
    </row>
    <row r="835" spans="1:8">
      <c r="A835">
        <v>20</v>
      </c>
      <c r="B835">
        <v>3</v>
      </c>
      <c r="C835" t="s">
        <v>5</v>
      </c>
      <c r="D835" s="1">
        <v>19.899999999999999</v>
      </c>
      <c r="E835" s="2">
        <f t="shared" si="34"/>
        <v>3.1102552668702343</v>
      </c>
      <c r="F835">
        <f t="shared" ref="F835:F898" si="37">IF(D835&lt;=10,1,IF(D835&lt;=20,2,IF(D835&lt;=40,3,4)))</f>
        <v>2</v>
      </c>
      <c r="G835">
        <v>7200</v>
      </c>
      <c r="H835">
        <f t="shared" ref="H835:H898" si="38">IF(G835&gt;7500,5,IF(G835&gt;7000,4,IF(G835&gt;6500,3,IF(G835&gt;6000,2,1))))</f>
        <v>4</v>
      </c>
    </row>
    <row r="836" spans="1:8">
      <c r="A836">
        <v>20</v>
      </c>
      <c r="B836">
        <v>4</v>
      </c>
      <c r="C836" t="s">
        <v>3</v>
      </c>
      <c r="D836" s="1">
        <v>18</v>
      </c>
      <c r="E836" s="2">
        <f t="shared" si="34"/>
        <v>2.5446900494077322</v>
      </c>
      <c r="F836">
        <f t="shared" si="37"/>
        <v>2</v>
      </c>
      <c r="G836">
        <v>7200</v>
      </c>
      <c r="H836">
        <f t="shared" si="38"/>
        <v>4</v>
      </c>
    </row>
    <row r="837" spans="1:8">
      <c r="A837">
        <v>20</v>
      </c>
      <c r="B837">
        <v>5</v>
      </c>
      <c r="C837" t="s">
        <v>3</v>
      </c>
      <c r="D837" s="1">
        <v>30.8</v>
      </c>
      <c r="E837" s="2">
        <f t="shared" si="34"/>
        <v>7.4506011372535541</v>
      </c>
      <c r="F837">
        <f t="shared" si="37"/>
        <v>3</v>
      </c>
      <c r="G837">
        <v>7200</v>
      </c>
      <c r="H837">
        <f t="shared" si="38"/>
        <v>4</v>
      </c>
    </row>
    <row r="838" spans="1:8">
      <c r="A838">
        <v>20</v>
      </c>
      <c r="B838">
        <v>5</v>
      </c>
      <c r="C838" t="s">
        <v>3</v>
      </c>
      <c r="D838" s="1">
        <v>191.3</v>
      </c>
      <c r="E838" s="2">
        <f t="shared" si="34"/>
        <v>287.42187714262366</v>
      </c>
      <c r="F838">
        <f t="shared" si="37"/>
        <v>4</v>
      </c>
      <c r="G838">
        <v>7200</v>
      </c>
      <c r="H838">
        <f t="shared" si="38"/>
        <v>4</v>
      </c>
    </row>
    <row r="839" spans="1:8">
      <c r="A839">
        <v>20</v>
      </c>
      <c r="B839">
        <v>5</v>
      </c>
      <c r="C839" t="s">
        <v>5</v>
      </c>
      <c r="D839" s="1">
        <v>41.8</v>
      </c>
      <c r="E839" s="2">
        <f t="shared" si="34"/>
        <v>13.722790870145573</v>
      </c>
      <c r="F839">
        <f t="shared" si="37"/>
        <v>4</v>
      </c>
      <c r="G839">
        <v>7200</v>
      </c>
      <c r="H839">
        <f t="shared" si="38"/>
        <v>4</v>
      </c>
    </row>
    <row r="840" spans="1:8">
      <c r="A840">
        <v>20</v>
      </c>
      <c r="B840">
        <v>5</v>
      </c>
      <c r="C840" t="s">
        <v>5</v>
      </c>
      <c r="D840" s="1">
        <v>60.2</v>
      </c>
      <c r="E840" s="2">
        <f t="shared" si="34"/>
        <v>28.463143600788889</v>
      </c>
      <c r="F840">
        <f t="shared" si="37"/>
        <v>4</v>
      </c>
      <c r="G840">
        <v>7200</v>
      </c>
      <c r="H840">
        <f t="shared" si="38"/>
        <v>4</v>
      </c>
    </row>
    <row r="841" spans="1:8">
      <c r="A841">
        <v>20</v>
      </c>
      <c r="B841">
        <v>5</v>
      </c>
      <c r="C841" t="s">
        <v>5</v>
      </c>
      <c r="D841" s="1">
        <v>11.4</v>
      </c>
      <c r="E841" s="2">
        <f t="shared" si="34"/>
        <v>1.0207034531513239</v>
      </c>
      <c r="F841">
        <f t="shared" si="37"/>
        <v>2</v>
      </c>
      <c r="G841">
        <v>7200</v>
      </c>
      <c r="H841">
        <f t="shared" si="38"/>
        <v>4</v>
      </c>
    </row>
    <row r="842" spans="1:8">
      <c r="A842">
        <v>20</v>
      </c>
      <c r="B842">
        <v>6</v>
      </c>
      <c r="C842" t="s">
        <v>3</v>
      </c>
      <c r="D842" s="1">
        <v>13.7</v>
      </c>
      <c r="E842" s="2">
        <f t="shared" si="34"/>
        <v>1.4741138128806706</v>
      </c>
      <c r="F842">
        <f t="shared" si="37"/>
        <v>2</v>
      </c>
      <c r="G842">
        <v>7200</v>
      </c>
      <c r="H842">
        <f t="shared" si="38"/>
        <v>4</v>
      </c>
    </row>
    <row r="843" spans="1:8">
      <c r="A843">
        <v>20</v>
      </c>
      <c r="B843">
        <v>6</v>
      </c>
      <c r="C843" t="s">
        <v>3</v>
      </c>
      <c r="D843" s="1">
        <v>21.5</v>
      </c>
      <c r="E843" s="2">
        <f t="shared" si="34"/>
        <v>3.6305030103047047</v>
      </c>
      <c r="F843">
        <f t="shared" si="37"/>
        <v>3</v>
      </c>
      <c r="G843">
        <v>7200</v>
      </c>
      <c r="H843">
        <f t="shared" si="38"/>
        <v>4</v>
      </c>
    </row>
    <row r="844" spans="1:8">
      <c r="A844">
        <v>20</v>
      </c>
      <c r="B844">
        <v>6</v>
      </c>
      <c r="C844" t="s">
        <v>3</v>
      </c>
      <c r="D844" s="1">
        <v>41.4</v>
      </c>
      <c r="E844" s="2">
        <f t="shared" si="34"/>
        <v>13.461410361366902</v>
      </c>
      <c r="F844">
        <f t="shared" si="37"/>
        <v>4</v>
      </c>
      <c r="G844">
        <v>7200</v>
      </c>
      <c r="H844">
        <f t="shared" si="38"/>
        <v>4</v>
      </c>
    </row>
    <row r="845" spans="1:8">
      <c r="A845">
        <v>20</v>
      </c>
      <c r="B845">
        <v>6</v>
      </c>
      <c r="C845" t="s">
        <v>5</v>
      </c>
      <c r="D845" s="1">
        <v>23</v>
      </c>
      <c r="E845" s="2">
        <f t="shared" si="34"/>
        <v>4.1547562843725014</v>
      </c>
      <c r="F845">
        <f t="shared" si="37"/>
        <v>3</v>
      </c>
      <c r="G845">
        <v>7200</v>
      </c>
      <c r="H845">
        <f t="shared" si="38"/>
        <v>4</v>
      </c>
    </row>
    <row r="846" spans="1:8">
      <c r="A846">
        <v>20</v>
      </c>
      <c r="B846">
        <v>6</v>
      </c>
      <c r="C846" t="s">
        <v>5</v>
      </c>
      <c r="D846" s="1">
        <v>84.1</v>
      </c>
      <c r="E846" s="2">
        <f t="shared" si="34"/>
        <v>55.549719840591059</v>
      </c>
      <c r="F846">
        <f t="shared" si="37"/>
        <v>4</v>
      </c>
      <c r="G846">
        <v>7200</v>
      </c>
      <c r="H846">
        <f t="shared" si="38"/>
        <v>4</v>
      </c>
    </row>
    <row r="847" spans="1:8">
      <c r="A847">
        <v>20</v>
      </c>
      <c r="B847">
        <v>7</v>
      </c>
      <c r="C847" t="s">
        <v>3</v>
      </c>
      <c r="D847" s="1">
        <v>47.5</v>
      </c>
      <c r="E847" s="2">
        <f t="shared" si="34"/>
        <v>17.720546061654929</v>
      </c>
      <c r="F847">
        <f t="shared" si="37"/>
        <v>4</v>
      </c>
      <c r="G847">
        <v>7200</v>
      </c>
      <c r="H847">
        <f t="shared" si="38"/>
        <v>4</v>
      </c>
    </row>
    <row r="848" spans="1:8">
      <c r="A848">
        <v>20</v>
      </c>
      <c r="B848">
        <v>7</v>
      </c>
      <c r="C848" t="s">
        <v>8</v>
      </c>
      <c r="D848" s="1">
        <v>51.1</v>
      </c>
      <c r="E848" s="2">
        <f t="shared" si="34"/>
        <v>20.508395382450509</v>
      </c>
      <c r="F848">
        <f t="shared" si="37"/>
        <v>4</v>
      </c>
      <c r="G848">
        <v>7200</v>
      </c>
      <c r="H848">
        <f t="shared" si="38"/>
        <v>4</v>
      </c>
    </row>
    <row r="849" spans="1:8">
      <c r="A849">
        <v>20</v>
      </c>
      <c r="B849">
        <v>8</v>
      </c>
      <c r="C849" t="s">
        <v>3</v>
      </c>
      <c r="D849" s="1">
        <v>22.8</v>
      </c>
      <c r="E849" s="2">
        <f t="shared" si="34"/>
        <v>4.0828138126052957</v>
      </c>
      <c r="F849">
        <f t="shared" si="37"/>
        <v>3</v>
      </c>
      <c r="G849">
        <v>7200</v>
      </c>
      <c r="H849">
        <f t="shared" si="38"/>
        <v>4</v>
      </c>
    </row>
    <row r="850" spans="1:8">
      <c r="A850">
        <v>20</v>
      </c>
      <c r="B850">
        <v>8</v>
      </c>
      <c r="C850" t="s">
        <v>3</v>
      </c>
      <c r="D850" s="1">
        <v>90.3</v>
      </c>
      <c r="E850" s="2">
        <f t="shared" si="34"/>
        <v>64.042073101774989</v>
      </c>
      <c r="F850">
        <f t="shared" si="37"/>
        <v>4</v>
      </c>
      <c r="G850">
        <v>7200</v>
      </c>
      <c r="H850">
        <f t="shared" si="38"/>
        <v>4</v>
      </c>
    </row>
    <row r="851" spans="1:8">
      <c r="A851">
        <v>20</v>
      </c>
      <c r="B851">
        <v>8</v>
      </c>
      <c r="C851" t="s">
        <v>3</v>
      </c>
      <c r="D851" s="1">
        <v>39.299999999999997</v>
      </c>
      <c r="E851" s="2">
        <f t="shared" si="34"/>
        <v>12.130396093857248</v>
      </c>
      <c r="F851">
        <f t="shared" si="37"/>
        <v>3</v>
      </c>
      <c r="G851">
        <v>7200</v>
      </c>
      <c r="H851">
        <f t="shared" si="38"/>
        <v>4</v>
      </c>
    </row>
    <row r="852" spans="1:8">
      <c r="A852">
        <v>20</v>
      </c>
      <c r="B852">
        <v>8</v>
      </c>
      <c r="C852" t="s">
        <v>3</v>
      </c>
      <c r="D852" s="1">
        <v>41.6</v>
      </c>
      <c r="E852" s="2">
        <f t="shared" si="34"/>
        <v>13.591786456490881</v>
      </c>
      <c r="F852">
        <f t="shared" si="37"/>
        <v>4</v>
      </c>
      <c r="G852">
        <v>7200</v>
      </c>
      <c r="H852">
        <f t="shared" si="38"/>
        <v>4</v>
      </c>
    </row>
    <row r="853" spans="1:8">
      <c r="A853">
        <v>20</v>
      </c>
      <c r="B853">
        <v>9</v>
      </c>
      <c r="C853" t="s">
        <v>3</v>
      </c>
      <c r="D853" s="1">
        <v>68.2</v>
      </c>
      <c r="E853" s="2">
        <f t="shared" si="34"/>
        <v>36.530753535207481</v>
      </c>
      <c r="F853">
        <f t="shared" si="37"/>
        <v>4</v>
      </c>
      <c r="G853">
        <v>7200</v>
      </c>
      <c r="H853">
        <f t="shared" si="38"/>
        <v>4</v>
      </c>
    </row>
    <row r="854" spans="1:8">
      <c r="A854">
        <v>20</v>
      </c>
      <c r="B854">
        <v>9</v>
      </c>
      <c r="C854" t="s">
        <v>5</v>
      </c>
      <c r="D854" s="1">
        <v>102.7</v>
      </c>
      <c r="E854" s="2">
        <f t="shared" si="34"/>
        <v>82.83822194820273</v>
      </c>
      <c r="F854">
        <f t="shared" si="37"/>
        <v>4</v>
      </c>
      <c r="G854">
        <v>7200</v>
      </c>
      <c r="H854">
        <f t="shared" si="38"/>
        <v>4</v>
      </c>
    </row>
    <row r="855" spans="1:8">
      <c r="A855">
        <v>20</v>
      </c>
      <c r="B855">
        <v>9</v>
      </c>
      <c r="C855" t="s">
        <v>5</v>
      </c>
      <c r="D855" s="1">
        <v>88.5</v>
      </c>
      <c r="E855" s="2">
        <f t="shared" si="34"/>
        <v>61.514347652696642</v>
      </c>
      <c r="F855">
        <f t="shared" si="37"/>
        <v>4</v>
      </c>
      <c r="G855">
        <v>7200</v>
      </c>
      <c r="H855">
        <f t="shared" si="38"/>
        <v>4</v>
      </c>
    </row>
    <row r="856" spans="1:8">
      <c r="A856">
        <v>20</v>
      </c>
      <c r="B856">
        <v>10</v>
      </c>
      <c r="C856" t="s">
        <v>3</v>
      </c>
      <c r="D856" s="1">
        <v>22.8</v>
      </c>
      <c r="E856" s="2">
        <f t="shared" si="34"/>
        <v>4.0828138126052957</v>
      </c>
      <c r="F856">
        <f t="shared" si="37"/>
        <v>3</v>
      </c>
      <c r="G856">
        <v>7200</v>
      </c>
      <c r="H856">
        <f t="shared" si="38"/>
        <v>4</v>
      </c>
    </row>
    <row r="857" spans="1:8">
      <c r="A857">
        <v>20</v>
      </c>
      <c r="B857">
        <v>10</v>
      </c>
      <c r="C857" t="s">
        <v>3</v>
      </c>
      <c r="D857" s="1">
        <v>51.4</v>
      </c>
      <c r="E857" s="2">
        <f t="shared" si="34"/>
        <v>20.749905317695223</v>
      </c>
      <c r="F857">
        <f t="shared" si="37"/>
        <v>4</v>
      </c>
      <c r="G857">
        <v>7200</v>
      </c>
      <c r="H857">
        <f t="shared" si="38"/>
        <v>4</v>
      </c>
    </row>
    <row r="858" spans="1:8">
      <c r="A858">
        <v>20</v>
      </c>
      <c r="B858">
        <v>10</v>
      </c>
      <c r="C858" t="s">
        <v>3</v>
      </c>
      <c r="D858" s="1">
        <v>28.8</v>
      </c>
      <c r="E858" s="2">
        <f t="shared" si="34"/>
        <v>6.5144065264837954</v>
      </c>
      <c r="F858">
        <f t="shared" si="37"/>
        <v>3</v>
      </c>
      <c r="G858">
        <v>7200</v>
      </c>
      <c r="H858">
        <f t="shared" si="38"/>
        <v>4</v>
      </c>
    </row>
    <row r="859" spans="1:8">
      <c r="A859">
        <v>20</v>
      </c>
      <c r="B859">
        <v>10</v>
      </c>
      <c r="C859" t="s">
        <v>3</v>
      </c>
      <c r="D859" s="1">
        <v>18.7</v>
      </c>
      <c r="E859" s="2">
        <f t="shared" si="34"/>
        <v>2.7464588375845369</v>
      </c>
      <c r="F859">
        <f t="shared" si="37"/>
        <v>2</v>
      </c>
      <c r="G859">
        <v>7200</v>
      </c>
      <c r="H859">
        <f t="shared" si="38"/>
        <v>4</v>
      </c>
    </row>
    <row r="860" spans="1:8">
      <c r="A860">
        <v>20</v>
      </c>
      <c r="B860">
        <v>11</v>
      </c>
      <c r="C860" t="s">
        <v>3</v>
      </c>
      <c r="D860" s="1">
        <v>49.2</v>
      </c>
      <c r="E860" s="2">
        <f t="shared" si="34"/>
        <v>19.011662102463994</v>
      </c>
      <c r="F860">
        <f t="shared" si="37"/>
        <v>4</v>
      </c>
      <c r="G860">
        <v>7200</v>
      </c>
      <c r="H860">
        <f t="shared" si="38"/>
        <v>4</v>
      </c>
    </row>
    <row r="861" spans="1:8">
      <c r="A861">
        <v>20</v>
      </c>
      <c r="B861">
        <v>11</v>
      </c>
      <c r="C861" t="s">
        <v>5</v>
      </c>
      <c r="D861" s="1">
        <v>64.3</v>
      </c>
      <c r="E861" s="2">
        <f t="shared" si="34"/>
        <v>32.472208525851158</v>
      </c>
      <c r="F861">
        <f t="shared" si="37"/>
        <v>4</v>
      </c>
      <c r="G861">
        <v>7200</v>
      </c>
      <c r="H861">
        <f t="shared" si="38"/>
        <v>4</v>
      </c>
    </row>
    <row r="862" spans="1:8">
      <c r="A862">
        <v>20</v>
      </c>
      <c r="B862">
        <v>12</v>
      </c>
      <c r="C862" t="s">
        <v>3</v>
      </c>
      <c r="D862" s="1">
        <v>19.5</v>
      </c>
      <c r="E862" s="2">
        <f t="shared" si="34"/>
        <v>2.9864765163187967</v>
      </c>
      <c r="F862">
        <f t="shared" si="37"/>
        <v>2</v>
      </c>
      <c r="G862">
        <v>7200</v>
      </c>
      <c r="H862">
        <f t="shared" si="38"/>
        <v>4</v>
      </c>
    </row>
    <row r="863" spans="1:8">
      <c r="A863">
        <v>20</v>
      </c>
      <c r="B863">
        <v>12</v>
      </c>
      <c r="C863" t="s">
        <v>3</v>
      </c>
      <c r="D863" s="1">
        <v>17</v>
      </c>
      <c r="E863" s="2">
        <f t="shared" si="34"/>
        <v>2.2698006922186256</v>
      </c>
      <c r="F863">
        <f t="shared" si="37"/>
        <v>2</v>
      </c>
      <c r="G863">
        <v>7200</v>
      </c>
      <c r="H863">
        <f t="shared" si="38"/>
        <v>4</v>
      </c>
    </row>
    <row r="864" spans="1:8">
      <c r="A864">
        <v>21</v>
      </c>
      <c r="B864">
        <v>1</v>
      </c>
      <c r="C864" t="s">
        <v>3</v>
      </c>
      <c r="D864" s="1">
        <v>46.3</v>
      </c>
      <c r="E864" s="2">
        <f t="shared" si="34"/>
        <v>16.836501888934755</v>
      </c>
      <c r="F864">
        <f t="shared" si="37"/>
        <v>4</v>
      </c>
      <c r="G864">
        <v>7100</v>
      </c>
      <c r="H864">
        <f t="shared" si="38"/>
        <v>4</v>
      </c>
    </row>
    <row r="865" spans="1:8">
      <c r="A865">
        <v>21</v>
      </c>
      <c r="B865">
        <v>1</v>
      </c>
      <c r="C865" t="s">
        <v>3</v>
      </c>
      <c r="D865" s="1">
        <v>35.299999999999997</v>
      </c>
      <c r="E865" s="2">
        <f t="shared" si="34"/>
        <v>9.786767974279261</v>
      </c>
      <c r="F865">
        <f t="shared" si="37"/>
        <v>3</v>
      </c>
      <c r="G865">
        <v>7100</v>
      </c>
      <c r="H865">
        <f t="shared" si="38"/>
        <v>4</v>
      </c>
    </row>
    <row r="866" spans="1:8">
      <c r="A866">
        <v>21</v>
      </c>
      <c r="B866">
        <v>1</v>
      </c>
      <c r="C866" t="s">
        <v>3</v>
      </c>
      <c r="D866" s="1">
        <v>12</v>
      </c>
      <c r="E866" s="2">
        <f t="shared" si="34"/>
        <v>1.1309733552923256</v>
      </c>
      <c r="F866">
        <f t="shared" si="37"/>
        <v>2</v>
      </c>
      <c r="G866">
        <v>7100</v>
      </c>
      <c r="H866">
        <f t="shared" si="38"/>
        <v>4</v>
      </c>
    </row>
    <row r="867" spans="1:8">
      <c r="A867">
        <v>21</v>
      </c>
      <c r="B867">
        <v>1</v>
      </c>
      <c r="C867" t="s">
        <v>3</v>
      </c>
      <c r="D867" s="1">
        <v>22.3</v>
      </c>
      <c r="E867" s="2">
        <f t="shared" si="34"/>
        <v>3.9057065267591708</v>
      </c>
      <c r="F867">
        <f t="shared" si="37"/>
        <v>3</v>
      </c>
      <c r="G867">
        <v>7100</v>
      </c>
      <c r="H867">
        <f t="shared" si="38"/>
        <v>4</v>
      </c>
    </row>
    <row r="868" spans="1:8">
      <c r="A868">
        <v>21</v>
      </c>
      <c r="B868">
        <v>1</v>
      </c>
      <c r="C868" t="s">
        <v>5</v>
      </c>
      <c r="D868" s="1">
        <v>10.9</v>
      </c>
      <c r="E868" s="2">
        <f t="shared" si="34"/>
        <v>0.93313155793250824</v>
      </c>
      <c r="F868">
        <f t="shared" si="37"/>
        <v>2</v>
      </c>
      <c r="G868">
        <v>7100</v>
      </c>
      <c r="H868">
        <f t="shared" si="38"/>
        <v>4</v>
      </c>
    </row>
    <row r="869" spans="1:8">
      <c r="A869">
        <v>21</v>
      </c>
      <c r="B869">
        <v>1</v>
      </c>
      <c r="C869" t="s">
        <v>5</v>
      </c>
      <c r="D869" s="1">
        <v>39</v>
      </c>
      <c r="E869" s="2">
        <f t="shared" si="34"/>
        <v>11.945906065275187</v>
      </c>
      <c r="F869">
        <f t="shared" si="37"/>
        <v>3</v>
      </c>
      <c r="G869">
        <v>7100</v>
      </c>
      <c r="H869">
        <f t="shared" si="38"/>
        <v>4</v>
      </c>
    </row>
    <row r="870" spans="1:8">
      <c r="A870">
        <v>21</v>
      </c>
      <c r="B870">
        <v>1</v>
      </c>
      <c r="C870" t="s">
        <v>5</v>
      </c>
      <c r="D870" s="1">
        <v>67.5</v>
      </c>
      <c r="E870" s="2">
        <f t="shared" si="34"/>
        <v>35.784703819796235</v>
      </c>
      <c r="F870">
        <f t="shared" si="37"/>
        <v>4</v>
      </c>
      <c r="G870">
        <v>7100</v>
      </c>
      <c r="H870">
        <f t="shared" si="38"/>
        <v>4</v>
      </c>
    </row>
    <row r="871" spans="1:8">
      <c r="A871">
        <v>21</v>
      </c>
      <c r="B871">
        <v>1</v>
      </c>
      <c r="C871" t="s">
        <v>8</v>
      </c>
      <c r="D871" s="1">
        <v>40.700000000000003</v>
      </c>
      <c r="E871" s="2">
        <f t="shared" si="34"/>
        <v>13.010042036862393</v>
      </c>
      <c r="F871">
        <f t="shared" si="37"/>
        <v>4</v>
      </c>
      <c r="G871">
        <v>7100</v>
      </c>
      <c r="H871">
        <f t="shared" si="38"/>
        <v>4</v>
      </c>
    </row>
    <row r="872" spans="1:8">
      <c r="A872">
        <v>21</v>
      </c>
      <c r="B872">
        <v>2</v>
      </c>
      <c r="C872" t="s">
        <v>3</v>
      </c>
      <c r="D872" s="1">
        <v>28.6</v>
      </c>
      <c r="E872" s="2">
        <f t="shared" si="34"/>
        <v>6.4242428173257675</v>
      </c>
      <c r="F872">
        <f t="shared" si="37"/>
        <v>3</v>
      </c>
      <c r="G872">
        <v>7100</v>
      </c>
      <c r="H872">
        <f t="shared" si="38"/>
        <v>4</v>
      </c>
    </row>
    <row r="873" spans="1:8">
      <c r="A873">
        <v>21</v>
      </c>
      <c r="B873">
        <v>2</v>
      </c>
      <c r="C873" t="s">
        <v>5</v>
      </c>
      <c r="D873" s="1">
        <v>45</v>
      </c>
      <c r="E873" s="2">
        <f t="shared" si="34"/>
        <v>15.904312808798327</v>
      </c>
      <c r="F873">
        <f t="shared" si="37"/>
        <v>4</v>
      </c>
      <c r="G873">
        <v>7100</v>
      </c>
      <c r="H873">
        <f t="shared" si="38"/>
        <v>4</v>
      </c>
    </row>
    <row r="874" spans="1:8">
      <c r="A874">
        <v>21</v>
      </c>
      <c r="B874">
        <v>2</v>
      </c>
      <c r="C874" t="s">
        <v>5</v>
      </c>
      <c r="D874" s="1">
        <v>18.2</v>
      </c>
      <c r="E874" s="2">
        <f t="shared" si="34"/>
        <v>2.6015528764377076</v>
      </c>
      <c r="F874">
        <f t="shared" si="37"/>
        <v>2</v>
      </c>
      <c r="G874">
        <v>7100</v>
      </c>
      <c r="H874">
        <f t="shared" si="38"/>
        <v>4</v>
      </c>
    </row>
    <row r="875" spans="1:8">
      <c r="A875">
        <v>21</v>
      </c>
      <c r="B875">
        <v>2</v>
      </c>
      <c r="C875" t="s">
        <v>5</v>
      </c>
      <c r="D875" s="1">
        <v>11.6</v>
      </c>
      <c r="E875" s="2">
        <f t="shared" si="34"/>
        <v>1.0568317686676065</v>
      </c>
      <c r="F875">
        <f t="shared" si="37"/>
        <v>2</v>
      </c>
      <c r="G875">
        <v>7100</v>
      </c>
      <c r="H875">
        <f t="shared" si="38"/>
        <v>4</v>
      </c>
    </row>
    <row r="876" spans="1:8">
      <c r="A876">
        <v>21</v>
      </c>
      <c r="B876">
        <v>2</v>
      </c>
      <c r="C876" t="s">
        <v>5</v>
      </c>
      <c r="D876" s="1">
        <v>38.799999999999997</v>
      </c>
      <c r="E876" s="2">
        <f t="shared" si="34"/>
        <v>11.823698111050543</v>
      </c>
      <c r="F876">
        <f t="shared" si="37"/>
        <v>3</v>
      </c>
      <c r="G876">
        <v>7100</v>
      </c>
      <c r="H876">
        <f t="shared" si="38"/>
        <v>4</v>
      </c>
    </row>
    <row r="877" spans="1:8">
      <c r="A877">
        <v>21</v>
      </c>
      <c r="B877">
        <v>2</v>
      </c>
      <c r="C877" t="s">
        <v>5</v>
      </c>
      <c r="D877" s="1">
        <v>13.8</v>
      </c>
      <c r="E877" s="2">
        <f t="shared" si="34"/>
        <v>1.4957122623741006</v>
      </c>
      <c r="F877">
        <f t="shared" si="37"/>
        <v>2</v>
      </c>
      <c r="G877">
        <v>7100</v>
      </c>
      <c r="H877">
        <f t="shared" si="38"/>
        <v>4</v>
      </c>
    </row>
    <row r="878" spans="1:8">
      <c r="A878">
        <v>21</v>
      </c>
      <c r="B878">
        <v>2</v>
      </c>
      <c r="C878" t="s">
        <v>5</v>
      </c>
      <c r="D878" s="1">
        <v>19.5</v>
      </c>
      <c r="E878" s="2">
        <f t="shared" si="34"/>
        <v>2.9864765163187967</v>
      </c>
      <c r="F878">
        <f t="shared" si="37"/>
        <v>2</v>
      </c>
      <c r="G878">
        <v>7100</v>
      </c>
      <c r="H878">
        <f t="shared" si="38"/>
        <v>4</v>
      </c>
    </row>
    <row r="879" spans="1:8">
      <c r="A879">
        <v>21</v>
      </c>
      <c r="B879">
        <v>2</v>
      </c>
      <c r="C879" t="s">
        <v>5</v>
      </c>
      <c r="D879" s="1">
        <v>31.2</v>
      </c>
      <c r="E879" s="2">
        <f t="shared" si="34"/>
        <v>7.6453798817761198</v>
      </c>
      <c r="F879">
        <f t="shared" si="37"/>
        <v>3</v>
      </c>
      <c r="G879">
        <v>7100</v>
      </c>
      <c r="H879">
        <f t="shared" si="38"/>
        <v>4</v>
      </c>
    </row>
    <row r="880" spans="1:8">
      <c r="A880">
        <v>21</v>
      </c>
      <c r="B880">
        <v>2</v>
      </c>
      <c r="C880" t="s">
        <v>5</v>
      </c>
      <c r="D880" s="1">
        <v>10.5</v>
      </c>
      <c r="E880" s="2">
        <f t="shared" si="34"/>
        <v>0.86590147514568672</v>
      </c>
      <c r="F880">
        <f t="shared" si="37"/>
        <v>2</v>
      </c>
      <c r="G880">
        <v>7100</v>
      </c>
      <c r="H880">
        <f t="shared" si="38"/>
        <v>4</v>
      </c>
    </row>
    <row r="881" spans="1:8">
      <c r="A881">
        <v>21</v>
      </c>
      <c r="B881">
        <v>2</v>
      </c>
      <c r="C881" t="s">
        <v>5</v>
      </c>
      <c r="D881" s="1">
        <v>72.5</v>
      </c>
      <c r="E881" s="2">
        <f t="shared" si="34"/>
        <v>41.282490963578375</v>
      </c>
      <c r="F881">
        <f t="shared" si="37"/>
        <v>4</v>
      </c>
      <c r="G881">
        <v>7100</v>
      </c>
      <c r="H881">
        <f t="shared" si="38"/>
        <v>4</v>
      </c>
    </row>
    <row r="882" spans="1:8">
      <c r="A882">
        <v>21</v>
      </c>
      <c r="B882">
        <v>2</v>
      </c>
      <c r="C882" t="s">
        <v>5</v>
      </c>
      <c r="D882" s="1">
        <v>17.600000000000001</v>
      </c>
      <c r="E882" s="2">
        <f t="shared" si="34"/>
        <v>2.4328493509399363</v>
      </c>
      <c r="F882">
        <f t="shared" si="37"/>
        <v>2</v>
      </c>
      <c r="G882">
        <v>7100</v>
      </c>
      <c r="H882">
        <f t="shared" si="38"/>
        <v>4</v>
      </c>
    </row>
    <row r="883" spans="1:8">
      <c r="A883">
        <v>21</v>
      </c>
      <c r="B883">
        <v>2</v>
      </c>
      <c r="C883" t="s">
        <v>14</v>
      </c>
      <c r="D883" s="1">
        <v>31.6</v>
      </c>
      <c r="E883" s="2">
        <f t="shared" si="34"/>
        <v>7.8426719004215606</v>
      </c>
      <c r="F883">
        <f t="shared" si="37"/>
        <v>3</v>
      </c>
      <c r="G883">
        <v>7100</v>
      </c>
      <c r="H883">
        <f t="shared" si="38"/>
        <v>4</v>
      </c>
    </row>
    <row r="884" spans="1:8">
      <c r="A884">
        <v>21</v>
      </c>
      <c r="B884">
        <v>3</v>
      </c>
      <c r="C884" t="s">
        <v>3</v>
      </c>
      <c r="D884" s="1">
        <v>24.1</v>
      </c>
      <c r="E884" s="2">
        <f t="shared" si="34"/>
        <v>4.5616710728287195</v>
      </c>
      <c r="F884">
        <f t="shared" si="37"/>
        <v>3</v>
      </c>
      <c r="G884">
        <v>7100</v>
      </c>
      <c r="H884">
        <f t="shared" si="38"/>
        <v>4</v>
      </c>
    </row>
    <row r="885" spans="1:8">
      <c r="A885">
        <v>21</v>
      </c>
      <c r="B885">
        <v>3</v>
      </c>
      <c r="C885" t="s">
        <v>3</v>
      </c>
      <c r="D885" s="1">
        <v>52.8</v>
      </c>
      <c r="E885" s="2">
        <f t="shared" si="34"/>
        <v>21.895644158459419</v>
      </c>
      <c r="F885">
        <f t="shared" si="37"/>
        <v>4</v>
      </c>
      <c r="G885">
        <v>7100</v>
      </c>
      <c r="H885">
        <f t="shared" si="38"/>
        <v>4</v>
      </c>
    </row>
    <row r="886" spans="1:8">
      <c r="A886">
        <v>21</v>
      </c>
      <c r="B886">
        <v>3</v>
      </c>
      <c r="C886" t="s">
        <v>3</v>
      </c>
      <c r="D886" s="1">
        <v>55.8</v>
      </c>
      <c r="E886" s="2">
        <f t="shared" si="34"/>
        <v>24.454471374808307</v>
      </c>
      <c r="F886">
        <f t="shared" si="37"/>
        <v>4</v>
      </c>
      <c r="G886">
        <v>7100</v>
      </c>
      <c r="H886">
        <f t="shared" si="38"/>
        <v>4</v>
      </c>
    </row>
    <row r="887" spans="1:8">
      <c r="A887">
        <v>21</v>
      </c>
      <c r="B887">
        <v>3</v>
      </c>
      <c r="C887" t="s">
        <v>5</v>
      </c>
      <c r="D887" s="1">
        <v>62.4</v>
      </c>
      <c r="E887" s="2">
        <f t="shared" si="34"/>
        <v>30.581519527104479</v>
      </c>
      <c r="F887">
        <f t="shared" si="37"/>
        <v>4</v>
      </c>
      <c r="G887">
        <v>7100</v>
      </c>
      <c r="H887">
        <f t="shared" si="38"/>
        <v>4</v>
      </c>
    </row>
    <row r="888" spans="1:8">
      <c r="A888">
        <v>21</v>
      </c>
      <c r="B888">
        <v>3</v>
      </c>
      <c r="C888" t="s">
        <v>5</v>
      </c>
      <c r="D888" s="1">
        <v>16</v>
      </c>
      <c r="E888" s="2">
        <f t="shared" si="34"/>
        <v>2.0106192982974678</v>
      </c>
      <c r="F888">
        <f t="shared" si="37"/>
        <v>2</v>
      </c>
      <c r="G888">
        <v>7100</v>
      </c>
      <c r="H888">
        <f t="shared" si="38"/>
        <v>4</v>
      </c>
    </row>
    <row r="889" spans="1:8">
      <c r="A889">
        <v>21</v>
      </c>
      <c r="B889">
        <v>4</v>
      </c>
      <c r="C889" t="s">
        <v>3</v>
      </c>
      <c r="D889" s="1">
        <v>22.8</v>
      </c>
      <c r="E889" s="2">
        <f t="shared" si="34"/>
        <v>4.0828138126052957</v>
      </c>
      <c r="F889">
        <f t="shared" si="37"/>
        <v>3</v>
      </c>
      <c r="G889">
        <v>7100</v>
      </c>
      <c r="H889">
        <f t="shared" si="38"/>
        <v>4</v>
      </c>
    </row>
    <row r="890" spans="1:8">
      <c r="A890">
        <v>21</v>
      </c>
      <c r="B890">
        <v>4</v>
      </c>
      <c r="C890" t="s">
        <v>5</v>
      </c>
      <c r="D890" s="1">
        <v>24.4</v>
      </c>
      <c r="E890" s="2">
        <f t="shared" si="34"/>
        <v>4.6759465056030471</v>
      </c>
      <c r="F890">
        <f t="shared" si="37"/>
        <v>3</v>
      </c>
      <c r="G890">
        <v>7100</v>
      </c>
      <c r="H890">
        <f t="shared" si="38"/>
        <v>4</v>
      </c>
    </row>
    <row r="891" spans="1:8">
      <c r="A891">
        <v>21</v>
      </c>
      <c r="B891">
        <v>4</v>
      </c>
      <c r="C891" t="s">
        <v>5</v>
      </c>
      <c r="D891" s="1">
        <v>37.200000000000003</v>
      </c>
      <c r="E891" s="2">
        <f t="shared" si="34"/>
        <v>10.868653944359249</v>
      </c>
      <c r="F891">
        <f t="shared" si="37"/>
        <v>3</v>
      </c>
      <c r="G891">
        <v>7100</v>
      </c>
      <c r="H891">
        <f t="shared" si="38"/>
        <v>4</v>
      </c>
    </row>
    <row r="892" spans="1:8">
      <c r="A892">
        <v>21</v>
      </c>
      <c r="B892">
        <v>4</v>
      </c>
      <c r="C892" t="s">
        <v>5</v>
      </c>
      <c r="D892" s="1">
        <v>25.9</v>
      </c>
      <c r="E892" s="2">
        <f t="shared" si="34"/>
        <v>5.2685294198864225</v>
      </c>
      <c r="F892">
        <f t="shared" si="37"/>
        <v>3</v>
      </c>
      <c r="G892">
        <v>7100</v>
      </c>
      <c r="H892">
        <f t="shared" si="38"/>
        <v>4</v>
      </c>
    </row>
    <row r="893" spans="1:8">
      <c r="A893">
        <v>21</v>
      </c>
      <c r="B893">
        <v>4</v>
      </c>
      <c r="C893" t="s">
        <v>5</v>
      </c>
      <c r="D893" s="1">
        <v>45.5</v>
      </c>
      <c r="E893" s="2">
        <f t="shared" si="34"/>
        <v>16.259705477735672</v>
      </c>
      <c r="F893">
        <f t="shared" si="37"/>
        <v>4</v>
      </c>
      <c r="G893">
        <v>7100</v>
      </c>
      <c r="H893">
        <f t="shared" si="38"/>
        <v>4</v>
      </c>
    </row>
    <row r="894" spans="1:8">
      <c r="A894">
        <v>21</v>
      </c>
      <c r="B894">
        <v>4</v>
      </c>
      <c r="C894" t="s">
        <v>5</v>
      </c>
      <c r="D894" s="1">
        <v>21.5</v>
      </c>
      <c r="E894" s="2">
        <f t="shared" si="34"/>
        <v>3.6305030103047047</v>
      </c>
      <c r="F894">
        <f t="shared" si="37"/>
        <v>3</v>
      </c>
      <c r="G894">
        <v>7100</v>
      </c>
      <c r="H894">
        <f t="shared" si="38"/>
        <v>4</v>
      </c>
    </row>
    <row r="895" spans="1:8">
      <c r="A895">
        <v>21</v>
      </c>
      <c r="B895">
        <v>5</v>
      </c>
      <c r="C895" t="s">
        <v>3</v>
      </c>
      <c r="D895" s="1">
        <v>69.3</v>
      </c>
      <c r="E895" s="2">
        <f t="shared" si="34"/>
        <v>37.71866825734611</v>
      </c>
      <c r="F895">
        <f t="shared" si="37"/>
        <v>4</v>
      </c>
      <c r="G895">
        <v>7100</v>
      </c>
      <c r="H895">
        <f t="shared" si="38"/>
        <v>4</v>
      </c>
    </row>
    <row r="896" spans="1:8">
      <c r="A896">
        <v>21</v>
      </c>
      <c r="B896">
        <v>5</v>
      </c>
      <c r="C896" t="s">
        <v>5</v>
      </c>
      <c r="D896" s="1">
        <v>45.3</v>
      </c>
      <c r="E896" s="2">
        <f t="shared" si="34"/>
        <v>16.117077171262693</v>
      </c>
      <c r="F896">
        <f t="shared" si="37"/>
        <v>4</v>
      </c>
      <c r="G896">
        <v>7100</v>
      </c>
      <c r="H896">
        <f t="shared" si="38"/>
        <v>4</v>
      </c>
    </row>
    <row r="897" spans="1:8">
      <c r="A897">
        <v>21</v>
      </c>
      <c r="B897">
        <v>5</v>
      </c>
      <c r="C897" t="s">
        <v>5</v>
      </c>
      <c r="D897" s="1">
        <v>20</v>
      </c>
      <c r="E897" s="2">
        <f t="shared" si="34"/>
        <v>3.1415926535897931</v>
      </c>
      <c r="F897">
        <f t="shared" si="37"/>
        <v>2</v>
      </c>
      <c r="G897">
        <v>7100</v>
      </c>
      <c r="H897">
        <f t="shared" si="38"/>
        <v>4</v>
      </c>
    </row>
    <row r="898" spans="1:8">
      <c r="A898">
        <v>21</v>
      </c>
      <c r="B898">
        <v>5</v>
      </c>
      <c r="C898" t="s">
        <v>5</v>
      </c>
      <c r="D898" s="1">
        <v>14.1</v>
      </c>
      <c r="E898" s="2">
        <f t="shared" si="34"/>
        <v>1.561450088650467</v>
      </c>
      <c r="F898">
        <f t="shared" si="37"/>
        <v>2</v>
      </c>
      <c r="G898">
        <v>7100</v>
      </c>
      <c r="H898">
        <f t="shared" si="38"/>
        <v>4</v>
      </c>
    </row>
    <row r="899" spans="1:8">
      <c r="A899">
        <v>21</v>
      </c>
      <c r="B899">
        <v>5</v>
      </c>
      <c r="C899" t="s">
        <v>5</v>
      </c>
      <c r="D899" s="1">
        <v>10.8</v>
      </c>
      <c r="E899" s="2">
        <f t="shared" si="34"/>
        <v>0.91608841778678385</v>
      </c>
      <c r="F899">
        <f t="shared" ref="F899:F962" si="39">IF(D899&lt;=10,1,IF(D899&lt;=20,2,IF(D899&lt;=40,3,4)))</f>
        <v>2</v>
      </c>
      <c r="G899">
        <v>7100</v>
      </c>
      <c r="H899">
        <f t="shared" ref="H899:H962" si="40">IF(G899&gt;7500,5,IF(G899&gt;7000,4,IF(G899&gt;6500,3,IF(G899&gt;6000,2,1))))</f>
        <v>4</v>
      </c>
    </row>
    <row r="900" spans="1:8">
      <c r="A900">
        <v>21</v>
      </c>
      <c r="B900">
        <v>6</v>
      </c>
      <c r="C900" t="s">
        <v>3</v>
      </c>
      <c r="D900" s="1">
        <v>101.7</v>
      </c>
      <c r="E900" s="2">
        <f t="shared" si="34"/>
        <v>81.232868102218347</v>
      </c>
      <c r="F900">
        <f t="shared" si="39"/>
        <v>4</v>
      </c>
      <c r="G900">
        <v>7100</v>
      </c>
      <c r="H900">
        <f t="shared" si="40"/>
        <v>4</v>
      </c>
    </row>
    <row r="901" spans="1:8">
      <c r="A901">
        <v>21</v>
      </c>
      <c r="B901">
        <v>6</v>
      </c>
      <c r="C901" t="s">
        <v>3</v>
      </c>
      <c r="D901" s="1">
        <v>71</v>
      </c>
      <c r="E901" s="2">
        <f t="shared" si="34"/>
        <v>39.591921416865368</v>
      </c>
      <c r="F901">
        <f t="shared" si="39"/>
        <v>4</v>
      </c>
      <c r="G901">
        <v>7100</v>
      </c>
      <c r="H901">
        <f t="shared" si="40"/>
        <v>4</v>
      </c>
    </row>
    <row r="902" spans="1:8">
      <c r="A902">
        <v>21</v>
      </c>
      <c r="B902">
        <v>6</v>
      </c>
      <c r="C902" t="s">
        <v>3</v>
      </c>
      <c r="D902" s="1">
        <v>21</v>
      </c>
      <c r="E902" s="2">
        <f t="shared" si="34"/>
        <v>3.4636059005827469</v>
      </c>
      <c r="F902">
        <f t="shared" si="39"/>
        <v>3</v>
      </c>
      <c r="G902">
        <v>7100</v>
      </c>
      <c r="H902">
        <f t="shared" si="40"/>
        <v>4</v>
      </c>
    </row>
    <row r="903" spans="1:8">
      <c r="A903">
        <v>21</v>
      </c>
      <c r="B903">
        <v>6</v>
      </c>
      <c r="C903" t="s">
        <v>3</v>
      </c>
      <c r="D903" s="1">
        <v>15.8</v>
      </c>
      <c r="E903" s="2">
        <f t="shared" si="34"/>
        <v>1.9606679751053901</v>
      </c>
      <c r="F903">
        <f t="shared" si="39"/>
        <v>2</v>
      </c>
      <c r="G903">
        <v>7100</v>
      </c>
      <c r="H903">
        <f t="shared" si="40"/>
        <v>4</v>
      </c>
    </row>
    <row r="904" spans="1:8">
      <c r="A904">
        <v>21</v>
      </c>
      <c r="B904">
        <v>6</v>
      </c>
      <c r="C904" t="s">
        <v>5</v>
      </c>
      <c r="D904" s="1">
        <v>16.2</v>
      </c>
      <c r="E904" s="2">
        <f t="shared" si="34"/>
        <v>2.061198940020263</v>
      </c>
      <c r="F904">
        <f t="shared" si="39"/>
        <v>2</v>
      </c>
      <c r="G904">
        <v>7100</v>
      </c>
      <c r="H904">
        <f t="shared" si="40"/>
        <v>4</v>
      </c>
    </row>
    <row r="905" spans="1:8">
      <c r="A905">
        <v>21</v>
      </c>
      <c r="B905">
        <v>6</v>
      </c>
      <c r="C905" t="s">
        <v>14</v>
      </c>
      <c r="D905" s="1">
        <v>92.2</v>
      </c>
      <c r="E905" s="2">
        <f t="shared" si="34"/>
        <v>66.765441233355645</v>
      </c>
      <c r="F905">
        <f t="shared" si="39"/>
        <v>4</v>
      </c>
      <c r="G905">
        <v>7100</v>
      </c>
      <c r="H905">
        <f t="shared" si="40"/>
        <v>4</v>
      </c>
    </row>
    <row r="906" spans="1:8">
      <c r="A906">
        <v>21</v>
      </c>
      <c r="B906">
        <v>7</v>
      </c>
      <c r="C906" t="s">
        <v>3</v>
      </c>
      <c r="D906" s="1">
        <v>94.6</v>
      </c>
      <c r="E906" s="2">
        <f t="shared" si="34"/>
        <v>70.286538279499069</v>
      </c>
      <c r="F906">
        <f t="shared" si="39"/>
        <v>4</v>
      </c>
      <c r="G906">
        <v>7100</v>
      </c>
      <c r="H906">
        <f t="shared" si="40"/>
        <v>4</v>
      </c>
    </row>
    <row r="907" spans="1:8">
      <c r="A907">
        <v>21</v>
      </c>
      <c r="B907">
        <v>8</v>
      </c>
      <c r="C907" t="s">
        <v>3</v>
      </c>
      <c r="D907" s="1">
        <v>12.1</v>
      </c>
      <c r="E907" s="2">
        <f t="shared" si="34"/>
        <v>1.1499014510302039</v>
      </c>
      <c r="F907">
        <f t="shared" si="39"/>
        <v>2</v>
      </c>
      <c r="G907">
        <v>7100</v>
      </c>
      <c r="H907">
        <f t="shared" si="40"/>
        <v>4</v>
      </c>
    </row>
    <row r="908" spans="1:8">
      <c r="A908">
        <v>21</v>
      </c>
      <c r="B908">
        <v>9</v>
      </c>
      <c r="C908" t="s">
        <v>3</v>
      </c>
      <c r="D908" s="1">
        <v>20</v>
      </c>
      <c r="E908" s="2">
        <f t="shared" si="34"/>
        <v>3.1415926535897931</v>
      </c>
      <c r="F908">
        <f t="shared" si="39"/>
        <v>2</v>
      </c>
      <c r="G908">
        <v>7100</v>
      </c>
      <c r="H908">
        <f t="shared" si="40"/>
        <v>4</v>
      </c>
    </row>
    <row r="909" spans="1:8">
      <c r="A909">
        <v>21</v>
      </c>
      <c r="B909">
        <v>9</v>
      </c>
      <c r="C909" t="s">
        <v>5</v>
      </c>
      <c r="D909" s="1">
        <v>131.30000000000001</v>
      </c>
      <c r="E909" s="2">
        <f t="shared" si="34"/>
        <v>135.40020863541358</v>
      </c>
      <c r="F909">
        <f t="shared" si="39"/>
        <v>4</v>
      </c>
      <c r="G909">
        <v>7100</v>
      </c>
      <c r="H909">
        <f t="shared" si="40"/>
        <v>4</v>
      </c>
    </row>
    <row r="910" spans="1:8">
      <c r="A910">
        <v>21</v>
      </c>
      <c r="B910">
        <v>10</v>
      </c>
      <c r="C910" t="s">
        <v>3</v>
      </c>
      <c r="D910" s="1">
        <v>71.3</v>
      </c>
      <c r="E910" s="2">
        <f t="shared" si="34"/>
        <v>39.92720789281973</v>
      </c>
      <c r="F910">
        <f t="shared" si="39"/>
        <v>4</v>
      </c>
      <c r="G910">
        <v>7100</v>
      </c>
      <c r="H910">
        <f t="shared" si="40"/>
        <v>4</v>
      </c>
    </row>
    <row r="911" spans="1:8">
      <c r="A911">
        <v>21</v>
      </c>
      <c r="B911">
        <v>10</v>
      </c>
      <c r="C911" t="s">
        <v>3</v>
      </c>
      <c r="D911" s="1">
        <v>12.9</v>
      </c>
      <c r="E911" s="2">
        <f t="shared" si="34"/>
        <v>1.3069810837096938</v>
      </c>
      <c r="F911">
        <f t="shared" si="39"/>
        <v>2</v>
      </c>
      <c r="G911">
        <v>7100</v>
      </c>
      <c r="H911">
        <f t="shared" si="40"/>
        <v>4</v>
      </c>
    </row>
    <row r="912" spans="1:8">
      <c r="A912">
        <v>21</v>
      </c>
      <c r="B912">
        <v>10</v>
      </c>
      <c r="C912" t="s">
        <v>5</v>
      </c>
      <c r="D912" s="1">
        <v>19.899999999999999</v>
      </c>
      <c r="E912" s="2">
        <f t="shared" si="34"/>
        <v>3.1102552668702343</v>
      </c>
      <c r="F912">
        <f t="shared" si="39"/>
        <v>2</v>
      </c>
      <c r="G912">
        <v>7100</v>
      </c>
      <c r="H912">
        <f t="shared" si="40"/>
        <v>4</v>
      </c>
    </row>
    <row r="913" spans="1:8">
      <c r="A913">
        <v>21</v>
      </c>
      <c r="B913">
        <v>10</v>
      </c>
      <c r="C913" t="s">
        <v>5</v>
      </c>
      <c r="D913" s="1">
        <v>13.3</v>
      </c>
      <c r="E913" s="2">
        <f t="shared" si="34"/>
        <v>1.3892908112337463</v>
      </c>
      <c r="F913">
        <f t="shared" si="39"/>
        <v>2</v>
      </c>
      <c r="G913">
        <v>7100</v>
      </c>
      <c r="H913">
        <f t="shared" si="40"/>
        <v>4</v>
      </c>
    </row>
    <row r="914" spans="1:8">
      <c r="A914">
        <v>21</v>
      </c>
      <c r="B914">
        <v>10</v>
      </c>
      <c r="C914" t="s">
        <v>5</v>
      </c>
      <c r="D914" s="1">
        <v>39.700000000000003</v>
      </c>
      <c r="E914" s="2">
        <f t="shared" si="34"/>
        <v>12.378581913490843</v>
      </c>
      <c r="F914">
        <f t="shared" si="39"/>
        <v>3</v>
      </c>
      <c r="G914">
        <v>7100</v>
      </c>
      <c r="H914">
        <f t="shared" si="40"/>
        <v>4</v>
      </c>
    </row>
    <row r="915" spans="1:8">
      <c r="A915">
        <v>21</v>
      </c>
      <c r="B915">
        <v>11</v>
      </c>
      <c r="C915" t="s">
        <v>3</v>
      </c>
      <c r="D915" s="1">
        <v>18.399999999999999</v>
      </c>
      <c r="E915" s="2">
        <f t="shared" si="34"/>
        <v>2.6590440219984002</v>
      </c>
      <c r="F915">
        <f t="shared" si="39"/>
        <v>2</v>
      </c>
      <c r="G915">
        <v>7100</v>
      </c>
      <c r="H915">
        <f t="shared" si="40"/>
        <v>4</v>
      </c>
    </row>
    <row r="916" spans="1:8">
      <c r="A916">
        <v>21</v>
      </c>
      <c r="B916">
        <v>11</v>
      </c>
      <c r="C916" t="s">
        <v>3</v>
      </c>
      <c r="D916" s="1">
        <v>13.8</v>
      </c>
      <c r="E916" s="2">
        <f t="shared" si="34"/>
        <v>1.4957122623741006</v>
      </c>
      <c r="F916">
        <f t="shared" si="39"/>
        <v>2</v>
      </c>
      <c r="G916">
        <v>7100</v>
      </c>
      <c r="H916">
        <f t="shared" si="40"/>
        <v>4</v>
      </c>
    </row>
    <row r="917" spans="1:8">
      <c r="A917">
        <v>21</v>
      </c>
      <c r="B917">
        <v>11</v>
      </c>
      <c r="C917" t="s">
        <v>5</v>
      </c>
      <c r="D917" s="1">
        <v>55.1</v>
      </c>
      <c r="E917" s="2">
        <f t="shared" si="34"/>
        <v>23.844766780562871</v>
      </c>
      <c r="F917">
        <f t="shared" si="39"/>
        <v>4</v>
      </c>
      <c r="G917">
        <v>7100</v>
      </c>
      <c r="H917">
        <f t="shared" si="40"/>
        <v>4</v>
      </c>
    </row>
    <row r="918" spans="1:8">
      <c r="A918">
        <v>21</v>
      </c>
      <c r="B918">
        <v>11</v>
      </c>
      <c r="C918" t="s">
        <v>5</v>
      </c>
      <c r="D918" s="1">
        <v>13.9</v>
      </c>
      <c r="E918" s="2">
        <f t="shared" si="34"/>
        <v>1.5174677915002099</v>
      </c>
      <c r="F918">
        <f t="shared" si="39"/>
        <v>2</v>
      </c>
      <c r="G918">
        <v>7100</v>
      </c>
      <c r="H918">
        <f t="shared" si="40"/>
        <v>4</v>
      </c>
    </row>
    <row r="919" spans="1:8">
      <c r="A919">
        <v>21</v>
      </c>
      <c r="B919">
        <v>12</v>
      </c>
      <c r="C919" t="s">
        <v>3</v>
      </c>
      <c r="D919" s="1">
        <v>51.3</v>
      </c>
      <c r="E919" s="2">
        <f t="shared" si="34"/>
        <v>20.669244926314306</v>
      </c>
      <c r="F919">
        <f t="shared" si="39"/>
        <v>4</v>
      </c>
      <c r="G919">
        <v>7100</v>
      </c>
      <c r="H919">
        <f t="shared" si="40"/>
        <v>4</v>
      </c>
    </row>
    <row r="920" spans="1:8">
      <c r="A920">
        <v>21</v>
      </c>
      <c r="B920">
        <v>12</v>
      </c>
      <c r="C920" t="s">
        <v>5</v>
      </c>
      <c r="D920" s="1">
        <v>31.4</v>
      </c>
      <c r="E920" s="2">
        <f t="shared" si="34"/>
        <v>7.7437117318334803</v>
      </c>
      <c r="F920">
        <f t="shared" si="39"/>
        <v>3</v>
      </c>
      <c r="G920">
        <v>7100</v>
      </c>
      <c r="H920">
        <f t="shared" si="40"/>
        <v>4</v>
      </c>
    </row>
    <row r="921" spans="1:8">
      <c r="A921">
        <v>21</v>
      </c>
      <c r="B921">
        <v>12</v>
      </c>
      <c r="C921" t="s">
        <v>5</v>
      </c>
      <c r="D921" s="1">
        <v>43.1</v>
      </c>
      <c r="E921" s="2">
        <f t="shared" si="34"/>
        <v>14.589634823087341</v>
      </c>
      <c r="F921">
        <f t="shared" si="39"/>
        <v>4</v>
      </c>
      <c r="G921">
        <v>7100</v>
      </c>
      <c r="H921">
        <f t="shared" si="40"/>
        <v>4</v>
      </c>
    </row>
    <row r="922" spans="1:8">
      <c r="A922">
        <v>21</v>
      </c>
      <c r="B922">
        <v>12</v>
      </c>
      <c r="C922" t="s">
        <v>5</v>
      </c>
      <c r="D922" s="1">
        <v>31.2</v>
      </c>
      <c r="E922" s="2">
        <f t="shared" si="34"/>
        <v>7.6453798817761198</v>
      </c>
      <c r="F922">
        <f t="shared" si="39"/>
        <v>3</v>
      </c>
      <c r="G922">
        <v>7100</v>
      </c>
      <c r="H922">
        <f t="shared" si="40"/>
        <v>4</v>
      </c>
    </row>
    <row r="923" spans="1:8">
      <c r="A923">
        <v>21</v>
      </c>
      <c r="B923">
        <v>12</v>
      </c>
      <c r="C923" t="s">
        <v>5</v>
      </c>
      <c r="D923" s="1">
        <v>27.7</v>
      </c>
      <c r="E923" s="2">
        <f t="shared" si="34"/>
        <v>6.0262815679322808</v>
      </c>
      <c r="F923">
        <f t="shared" si="39"/>
        <v>3</v>
      </c>
      <c r="G923">
        <v>7100</v>
      </c>
      <c r="H923">
        <f t="shared" si="40"/>
        <v>4</v>
      </c>
    </row>
    <row r="924" spans="1:8">
      <c r="A924">
        <v>21</v>
      </c>
      <c r="B924">
        <v>12</v>
      </c>
      <c r="C924" t="s">
        <v>5</v>
      </c>
      <c r="D924" s="1">
        <v>41.2</v>
      </c>
      <c r="E924" s="2">
        <f t="shared" si="34"/>
        <v>13.331662584773648</v>
      </c>
      <c r="F924">
        <f t="shared" si="39"/>
        <v>4</v>
      </c>
      <c r="G924">
        <v>7100</v>
      </c>
      <c r="H924">
        <f t="shared" si="40"/>
        <v>4</v>
      </c>
    </row>
    <row r="925" spans="1:8">
      <c r="A925">
        <v>22</v>
      </c>
      <c r="B925">
        <v>1</v>
      </c>
      <c r="C925" t="s">
        <v>3</v>
      </c>
      <c r="D925" s="1">
        <v>66.2</v>
      </c>
      <c r="E925" s="2">
        <f t="shared" si="34"/>
        <v>34.419603271995136</v>
      </c>
      <c r="F925">
        <f t="shared" si="39"/>
        <v>4</v>
      </c>
      <c r="G925">
        <v>6900</v>
      </c>
      <c r="H925">
        <f t="shared" si="40"/>
        <v>3</v>
      </c>
    </row>
    <row r="926" spans="1:8">
      <c r="A926">
        <v>22</v>
      </c>
      <c r="B926">
        <v>1</v>
      </c>
      <c r="C926" t="s">
        <v>5</v>
      </c>
      <c r="D926" s="1">
        <v>11.7</v>
      </c>
      <c r="E926" s="2">
        <f t="shared" si="34"/>
        <v>1.0751315458747668</v>
      </c>
      <c r="F926">
        <f t="shared" si="39"/>
        <v>2</v>
      </c>
      <c r="G926">
        <v>6900</v>
      </c>
      <c r="H926">
        <f t="shared" si="40"/>
        <v>3</v>
      </c>
    </row>
    <row r="927" spans="1:8">
      <c r="A927">
        <v>22</v>
      </c>
      <c r="B927">
        <v>1</v>
      </c>
      <c r="C927" t="s">
        <v>5</v>
      </c>
      <c r="D927" s="1">
        <v>99.1</v>
      </c>
      <c r="E927" s="2">
        <f t="shared" si="34"/>
        <v>77.132461370752935</v>
      </c>
      <c r="F927">
        <f t="shared" si="39"/>
        <v>4</v>
      </c>
      <c r="G927">
        <v>6900</v>
      </c>
      <c r="H927">
        <f t="shared" si="40"/>
        <v>3</v>
      </c>
    </row>
    <row r="928" spans="1:8">
      <c r="A928">
        <v>22</v>
      </c>
      <c r="B928">
        <v>1</v>
      </c>
      <c r="C928" t="s">
        <v>5</v>
      </c>
      <c r="D928" s="1">
        <v>111.3</v>
      </c>
      <c r="E928" s="2">
        <f t="shared" si="34"/>
        <v>97.292689747369351</v>
      </c>
      <c r="F928">
        <f t="shared" si="39"/>
        <v>4</v>
      </c>
      <c r="G928">
        <v>6900</v>
      </c>
      <c r="H928">
        <f t="shared" si="40"/>
        <v>3</v>
      </c>
    </row>
    <row r="929" spans="1:8">
      <c r="A929">
        <v>22</v>
      </c>
      <c r="B929">
        <v>2</v>
      </c>
      <c r="C929" t="s">
        <v>5</v>
      </c>
      <c r="D929" s="1">
        <v>28.3</v>
      </c>
      <c r="E929" s="2">
        <f t="shared" si="34"/>
        <v>6.290175350833823</v>
      </c>
      <c r="F929">
        <f t="shared" si="39"/>
        <v>3</v>
      </c>
      <c r="G929">
        <v>6900</v>
      </c>
      <c r="H929">
        <f t="shared" si="40"/>
        <v>3</v>
      </c>
    </row>
    <row r="930" spans="1:8">
      <c r="A930">
        <v>22</v>
      </c>
      <c r="B930">
        <v>2</v>
      </c>
      <c r="C930" t="s">
        <v>5</v>
      </c>
      <c r="D930" s="1">
        <v>100.6</v>
      </c>
      <c r="E930" s="2">
        <f t="shared" si="34"/>
        <v>79.48512156920998</v>
      </c>
      <c r="F930">
        <f t="shared" si="39"/>
        <v>4</v>
      </c>
      <c r="G930">
        <v>6900</v>
      </c>
      <c r="H930">
        <f t="shared" si="40"/>
        <v>3</v>
      </c>
    </row>
    <row r="931" spans="1:8">
      <c r="A931">
        <v>22</v>
      </c>
      <c r="B931">
        <v>3</v>
      </c>
      <c r="C931" t="s">
        <v>3</v>
      </c>
      <c r="D931" s="1">
        <v>18.8</v>
      </c>
      <c r="E931" s="2">
        <f t="shared" si="34"/>
        <v>2.7759112687119414</v>
      </c>
      <c r="F931">
        <f t="shared" si="39"/>
        <v>2</v>
      </c>
      <c r="G931">
        <v>6900</v>
      </c>
      <c r="H931">
        <f t="shared" si="40"/>
        <v>3</v>
      </c>
    </row>
    <row r="932" spans="1:8">
      <c r="A932">
        <v>22</v>
      </c>
      <c r="B932">
        <v>3</v>
      </c>
      <c r="C932" t="s">
        <v>3</v>
      </c>
      <c r="D932" s="1">
        <v>20.9</v>
      </c>
      <c r="E932" s="2">
        <f t="shared" si="34"/>
        <v>3.4306977175363933</v>
      </c>
      <c r="F932">
        <f t="shared" si="39"/>
        <v>3</v>
      </c>
      <c r="G932">
        <v>6900</v>
      </c>
      <c r="H932">
        <f t="shared" si="40"/>
        <v>3</v>
      </c>
    </row>
    <row r="933" spans="1:8">
      <c r="A933">
        <v>22</v>
      </c>
      <c r="B933">
        <v>3</v>
      </c>
      <c r="C933" t="s">
        <v>3</v>
      </c>
      <c r="D933" s="1">
        <v>10.5</v>
      </c>
      <c r="E933" s="2">
        <f t="shared" si="34"/>
        <v>0.86590147514568672</v>
      </c>
      <c r="F933">
        <f t="shared" si="39"/>
        <v>2</v>
      </c>
      <c r="G933">
        <v>6900</v>
      </c>
      <c r="H933">
        <f t="shared" si="40"/>
        <v>3</v>
      </c>
    </row>
    <row r="934" spans="1:8">
      <c r="A934">
        <v>22</v>
      </c>
      <c r="B934">
        <v>3</v>
      </c>
      <c r="C934" t="s">
        <v>3</v>
      </c>
      <c r="D934" s="1">
        <v>39.1</v>
      </c>
      <c r="E934" s="2">
        <f t="shared" si="34"/>
        <v>12.00724566183653</v>
      </c>
      <c r="F934">
        <f t="shared" si="39"/>
        <v>3</v>
      </c>
      <c r="G934">
        <v>6900</v>
      </c>
      <c r="H934">
        <f t="shared" si="40"/>
        <v>3</v>
      </c>
    </row>
    <row r="935" spans="1:8">
      <c r="A935">
        <v>22</v>
      </c>
      <c r="B935">
        <v>3</v>
      </c>
      <c r="C935" t="s">
        <v>3</v>
      </c>
      <c r="D935" s="1">
        <v>14.3</v>
      </c>
      <c r="E935" s="2">
        <f t="shared" si="34"/>
        <v>1.6060607043314419</v>
      </c>
      <c r="F935">
        <f t="shared" si="39"/>
        <v>2</v>
      </c>
      <c r="G935">
        <v>6900</v>
      </c>
      <c r="H935">
        <f t="shared" si="40"/>
        <v>3</v>
      </c>
    </row>
    <row r="936" spans="1:8">
      <c r="A936">
        <v>22</v>
      </c>
      <c r="B936">
        <v>3</v>
      </c>
      <c r="C936" t="s">
        <v>3</v>
      </c>
      <c r="D936" s="1">
        <v>22</v>
      </c>
      <c r="E936" s="2">
        <f t="shared" si="34"/>
        <v>3.8013271108436499</v>
      </c>
      <c r="F936">
        <f t="shared" si="39"/>
        <v>3</v>
      </c>
      <c r="G936">
        <v>6900</v>
      </c>
      <c r="H936">
        <f t="shared" si="40"/>
        <v>3</v>
      </c>
    </row>
    <row r="937" spans="1:8">
      <c r="A937">
        <v>22</v>
      </c>
      <c r="B937">
        <v>3</v>
      </c>
      <c r="C937" t="s">
        <v>3</v>
      </c>
      <c r="D937" s="1">
        <v>37.200000000000003</v>
      </c>
      <c r="E937" s="2">
        <f t="shared" si="34"/>
        <v>10.868653944359249</v>
      </c>
      <c r="F937">
        <f t="shared" si="39"/>
        <v>3</v>
      </c>
      <c r="G937">
        <v>6900</v>
      </c>
      <c r="H937">
        <f t="shared" si="40"/>
        <v>3</v>
      </c>
    </row>
    <row r="938" spans="1:8">
      <c r="A938">
        <v>22</v>
      </c>
      <c r="B938">
        <v>3</v>
      </c>
      <c r="C938" t="s">
        <v>3</v>
      </c>
      <c r="D938" s="1">
        <v>36.6</v>
      </c>
      <c r="E938" s="2">
        <f t="shared" si="34"/>
        <v>10.520879637606859</v>
      </c>
      <c r="F938">
        <f t="shared" si="39"/>
        <v>3</v>
      </c>
      <c r="G938">
        <v>6900</v>
      </c>
      <c r="H938">
        <f t="shared" si="40"/>
        <v>3</v>
      </c>
    </row>
    <row r="939" spans="1:8">
      <c r="A939">
        <v>22</v>
      </c>
      <c r="B939">
        <v>3</v>
      </c>
      <c r="C939" t="s">
        <v>3</v>
      </c>
      <c r="D939" s="1">
        <v>18</v>
      </c>
      <c r="E939" s="2">
        <f t="shared" si="34"/>
        <v>2.5446900494077322</v>
      </c>
      <c r="F939">
        <f t="shared" si="39"/>
        <v>2</v>
      </c>
      <c r="G939">
        <v>6900</v>
      </c>
      <c r="H939">
        <f t="shared" si="40"/>
        <v>3</v>
      </c>
    </row>
    <row r="940" spans="1:8">
      <c r="A940">
        <v>22</v>
      </c>
      <c r="B940">
        <v>3</v>
      </c>
      <c r="C940" t="s">
        <v>3</v>
      </c>
      <c r="D940" s="1">
        <v>21.6</v>
      </c>
      <c r="E940" s="2">
        <f t="shared" si="34"/>
        <v>3.6643536711471354</v>
      </c>
      <c r="F940">
        <f t="shared" si="39"/>
        <v>3</v>
      </c>
      <c r="G940">
        <v>6900</v>
      </c>
      <c r="H940">
        <f t="shared" si="40"/>
        <v>3</v>
      </c>
    </row>
    <row r="941" spans="1:8">
      <c r="A941">
        <v>22</v>
      </c>
      <c r="B941">
        <v>3</v>
      </c>
      <c r="C941" t="s">
        <v>5</v>
      </c>
      <c r="D941" s="1">
        <v>128.4</v>
      </c>
      <c r="E941" s="2">
        <f t="shared" si="34"/>
        <v>129.48513944741836</v>
      </c>
      <c r="F941">
        <f t="shared" si="39"/>
        <v>4</v>
      </c>
      <c r="G941">
        <v>6900</v>
      </c>
      <c r="H941">
        <f t="shared" si="40"/>
        <v>3</v>
      </c>
    </row>
    <row r="942" spans="1:8">
      <c r="A942">
        <v>22</v>
      </c>
      <c r="B942">
        <v>3</v>
      </c>
      <c r="C942" t="s">
        <v>5</v>
      </c>
      <c r="D942" s="1">
        <v>13.8</v>
      </c>
      <c r="E942" s="2">
        <f t="shared" si="34"/>
        <v>1.4957122623741006</v>
      </c>
      <c r="F942">
        <f t="shared" si="39"/>
        <v>2</v>
      </c>
      <c r="G942">
        <v>6900</v>
      </c>
      <c r="H942">
        <f t="shared" si="40"/>
        <v>3</v>
      </c>
    </row>
    <row r="943" spans="1:8">
      <c r="A943">
        <v>22</v>
      </c>
      <c r="B943">
        <v>4</v>
      </c>
      <c r="C943" t="s">
        <v>5</v>
      </c>
      <c r="D943" s="1">
        <v>23.1</v>
      </c>
      <c r="E943" s="2">
        <f t="shared" si="34"/>
        <v>4.1909631397051239</v>
      </c>
      <c r="F943">
        <f t="shared" si="39"/>
        <v>3</v>
      </c>
      <c r="G943">
        <v>6900</v>
      </c>
      <c r="H943">
        <f t="shared" si="40"/>
        <v>3</v>
      </c>
    </row>
    <row r="944" spans="1:8">
      <c r="A944">
        <v>22</v>
      </c>
      <c r="B944">
        <v>4</v>
      </c>
      <c r="C944" t="s">
        <v>5</v>
      </c>
      <c r="D944" s="1">
        <v>118.6</v>
      </c>
      <c r="E944" s="2">
        <f t="shared" si="34"/>
        <v>110.47379150421972</v>
      </c>
      <c r="F944">
        <f t="shared" si="39"/>
        <v>4</v>
      </c>
      <c r="G944">
        <v>6900</v>
      </c>
      <c r="H944">
        <f t="shared" si="40"/>
        <v>3</v>
      </c>
    </row>
    <row r="945" spans="1:8">
      <c r="A945">
        <v>22</v>
      </c>
      <c r="B945">
        <v>5</v>
      </c>
      <c r="C945" t="s">
        <v>5</v>
      </c>
      <c r="D945" s="1">
        <v>10.199999999999999</v>
      </c>
      <c r="E945" s="2">
        <f t="shared" si="34"/>
        <v>0.81712824919870508</v>
      </c>
      <c r="F945">
        <f t="shared" si="39"/>
        <v>2</v>
      </c>
      <c r="G945">
        <v>6900</v>
      </c>
      <c r="H945">
        <f t="shared" si="40"/>
        <v>3</v>
      </c>
    </row>
    <row r="946" spans="1:8">
      <c r="A946">
        <v>22</v>
      </c>
      <c r="B946">
        <v>6</v>
      </c>
      <c r="C946" t="s">
        <v>5</v>
      </c>
      <c r="D946" s="1">
        <v>73.7</v>
      </c>
      <c r="E946" s="2">
        <f t="shared" si="34"/>
        <v>42.660393501442861</v>
      </c>
      <c r="F946">
        <f t="shared" si="39"/>
        <v>4</v>
      </c>
      <c r="G946">
        <v>6900</v>
      </c>
      <c r="H946">
        <f t="shared" si="40"/>
        <v>3</v>
      </c>
    </row>
    <row r="947" spans="1:8">
      <c r="A947">
        <v>22</v>
      </c>
      <c r="B947">
        <v>6</v>
      </c>
      <c r="C947" t="s">
        <v>5</v>
      </c>
      <c r="D947" s="1">
        <v>73.5</v>
      </c>
      <c r="E947" s="2">
        <f t="shared" si="34"/>
        <v>42.429172282138651</v>
      </c>
      <c r="F947">
        <f t="shared" si="39"/>
        <v>4</v>
      </c>
      <c r="G947">
        <v>6900</v>
      </c>
      <c r="H947">
        <f t="shared" si="40"/>
        <v>3</v>
      </c>
    </row>
    <row r="948" spans="1:8">
      <c r="A948">
        <v>22</v>
      </c>
      <c r="B948">
        <v>7</v>
      </c>
      <c r="C948" t="s">
        <v>3</v>
      </c>
      <c r="D948" s="1">
        <v>11.8</v>
      </c>
      <c r="E948" s="2">
        <f t="shared" si="34"/>
        <v>1.093588402714607</v>
      </c>
      <c r="F948">
        <f t="shared" si="39"/>
        <v>2</v>
      </c>
      <c r="G948">
        <v>6900</v>
      </c>
      <c r="H948">
        <f t="shared" si="40"/>
        <v>3</v>
      </c>
    </row>
    <row r="949" spans="1:8">
      <c r="A949">
        <v>22</v>
      </c>
      <c r="B949">
        <v>7</v>
      </c>
      <c r="C949" t="s">
        <v>3</v>
      </c>
      <c r="D949" s="1">
        <v>87.9</v>
      </c>
      <c r="E949" s="2">
        <f t="shared" si="34"/>
        <v>60.683082236556793</v>
      </c>
      <c r="F949">
        <f t="shared" si="39"/>
        <v>4</v>
      </c>
      <c r="G949">
        <v>6900</v>
      </c>
      <c r="H949">
        <f t="shared" si="40"/>
        <v>3</v>
      </c>
    </row>
    <row r="950" spans="1:8">
      <c r="A950">
        <v>22</v>
      </c>
      <c r="B950">
        <v>7</v>
      </c>
      <c r="C950" t="s">
        <v>5</v>
      </c>
      <c r="D950" s="1">
        <v>130.30000000000001</v>
      </c>
      <c r="E950" s="2">
        <f t="shared" si="34"/>
        <v>133.34560703996584</v>
      </c>
      <c r="F950">
        <f t="shared" si="39"/>
        <v>4</v>
      </c>
      <c r="G950">
        <v>6900</v>
      </c>
      <c r="H950">
        <f t="shared" si="40"/>
        <v>3</v>
      </c>
    </row>
    <row r="951" spans="1:8">
      <c r="A951">
        <v>22</v>
      </c>
      <c r="B951">
        <v>7</v>
      </c>
      <c r="C951" t="s">
        <v>5</v>
      </c>
      <c r="D951" s="1">
        <v>15.2</v>
      </c>
      <c r="E951" s="2">
        <f t="shared" si="34"/>
        <v>1.8145839167134645</v>
      </c>
      <c r="F951">
        <f t="shared" si="39"/>
        <v>2</v>
      </c>
      <c r="G951">
        <v>6900</v>
      </c>
      <c r="H951">
        <f t="shared" si="40"/>
        <v>3</v>
      </c>
    </row>
    <row r="952" spans="1:8">
      <c r="A952">
        <v>22</v>
      </c>
      <c r="B952">
        <v>7</v>
      </c>
      <c r="C952" t="s">
        <v>5</v>
      </c>
      <c r="D952" s="1">
        <v>16.600000000000001</v>
      </c>
      <c r="E952" s="2">
        <f t="shared" si="34"/>
        <v>2.1642431790580092</v>
      </c>
      <c r="F952">
        <f t="shared" si="39"/>
        <v>2</v>
      </c>
      <c r="G952">
        <v>6900</v>
      </c>
      <c r="H952">
        <f t="shared" si="40"/>
        <v>3</v>
      </c>
    </row>
    <row r="953" spans="1:8">
      <c r="A953">
        <v>22</v>
      </c>
      <c r="B953">
        <v>8</v>
      </c>
      <c r="C953" t="s">
        <v>7</v>
      </c>
      <c r="F953">
        <f t="shared" si="39"/>
        <v>1</v>
      </c>
      <c r="G953">
        <v>6900</v>
      </c>
      <c r="H953">
        <f t="shared" si="40"/>
        <v>3</v>
      </c>
    </row>
    <row r="954" spans="1:8">
      <c r="A954">
        <v>22</v>
      </c>
      <c r="B954">
        <v>9</v>
      </c>
      <c r="C954" t="s">
        <v>3</v>
      </c>
      <c r="D954" s="1">
        <v>18.2</v>
      </c>
      <c r="E954" s="2">
        <f t="shared" si="34"/>
        <v>2.6015528764377076</v>
      </c>
      <c r="F954">
        <f t="shared" si="39"/>
        <v>2</v>
      </c>
      <c r="G954">
        <v>6900</v>
      </c>
      <c r="H954">
        <f t="shared" si="40"/>
        <v>3</v>
      </c>
    </row>
    <row r="955" spans="1:8">
      <c r="A955">
        <v>22</v>
      </c>
      <c r="B955">
        <v>9</v>
      </c>
      <c r="C955" t="s">
        <v>5</v>
      </c>
      <c r="D955" s="1">
        <v>22.9</v>
      </c>
      <c r="E955" s="2">
        <f t="shared" ref="E955:E1212" si="41">PI()*((D955/2)^2)/100</f>
        <v>4.1187065086725587</v>
      </c>
      <c r="F955">
        <f t="shared" si="39"/>
        <v>3</v>
      </c>
      <c r="G955">
        <v>6900</v>
      </c>
      <c r="H955">
        <f t="shared" si="40"/>
        <v>3</v>
      </c>
    </row>
    <row r="956" spans="1:8">
      <c r="A956">
        <v>22</v>
      </c>
      <c r="B956">
        <v>9</v>
      </c>
      <c r="C956" t="s">
        <v>5</v>
      </c>
      <c r="D956" s="1">
        <v>19.600000000000001</v>
      </c>
      <c r="E956" s="2">
        <f t="shared" si="41"/>
        <v>3.0171855845076379</v>
      </c>
      <c r="F956">
        <f t="shared" si="39"/>
        <v>2</v>
      </c>
      <c r="G956">
        <v>6900</v>
      </c>
      <c r="H956">
        <f t="shared" si="40"/>
        <v>3</v>
      </c>
    </row>
    <row r="957" spans="1:8">
      <c r="A957">
        <v>22</v>
      </c>
      <c r="B957">
        <v>10</v>
      </c>
      <c r="C957" t="s">
        <v>5</v>
      </c>
      <c r="D957" s="1">
        <v>22.3</v>
      </c>
      <c r="E957" s="2">
        <f t="shared" si="41"/>
        <v>3.9057065267591708</v>
      </c>
      <c r="F957">
        <f t="shared" si="39"/>
        <v>3</v>
      </c>
      <c r="G957">
        <v>6900</v>
      </c>
      <c r="H957">
        <f t="shared" si="40"/>
        <v>3</v>
      </c>
    </row>
    <row r="958" spans="1:8">
      <c r="A958">
        <v>22</v>
      </c>
      <c r="B958">
        <v>10</v>
      </c>
      <c r="C958" t="s">
        <v>5</v>
      </c>
      <c r="D958" s="1">
        <v>34.4</v>
      </c>
      <c r="E958" s="2">
        <f t="shared" si="41"/>
        <v>9.2940877063800436</v>
      </c>
      <c r="F958">
        <f t="shared" si="39"/>
        <v>3</v>
      </c>
      <c r="G958">
        <v>6900</v>
      </c>
      <c r="H958">
        <f t="shared" si="40"/>
        <v>3</v>
      </c>
    </row>
    <row r="959" spans="1:8">
      <c r="A959">
        <v>22</v>
      </c>
      <c r="B959">
        <v>10</v>
      </c>
      <c r="C959" t="s">
        <v>5</v>
      </c>
      <c r="D959" s="1">
        <v>43.2</v>
      </c>
      <c r="E959" s="2">
        <f t="shared" si="41"/>
        <v>14.657414684588542</v>
      </c>
      <c r="F959">
        <f t="shared" si="39"/>
        <v>4</v>
      </c>
      <c r="G959">
        <v>6900</v>
      </c>
      <c r="H959">
        <f t="shared" si="40"/>
        <v>3</v>
      </c>
    </row>
    <row r="960" spans="1:8">
      <c r="A960">
        <v>22</v>
      </c>
      <c r="B960">
        <v>10</v>
      </c>
      <c r="C960" t="s">
        <v>5</v>
      </c>
      <c r="D960" s="1">
        <v>37.700000000000003</v>
      </c>
      <c r="E960" s="2">
        <f t="shared" si="41"/>
        <v>11.162785556551594</v>
      </c>
      <c r="F960">
        <f t="shared" si="39"/>
        <v>3</v>
      </c>
      <c r="G960">
        <v>6900</v>
      </c>
      <c r="H960">
        <f t="shared" si="40"/>
        <v>3</v>
      </c>
    </row>
    <row r="961" spans="1:8">
      <c r="A961">
        <v>22</v>
      </c>
      <c r="B961">
        <v>11</v>
      </c>
      <c r="C961" t="s">
        <v>5</v>
      </c>
      <c r="D961" s="1">
        <v>89.4</v>
      </c>
      <c r="E961" s="2">
        <f t="shared" si="41"/>
        <v>62.771848652112304</v>
      </c>
      <c r="F961">
        <f t="shared" si="39"/>
        <v>4</v>
      </c>
      <c r="G961">
        <v>6900</v>
      </c>
      <c r="H961">
        <f t="shared" si="40"/>
        <v>3</v>
      </c>
    </row>
    <row r="962" spans="1:8">
      <c r="A962">
        <v>22</v>
      </c>
      <c r="B962">
        <v>11</v>
      </c>
      <c r="C962" t="s">
        <v>5</v>
      </c>
      <c r="D962" s="1">
        <v>24.8</v>
      </c>
      <c r="E962" s="2">
        <f t="shared" si="41"/>
        <v>4.8305128641596671</v>
      </c>
      <c r="F962">
        <f t="shared" si="39"/>
        <v>3</v>
      </c>
      <c r="G962">
        <v>6900</v>
      </c>
      <c r="H962">
        <f t="shared" si="40"/>
        <v>3</v>
      </c>
    </row>
    <row r="963" spans="1:8">
      <c r="A963">
        <v>22</v>
      </c>
      <c r="B963">
        <v>11</v>
      </c>
      <c r="C963" t="s">
        <v>5</v>
      </c>
      <c r="D963" s="1">
        <v>11.3</v>
      </c>
      <c r="E963" s="2">
        <f t="shared" si="41"/>
        <v>1.0028749148422018</v>
      </c>
      <c r="F963">
        <f t="shared" ref="F963:F1026" si="42">IF(D963&lt;=10,1,IF(D963&lt;=20,2,IF(D963&lt;=40,3,4)))</f>
        <v>2</v>
      </c>
      <c r="G963">
        <v>6900</v>
      </c>
      <c r="H963">
        <f t="shared" ref="H963:H1026" si="43">IF(G963&gt;7500,5,IF(G963&gt;7000,4,IF(G963&gt;6500,3,IF(G963&gt;6000,2,1))))</f>
        <v>3</v>
      </c>
    </row>
    <row r="964" spans="1:8">
      <c r="A964">
        <v>22</v>
      </c>
      <c r="B964">
        <v>11</v>
      </c>
      <c r="C964" t="s">
        <v>5</v>
      </c>
      <c r="D964" s="1">
        <v>13.3</v>
      </c>
      <c r="E964" s="2">
        <f t="shared" si="41"/>
        <v>1.3892908112337463</v>
      </c>
      <c r="F964">
        <f t="shared" si="42"/>
        <v>2</v>
      </c>
      <c r="G964">
        <v>6900</v>
      </c>
      <c r="H964">
        <f t="shared" si="43"/>
        <v>3</v>
      </c>
    </row>
    <row r="965" spans="1:8">
      <c r="A965">
        <v>22</v>
      </c>
      <c r="B965">
        <v>12</v>
      </c>
      <c r="C965" t="s">
        <v>3</v>
      </c>
      <c r="D965" s="1">
        <v>24.6</v>
      </c>
      <c r="E965" s="2">
        <f t="shared" si="41"/>
        <v>4.7529155256159985</v>
      </c>
      <c r="F965">
        <f t="shared" si="42"/>
        <v>3</v>
      </c>
      <c r="G965">
        <v>6900</v>
      </c>
      <c r="H965">
        <f t="shared" si="43"/>
        <v>3</v>
      </c>
    </row>
    <row r="966" spans="1:8">
      <c r="A966">
        <v>22</v>
      </c>
      <c r="B966">
        <v>12</v>
      </c>
      <c r="C966" t="s">
        <v>3</v>
      </c>
      <c r="D966" s="1">
        <v>12.1</v>
      </c>
      <c r="E966" s="2">
        <f t="shared" si="41"/>
        <v>1.1499014510302039</v>
      </c>
      <c r="F966">
        <f t="shared" si="42"/>
        <v>2</v>
      </c>
      <c r="G966">
        <v>6900</v>
      </c>
      <c r="H966">
        <f t="shared" si="43"/>
        <v>3</v>
      </c>
    </row>
    <row r="967" spans="1:8">
      <c r="A967">
        <v>22</v>
      </c>
      <c r="B967">
        <v>12</v>
      </c>
      <c r="C967" t="s">
        <v>5</v>
      </c>
      <c r="D967" s="1">
        <v>124.8</v>
      </c>
      <c r="E967" s="2">
        <f t="shared" si="41"/>
        <v>122.32607810841792</v>
      </c>
      <c r="F967">
        <f t="shared" si="42"/>
        <v>4</v>
      </c>
      <c r="G967">
        <v>6900</v>
      </c>
      <c r="H967">
        <f t="shared" si="43"/>
        <v>3</v>
      </c>
    </row>
    <row r="968" spans="1:8">
      <c r="A968">
        <v>22</v>
      </c>
      <c r="B968">
        <v>12</v>
      </c>
      <c r="C968" t="s">
        <v>5</v>
      </c>
      <c r="D968" s="1">
        <v>28.6</v>
      </c>
      <c r="E968" s="2">
        <f t="shared" si="41"/>
        <v>6.4242428173257675</v>
      </c>
      <c r="F968">
        <f t="shared" si="42"/>
        <v>3</v>
      </c>
      <c r="G968">
        <v>6900</v>
      </c>
      <c r="H968">
        <f t="shared" si="43"/>
        <v>3</v>
      </c>
    </row>
    <row r="969" spans="1:8">
      <c r="A969">
        <v>22</v>
      </c>
      <c r="B969">
        <v>12</v>
      </c>
      <c r="C969" t="s">
        <v>5</v>
      </c>
      <c r="D969" s="1">
        <v>27.2</v>
      </c>
      <c r="E969" s="2">
        <f t="shared" si="41"/>
        <v>5.8106897720796802</v>
      </c>
      <c r="F969">
        <f t="shared" si="42"/>
        <v>3</v>
      </c>
      <c r="G969">
        <v>6900</v>
      </c>
      <c r="H969">
        <f t="shared" si="43"/>
        <v>3</v>
      </c>
    </row>
    <row r="970" spans="1:8">
      <c r="A970">
        <v>23</v>
      </c>
      <c r="B970">
        <v>1</v>
      </c>
      <c r="C970" t="s">
        <v>3</v>
      </c>
      <c r="D970" s="1">
        <v>92.8</v>
      </c>
      <c r="E970" s="2">
        <f t="shared" si="41"/>
        <v>67.637233194726818</v>
      </c>
      <c r="F970">
        <f t="shared" si="42"/>
        <v>4</v>
      </c>
      <c r="G970">
        <v>6750</v>
      </c>
      <c r="H970">
        <f t="shared" si="43"/>
        <v>3</v>
      </c>
    </row>
    <row r="971" spans="1:8">
      <c r="A971">
        <v>23</v>
      </c>
      <c r="B971">
        <v>1</v>
      </c>
      <c r="C971" t="s">
        <v>3</v>
      </c>
      <c r="D971" s="1">
        <v>18.899999999999999</v>
      </c>
      <c r="E971" s="2">
        <f t="shared" si="41"/>
        <v>2.8055207794720247</v>
      </c>
      <c r="F971">
        <f t="shared" si="42"/>
        <v>2</v>
      </c>
      <c r="G971">
        <v>6750</v>
      </c>
      <c r="H971">
        <f t="shared" si="43"/>
        <v>3</v>
      </c>
    </row>
    <row r="972" spans="1:8">
      <c r="A972">
        <v>23</v>
      </c>
      <c r="B972">
        <v>1</v>
      </c>
      <c r="C972" t="s">
        <v>5</v>
      </c>
      <c r="D972" s="1">
        <v>48.2</v>
      </c>
      <c r="E972" s="2">
        <f t="shared" si="41"/>
        <v>18.246684291314878</v>
      </c>
      <c r="F972">
        <f t="shared" si="42"/>
        <v>4</v>
      </c>
      <c r="G972">
        <v>6750</v>
      </c>
      <c r="H972">
        <f t="shared" si="43"/>
        <v>3</v>
      </c>
    </row>
    <row r="973" spans="1:8">
      <c r="A973">
        <v>23</v>
      </c>
      <c r="B973">
        <v>2</v>
      </c>
      <c r="C973" t="s">
        <v>3</v>
      </c>
      <c r="D973" s="1">
        <v>29.2</v>
      </c>
      <c r="E973" s="2">
        <f t="shared" si="41"/>
        <v>6.6966189003920036</v>
      </c>
      <c r="F973">
        <f t="shared" si="42"/>
        <v>3</v>
      </c>
      <c r="G973">
        <v>6750</v>
      </c>
      <c r="H973">
        <f t="shared" si="43"/>
        <v>3</v>
      </c>
    </row>
    <row r="974" spans="1:8">
      <c r="A974">
        <v>23</v>
      </c>
      <c r="B974">
        <v>2</v>
      </c>
      <c r="C974" t="s">
        <v>3</v>
      </c>
      <c r="D974" s="1">
        <v>56.2</v>
      </c>
      <c r="E974" s="2">
        <f t="shared" si="41"/>
        <v>24.80632975201037</v>
      </c>
      <c r="F974">
        <f t="shared" si="42"/>
        <v>4</v>
      </c>
      <c r="G974">
        <v>6750</v>
      </c>
      <c r="H974">
        <f t="shared" si="43"/>
        <v>3</v>
      </c>
    </row>
    <row r="975" spans="1:8">
      <c r="A975">
        <v>23</v>
      </c>
      <c r="B975">
        <v>2</v>
      </c>
      <c r="C975" t="s">
        <v>3</v>
      </c>
      <c r="D975" s="1">
        <v>27</v>
      </c>
      <c r="E975" s="2">
        <f t="shared" si="41"/>
        <v>5.725552611167398</v>
      </c>
      <c r="F975">
        <f t="shared" si="42"/>
        <v>3</v>
      </c>
      <c r="G975">
        <v>6750</v>
      </c>
      <c r="H975">
        <f t="shared" si="43"/>
        <v>3</v>
      </c>
    </row>
    <row r="976" spans="1:8">
      <c r="A976">
        <v>23</v>
      </c>
      <c r="B976">
        <v>3</v>
      </c>
      <c r="C976" t="s">
        <v>5</v>
      </c>
      <c r="D976" s="1">
        <v>41.7</v>
      </c>
      <c r="E976" s="2">
        <f t="shared" si="41"/>
        <v>13.657210123501891</v>
      </c>
      <c r="F976">
        <f t="shared" si="42"/>
        <v>4</v>
      </c>
      <c r="G976">
        <v>6750</v>
      </c>
      <c r="H976">
        <f t="shared" si="43"/>
        <v>3</v>
      </c>
    </row>
    <row r="977" spans="1:8">
      <c r="A977">
        <v>23</v>
      </c>
      <c r="B977">
        <v>3</v>
      </c>
      <c r="C977" t="s">
        <v>5</v>
      </c>
      <c r="D977" s="1">
        <v>28.8</v>
      </c>
      <c r="E977" s="2">
        <f t="shared" si="41"/>
        <v>6.5144065264837954</v>
      </c>
      <c r="F977">
        <f t="shared" si="42"/>
        <v>3</v>
      </c>
      <c r="G977">
        <v>6750</v>
      </c>
      <c r="H977">
        <f t="shared" si="43"/>
        <v>3</v>
      </c>
    </row>
    <row r="978" spans="1:8">
      <c r="A978">
        <v>23</v>
      </c>
      <c r="B978">
        <v>3</v>
      </c>
      <c r="C978" t="s">
        <v>5</v>
      </c>
      <c r="D978" s="1">
        <v>20.9</v>
      </c>
      <c r="E978" s="2">
        <f t="shared" si="41"/>
        <v>3.4306977175363933</v>
      </c>
      <c r="F978">
        <f t="shared" si="42"/>
        <v>3</v>
      </c>
      <c r="G978">
        <v>6750</v>
      </c>
      <c r="H978">
        <f t="shared" si="43"/>
        <v>3</v>
      </c>
    </row>
    <row r="979" spans="1:8">
      <c r="A979">
        <v>23</v>
      </c>
      <c r="B979">
        <v>3</v>
      </c>
      <c r="C979" t="s">
        <v>5</v>
      </c>
      <c r="D979" s="1">
        <v>18.7</v>
      </c>
      <c r="E979" s="2">
        <f t="shared" si="41"/>
        <v>2.7464588375845369</v>
      </c>
      <c r="F979">
        <f t="shared" si="42"/>
        <v>2</v>
      </c>
      <c r="G979">
        <v>6750</v>
      </c>
      <c r="H979">
        <f t="shared" si="43"/>
        <v>3</v>
      </c>
    </row>
    <row r="980" spans="1:8">
      <c r="A980">
        <v>23</v>
      </c>
      <c r="B980">
        <v>4</v>
      </c>
      <c r="C980" t="s">
        <v>5</v>
      </c>
      <c r="D980" s="1">
        <v>43.8</v>
      </c>
      <c r="E980" s="2">
        <f t="shared" si="41"/>
        <v>15.067392525882006</v>
      </c>
      <c r="F980">
        <f t="shared" si="42"/>
        <v>4</v>
      </c>
      <c r="G980">
        <v>6750</v>
      </c>
      <c r="H980">
        <f t="shared" si="43"/>
        <v>3</v>
      </c>
    </row>
    <row r="981" spans="1:8">
      <c r="A981">
        <v>23</v>
      </c>
      <c r="B981">
        <v>4</v>
      </c>
      <c r="C981" t="s">
        <v>5</v>
      </c>
      <c r="D981" s="1">
        <v>77.400000000000006</v>
      </c>
      <c r="E981" s="2">
        <f t="shared" si="41"/>
        <v>47.051319013548984</v>
      </c>
      <c r="F981">
        <f t="shared" si="42"/>
        <v>4</v>
      </c>
      <c r="G981">
        <v>6750</v>
      </c>
      <c r="H981">
        <f t="shared" si="43"/>
        <v>3</v>
      </c>
    </row>
    <row r="982" spans="1:8">
      <c r="A982">
        <v>23</v>
      </c>
      <c r="B982">
        <v>4</v>
      </c>
      <c r="C982" t="s">
        <v>5</v>
      </c>
      <c r="D982" s="1">
        <v>10.199999999999999</v>
      </c>
      <c r="E982" s="2">
        <f t="shared" si="41"/>
        <v>0.81712824919870508</v>
      </c>
      <c r="F982">
        <f t="shared" si="42"/>
        <v>2</v>
      </c>
      <c r="G982">
        <v>6750</v>
      </c>
      <c r="H982">
        <f t="shared" si="43"/>
        <v>3</v>
      </c>
    </row>
    <row r="983" spans="1:8">
      <c r="A983">
        <v>23</v>
      </c>
      <c r="B983">
        <v>4</v>
      </c>
      <c r="C983" t="s">
        <v>5</v>
      </c>
      <c r="D983" s="1">
        <v>32.799999999999997</v>
      </c>
      <c r="E983" s="2">
        <f t="shared" si="41"/>
        <v>8.4496276010951075</v>
      </c>
      <c r="F983">
        <f t="shared" si="42"/>
        <v>3</v>
      </c>
      <c r="G983">
        <v>6750</v>
      </c>
      <c r="H983">
        <f t="shared" si="43"/>
        <v>3</v>
      </c>
    </row>
    <row r="984" spans="1:8">
      <c r="A984">
        <v>23</v>
      </c>
      <c r="B984">
        <v>4</v>
      </c>
      <c r="C984" t="s">
        <v>5</v>
      </c>
      <c r="D984" s="1">
        <v>79.7</v>
      </c>
      <c r="E984" s="2">
        <f t="shared" si="41"/>
        <v>49.889198197352968</v>
      </c>
      <c r="F984">
        <f t="shared" si="42"/>
        <v>4</v>
      </c>
      <c r="G984">
        <v>6750</v>
      </c>
      <c r="H984">
        <f t="shared" si="43"/>
        <v>3</v>
      </c>
    </row>
    <row r="985" spans="1:8">
      <c r="A985">
        <v>23</v>
      </c>
      <c r="B985">
        <v>4</v>
      </c>
      <c r="C985" t="s">
        <v>5</v>
      </c>
      <c r="D985" s="1">
        <v>17.5</v>
      </c>
      <c r="E985" s="2">
        <f t="shared" si="41"/>
        <v>2.4052818754046852</v>
      </c>
      <c r="F985">
        <f t="shared" si="42"/>
        <v>2</v>
      </c>
      <c r="G985">
        <v>6750</v>
      </c>
      <c r="H985">
        <f t="shared" si="43"/>
        <v>3</v>
      </c>
    </row>
    <row r="986" spans="1:8">
      <c r="A986">
        <v>23</v>
      </c>
      <c r="B986">
        <v>5</v>
      </c>
      <c r="C986" t="s">
        <v>3</v>
      </c>
      <c r="D986" s="1">
        <v>16.5</v>
      </c>
      <c r="E986" s="2">
        <f t="shared" si="41"/>
        <v>2.138246499849553</v>
      </c>
      <c r="F986">
        <f t="shared" si="42"/>
        <v>2</v>
      </c>
      <c r="G986">
        <v>6750</v>
      </c>
      <c r="H986">
        <f t="shared" si="43"/>
        <v>3</v>
      </c>
    </row>
    <row r="987" spans="1:8">
      <c r="A987">
        <v>23</v>
      </c>
      <c r="B987">
        <v>5</v>
      </c>
      <c r="C987" t="s">
        <v>3</v>
      </c>
      <c r="D987" s="1">
        <v>29.6</v>
      </c>
      <c r="E987" s="2">
        <f t="shared" si="41"/>
        <v>6.8813445484230842</v>
      </c>
      <c r="F987">
        <f t="shared" si="42"/>
        <v>3</v>
      </c>
      <c r="G987">
        <v>6750</v>
      </c>
      <c r="H987">
        <f t="shared" si="43"/>
        <v>3</v>
      </c>
    </row>
    <row r="988" spans="1:8">
      <c r="A988">
        <v>23</v>
      </c>
      <c r="B988">
        <v>5</v>
      </c>
      <c r="C988" t="s">
        <v>5</v>
      </c>
      <c r="D988" s="1">
        <v>75.599999999999994</v>
      </c>
      <c r="E988" s="2">
        <f t="shared" si="41"/>
        <v>44.888332471552395</v>
      </c>
      <c r="F988">
        <f t="shared" si="42"/>
        <v>4</v>
      </c>
      <c r="G988">
        <v>6750</v>
      </c>
      <c r="H988">
        <f t="shared" si="43"/>
        <v>3</v>
      </c>
    </row>
    <row r="989" spans="1:8">
      <c r="A989">
        <v>23</v>
      </c>
      <c r="B989">
        <v>5</v>
      </c>
      <c r="C989" t="s">
        <v>5</v>
      </c>
      <c r="D989" s="1">
        <v>56.4</v>
      </c>
      <c r="E989" s="2">
        <f t="shared" si="41"/>
        <v>24.983201418407472</v>
      </c>
      <c r="F989">
        <f t="shared" si="42"/>
        <v>4</v>
      </c>
      <c r="G989">
        <v>6750</v>
      </c>
      <c r="H989">
        <f t="shared" si="43"/>
        <v>3</v>
      </c>
    </row>
    <row r="990" spans="1:8">
      <c r="A990">
        <v>23</v>
      </c>
      <c r="B990">
        <v>6</v>
      </c>
      <c r="C990" t="s">
        <v>5</v>
      </c>
      <c r="D990" s="1">
        <v>76.400000000000006</v>
      </c>
      <c r="E990" s="2">
        <f t="shared" si="41"/>
        <v>45.843376638243711</v>
      </c>
      <c r="F990">
        <f t="shared" si="42"/>
        <v>4</v>
      </c>
      <c r="G990">
        <v>6750</v>
      </c>
      <c r="H990">
        <f t="shared" si="43"/>
        <v>3</v>
      </c>
    </row>
    <row r="991" spans="1:8">
      <c r="A991">
        <v>23</v>
      </c>
      <c r="B991">
        <v>7</v>
      </c>
      <c r="C991" t="s">
        <v>5</v>
      </c>
      <c r="D991" s="1">
        <v>13.2</v>
      </c>
      <c r="E991" s="2">
        <f t="shared" si="41"/>
        <v>1.3684777599037137</v>
      </c>
      <c r="F991">
        <f t="shared" si="42"/>
        <v>2</v>
      </c>
      <c r="G991">
        <v>6750</v>
      </c>
      <c r="H991">
        <f t="shared" si="43"/>
        <v>3</v>
      </c>
    </row>
    <row r="992" spans="1:8">
      <c r="A992">
        <v>23</v>
      </c>
      <c r="B992">
        <v>8</v>
      </c>
      <c r="C992" t="s">
        <v>3</v>
      </c>
      <c r="D992" s="1">
        <v>77.5</v>
      </c>
      <c r="E992" s="2">
        <f t="shared" si="41"/>
        <v>47.172977189059239</v>
      </c>
      <c r="F992">
        <f t="shared" si="42"/>
        <v>4</v>
      </c>
      <c r="G992">
        <v>6750</v>
      </c>
      <c r="H992">
        <f t="shared" si="43"/>
        <v>3</v>
      </c>
    </row>
    <row r="993" spans="1:8">
      <c r="A993">
        <v>23</v>
      </c>
      <c r="B993">
        <v>8</v>
      </c>
      <c r="C993" t="s">
        <v>5</v>
      </c>
      <c r="D993" s="1">
        <v>27.7</v>
      </c>
      <c r="E993" s="2">
        <f t="shared" si="41"/>
        <v>6.0262815679322808</v>
      </c>
      <c r="F993">
        <f t="shared" si="42"/>
        <v>3</v>
      </c>
      <c r="G993">
        <v>6750</v>
      </c>
      <c r="H993">
        <f t="shared" si="43"/>
        <v>3</v>
      </c>
    </row>
    <row r="994" spans="1:8">
      <c r="A994">
        <v>23</v>
      </c>
      <c r="B994">
        <v>8</v>
      </c>
      <c r="C994" t="s">
        <v>5</v>
      </c>
      <c r="D994" s="1">
        <v>117</v>
      </c>
      <c r="E994" s="2">
        <f t="shared" si="41"/>
        <v>107.51315458747669</v>
      </c>
      <c r="F994">
        <f t="shared" si="42"/>
        <v>4</v>
      </c>
      <c r="G994">
        <v>6750</v>
      </c>
      <c r="H994">
        <f t="shared" si="43"/>
        <v>3</v>
      </c>
    </row>
    <row r="995" spans="1:8">
      <c r="A995">
        <v>23</v>
      </c>
      <c r="B995">
        <v>9</v>
      </c>
      <c r="C995" t="s">
        <v>5</v>
      </c>
      <c r="D995" s="1">
        <v>111.9</v>
      </c>
      <c r="E995" s="2">
        <f t="shared" si="41"/>
        <v>98.344494967791235</v>
      </c>
      <c r="F995">
        <f t="shared" si="42"/>
        <v>4</v>
      </c>
      <c r="G995">
        <v>6750</v>
      </c>
      <c r="H995">
        <f t="shared" si="43"/>
        <v>3</v>
      </c>
    </row>
    <row r="996" spans="1:8">
      <c r="A996">
        <v>23</v>
      </c>
      <c r="B996">
        <v>9</v>
      </c>
      <c r="C996" t="s">
        <v>5</v>
      </c>
      <c r="D996" s="1">
        <v>81.900000000000006</v>
      </c>
      <c r="E996" s="2">
        <f t="shared" si="41"/>
        <v>52.681445747863584</v>
      </c>
      <c r="F996">
        <f t="shared" si="42"/>
        <v>4</v>
      </c>
      <c r="G996">
        <v>6750</v>
      </c>
      <c r="H996">
        <f t="shared" si="43"/>
        <v>3</v>
      </c>
    </row>
    <row r="997" spans="1:8">
      <c r="A997">
        <v>23</v>
      </c>
      <c r="B997">
        <v>10</v>
      </c>
      <c r="C997" t="s">
        <v>5</v>
      </c>
      <c r="D997" s="1">
        <v>20.7</v>
      </c>
      <c r="E997" s="2">
        <f t="shared" si="41"/>
        <v>3.3653525903417254</v>
      </c>
      <c r="F997">
        <f t="shared" si="42"/>
        <v>3</v>
      </c>
      <c r="G997">
        <v>6750</v>
      </c>
      <c r="H997">
        <f t="shared" si="43"/>
        <v>3</v>
      </c>
    </row>
    <row r="998" spans="1:8">
      <c r="A998">
        <v>23</v>
      </c>
      <c r="B998">
        <v>10</v>
      </c>
      <c r="C998" t="s">
        <v>5</v>
      </c>
      <c r="D998" s="1">
        <v>20.5</v>
      </c>
      <c r="E998" s="2">
        <f t="shared" si="41"/>
        <v>3.300635781677776</v>
      </c>
      <c r="F998">
        <f t="shared" si="42"/>
        <v>3</v>
      </c>
      <c r="G998">
        <v>6750</v>
      </c>
      <c r="H998">
        <f t="shared" si="43"/>
        <v>3</v>
      </c>
    </row>
    <row r="999" spans="1:8">
      <c r="A999">
        <v>23</v>
      </c>
      <c r="B999">
        <v>10</v>
      </c>
      <c r="C999" t="s">
        <v>5</v>
      </c>
      <c r="D999" s="1">
        <v>14</v>
      </c>
      <c r="E999" s="2">
        <f t="shared" si="41"/>
        <v>1.5393804002589986</v>
      </c>
      <c r="F999">
        <f t="shared" si="42"/>
        <v>2</v>
      </c>
      <c r="G999">
        <v>6750</v>
      </c>
      <c r="H999">
        <f t="shared" si="43"/>
        <v>3</v>
      </c>
    </row>
    <row r="1000" spans="1:8">
      <c r="A1000">
        <v>23</v>
      </c>
      <c r="B1000">
        <v>10</v>
      </c>
      <c r="C1000" t="s">
        <v>5</v>
      </c>
      <c r="D1000" s="1">
        <v>10.4</v>
      </c>
      <c r="E1000" s="2">
        <f t="shared" si="41"/>
        <v>0.84948665353068009</v>
      </c>
      <c r="F1000">
        <f t="shared" si="42"/>
        <v>2</v>
      </c>
      <c r="G1000">
        <v>6750</v>
      </c>
      <c r="H1000">
        <f t="shared" si="43"/>
        <v>3</v>
      </c>
    </row>
    <row r="1001" spans="1:8">
      <c r="A1001">
        <v>23</v>
      </c>
      <c r="B1001">
        <v>10</v>
      </c>
      <c r="C1001" t="s">
        <v>5</v>
      </c>
      <c r="D1001" s="1">
        <v>13.5</v>
      </c>
      <c r="E1001" s="2">
        <f t="shared" si="41"/>
        <v>1.4313881527918495</v>
      </c>
      <c r="F1001">
        <f t="shared" si="42"/>
        <v>2</v>
      </c>
      <c r="G1001">
        <v>6750</v>
      </c>
      <c r="H1001">
        <f t="shared" si="43"/>
        <v>3</v>
      </c>
    </row>
    <row r="1002" spans="1:8">
      <c r="A1002">
        <v>23</v>
      </c>
      <c r="B1002">
        <v>10</v>
      </c>
      <c r="C1002" t="s">
        <v>5</v>
      </c>
      <c r="D1002" s="1">
        <v>14</v>
      </c>
      <c r="E1002" s="2">
        <f t="shared" si="41"/>
        <v>1.5393804002589986</v>
      </c>
      <c r="F1002">
        <f t="shared" si="42"/>
        <v>2</v>
      </c>
      <c r="G1002">
        <v>6750</v>
      </c>
      <c r="H1002">
        <f t="shared" si="43"/>
        <v>3</v>
      </c>
    </row>
    <row r="1003" spans="1:8">
      <c r="A1003">
        <v>23</v>
      </c>
      <c r="B1003">
        <v>10</v>
      </c>
      <c r="C1003" t="s">
        <v>5</v>
      </c>
      <c r="D1003" s="1">
        <v>11.5</v>
      </c>
      <c r="E1003" s="2">
        <f t="shared" si="41"/>
        <v>1.0386890710931254</v>
      </c>
      <c r="F1003">
        <f t="shared" si="42"/>
        <v>2</v>
      </c>
      <c r="G1003">
        <v>6750</v>
      </c>
      <c r="H1003">
        <f t="shared" si="43"/>
        <v>3</v>
      </c>
    </row>
    <row r="1004" spans="1:8">
      <c r="A1004">
        <v>23</v>
      </c>
      <c r="B1004">
        <v>10</v>
      </c>
      <c r="C1004" t="s">
        <v>5</v>
      </c>
      <c r="D1004" s="1">
        <v>11.3</v>
      </c>
      <c r="E1004" s="2">
        <f t="shared" si="41"/>
        <v>1.0028749148422018</v>
      </c>
      <c r="F1004">
        <f t="shared" si="42"/>
        <v>2</v>
      </c>
      <c r="G1004">
        <v>6750</v>
      </c>
      <c r="H1004">
        <f t="shared" si="43"/>
        <v>3</v>
      </c>
    </row>
    <row r="1005" spans="1:8">
      <c r="A1005">
        <v>23</v>
      </c>
      <c r="B1005">
        <v>10</v>
      </c>
      <c r="C1005" t="s">
        <v>5</v>
      </c>
      <c r="D1005" s="1">
        <v>12.3</v>
      </c>
      <c r="E1005" s="2">
        <f t="shared" si="41"/>
        <v>1.1882288814039996</v>
      </c>
      <c r="F1005">
        <f t="shared" si="42"/>
        <v>2</v>
      </c>
      <c r="G1005">
        <v>6750</v>
      </c>
      <c r="H1005">
        <f t="shared" si="43"/>
        <v>3</v>
      </c>
    </row>
    <row r="1006" spans="1:8">
      <c r="A1006">
        <v>23</v>
      </c>
      <c r="B1006">
        <v>10</v>
      </c>
      <c r="C1006" t="s">
        <v>5</v>
      </c>
      <c r="D1006" s="1">
        <v>17.5</v>
      </c>
      <c r="E1006" s="2">
        <f t="shared" si="41"/>
        <v>2.4052818754046852</v>
      </c>
      <c r="F1006">
        <f t="shared" si="42"/>
        <v>2</v>
      </c>
      <c r="G1006">
        <v>6750</v>
      </c>
      <c r="H1006">
        <f t="shared" si="43"/>
        <v>3</v>
      </c>
    </row>
    <row r="1007" spans="1:8">
      <c r="A1007">
        <v>23</v>
      </c>
      <c r="B1007">
        <v>10</v>
      </c>
      <c r="C1007" t="s">
        <v>5</v>
      </c>
      <c r="D1007" s="1">
        <v>11.1</v>
      </c>
      <c r="E1007" s="2">
        <f t="shared" si="41"/>
        <v>0.96768907712199592</v>
      </c>
      <c r="F1007">
        <f t="shared" si="42"/>
        <v>2</v>
      </c>
      <c r="G1007">
        <v>6750</v>
      </c>
      <c r="H1007">
        <f t="shared" si="43"/>
        <v>3</v>
      </c>
    </row>
    <row r="1008" spans="1:8">
      <c r="A1008">
        <v>23</v>
      </c>
      <c r="B1008">
        <v>11</v>
      </c>
      <c r="C1008" t="s">
        <v>3</v>
      </c>
      <c r="D1008" s="1">
        <v>31.8</v>
      </c>
      <c r="E1008" s="2">
        <f t="shared" si="41"/>
        <v>7.9422603875403555</v>
      </c>
      <c r="F1008">
        <f t="shared" si="42"/>
        <v>3</v>
      </c>
      <c r="G1008">
        <v>6750</v>
      </c>
      <c r="H1008">
        <f t="shared" si="43"/>
        <v>3</v>
      </c>
    </row>
    <row r="1009" spans="1:8">
      <c r="A1009">
        <v>23</v>
      </c>
      <c r="B1009">
        <v>12</v>
      </c>
      <c r="C1009" t="s">
        <v>5</v>
      </c>
      <c r="D1009" s="1">
        <v>72.400000000000006</v>
      </c>
      <c r="E1009" s="2">
        <f t="shared" si="41"/>
        <v>41.168686769702092</v>
      </c>
      <c r="F1009">
        <f t="shared" si="42"/>
        <v>4</v>
      </c>
      <c r="G1009">
        <v>6750</v>
      </c>
      <c r="H1009">
        <f t="shared" si="43"/>
        <v>3</v>
      </c>
    </row>
    <row r="1010" spans="1:8">
      <c r="A1010">
        <v>23</v>
      </c>
      <c r="B1010">
        <v>12</v>
      </c>
      <c r="C1010" t="s">
        <v>5</v>
      </c>
      <c r="D1010" s="1">
        <v>21.6</v>
      </c>
      <c r="E1010" s="2">
        <f t="shared" si="41"/>
        <v>3.6643536711471354</v>
      </c>
      <c r="F1010">
        <f t="shared" si="42"/>
        <v>3</v>
      </c>
      <c r="G1010">
        <v>6750</v>
      </c>
      <c r="H1010">
        <f t="shared" si="43"/>
        <v>3</v>
      </c>
    </row>
    <row r="1011" spans="1:8">
      <c r="A1011">
        <v>23</v>
      </c>
      <c r="B1011">
        <v>12</v>
      </c>
      <c r="C1011" t="s">
        <v>5</v>
      </c>
      <c r="D1011" s="1">
        <v>13.3</v>
      </c>
      <c r="E1011" s="2">
        <f t="shared" si="41"/>
        <v>1.3892908112337463</v>
      </c>
      <c r="F1011">
        <f t="shared" si="42"/>
        <v>2</v>
      </c>
      <c r="G1011">
        <v>6750</v>
      </c>
      <c r="H1011">
        <f t="shared" si="43"/>
        <v>3</v>
      </c>
    </row>
    <row r="1012" spans="1:8">
      <c r="A1012">
        <v>23</v>
      </c>
      <c r="B1012">
        <v>12</v>
      </c>
      <c r="C1012" t="s">
        <v>5</v>
      </c>
      <c r="D1012" s="1">
        <v>11.4</v>
      </c>
      <c r="E1012" s="2">
        <f t="shared" si="41"/>
        <v>1.0207034531513239</v>
      </c>
      <c r="F1012">
        <f t="shared" si="42"/>
        <v>2</v>
      </c>
      <c r="G1012">
        <v>6750</v>
      </c>
      <c r="H1012">
        <f t="shared" si="43"/>
        <v>3</v>
      </c>
    </row>
    <row r="1013" spans="1:8">
      <c r="A1013">
        <v>23</v>
      </c>
      <c r="B1013">
        <v>12</v>
      </c>
      <c r="C1013" t="s">
        <v>5</v>
      </c>
      <c r="D1013" s="1">
        <v>24</v>
      </c>
      <c r="E1013" s="2">
        <f t="shared" si="41"/>
        <v>4.5238934211693023</v>
      </c>
      <c r="F1013">
        <f t="shared" si="42"/>
        <v>3</v>
      </c>
      <c r="G1013">
        <v>6750</v>
      </c>
      <c r="H1013">
        <f t="shared" si="43"/>
        <v>3</v>
      </c>
    </row>
    <row r="1014" spans="1:8">
      <c r="A1014">
        <v>23</v>
      </c>
      <c r="B1014">
        <v>12</v>
      </c>
      <c r="C1014" t="s">
        <v>5</v>
      </c>
      <c r="D1014" s="1">
        <v>12.6</v>
      </c>
      <c r="E1014" s="2">
        <f t="shared" si="41"/>
        <v>1.2468981242097887</v>
      </c>
      <c r="F1014">
        <f t="shared" si="42"/>
        <v>2</v>
      </c>
      <c r="G1014">
        <v>6750</v>
      </c>
      <c r="H1014">
        <f t="shared" si="43"/>
        <v>3</v>
      </c>
    </row>
    <row r="1015" spans="1:8">
      <c r="A1015">
        <v>23</v>
      </c>
      <c r="B1015">
        <v>12</v>
      </c>
      <c r="C1015" t="s">
        <v>5</v>
      </c>
      <c r="D1015" s="1">
        <v>12.7</v>
      </c>
      <c r="E1015" s="2">
        <f t="shared" si="41"/>
        <v>1.2667686977437442</v>
      </c>
      <c r="F1015">
        <f t="shared" si="42"/>
        <v>2</v>
      </c>
      <c r="G1015">
        <v>6750</v>
      </c>
      <c r="H1015">
        <f t="shared" si="43"/>
        <v>3</v>
      </c>
    </row>
    <row r="1016" spans="1:8">
      <c r="A1016">
        <v>23</v>
      </c>
      <c r="B1016">
        <v>12</v>
      </c>
      <c r="C1016" t="s">
        <v>5</v>
      </c>
      <c r="D1016" s="1">
        <v>17.7</v>
      </c>
      <c r="E1016" s="2">
        <f t="shared" si="41"/>
        <v>2.4605739061078653</v>
      </c>
      <c r="F1016">
        <f t="shared" si="42"/>
        <v>2</v>
      </c>
      <c r="G1016">
        <v>6750</v>
      </c>
      <c r="H1016">
        <f t="shared" si="43"/>
        <v>3</v>
      </c>
    </row>
    <row r="1017" spans="1:8">
      <c r="A1017">
        <v>23</v>
      </c>
      <c r="B1017">
        <v>12</v>
      </c>
      <c r="C1017" t="s">
        <v>5</v>
      </c>
      <c r="D1017" s="1">
        <v>41.9</v>
      </c>
      <c r="E1017" s="2">
        <f t="shared" si="41"/>
        <v>13.78852869642194</v>
      </c>
      <c r="F1017">
        <f t="shared" si="42"/>
        <v>4</v>
      </c>
      <c r="G1017">
        <v>6750</v>
      </c>
      <c r="H1017">
        <f t="shared" si="43"/>
        <v>3</v>
      </c>
    </row>
    <row r="1018" spans="1:8">
      <c r="A1018">
        <v>24</v>
      </c>
      <c r="B1018">
        <v>1</v>
      </c>
      <c r="C1018" t="s">
        <v>3</v>
      </c>
      <c r="D1018" s="1">
        <v>21</v>
      </c>
      <c r="E1018" s="2">
        <f t="shared" si="41"/>
        <v>3.4636059005827469</v>
      </c>
      <c r="F1018">
        <f t="shared" si="42"/>
        <v>3</v>
      </c>
      <c r="G1018">
        <v>6800</v>
      </c>
      <c r="H1018">
        <f t="shared" si="43"/>
        <v>3</v>
      </c>
    </row>
    <row r="1019" spans="1:8">
      <c r="A1019">
        <v>24</v>
      </c>
      <c r="B1019">
        <v>1</v>
      </c>
      <c r="C1019" t="s">
        <v>3</v>
      </c>
      <c r="D1019" s="1">
        <v>60.5</v>
      </c>
      <c r="E1019" s="2">
        <f t="shared" si="41"/>
        <v>28.747536275755103</v>
      </c>
      <c r="F1019">
        <f t="shared" si="42"/>
        <v>4</v>
      </c>
      <c r="G1019">
        <v>6800</v>
      </c>
      <c r="H1019">
        <f t="shared" si="43"/>
        <v>3</v>
      </c>
    </row>
    <row r="1020" spans="1:8">
      <c r="A1020">
        <v>24</v>
      </c>
      <c r="B1020">
        <v>1</v>
      </c>
      <c r="C1020" t="s">
        <v>5</v>
      </c>
      <c r="D1020" s="1">
        <v>38</v>
      </c>
      <c r="E1020" s="2">
        <f t="shared" si="41"/>
        <v>11.341149479459153</v>
      </c>
      <c r="F1020">
        <f t="shared" si="42"/>
        <v>3</v>
      </c>
      <c r="G1020">
        <v>6800</v>
      </c>
      <c r="H1020">
        <f t="shared" si="43"/>
        <v>3</v>
      </c>
    </row>
    <row r="1021" spans="1:8">
      <c r="A1021">
        <v>24</v>
      </c>
      <c r="B1021">
        <v>2</v>
      </c>
      <c r="C1021" t="s">
        <v>3</v>
      </c>
      <c r="D1021" s="1">
        <v>90.5</v>
      </c>
      <c r="E1021" s="2">
        <f t="shared" si="41"/>
        <v>64.326073077659515</v>
      </c>
      <c r="F1021">
        <f t="shared" si="42"/>
        <v>4</v>
      </c>
      <c r="G1021">
        <v>6800</v>
      </c>
      <c r="H1021">
        <f t="shared" si="43"/>
        <v>3</v>
      </c>
    </row>
    <row r="1022" spans="1:8">
      <c r="A1022">
        <v>24</v>
      </c>
      <c r="B1022">
        <v>2</v>
      </c>
      <c r="C1022" t="s">
        <v>3</v>
      </c>
      <c r="D1022" s="1">
        <v>38.799999999999997</v>
      </c>
      <c r="E1022" s="2">
        <f t="shared" si="41"/>
        <v>11.823698111050543</v>
      </c>
      <c r="F1022">
        <f t="shared" si="42"/>
        <v>3</v>
      </c>
      <c r="G1022">
        <v>6800</v>
      </c>
      <c r="H1022">
        <f t="shared" si="43"/>
        <v>3</v>
      </c>
    </row>
    <row r="1023" spans="1:8">
      <c r="A1023">
        <v>24</v>
      </c>
      <c r="B1023">
        <v>2</v>
      </c>
      <c r="C1023" t="s">
        <v>3</v>
      </c>
      <c r="D1023" s="1">
        <v>70.2</v>
      </c>
      <c r="E1023" s="2">
        <f t="shared" si="41"/>
        <v>38.70473565149161</v>
      </c>
      <c r="F1023">
        <f t="shared" si="42"/>
        <v>4</v>
      </c>
      <c r="G1023">
        <v>6800</v>
      </c>
      <c r="H1023">
        <f t="shared" si="43"/>
        <v>3</v>
      </c>
    </row>
    <row r="1024" spans="1:8">
      <c r="A1024">
        <v>24</v>
      </c>
      <c r="B1024">
        <v>2</v>
      </c>
      <c r="C1024" t="s">
        <v>3</v>
      </c>
      <c r="D1024" s="1">
        <v>21</v>
      </c>
      <c r="E1024" s="2">
        <f t="shared" si="41"/>
        <v>3.4636059005827469</v>
      </c>
      <c r="F1024">
        <f t="shared" si="42"/>
        <v>3</v>
      </c>
      <c r="G1024">
        <v>6800</v>
      </c>
      <c r="H1024">
        <f t="shared" si="43"/>
        <v>3</v>
      </c>
    </row>
    <row r="1025" spans="1:8">
      <c r="A1025">
        <v>24</v>
      </c>
      <c r="B1025">
        <v>2</v>
      </c>
      <c r="C1025" t="s">
        <v>5</v>
      </c>
      <c r="D1025" s="1">
        <v>47.4</v>
      </c>
      <c r="E1025" s="2">
        <f t="shared" si="41"/>
        <v>17.646011775948509</v>
      </c>
      <c r="F1025">
        <f t="shared" si="42"/>
        <v>4</v>
      </c>
      <c r="G1025">
        <v>6800</v>
      </c>
      <c r="H1025">
        <f t="shared" si="43"/>
        <v>3</v>
      </c>
    </row>
    <row r="1026" spans="1:8">
      <c r="A1026">
        <v>24</v>
      </c>
      <c r="B1026">
        <v>2</v>
      </c>
      <c r="C1026" t="s">
        <v>8</v>
      </c>
      <c r="D1026" s="1">
        <v>77.599999999999994</v>
      </c>
      <c r="E1026" s="2">
        <f t="shared" si="41"/>
        <v>47.294792444202173</v>
      </c>
      <c r="F1026">
        <f t="shared" si="42"/>
        <v>4</v>
      </c>
      <c r="G1026">
        <v>6800</v>
      </c>
      <c r="H1026">
        <f t="shared" si="43"/>
        <v>3</v>
      </c>
    </row>
    <row r="1027" spans="1:8">
      <c r="A1027">
        <v>24</v>
      </c>
      <c r="B1027">
        <v>3</v>
      </c>
      <c r="C1027" t="s">
        <v>3</v>
      </c>
      <c r="D1027" s="1">
        <v>25.2</v>
      </c>
      <c r="E1027" s="2">
        <f t="shared" si="41"/>
        <v>4.987592496839155</v>
      </c>
      <c r="F1027">
        <f t="shared" ref="F1027:F1090" si="44">IF(D1027&lt;=10,1,IF(D1027&lt;=20,2,IF(D1027&lt;=40,3,4)))</f>
        <v>3</v>
      </c>
      <c r="G1027">
        <v>6800</v>
      </c>
      <c r="H1027">
        <f t="shared" ref="H1027:H1090" si="45">IF(G1027&gt;7500,5,IF(G1027&gt;7000,4,IF(G1027&gt;6500,3,IF(G1027&gt;6000,2,1))))</f>
        <v>3</v>
      </c>
    </row>
    <row r="1028" spans="1:8">
      <c r="A1028">
        <v>24</v>
      </c>
      <c r="B1028">
        <v>3</v>
      </c>
      <c r="C1028" t="s">
        <v>3</v>
      </c>
      <c r="D1028" s="1">
        <v>55.3</v>
      </c>
      <c r="E1028" s="2">
        <f t="shared" si="41"/>
        <v>24.018182695041023</v>
      </c>
      <c r="F1028">
        <f t="shared" si="44"/>
        <v>4</v>
      </c>
      <c r="G1028">
        <v>6800</v>
      </c>
      <c r="H1028">
        <f t="shared" si="45"/>
        <v>3</v>
      </c>
    </row>
    <row r="1029" spans="1:8">
      <c r="A1029">
        <v>24</v>
      </c>
      <c r="B1029">
        <v>3</v>
      </c>
      <c r="C1029" t="s">
        <v>3</v>
      </c>
      <c r="D1029" s="1">
        <v>65.3</v>
      </c>
      <c r="E1029" s="2">
        <f t="shared" si="41"/>
        <v>33.490084545614245</v>
      </c>
      <c r="F1029">
        <f t="shared" si="44"/>
        <v>4</v>
      </c>
      <c r="G1029">
        <v>6800</v>
      </c>
      <c r="H1029">
        <f t="shared" si="45"/>
        <v>3</v>
      </c>
    </row>
    <row r="1030" spans="1:8">
      <c r="A1030">
        <v>24</v>
      </c>
      <c r="B1030">
        <v>3</v>
      </c>
      <c r="C1030" t="s">
        <v>3</v>
      </c>
      <c r="D1030" s="1">
        <v>70.099999999999994</v>
      </c>
      <c r="E1030" s="2">
        <f t="shared" si="41"/>
        <v>38.59454428916694</v>
      </c>
      <c r="F1030">
        <f t="shared" si="44"/>
        <v>4</v>
      </c>
      <c r="G1030">
        <v>6800</v>
      </c>
      <c r="H1030">
        <f t="shared" si="45"/>
        <v>3</v>
      </c>
    </row>
    <row r="1031" spans="1:8">
      <c r="A1031">
        <v>24</v>
      </c>
      <c r="B1031">
        <v>3</v>
      </c>
      <c r="C1031" t="s">
        <v>3</v>
      </c>
      <c r="D1031" s="1">
        <v>46.3</v>
      </c>
      <c r="E1031" s="2">
        <f t="shared" si="41"/>
        <v>16.836501888934755</v>
      </c>
      <c r="F1031">
        <f t="shared" si="44"/>
        <v>4</v>
      </c>
      <c r="G1031">
        <v>6800</v>
      </c>
      <c r="H1031">
        <f t="shared" si="45"/>
        <v>3</v>
      </c>
    </row>
    <row r="1032" spans="1:8">
      <c r="A1032">
        <v>24</v>
      </c>
      <c r="B1032">
        <v>4</v>
      </c>
      <c r="C1032" t="s">
        <v>3</v>
      </c>
      <c r="D1032" s="1">
        <v>32.700000000000003</v>
      </c>
      <c r="E1032" s="2">
        <f t="shared" si="41"/>
        <v>8.3981840213925754</v>
      </c>
      <c r="F1032">
        <f t="shared" si="44"/>
        <v>3</v>
      </c>
      <c r="G1032">
        <v>6800</v>
      </c>
      <c r="H1032">
        <f t="shared" si="45"/>
        <v>3</v>
      </c>
    </row>
    <row r="1033" spans="1:8">
      <c r="A1033">
        <v>24</v>
      </c>
      <c r="B1033">
        <v>5</v>
      </c>
      <c r="C1033" t="s">
        <v>3</v>
      </c>
      <c r="D1033" s="1">
        <v>89.5</v>
      </c>
      <c r="E1033" s="2">
        <f t="shared" si="41"/>
        <v>62.9123563835441</v>
      </c>
      <c r="F1033">
        <f t="shared" si="44"/>
        <v>4</v>
      </c>
      <c r="G1033">
        <v>6800</v>
      </c>
      <c r="H1033">
        <f t="shared" si="45"/>
        <v>3</v>
      </c>
    </row>
    <row r="1034" spans="1:8">
      <c r="A1034">
        <v>24</v>
      </c>
      <c r="B1034">
        <v>5</v>
      </c>
      <c r="C1034" t="s">
        <v>5</v>
      </c>
      <c r="D1034" s="1">
        <v>46.1</v>
      </c>
      <c r="E1034" s="2">
        <f t="shared" si="41"/>
        <v>16.691360308338911</v>
      </c>
      <c r="F1034">
        <f t="shared" si="44"/>
        <v>4</v>
      </c>
      <c r="G1034">
        <v>6800</v>
      </c>
      <c r="H1034">
        <f t="shared" si="45"/>
        <v>3</v>
      </c>
    </row>
    <row r="1035" spans="1:8">
      <c r="A1035">
        <v>24</v>
      </c>
      <c r="B1035">
        <v>5</v>
      </c>
      <c r="C1035" t="s">
        <v>5</v>
      </c>
      <c r="D1035" s="1">
        <v>71.3</v>
      </c>
      <c r="E1035" s="2">
        <f t="shared" si="41"/>
        <v>39.92720789281973</v>
      </c>
      <c r="F1035">
        <f t="shared" si="44"/>
        <v>4</v>
      </c>
      <c r="G1035">
        <v>6800</v>
      </c>
      <c r="H1035">
        <f t="shared" si="45"/>
        <v>3</v>
      </c>
    </row>
    <row r="1036" spans="1:8">
      <c r="A1036">
        <v>24</v>
      </c>
      <c r="B1036">
        <v>5</v>
      </c>
      <c r="C1036" t="s">
        <v>14</v>
      </c>
      <c r="D1036" s="1">
        <v>35.799999999999997</v>
      </c>
      <c r="E1036" s="2">
        <f t="shared" si="41"/>
        <v>10.065977021367054</v>
      </c>
      <c r="F1036">
        <f t="shared" si="44"/>
        <v>3</v>
      </c>
      <c r="G1036">
        <v>6800</v>
      </c>
      <c r="H1036">
        <f t="shared" si="45"/>
        <v>3</v>
      </c>
    </row>
    <row r="1037" spans="1:8">
      <c r="A1037">
        <v>24</v>
      </c>
      <c r="B1037">
        <v>6</v>
      </c>
      <c r="C1037" t="s">
        <v>3</v>
      </c>
      <c r="D1037" s="1">
        <v>60</v>
      </c>
      <c r="E1037" s="2">
        <f t="shared" si="41"/>
        <v>28.274333882308138</v>
      </c>
      <c r="F1037">
        <f t="shared" si="44"/>
        <v>4</v>
      </c>
      <c r="G1037">
        <v>6800</v>
      </c>
      <c r="H1037">
        <f t="shared" si="45"/>
        <v>3</v>
      </c>
    </row>
    <row r="1038" spans="1:8">
      <c r="A1038">
        <v>24</v>
      </c>
      <c r="B1038">
        <v>6</v>
      </c>
      <c r="C1038" t="s">
        <v>3</v>
      </c>
      <c r="D1038" s="1">
        <v>49.7</v>
      </c>
      <c r="E1038" s="2">
        <f t="shared" si="41"/>
        <v>19.40004149426403</v>
      </c>
      <c r="F1038">
        <f t="shared" si="44"/>
        <v>4</v>
      </c>
      <c r="G1038">
        <v>6800</v>
      </c>
      <c r="H1038">
        <f t="shared" si="45"/>
        <v>3</v>
      </c>
    </row>
    <row r="1039" spans="1:8">
      <c r="A1039">
        <v>24</v>
      </c>
      <c r="B1039">
        <v>6</v>
      </c>
      <c r="C1039" t="s">
        <v>5</v>
      </c>
      <c r="D1039" s="1">
        <v>37.200000000000003</v>
      </c>
      <c r="E1039" s="2">
        <f t="shared" si="41"/>
        <v>10.868653944359249</v>
      </c>
      <c r="F1039">
        <f t="shared" si="44"/>
        <v>3</v>
      </c>
      <c r="G1039">
        <v>6800</v>
      </c>
      <c r="H1039">
        <f t="shared" si="45"/>
        <v>3</v>
      </c>
    </row>
    <row r="1040" spans="1:8">
      <c r="A1040">
        <v>24</v>
      </c>
      <c r="B1040">
        <v>6</v>
      </c>
      <c r="C1040" t="s">
        <v>5</v>
      </c>
      <c r="D1040" s="1">
        <v>17</v>
      </c>
      <c r="E1040" s="2">
        <f t="shared" si="41"/>
        <v>2.2698006922186256</v>
      </c>
      <c r="F1040">
        <f t="shared" si="44"/>
        <v>2</v>
      </c>
      <c r="G1040">
        <v>6800</v>
      </c>
      <c r="H1040">
        <f t="shared" si="45"/>
        <v>3</v>
      </c>
    </row>
    <row r="1041" spans="1:8">
      <c r="A1041">
        <v>24</v>
      </c>
      <c r="B1041">
        <v>7</v>
      </c>
      <c r="C1041" t="s">
        <v>3</v>
      </c>
      <c r="D1041" s="1">
        <v>63.6</v>
      </c>
      <c r="E1041" s="2">
        <f t="shared" si="41"/>
        <v>31.769041550161422</v>
      </c>
      <c r="F1041">
        <f t="shared" si="44"/>
        <v>4</v>
      </c>
      <c r="G1041">
        <v>6800</v>
      </c>
      <c r="H1041">
        <f t="shared" si="45"/>
        <v>3</v>
      </c>
    </row>
    <row r="1042" spans="1:8">
      <c r="A1042">
        <v>24</v>
      </c>
      <c r="B1042">
        <v>7</v>
      </c>
      <c r="C1042" t="s">
        <v>3</v>
      </c>
      <c r="D1042" s="1">
        <v>15.2</v>
      </c>
      <c r="E1042" s="2">
        <f t="shared" si="41"/>
        <v>1.8145839167134645</v>
      </c>
      <c r="F1042">
        <f t="shared" si="44"/>
        <v>2</v>
      </c>
      <c r="G1042">
        <v>6800</v>
      </c>
      <c r="H1042">
        <f t="shared" si="45"/>
        <v>3</v>
      </c>
    </row>
    <row r="1043" spans="1:8">
      <c r="A1043">
        <v>24</v>
      </c>
      <c r="B1043">
        <v>7</v>
      </c>
      <c r="C1043" t="s">
        <v>3</v>
      </c>
      <c r="D1043" s="1">
        <v>22.3</v>
      </c>
      <c r="E1043" s="2">
        <f t="shared" si="41"/>
        <v>3.9057065267591708</v>
      </c>
      <c r="F1043">
        <f t="shared" si="44"/>
        <v>3</v>
      </c>
      <c r="G1043">
        <v>6800</v>
      </c>
      <c r="H1043">
        <f t="shared" si="45"/>
        <v>3</v>
      </c>
    </row>
    <row r="1044" spans="1:8">
      <c r="A1044">
        <v>24</v>
      </c>
      <c r="B1044">
        <v>7</v>
      </c>
      <c r="C1044" t="s">
        <v>3</v>
      </c>
      <c r="D1044" s="1">
        <v>19.100000000000001</v>
      </c>
      <c r="E1044" s="2">
        <f t="shared" si="41"/>
        <v>2.865211039890232</v>
      </c>
      <c r="F1044">
        <f t="shared" si="44"/>
        <v>2</v>
      </c>
      <c r="G1044">
        <v>6800</v>
      </c>
      <c r="H1044">
        <f t="shared" si="45"/>
        <v>3</v>
      </c>
    </row>
    <row r="1045" spans="1:8">
      <c r="A1045">
        <v>24</v>
      </c>
      <c r="B1045">
        <v>7</v>
      </c>
      <c r="C1045" t="s">
        <v>3</v>
      </c>
      <c r="D1045" s="1">
        <v>45</v>
      </c>
      <c r="E1045" s="2">
        <f t="shared" si="41"/>
        <v>15.904312808798327</v>
      </c>
      <c r="F1045">
        <f t="shared" si="44"/>
        <v>4</v>
      </c>
      <c r="G1045">
        <v>6800</v>
      </c>
      <c r="H1045">
        <f t="shared" si="45"/>
        <v>3</v>
      </c>
    </row>
    <row r="1046" spans="1:8">
      <c r="A1046">
        <v>24</v>
      </c>
      <c r="B1046">
        <v>7</v>
      </c>
      <c r="C1046" t="s">
        <v>3</v>
      </c>
      <c r="D1046" s="1">
        <v>10.3</v>
      </c>
      <c r="E1046" s="2">
        <f t="shared" si="41"/>
        <v>0.83322891154835299</v>
      </c>
      <c r="F1046">
        <f t="shared" si="44"/>
        <v>2</v>
      </c>
      <c r="G1046">
        <v>6800</v>
      </c>
      <c r="H1046">
        <f t="shared" si="45"/>
        <v>3</v>
      </c>
    </row>
    <row r="1047" spans="1:8">
      <c r="A1047">
        <v>24</v>
      </c>
      <c r="B1047">
        <v>7</v>
      </c>
      <c r="C1047" t="s">
        <v>3</v>
      </c>
      <c r="D1047" s="1">
        <v>17.5</v>
      </c>
      <c r="E1047" s="2">
        <f t="shared" si="41"/>
        <v>2.4052818754046852</v>
      </c>
      <c r="F1047">
        <f t="shared" si="44"/>
        <v>2</v>
      </c>
      <c r="G1047">
        <v>6800</v>
      </c>
      <c r="H1047">
        <f t="shared" si="45"/>
        <v>3</v>
      </c>
    </row>
    <row r="1048" spans="1:8">
      <c r="A1048">
        <v>24</v>
      </c>
      <c r="B1048">
        <v>7</v>
      </c>
      <c r="C1048" t="s">
        <v>3</v>
      </c>
      <c r="D1048" s="1">
        <v>27.7</v>
      </c>
      <c r="E1048" s="2">
        <f t="shared" si="41"/>
        <v>6.0262815679322808</v>
      </c>
      <c r="F1048">
        <f t="shared" si="44"/>
        <v>3</v>
      </c>
      <c r="G1048">
        <v>6800</v>
      </c>
      <c r="H1048">
        <f t="shared" si="45"/>
        <v>3</v>
      </c>
    </row>
    <row r="1049" spans="1:8">
      <c r="A1049">
        <v>24</v>
      </c>
      <c r="B1049">
        <v>7</v>
      </c>
      <c r="C1049" t="s">
        <v>3</v>
      </c>
      <c r="D1049" s="1">
        <v>23.6</v>
      </c>
      <c r="E1049" s="2">
        <f t="shared" si="41"/>
        <v>4.374353610858428</v>
      </c>
      <c r="F1049">
        <f t="shared" si="44"/>
        <v>3</v>
      </c>
      <c r="G1049">
        <v>6800</v>
      </c>
      <c r="H1049">
        <f t="shared" si="45"/>
        <v>3</v>
      </c>
    </row>
    <row r="1050" spans="1:8">
      <c r="A1050">
        <v>24</v>
      </c>
      <c r="B1050">
        <v>7</v>
      </c>
      <c r="C1050" t="s">
        <v>3</v>
      </c>
      <c r="D1050" s="1">
        <v>35.799999999999997</v>
      </c>
      <c r="E1050" s="2">
        <f t="shared" si="41"/>
        <v>10.065977021367054</v>
      </c>
      <c r="F1050">
        <f t="shared" si="44"/>
        <v>3</v>
      </c>
      <c r="G1050">
        <v>6800</v>
      </c>
      <c r="H1050">
        <f t="shared" si="45"/>
        <v>3</v>
      </c>
    </row>
    <row r="1051" spans="1:8">
      <c r="A1051">
        <v>24</v>
      </c>
      <c r="B1051">
        <v>7</v>
      </c>
      <c r="C1051" t="s">
        <v>5</v>
      </c>
      <c r="D1051" s="1">
        <v>15.6</v>
      </c>
      <c r="E1051" s="2">
        <f t="shared" si="41"/>
        <v>1.91134497044403</v>
      </c>
      <c r="F1051">
        <f t="shared" si="44"/>
        <v>2</v>
      </c>
      <c r="G1051">
        <v>6800</v>
      </c>
      <c r="H1051">
        <f t="shared" si="45"/>
        <v>3</v>
      </c>
    </row>
    <row r="1052" spans="1:8">
      <c r="A1052">
        <v>24</v>
      </c>
      <c r="B1052">
        <v>7</v>
      </c>
      <c r="C1052" t="s">
        <v>5</v>
      </c>
      <c r="D1052" s="1">
        <v>16.399999999999999</v>
      </c>
      <c r="E1052" s="2">
        <f t="shared" si="41"/>
        <v>2.1124069002737769</v>
      </c>
      <c r="F1052">
        <f t="shared" si="44"/>
        <v>2</v>
      </c>
      <c r="G1052">
        <v>6800</v>
      </c>
      <c r="H1052">
        <f t="shared" si="45"/>
        <v>3</v>
      </c>
    </row>
    <row r="1053" spans="1:8">
      <c r="A1053">
        <v>24</v>
      </c>
      <c r="B1053">
        <v>8</v>
      </c>
      <c r="C1053" t="s">
        <v>7</v>
      </c>
      <c r="F1053">
        <f t="shared" si="44"/>
        <v>1</v>
      </c>
      <c r="G1053">
        <v>6800</v>
      </c>
      <c r="H1053">
        <f t="shared" si="45"/>
        <v>3</v>
      </c>
    </row>
    <row r="1054" spans="1:8">
      <c r="A1054">
        <v>24</v>
      </c>
      <c r="B1054">
        <v>9</v>
      </c>
      <c r="C1054" t="s">
        <v>3</v>
      </c>
      <c r="D1054" s="1">
        <v>48.6</v>
      </c>
      <c r="E1054" s="2">
        <f t="shared" si="41"/>
        <v>18.55079046018237</v>
      </c>
      <c r="F1054">
        <f t="shared" si="44"/>
        <v>4</v>
      </c>
      <c r="G1054">
        <v>6800</v>
      </c>
      <c r="H1054">
        <f t="shared" si="45"/>
        <v>3</v>
      </c>
    </row>
    <row r="1055" spans="1:8">
      <c r="A1055">
        <v>24</v>
      </c>
      <c r="B1055">
        <v>10</v>
      </c>
      <c r="C1055" t="s">
        <v>3</v>
      </c>
      <c r="D1055" s="1">
        <v>12</v>
      </c>
      <c r="E1055" s="2">
        <f t="shared" si="41"/>
        <v>1.1309733552923256</v>
      </c>
      <c r="F1055">
        <f t="shared" si="44"/>
        <v>2</v>
      </c>
      <c r="G1055">
        <v>6800</v>
      </c>
      <c r="H1055">
        <f t="shared" si="45"/>
        <v>3</v>
      </c>
    </row>
    <row r="1056" spans="1:8">
      <c r="A1056">
        <v>24</v>
      </c>
      <c r="B1056">
        <v>10</v>
      </c>
      <c r="C1056" t="s">
        <v>3</v>
      </c>
      <c r="D1056" s="1">
        <v>10.3</v>
      </c>
      <c r="E1056" s="2">
        <f t="shared" si="41"/>
        <v>0.83322891154835299</v>
      </c>
      <c r="F1056">
        <f t="shared" si="44"/>
        <v>2</v>
      </c>
      <c r="G1056">
        <v>6800</v>
      </c>
      <c r="H1056">
        <f t="shared" si="45"/>
        <v>3</v>
      </c>
    </row>
    <row r="1057" spans="1:8">
      <c r="A1057">
        <v>24</v>
      </c>
      <c r="B1057">
        <v>10</v>
      </c>
      <c r="C1057" t="s">
        <v>3</v>
      </c>
      <c r="D1057" s="1">
        <v>15.9</v>
      </c>
      <c r="E1057" s="2">
        <f t="shared" si="41"/>
        <v>1.9855650968850889</v>
      </c>
      <c r="F1057">
        <f t="shared" si="44"/>
        <v>2</v>
      </c>
      <c r="G1057">
        <v>6800</v>
      </c>
      <c r="H1057">
        <f t="shared" si="45"/>
        <v>3</v>
      </c>
    </row>
    <row r="1058" spans="1:8">
      <c r="A1058">
        <v>24</v>
      </c>
      <c r="B1058">
        <v>10</v>
      </c>
      <c r="C1058" t="s">
        <v>3</v>
      </c>
      <c r="D1058" s="1">
        <v>13.2</v>
      </c>
      <c r="E1058" s="2">
        <f t="shared" si="41"/>
        <v>1.3684777599037137</v>
      </c>
      <c r="F1058">
        <f t="shared" si="44"/>
        <v>2</v>
      </c>
      <c r="G1058">
        <v>6800</v>
      </c>
      <c r="H1058">
        <f t="shared" si="45"/>
        <v>3</v>
      </c>
    </row>
    <row r="1059" spans="1:8">
      <c r="A1059">
        <v>24</v>
      </c>
      <c r="B1059">
        <v>10</v>
      </c>
      <c r="C1059" t="s">
        <v>3</v>
      </c>
      <c r="D1059" s="1">
        <v>13.3</v>
      </c>
      <c r="E1059" s="2">
        <f t="shared" si="41"/>
        <v>1.3892908112337463</v>
      </c>
      <c r="F1059">
        <f t="shared" si="44"/>
        <v>2</v>
      </c>
      <c r="G1059">
        <v>6800</v>
      </c>
      <c r="H1059">
        <f t="shared" si="45"/>
        <v>3</v>
      </c>
    </row>
    <row r="1060" spans="1:8">
      <c r="A1060">
        <v>24</v>
      </c>
      <c r="B1060">
        <v>10</v>
      </c>
      <c r="C1060" t="s">
        <v>3</v>
      </c>
      <c r="D1060" s="1">
        <v>21.7</v>
      </c>
      <c r="E1060" s="2">
        <f t="shared" si="41"/>
        <v>3.6983614116222441</v>
      </c>
      <c r="F1060">
        <f t="shared" si="44"/>
        <v>3</v>
      </c>
      <c r="G1060">
        <v>6800</v>
      </c>
      <c r="H1060">
        <f t="shared" si="45"/>
        <v>3</v>
      </c>
    </row>
    <row r="1061" spans="1:8">
      <c r="A1061">
        <v>24</v>
      </c>
      <c r="B1061">
        <v>10</v>
      </c>
      <c r="C1061" t="s">
        <v>5</v>
      </c>
      <c r="D1061" s="1">
        <v>13.4</v>
      </c>
      <c r="E1061" s="2">
        <f t="shared" si="41"/>
        <v>1.410260942196458</v>
      </c>
      <c r="F1061">
        <f t="shared" si="44"/>
        <v>2</v>
      </c>
      <c r="G1061">
        <v>6800</v>
      </c>
      <c r="H1061">
        <f t="shared" si="45"/>
        <v>3</v>
      </c>
    </row>
    <row r="1062" spans="1:8">
      <c r="A1062">
        <v>24</v>
      </c>
      <c r="B1062">
        <v>11</v>
      </c>
      <c r="C1062" t="s">
        <v>3</v>
      </c>
      <c r="D1062" s="1">
        <v>27.2</v>
      </c>
      <c r="E1062" s="2">
        <f t="shared" si="41"/>
        <v>5.8106897720796802</v>
      </c>
      <c r="F1062">
        <f t="shared" si="44"/>
        <v>3</v>
      </c>
      <c r="G1062">
        <v>6800</v>
      </c>
      <c r="H1062">
        <f t="shared" si="45"/>
        <v>3</v>
      </c>
    </row>
    <row r="1063" spans="1:8">
      <c r="A1063">
        <v>24</v>
      </c>
      <c r="B1063">
        <v>12</v>
      </c>
      <c r="C1063" t="s">
        <v>3</v>
      </c>
      <c r="D1063" s="1">
        <v>16.899999999999999</v>
      </c>
      <c r="E1063" s="2">
        <f t="shared" si="41"/>
        <v>2.2431756944794516</v>
      </c>
      <c r="F1063">
        <f t="shared" si="44"/>
        <v>2</v>
      </c>
      <c r="G1063">
        <v>6800</v>
      </c>
      <c r="H1063">
        <f t="shared" si="45"/>
        <v>3</v>
      </c>
    </row>
    <row r="1064" spans="1:8">
      <c r="A1064">
        <v>24</v>
      </c>
      <c r="B1064">
        <v>12</v>
      </c>
      <c r="C1064" t="s">
        <v>3</v>
      </c>
      <c r="D1064" s="1">
        <v>12.1</v>
      </c>
      <c r="E1064" s="2">
        <f t="shared" si="41"/>
        <v>1.1499014510302039</v>
      </c>
      <c r="F1064">
        <f t="shared" si="44"/>
        <v>2</v>
      </c>
      <c r="G1064">
        <v>6800</v>
      </c>
      <c r="H1064">
        <f t="shared" si="45"/>
        <v>3</v>
      </c>
    </row>
    <row r="1065" spans="1:8">
      <c r="A1065">
        <v>24</v>
      </c>
      <c r="B1065">
        <v>12</v>
      </c>
      <c r="C1065" t="s">
        <v>3</v>
      </c>
      <c r="D1065" s="1">
        <v>36.200000000000003</v>
      </c>
      <c r="E1065" s="2">
        <f t="shared" si="41"/>
        <v>10.292171692425523</v>
      </c>
      <c r="F1065">
        <f t="shared" si="44"/>
        <v>3</v>
      </c>
      <c r="G1065">
        <v>6800</v>
      </c>
      <c r="H1065">
        <f t="shared" si="45"/>
        <v>3</v>
      </c>
    </row>
    <row r="1066" spans="1:8">
      <c r="A1066">
        <v>24</v>
      </c>
      <c r="B1066">
        <v>12</v>
      </c>
      <c r="C1066" t="s">
        <v>5</v>
      </c>
      <c r="D1066" s="1">
        <v>114.1</v>
      </c>
      <c r="E1066" s="2">
        <f t="shared" si="41"/>
        <v>102.24949463620332</v>
      </c>
      <c r="F1066">
        <f t="shared" si="44"/>
        <v>4</v>
      </c>
      <c r="G1066">
        <v>6800</v>
      </c>
      <c r="H1066">
        <f t="shared" si="45"/>
        <v>3</v>
      </c>
    </row>
    <row r="1067" spans="1:8">
      <c r="A1067">
        <v>24</v>
      </c>
      <c r="B1067">
        <v>12</v>
      </c>
      <c r="C1067" t="s">
        <v>14</v>
      </c>
      <c r="D1067" s="1">
        <v>22</v>
      </c>
      <c r="E1067" s="2">
        <f t="shared" si="41"/>
        <v>3.8013271108436499</v>
      </c>
      <c r="F1067">
        <f t="shared" si="44"/>
        <v>3</v>
      </c>
      <c r="G1067">
        <v>6800</v>
      </c>
      <c r="H1067">
        <f t="shared" si="45"/>
        <v>3</v>
      </c>
    </row>
    <row r="1068" spans="1:8">
      <c r="A1068">
        <v>25</v>
      </c>
      <c r="B1068">
        <v>1</v>
      </c>
      <c r="C1068" t="s">
        <v>5</v>
      </c>
      <c r="D1068" s="1">
        <v>73.8</v>
      </c>
      <c r="E1068" s="2">
        <f t="shared" si="41"/>
        <v>42.776239730543978</v>
      </c>
      <c r="F1068">
        <f t="shared" si="44"/>
        <v>4</v>
      </c>
      <c r="G1068">
        <v>8050</v>
      </c>
      <c r="H1068">
        <f t="shared" si="45"/>
        <v>5</v>
      </c>
    </row>
    <row r="1069" spans="1:8">
      <c r="A1069">
        <v>25</v>
      </c>
      <c r="B1069">
        <v>1</v>
      </c>
      <c r="C1069" t="s">
        <v>5</v>
      </c>
      <c r="D1069" s="1">
        <v>51.4</v>
      </c>
      <c r="E1069" s="2">
        <f t="shared" si="41"/>
        <v>20.749905317695223</v>
      </c>
      <c r="F1069">
        <f t="shared" si="44"/>
        <v>4</v>
      </c>
      <c r="G1069">
        <v>8050</v>
      </c>
      <c r="H1069">
        <f t="shared" si="45"/>
        <v>5</v>
      </c>
    </row>
    <row r="1070" spans="1:8">
      <c r="A1070">
        <v>25</v>
      </c>
      <c r="B1070">
        <v>1</v>
      </c>
      <c r="C1070" t="s">
        <v>5</v>
      </c>
      <c r="D1070" s="1">
        <v>48</v>
      </c>
      <c r="E1070" s="2">
        <f t="shared" si="41"/>
        <v>18.095573684677209</v>
      </c>
      <c r="F1070">
        <f t="shared" si="44"/>
        <v>4</v>
      </c>
      <c r="G1070">
        <v>8050</v>
      </c>
      <c r="H1070">
        <f t="shared" si="45"/>
        <v>5</v>
      </c>
    </row>
    <row r="1071" spans="1:8">
      <c r="A1071">
        <v>25</v>
      </c>
      <c r="B1071">
        <v>2</v>
      </c>
      <c r="C1071" t="s">
        <v>5</v>
      </c>
      <c r="D1071" s="1">
        <v>101.3</v>
      </c>
      <c r="E1071" s="2">
        <f t="shared" si="41"/>
        <v>80.595124793539597</v>
      </c>
      <c r="F1071">
        <f t="shared" si="44"/>
        <v>4</v>
      </c>
      <c r="G1071">
        <v>8050</v>
      </c>
      <c r="H1071">
        <f t="shared" si="45"/>
        <v>5</v>
      </c>
    </row>
    <row r="1072" spans="1:8">
      <c r="A1072">
        <v>25</v>
      </c>
      <c r="B1072">
        <v>2</v>
      </c>
      <c r="C1072" t="s">
        <v>5</v>
      </c>
      <c r="D1072" s="1">
        <v>82.5</v>
      </c>
      <c r="E1072" s="2">
        <f t="shared" si="41"/>
        <v>53.456162496238818</v>
      </c>
      <c r="F1072">
        <f t="shared" si="44"/>
        <v>4</v>
      </c>
      <c r="G1072">
        <v>8050</v>
      </c>
      <c r="H1072">
        <f t="shared" si="45"/>
        <v>5</v>
      </c>
    </row>
    <row r="1073" spans="1:8">
      <c r="A1073">
        <v>25</v>
      </c>
      <c r="B1073">
        <v>3</v>
      </c>
      <c r="C1073" t="s">
        <v>3</v>
      </c>
      <c r="D1073" s="1">
        <v>128.30000000000001</v>
      </c>
      <c r="E1073" s="2">
        <f t="shared" si="41"/>
        <v>129.28352773887426</v>
      </c>
      <c r="F1073">
        <f t="shared" si="44"/>
        <v>4</v>
      </c>
      <c r="G1073">
        <v>8050</v>
      </c>
      <c r="H1073">
        <f t="shared" si="45"/>
        <v>5</v>
      </c>
    </row>
    <row r="1074" spans="1:8">
      <c r="A1074">
        <v>25</v>
      </c>
      <c r="B1074">
        <v>3</v>
      </c>
      <c r="C1074" t="s">
        <v>5</v>
      </c>
      <c r="D1074" s="1">
        <v>44.8</v>
      </c>
      <c r="E1074" s="2">
        <f t="shared" si="41"/>
        <v>15.763255298652144</v>
      </c>
      <c r="F1074">
        <f t="shared" si="44"/>
        <v>4</v>
      </c>
      <c r="G1074">
        <v>8050</v>
      </c>
      <c r="H1074">
        <f t="shared" si="45"/>
        <v>5</v>
      </c>
    </row>
    <row r="1075" spans="1:8">
      <c r="A1075">
        <v>25</v>
      </c>
      <c r="B1075">
        <v>4</v>
      </c>
      <c r="C1075" t="s">
        <v>7</v>
      </c>
      <c r="F1075">
        <f t="shared" si="44"/>
        <v>1</v>
      </c>
      <c r="G1075">
        <v>8050</v>
      </c>
      <c r="H1075">
        <f t="shared" si="45"/>
        <v>5</v>
      </c>
    </row>
    <row r="1076" spans="1:8">
      <c r="A1076">
        <v>25</v>
      </c>
      <c r="B1076">
        <v>5</v>
      </c>
      <c r="C1076" t="s">
        <v>5</v>
      </c>
      <c r="D1076" s="1">
        <v>99</v>
      </c>
      <c r="E1076" s="2">
        <f t="shared" si="41"/>
        <v>76.976873994583897</v>
      </c>
      <c r="F1076">
        <f t="shared" si="44"/>
        <v>4</v>
      </c>
      <c r="G1076">
        <v>8050</v>
      </c>
      <c r="H1076">
        <f t="shared" si="45"/>
        <v>5</v>
      </c>
    </row>
    <row r="1077" spans="1:8">
      <c r="A1077">
        <v>25</v>
      </c>
      <c r="B1077">
        <v>6</v>
      </c>
      <c r="C1077" t="s">
        <v>3</v>
      </c>
      <c r="D1077" s="1">
        <v>32.799999999999997</v>
      </c>
      <c r="E1077" s="2">
        <f t="shared" si="41"/>
        <v>8.4496276010951075</v>
      </c>
      <c r="F1077">
        <f t="shared" si="44"/>
        <v>3</v>
      </c>
      <c r="G1077">
        <v>8050</v>
      </c>
      <c r="H1077">
        <f t="shared" si="45"/>
        <v>5</v>
      </c>
    </row>
    <row r="1078" spans="1:8">
      <c r="A1078">
        <v>25</v>
      </c>
      <c r="B1078">
        <v>6</v>
      </c>
      <c r="C1078" t="s">
        <v>3</v>
      </c>
      <c r="D1078" s="1">
        <v>49.8</v>
      </c>
      <c r="E1078" s="2">
        <f t="shared" si="41"/>
        <v>19.478188611522071</v>
      </c>
      <c r="F1078">
        <f t="shared" si="44"/>
        <v>4</v>
      </c>
      <c r="G1078">
        <v>8050</v>
      </c>
      <c r="H1078">
        <f t="shared" si="45"/>
        <v>5</v>
      </c>
    </row>
    <row r="1079" spans="1:8">
      <c r="A1079">
        <v>25</v>
      </c>
      <c r="B1079">
        <v>6</v>
      </c>
      <c r="C1079" t="s">
        <v>5</v>
      </c>
      <c r="D1079" s="1">
        <v>20.7</v>
      </c>
      <c r="E1079" s="2">
        <f t="shared" si="41"/>
        <v>3.3653525903417254</v>
      </c>
      <c r="F1079">
        <f t="shared" si="44"/>
        <v>3</v>
      </c>
      <c r="G1079">
        <v>8050</v>
      </c>
      <c r="H1079">
        <f t="shared" si="45"/>
        <v>5</v>
      </c>
    </row>
    <row r="1080" spans="1:8">
      <c r="A1080">
        <v>25</v>
      </c>
      <c r="B1080">
        <v>7</v>
      </c>
      <c r="C1080" t="s">
        <v>5</v>
      </c>
      <c r="D1080" s="1">
        <v>80</v>
      </c>
      <c r="E1080" s="2">
        <f t="shared" si="41"/>
        <v>50.26548245743669</v>
      </c>
      <c r="F1080">
        <f t="shared" si="44"/>
        <v>4</v>
      </c>
      <c r="G1080">
        <v>8050</v>
      </c>
      <c r="H1080">
        <f t="shared" si="45"/>
        <v>5</v>
      </c>
    </row>
    <row r="1081" spans="1:8">
      <c r="A1081">
        <v>25</v>
      </c>
      <c r="B1081">
        <v>7</v>
      </c>
      <c r="C1081" t="s">
        <v>5</v>
      </c>
      <c r="D1081" s="1">
        <v>33.200000000000003</v>
      </c>
      <c r="E1081" s="2">
        <f t="shared" si="41"/>
        <v>8.6569727162320369</v>
      </c>
      <c r="F1081">
        <f t="shared" si="44"/>
        <v>3</v>
      </c>
      <c r="G1081">
        <v>8050</v>
      </c>
      <c r="H1081">
        <f t="shared" si="45"/>
        <v>5</v>
      </c>
    </row>
    <row r="1082" spans="1:8">
      <c r="A1082">
        <v>25</v>
      </c>
      <c r="B1082">
        <v>8</v>
      </c>
      <c r="C1082" t="s">
        <v>3</v>
      </c>
      <c r="D1082" s="1">
        <v>44.8</v>
      </c>
      <c r="E1082" s="2">
        <f t="shared" si="41"/>
        <v>15.763255298652144</v>
      </c>
      <c r="F1082">
        <f t="shared" si="44"/>
        <v>4</v>
      </c>
      <c r="G1082">
        <v>8050</v>
      </c>
      <c r="H1082">
        <f t="shared" si="45"/>
        <v>5</v>
      </c>
    </row>
    <row r="1083" spans="1:8">
      <c r="A1083">
        <v>25</v>
      </c>
      <c r="B1083">
        <v>8</v>
      </c>
      <c r="C1083" t="s">
        <v>5</v>
      </c>
      <c r="D1083" s="1">
        <v>66.599999999999994</v>
      </c>
      <c r="E1083" s="2">
        <f t="shared" si="41"/>
        <v>34.836806776391853</v>
      </c>
      <c r="F1083">
        <f t="shared" si="44"/>
        <v>4</v>
      </c>
      <c r="G1083">
        <v>8050</v>
      </c>
      <c r="H1083">
        <f t="shared" si="45"/>
        <v>5</v>
      </c>
    </row>
    <row r="1084" spans="1:8">
      <c r="A1084">
        <v>25</v>
      </c>
      <c r="B1084">
        <v>9</v>
      </c>
      <c r="C1084" t="s">
        <v>13</v>
      </c>
      <c r="D1084" s="1">
        <v>10.199999999999999</v>
      </c>
      <c r="E1084" s="2">
        <f t="shared" si="41"/>
        <v>0.81712824919870508</v>
      </c>
      <c r="F1084">
        <f t="shared" si="44"/>
        <v>2</v>
      </c>
      <c r="G1084">
        <v>8050</v>
      </c>
      <c r="H1084">
        <f t="shared" si="45"/>
        <v>5</v>
      </c>
    </row>
    <row r="1085" spans="1:8">
      <c r="A1085">
        <v>25</v>
      </c>
      <c r="B1085">
        <v>10</v>
      </c>
      <c r="C1085" t="s">
        <v>3</v>
      </c>
      <c r="D1085" s="1">
        <v>156.1</v>
      </c>
      <c r="E1085" s="2">
        <f t="shared" si="41"/>
        <v>191.37961981119935</v>
      </c>
      <c r="F1085">
        <f t="shared" si="44"/>
        <v>4</v>
      </c>
      <c r="G1085">
        <v>8050</v>
      </c>
      <c r="H1085">
        <f t="shared" si="45"/>
        <v>5</v>
      </c>
    </row>
    <row r="1086" spans="1:8">
      <c r="A1086">
        <v>25</v>
      </c>
      <c r="B1086">
        <v>11</v>
      </c>
      <c r="C1086" t="s">
        <v>5</v>
      </c>
      <c r="D1086" s="1">
        <v>61.8</v>
      </c>
      <c r="E1086" s="2">
        <f t="shared" si="41"/>
        <v>29.996240815740702</v>
      </c>
      <c r="F1086">
        <f t="shared" si="44"/>
        <v>4</v>
      </c>
      <c r="G1086">
        <v>8050</v>
      </c>
      <c r="H1086">
        <f t="shared" si="45"/>
        <v>5</v>
      </c>
    </row>
    <row r="1087" spans="1:8">
      <c r="A1087">
        <v>25</v>
      </c>
      <c r="B1087">
        <v>12</v>
      </c>
      <c r="C1087" t="s">
        <v>3</v>
      </c>
      <c r="D1087" s="1">
        <v>22.3</v>
      </c>
      <c r="E1087" s="2">
        <f t="shared" si="41"/>
        <v>3.9057065267591708</v>
      </c>
      <c r="F1087">
        <f t="shared" si="44"/>
        <v>3</v>
      </c>
      <c r="G1087">
        <v>8050</v>
      </c>
      <c r="H1087">
        <f t="shared" si="45"/>
        <v>5</v>
      </c>
    </row>
    <row r="1088" spans="1:8">
      <c r="A1088">
        <v>25</v>
      </c>
      <c r="B1088">
        <v>12</v>
      </c>
      <c r="C1088" t="s">
        <v>3</v>
      </c>
      <c r="D1088" s="1">
        <v>53.5</v>
      </c>
      <c r="E1088" s="2">
        <f t="shared" si="41"/>
        <v>22.480058931843462</v>
      </c>
      <c r="F1088">
        <f t="shared" si="44"/>
        <v>4</v>
      </c>
      <c r="G1088">
        <v>8050</v>
      </c>
      <c r="H1088">
        <f t="shared" si="45"/>
        <v>5</v>
      </c>
    </row>
    <row r="1089" spans="1:8">
      <c r="A1089">
        <v>25</v>
      </c>
      <c r="B1089">
        <v>12</v>
      </c>
      <c r="C1089" t="s">
        <v>3</v>
      </c>
      <c r="D1089" s="1">
        <v>42.2</v>
      </c>
      <c r="E1089" s="2">
        <f t="shared" si="41"/>
        <v>13.986684653047119</v>
      </c>
      <c r="F1089">
        <f t="shared" si="44"/>
        <v>4</v>
      </c>
      <c r="G1089">
        <v>8050</v>
      </c>
      <c r="H1089">
        <f t="shared" si="45"/>
        <v>5</v>
      </c>
    </row>
    <row r="1090" spans="1:8">
      <c r="A1090">
        <v>25</v>
      </c>
      <c r="B1090">
        <v>12</v>
      </c>
      <c r="C1090" t="s">
        <v>5</v>
      </c>
      <c r="D1090" s="1">
        <v>59.9</v>
      </c>
      <c r="E1090" s="2">
        <f t="shared" si="41"/>
        <v>28.180164642516782</v>
      </c>
      <c r="F1090">
        <f t="shared" si="44"/>
        <v>4</v>
      </c>
      <c r="G1090">
        <v>8050</v>
      </c>
      <c r="H1090">
        <f t="shared" si="45"/>
        <v>5</v>
      </c>
    </row>
    <row r="1091" spans="1:8">
      <c r="A1091">
        <v>25</v>
      </c>
      <c r="B1091">
        <v>12</v>
      </c>
      <c r="C1091" t="s">
        <v>5</v>
      </c>
      <c r="D1091" s="1">
        <v>105.5</v>
      </c>
      <c r="E1091" s="2">
        <f t="shared" si="41"/>
        <v>87.416779081544476</v>
      </c>
      <c r="F1091">
        <f t="shared" ref="F1091:F1154" si="46">IF(D1091&lt;=10,1,IF(D1091&lt;=20,2,IF(D1091&lt;=40,3,4)))</f>
        <v>4</v>
      </c>
      <c r="G1091">
        <v>8050</v>
      </c>
      <c r="H1091">
        <f t="shared" ref="H1091:H1154" si="47">IF(G1091&gt;7500,5,IF(G1091&gt;7000,4,IF(G1091&gt;6500,3,IF(G1091&gt;6000,2,1))))</f>
        <v>5</v>
      </c>
    </row>
    <row r="1092" spans="1:8">
      <c r="A1092">
        <v>26</v>
      </c>
      <c r="B1092">
        <v>1</v>
      </c>
      <c r="C1092" t="s">
        <v>3</v>
      </c>
      <c r="D1092" s="1">
        <v>12.8</v>
      </c>
      <c r="E1092" s="2">
        <f t="shared" si="41"/>
        <v>1.2867963509103795</v>
      </c>
      <c r="F1092">
        <f t="shared" si="46"/>
        <v>2</v>
      </c>
      <c r="G1092">
        <v>8050</v>
      </c>
      <c r="H1092">
        <f t="shared" si="47"/>
        <v>5</v>
      </c>
    </row>
    <row r="1093" spans="1:8">
      <c r="A1093">
        <v>26</v>
      </c>
      <c r="B1093">
        <v>1</v>
      </c>
      <c r="C1093" t="s">
        <v>3</v>
      </c>
      <c r="D1093" s="1">
        <v>71.400000000000006</v>
      </c>
      <c r="E1093" s="2">
        <f t="shared" si="41"/>
        <v>40.039284210736561</v>
      </c>
      <c r="F1093">
        <f t="shared" si="46"/>
        <v>4</v>
      </c>
      <c r="G1093">
        <v>8050</v>
      </c>
      <c r="H1093">
        <f t="shared" si="47"/>
        <v>5</v>
      </c>
    </row>
    <row r="1094" spans="1:8">
      <c r="A1094">
        <v>26</v>
      </c>
      <c r="B1094">
        <v>1</v>
      </c>
      <c r="C1094" t="s">
        <v>5</v>
      </c>
      <c r="D1094" s="1">
        <v>110.7</v>
      </c>
      <c r="E1094" s="2">
        <f t="shared" si="41"/>
        <v>96.246539393723964</v>
      </c>
      <c r="F1094">
        <f t="shared" si="46"/>
        <v>4</v>
      </c>
      <c r="G1094">
        <v>8050</v>
      </c>
      <c r="H1094">
        <f t="shared" si="47"/>
        <v>5</v>
      </c>
    </row>
    <row r="1095" spans="1:8">
      <c r="A1095">
        <v>26</v>
      </c>
      <c r="B1095">
        <v>1</v>
      </c>
      <c r="C1095" t="s">
        <v>5</v>
      </c>
      <c r="D1095" s="1">
        <v>95.1</v>
      </c>
      <c r="E1095" s="2">
        <f t="shared" si="41"/>
        <v>71.031488437481542</v>
      </c>
      <c r="F1095">
        <f t="shared" si="46"/>
        <v>4</v>
      </c>
      <c r="G1095">
        <v>8050</v>
      </c>
      <c r="H1095">
        <f t="shared" si="47"/>
        <v>5</v>
      </c>
    </row>
    <row r="1096" spans="1:8">
      <c r="A1096">
        <v>26</v>
      </c>
      <c r="B1096">
        <v>1</v>
      </c>
      <c r="C1096" t="s">
        <v>5</v>
      </c>
      <c r="D1096" s="1">
        <v>53.4</v>
      </c>
      <c r="E1096" s="2">
        <f t="shared" si="41"/>
        <v>22.396099868176275</v>
      </c>
      <c r="F1096">
        <f t="shared" si="46"/>
        <v>4</v>
      </c>
      <c r="G1096">
        <v>8050</v>
      </c>
      <c r="H1096">
        <f t="shared" si="47"/>
        <v>5</v>
      </c>
    </row>
    <row r="1097" spans="1:8">
      <c r="A1097">
        <v>26</v>
      </c>
      <c r="B1097">
        <v>2</v>
      </c>
      <c r="C1097" t="s">
        <v>5</v>
      </c>
      <c r="D1097" s="1">
        <v>71.8</v>
      </c>
      <c r="E1097" s="2">
        <f t="shared" si="41"/>
        <v>40.489160278730608</v>
      </c>
      <c r="F1097">
        <f t="shared" si="46"/>
        <v>4</v>
      </c>
      <c r="G1097">
        <v>8050</v>
      </c>
      <c r="H1097">
        <f t="shared" si="47"/>
        <v>5</v>
      </c>
    </row>
    <row r="1098" spans="1:8">
      <c r="A1098">
        <v>26</v>
      </c>
      <c r="B1098">
        <v>2</v>
      </c>
      <c r="C1098" t="s">
        <v>5</v>
      </c>
      <c r="D1098" s="1">
        <v>31.9</v>
      </c>
      <c r="E1098" s="2">
        <f t="shared" si="41"/>
        <v>7.9922902505487734</v>
      </c>
      <c r="F1098">
        <f t="shared" si="46"/>
        <v>3</v>
      </c>
      <c r="G1098">
        <v>8050</v>
      </c>
      <c r="H1098">
        <f t="shared" si="47"/>
        <v>5</v>
      </c>
    </row>
    <row r="1099" spans="1:8">
      <c r="A1099">
        <v>26</v>
      </c>
      <c r="B1099">
        <v>3</v>
      </c>
      <c r="C1099" t="s">
        <v>3</v>
      </c>
      <c r="D1099" s="1">
        <v>44.6</v>
      </c>
      <c r="E1099" s="2">
        <f t="shared" si="41"/>
        <v>15.622826107036683</v>
      </c>
      <c r="F1099">
        <f t="shared" si="46"/>
        <v>4</v>
      </c>
      <c r="G1099">
        <v>8050</v>
      </c>
      <c r="H1099">
        <f t="shared" si="47"/>
        <v>5</v>
      </c>
    </row>
    <row r="1100" spans="1:8">
      <c r="A1100">
        <v>26</v>
      </c>
      <c r="B1100">
        <v>3</v>
      </c>
      <c r="C1100" t="s">
        <v>3</v>
      </c>
      <c r="D1100" s="1">
        <v>15.9</v>
      </c>
      <c r="E1100" s="2">
        <f t="shared" si="41"/>
        <v>1.9855650968850889</v>
      </c>
      <c r="F1100">
        <f t="shared" si="46"/>
        <v>2</v>
      </c>
      <c r="G1100">
        <v>8050</v>
      </c>
      <c r="H1100">
        <f t="shared" si="47"/>
        <v>5</v>
      </c>
    </row>
    <row r="1101" spans="1:8">
      <c r="A1101">
        <v>26</v>
      </c>
      <c r="B1101">
        <v>3</v>
      </c>
      <c r="C1101" t="s">
        <v>3</v>
      </c>
      <c r="D1101" s="1">
        <v>63.1</v>
      </c>
      <c r="E1101" s="2">
        <f t="shared" si="41"/>
        <v>31.271491813649142</v>
      </c>
      <c r="F1101">
        <f t="shared" si="46"/>
        <v>4</v>
      </c>
      <c r="G1101">
        <v>8050</v>
      </c>
      <c r="H1101">
        <f t="shared" si="47"/>
        <v>5</v>
      </c>
    </row>
    <row r="1102" spans="1:8">
      <c r="A1102">
        <v>26</v>
      </c>
      <c r="B1102">
        <v>3</v>
      </c>
      <c r="C1102" t="s">
        <v>3</v>
      </c>
      <c r="D1102" s="1">
        <v>27.3</v>
      </c>
      <c r="E1102" s="2">
        <f t="shared" si="41"/>
        <v>5.8534939719848431</v>
      </c>
      <c r="F1102">
        <f t="shared" si="46"/>
        <v>3</v>
      </c>
      <c r="G1102">
        <v>8050</v>
      </c>
      <c r="H1102">
        <f t="shared" si="47"/>
        <v>5</v>
      </c>
    </row>
    <row r="1103" spans="1:8">
      <c r="A1103">
        <v>26</v>
      </c>
      <c r="B1103">
        <v>3</v>
      </c>
      <c r="C1103" t="s">
        <v>5</v>
      </c>
      <c r="D1103" s="1">
        <v>38.799999999999997</v>
      </c>
      <c r="E1103" s="2">
        <f t="shared" si="41"/>
        <v>11.823698111050543</v>
      </c>
      <c r="F1103">
        <f t="shared" si="46"/>
        <v>3</v>
      </c>
      <c r="G1103">
        <v>8050</v>
      </c>
      <c r="H1103">
        <f t="shared" si="47"/>
        <v>5</v>
      </c>
    </row>
    <row r="1104" spans="1:8">
      <c r="A1104">
        <v>26</v>
      </c>
      <c r="B1104">
        <v>3</v>
      </c>
      <c r="C1104" t="s">
        <v>5</v>
      </c>
      <c r="D1104" s="1">
        <v>32.700000000000003</v>
      </c>
      <c r="E1104" s="2">
        <f t="shared" si="41"/>
        <v>8.3981840213925754</v>
      </c>
      <c r="F1104">
        <f t="shared" si="46"/>
        <v>3</v>
      </c>
      <c r="G1104">
        <v>8050</v>
      </c>
      <c r="H1104">
        <f t="shared" si="47"/>
        <v>5</v>
      </c>
    </row>
    <row r="1105" spans="1:8">
      <c r="A1105">
        <v>26</v>
      </c>
      <c r="B1105">
        <v>4</v>
      </c>
      <c r="C1105" t="s">
        <v>3</v>
      </c>
      <c r="D1105" s="1">
        <v>25.6</v>
      </c>
      <c r="E1105" s="2">
        <f t="shared" si="41"/>
        <v>5.1471854036415179</v>
      </c>
      <c r="F1105">
        <f t="shared" si="46"/>
        <v>3</v>
      </c>
      <c r="G1105">
        <v>8050</v>
      </c>
      <c r="H1105">
        <f t="shared" si="47"/>
        <v>5</v>
      </c>
    </row>
    <row r="1106" spans="1:8">
      <c r="A1106">
        <v>26</v>
      </c>
      <c r="B1106">
        <v>4</v>
      </c>
      <c r="C1106" t="s">
        <v>3</v>
      </c>
      <c r="D1106" s="1">
        <v>107.2</v>
      </c>
      <c r="E1106" s="2">
        <f t="shared" si="41"/>
        <v>90.256700300573314</v>
      </c>
      <c r="F1106">
        <f t="shared" si="46"/>
        <v>4</v>
      </c>
      <c r="G1106">
        <v>8050</v>
      </c>
      <c r="H1106">
        <f t="shared" si="47"/>
        <v>5</v>
      </c>
    </row>
    <row r="1107" spans="1:8">
      <c r="A1107">
        <v>26</v>
      </c>
      <c r="B1107">
        <v>4</v>
      </c>
      <c r="C1107" t="s">
        <v>5</v>
      </c>
      <c r="D1107" s="1">
        <v>46.8</v>
      </c>
      <c r="E1107" s="2">
        <f t="shared" si="41"/>
        <v>17.202104733996268</v>
      </c>
      <c r="F1107">
        <f t="shared" si="46"/>
        <v>4</v>
      </c>
      <c r="G1107">
        <v>8050</v>
      </c>
      <c r="H1107">
        <f t="shared" si="47"/>
        <v>5</v>
      </c>
    </row>
    <row r="1108" spans="1:8">
      <c r="A1108">
        <v>26</v>
      </c>
      <c r="B1108">
        <v>4</v>
      </c>
      <c r="C1108" t="s">
        <v>5</v>
      </c>
      <c r="D1108" s="1">
        <v>40.299999999999997</v>
      </c>
      <c r="E1108" s="2">
        <f t="shared" si="41"/>
        <v>12.755573031921616</v>
      </c>
      <c r="F1108">
        <f t="shared" si="46"/>
        <v>4</v>
      </c>
      <c r="G1108">
        <v>8050</v>
      </c>
      <c r="H1108">
        <f t="shared" si="47"/>
        <v>5</v>
      </c>
    </row>
    <row r="1109" spans="1:8">
      <c r="A1109">
        <v>26</v>
      </c>
      <c r="B1109">
        <v>4</v>
      </c>
      <c r="C1109" t="s">
        <v>5</v>
      </c>
      <c r="D1109" s="1">
        <v>46.6</v>
      </c>
      <c r="E1109" s="2">
        <f t="shared" si="41"/>
        <v>17.055392357073625</v>
      </c>
      <c r="F1109">
        <f t="shared" si="46"/>
        <v>4</v>
      </c>
      <c r="G1109">
        <v>8050</v>
      </c>
      <c r="H1109">
        <f t="shared" si="47"/>
        <v>5</v>
      </c>
    </row>
    <row r="1110" spans="1:8">
      <c r="A1110">
        <v>26</v>
      </c>
      <c r="B1110">
        <v>5</v>
      </c>
      <c r="C1110" t="s">
        <v>3</v>
      </c>
      <c r="D1110" s="1">
        <v>43.9</v>
      </c>
      <c r="E1110" s="2">
        <f t="shared" si="41"/>
        <v>15.136271944811961</v>
      </c>
      <c r="F1110">
        <f t="shared" si="46"/>
        <v>4</v>
      </c>
      <c r="G1110">
        <v>8050</v>
      </c>
      <c r="H1110">
        <f t="shared" si="47"/>
        <v>5</v>
      </c>
    </row>
    <row r="1111" spans="1:8">
      <c r="A1111">
        <v>26</v>
      </c>
      <c r="B1111">
        <v>5</v>
      </c>
      <c r="C1111" t="s">
        <v>5</v>
      </c>
      <c r="D1111" s="1">
        <v>22.2</v>
      </c>
      <c r="E1111" s="2">
        <f t="shared" si="41"/>
        <v>3.8707563084879837</v>
      </c>
      <c r="F1111">
        <f t="shared" si="46"/>
        <v>3</v>
      </c>
      <c r="G1111">
        <v>8050</v>
      </c>
      <c r="H1111">
        <f t="shared" si="47"/>
        <v>5</v>
      </c>
    </row>
    <row r="1112" spans="1:8">
      <c r="A1112">
        <v>26</v>
      </c>
      <c r="B1112">
        <v>5</v>
      </c>
      <c r="C1112" t="s">
        <v>5</v>
      </c>
      <c r="D1112" s="1">
        <v>43.7</v>
      </c>
      <c r="E1112" s="2">
        <f t="shared" si="41"/>
        <v>14.998670186584732</v>
      </c>
      <c r="F1112">
        <f t="shared" si="46"/>
        <v>4</v>
      </c>
      <c r="G1112">
        <v>8050</v>
      </c>
      <c r="H1112">
        <f t="shared" si="47"/>
        <v>5</v>
      </c>
    </row>
    <row r="1113" spans="1:8">
      <c r="A1113">
        <v>26</v>
      </c>
      <c r="B1113">
        <v>6</v>
      </c>
      <c r="C1113" t="s">
        <v>3</v>
      </c>
      <c r="D1113" s="1">
        <v>40.5</v>
      </c>
      <c r="E1113" s="2">
        <f t="shared" si="41"/>
        <v>12.882493375126646</v>
      </c>
      <c r="F1113">
        <f t="shared" si="46"/>
        <v>4</v>
      </c>
      <c r="G1113">
        <v>8050</v>
      </c>
      <c r="H1113">
        <f t="shared" si="47"/>
        <v>5</v>
      </c>
    </row>
    <row r="1114" spans="1:8">
      <c r="A1114">
        <v>26</v>
      </c>
      <c r="B1114">
        <v>6</v>
      </c>
      <c r="C1114" t="s">
        <v>3</v>
      </c>
      <c r="D1114" s="1">
        <v>25.8</v>
      </c>
      <c r="E1114" s="2">
        <f t="shared" si="41"/>
        <v>5.2279243348387752</v>
      </c>
      <c r="F1114">
        <f t="shared" si="46"/>
        <v>3</v>
      </c>
      <c r="G1114">
        <v>8050</v>
      </c>
      <c r="H1114">
        <f t="shared" si="47"/>
        <v>5</v>
      </c>
    </row>
    <row r="1115" spans="1:8">
      <c r="A1115">
        <v>26</v>
      </c>
      <c r="B1115">
        <v>6</v>
      </c>
      <c r="C1115" t="s">
        <v>3</v>
      </c>
      <c r="D1115" s="1">
        <v>15.3</v>
      </c>
      <c r="E1115" s="2">
        <f t="shared" si="41"/>
        <v>1.8385385606970868</v>
      </c>
      <c r="F1115">
        <f t="shared" si="46"/>
        <v>2</v>
      </c>
      <c r="G1115">
        <v>8050</v>
      </c>
      <c r="H1115">
        <f t="shared" si="47"/>
        <v>5</v>
      </c>
    </row>
    <row r="1116" spans="1:8">
      <c r="A1116">
        <v>26</v>
      </c>
      <c r="B1116">
        <v>6</v>
      </c>
      <c r="C1116" t="s">
        <v>5</v>
      </c>
      <c r="D1116" s="1">
        <v>79.400000000000006</v>
      </c>
      <c r="E1116" s="2">
        <f t="shared" si="41"/>
        <v>49.51432765396337</v>
      </c>
      <c r="F1116">
        <f t="shared" si="46"/>
        <v>4</v>
      </c>
      <c r="G1116">
        <v>8050</v>
      </c>
      <c r="H1116">
        <f t="shared" si="47"/>
        <v>5</v>
      </c>
    </row>
    <row r="1117" spans="1:8">
      <c r="A1117">
        <v>26</v>
      </c>
      <c r="B1117">
        <v>6</v>
      </c>
      <c r="C1117" t="s">
        <v>5</v>
      </c>
      <c r="D1117" s="1">
        <v>26</v>
      </c>
      <c r="E1117" s="2">
        <f t="shared" si="41"/>
        <v>5.3092915845667505</v>
      </c>
      <c r="F1117">
        <f t="shared" si="46"/>
        <v>3</v>
      </c>
      <c r="G1117">
        <v>8050</v>
      </c>
      <c r="H1117">
        <f t="shared" si="47"/>
        <v>5</v>
      </c>
    </row>
    <row r="1118" spans="1:8">
      <c r="A1118">
        <v>26</v>
      </c>
      <c r="B1118">
        <v>6</v>
      </c>
      <c r="C1118" t="s">
        <v>5</v>
      </c>
      <c r="D1118" s="1">
        <v>64.3</v>
      </c>
      <c r="E1118" s="2">
        <f t="shared" si="41"/>
        <v>32.472208525851158</v>
      </c>
      <c r="F1118">
        <f t="shared" si="46"/>
        <v>4</v>
      </c>
      <c r="G1118">
        <v>8050</v>
      </c>
      <c r="H1118">
        <f t="shared" si="47"/>
        <v>5</v>
      </c>
    </row>
    <row r="1119" spans="1:8">
      <c r="A1119">
        <v>26</v>
      </c>
      <c r="B1119">
        <v>7</v>
      </c>
      <c r="C1119" t="s">
        <v>5</v>
      </c>
      <c r="D1119" s="1">
        <v>11.7</v>
      </c>
      <c r="E1119" s="2">
        <f t="shared" si="41"/>
        <v>1.0751315458747668</v>
      </c>
      <c r="F1119">
        <f t="shared" si="46"/>
        <v>2</v>
      </c>
      <c r="G1119">
        <v>8050</v>
      </c>
      <c r="H1119">
        <f t="shared" si="47"/>
        <v>5</v>
      </c>
    </row>
    <row r="1120" spans="1:8">
      <c r="A1120">
        <v>26</v>
      </c>
      <c r="B1120">
        <v>7</v>
      </c>
      <c r="C1120" t="s">
        <v>5</v>
      </c>
      <c r="D1120" s="1">
        <v>29.8</v>
      </c>
      <c r="E1120" s="2">
        <f t="shared" si="41"/>
        <v>6.9746498502347007</v>
      </c>
      <c r="F1120">
        <f t="shared" si="46"/>
        <v>3</v>
      </c>
      <c r="G1120">
        <v>8050</v>
      </c>
      <c r="H1120">
        <f t="shared" si="47"/>
        <v>5</v>
      </c>
    </row>
    <row r="1121" spans="1:8">
      <c r="A1121">
        <v>26</v>
      </c>
      <c r="B1121">
        <v>8</v>
      </c>
      <c r="C1121" t="s">
        <v>3</v>
      </c>
      <c r="D1121" s="1">
        <v>84.9</v>
      </c>
      <c r="E1121" s="2">
        <f t="shared" si="41"/>
        <v>56.611578157504418</v>
      </c>
      <c r="F1121">
        <f t="shared" si="46"/>
        <v>4</v>
      </c>
      <c r="G1121">
        <v>8050</v>
      </c>
      <c r="H1121">
        <f t="shared" si="47"/>
        <v>5</v>
      </c>
    </row>
    <row r="1122" spans="1:8">
      <c r="A1122">
        <v>26</v>
      </c>
      <c r="B1122">
        <v>8</v>
      </c>
      <c r="C1122" t="s">
        <v>5</v>
      </c>
      <c r="D1122" s="1">
        <v>97.6</v>
      </c>
      <c r="E1122" s="2">
        <f t="shared" si="41"/>
        <v>74.815144089648754</v>
      </c>
      <c r="F1122">
        <f t="shared" si="46"/>
        <v>4</v>
      </c>
      <c r="G1122">
        <v>8050</v>
      </c>
      <c r="H1122">
        <f t="shared" si="47"/>
        <v>5</v>
      </c>
    </row>
    <row r="1123" spans="1:8">
      <c r="A1123">
        <v>26</v>
      </c>
      <c r="B1123">
        <v>8</v>
      </c>
      <c r="C1123" t="s">
        <v>5</v>
      </c>
      <c r="D1123" s="1">
        <v>18.5</v>
      </c>
      <c r="E1123" s="2">
        <f t="shared" si="41"/>
        <v>2.6880252142277667</v>
      </c>
      <c r="F1123">
        <f t="shared" si="46"/>
        <v>2</v>
      </c>
      <c r="G1123">
        <v>8050</v>
      </c>
      <c r="H1123">
        <f t="shared" si="47"/>
        <v>5</v>
      </c>
    </row>
    <row r="1124" spans="1:8">
      <c r="A1124">
        <v>26</v>
      </c>
      <c r="B1124">
        <v>8</v>
      </c>
      <c r="C1124" t="s">
        <v>5</v>
      </c>
      <c r="D1124" s="1">
        <v>46</v>
      </c>
      <c r="E1124" s="2">
        <f t="shared" si="41"/>
        <v>16.619025137490006</v>
      </c>
      <c r="F1124">
        <f t="shared" si="46"/>
        <v>4</v>
      </c>
      <c r="G1124">
        <v>8050</v>
      </c>
      <c r="H1124">
        <f t="shared" si="47"/>
        <v>5</v>
      </c>
    </row>
    <row r="1125" spans="1:8">
      <c r="A1125">
        <v>26</v>
      </c>
      <c r="B1125">
        <v>9</v>
      </c>
      <c r="C1125" t="s">
        <v>3</v>
      </c>
      <c r="D1125" s="1">
        <v>41</v>
      </c>
      <c r="E1125" s="2">
        <f t="shared" si="41"/>
        <v>13.202543126711104</v>
      </c>
      <c r="F1125">
        <f t="shared" si="46"/>
        <v>4</v>
      </c>
      <c r="G1125">
        <v>8050</v>
      </c>
      <c r="H1125">
        <f t="shared" si="47"/>
        <v>5</v>
      </c>
    </row>
    <row r="1126" spans="1:8">
      <c r="A1126">
        <v>26</v>
      </c>
      <c r="B1126">
        <v>9</v>
      </c>
      <c r="C1126" t="s">
        <v>3</v>
      </c>
      <c r="D1126" s="1">
        <v>18.3</v>
      </c>
      <c r="E1126" s="2">
        <f t="shared" si="41"/>
        <v>2.6302199094017147</v>
      </c>
      <c r="F1126">
        <f t="shared" si="46"/>
        <v>2</v>
      </c>
      <c r="G1126">
        <v>8050</v>
      </c>
      <c r="H1126">
        <f t="shared" si="47"/>
        <v>5</v>
      </c>
    </row>
    <row r="1127" spans="1:8">
      <c r="A1127">
        <v>26</v>
      </c>
      <c r="B1127">
        <v>9</v>
      </c>
      <c r="C1127" t="s">
        <v>3</v>
      </c>
      <c r="D1127" s="1">
        <v>15.7</v>
      </c>
      <c r="E1127" s="2">
        <f t="shared" si="41"/>
        <v>1.9359279329583701</v>
      </c>
      <c r="F1127">
        <f t="shared" si="46"/>
        <v>2</v>
      </c>
      <c r="G1127">
        <v>8050</v>
      </c>
      <c r="H1127">
        <f t="shared" si="47"/>
        <v>5</v>
      </c>
    </row>
    <row r="1128" spans="1:8">
      <c r="A1128">
        <v>26</v>
      </c>
      <c r="B1128">
        <v>9</v>
      </c>
      <c r="C1128" t="s">
        <v>5</v>
      </c>
      <c r="D1128" s="1">
        <v>25.5</v>
      </c>
      <c r="E1128" s="2">
        <f t="shared" si="41"/>
        <v>5.1070515574919071</v>
      </c>
      <c r="F1128">
        <f t="shared" si="46"/>
        <v>3</v>
      </c>
      <c r="G1128">
        <v>8050</v>
      </c>
      <c r="H1128">
        <f t="shared" si="47"/>
        <v>5</v>
      </c>
    </row>
    <row r="1129" spans="1:8">
      <c r="A1129">
        <v>26</v>
      </c>
      <c r="B1129">
        <v>9</v>
      </c>
      <c r="C1129" t="s">
        <v>5</v>
      </c>
      <c r="D1129" s="1">
        <v>50.2</v>
      </c>
      <c r="E1129" s="2">
        <f t="shared" si="41"/>
        <v>19.79234787688106</v>
      </c>
      <c r="F1129">
        <f t="shared" si="46"/>
        <v>4</v>
      </c>
      <c r="G1129">
        <v>8050</v>
      </c>
      <c r="H1129">
        <f t="shared" si="47"/>
        <v>5</v>
      </c>
    </row>
    <row r="1130" spans="1:8">
      <c r="A1130">
        <v>26</v>
      </c>
      <c r="B1130">
        <v>10</v>
      </c>
      <c r="C1130" t="s">
        <v>3</v>
      </c>
      <c r="D1130" s="1">
        <v>108.4</v>
      </c>
      <c r="E1130" s="2">
        <f t="shared" si="41"/>
        <v>92.288682428915223</v>
      </c>
      <c r="F1130">
        <f t="shared" si="46"/>
        <v>4</v>
      </c>
      <c r="G1130">
        <v>8050</v>
      </c>
      <c r="H1130">
        <f t="shared" si="47"/>
        <v>5</v>
      </c>
    </row>
    <row r="1131" spans="1:8">
      <c r="A1131">
        <v>26</v>
      </c>
      <c r="B1131">
        <v>10</v>
      </c>
      <c r="C1131" t="s">
        <v>3</v>
      </c>
      <c r="D1131" s="1">
        <v>97.5</v>
      </c>
      <c r="E1131" s="2">
        <f t="shared" si="41"/>
        <v>74.661912907969921</v>
      </c>
      <c r="F1131">
        <f t="shared" si="46"/>
        <v>4</v>
      </c>
      <c r="G1131">
        <v>8050</v>
      </c>
      <c r="H1131">
        <f t="shared" si="47"/>
        <v>5</v>
      </c>
    </row>
    <row r="1132" spans="1:8">
      <c r="A1132">
        <v>26</v>
      </c>
      <c r="B1132">
        <v>10</v>
      </c>
      <c r="C1132" t="s">
        <v>3</v>
      </c>
      <c r="D1132" s="1">
        <v>53</v>
      </c>
      <c r="E1132" s="2">
        <f t="shared" si="41"/>
        <v>22.061834409834322</v>
      </c>
      <c r="F1132">
        <f t="shared" si="46"/>
        <v>4</v>
      </c>
      <c r="G1132">
        <v>8050</v>
      </c>
      <c r="H1132">
        <f t="shared" si="47"/>
        <v>5</v>
      </c>
    </row>
    <row r="1133" spans="1:8">
      <c r="A1133">
        <v>26</v>
      </c>
      <c r="B1133">
        <v>10</v>
      </c>
      <c r="C1133" t="s">
        <v>3</v>
      </c>
      <c r="D1133" s="1">
        <v>14.3</v>
      </c>
      <c r="E1133" s="2">
        <f t="shared" si="41"/>
        <v>1.6060607043314419</v>
      </c>
      <c r="F1133">
        <f t="shared" si="46"/>
        <v>2</v>
      </c>
      <c r="G1133">
        <v>8050</v>
      </c>
      <c r="H1133">
        <f t="shared" si="47"/>
        <v>5</v>
      </c>
    </row>
    <row r="1134" spans="1:8">
      <c r="A1134">
        <v>26</v>
      </c>
      <c r="B1134">
        <v>10</v>
      </c>
      <c r="C1134" t="s">
        <v>5</v>
      </c>
      <c r="D1134" s="1">
        <v>34.299999999999997</v>
      </c>
      <c r="E1134" s="2">
        <f t="shared" si="41"/>
        <v>9.2401308525546373</v>
      </c>
      <c r="F1134">
        <f t="shared" si="46"/>
        <v>3</v>
      </c>
      <c r="G1134">
        <v>8050</v>
      </c>
      <c r="H1134">
        <f t="shared" si="47"/>
        <v>5</v>
      </c>
    </row>
    <row r="1135" spans="1:8">
      <c r="A1135">
        <v>26</v>
      </c>
      <c r="B1135">
        <v>10</v>
      </c>
      <c r="C1135" t="s">
        <v>5</v>
      </c>
      <c r="D1135" s="1">
        <v>93.1</v>
      </c>
      <c r="E1135" s="2">
        <f t="shared" si="41"/>
        <v>68.075249750453565</v>
      </c>
      <c r="F1135">
        <f t="shared" si="46"/>
        <v>4</v>
      </c>
      <c r="G1135">
        <v>8050</v>
      </c>
      <c r="H1135">
        <f t="shared" si="47"/>
        <v>5</v>
      </c>
    </row>
    <row r="1136" spans="1:8">
      <c r="A1136">
        <v>26</v>
      </c>
      <c r="B1136">
        <v>10</v>
      </c>
      <c r="C1136" t="s">
        <v>13</v>
      </c>
      <c r="D1136" s="1">
        <v>77.099999999999994</v>
      </c>
      <c r="E1136" s="2">
        <f t="shared" si="41"/>
        <v>46.687286964814248</v>
      </c>
      <c r="F1136">
        <f t="shared" si="46"/>
        <v>4</v>
      </c>
      <c r="G1136">
        <v>8050</v>
      </c>
      <c r="H1136">
        <f t="shared" si="47"/>
        <v>5</v>
      </c>
    </row>
    <row r="1137" spans="1:8">
      <c r="A1137">
        <v>26</v>
      </c>
      <c r="B1137">
        <v>10</v>
      </c>
      <c r="C1137" t="s">
        <v>13</v>
      </c>
      <c r="D1137" s="1">
        <v>70.8</v>
      </c>
      <c r="E1137" s="2">
        <f t="shared" si="41"/>
        <v>39.369182497725845</v>
      </c>
      <c r="F1137">
        <f t="shared" si="46"/>
        <v>4</v>
      </c>
      <c r="G1137">
        <v>8050</v>
      </c>
      <c r="H1137">
        <f t="shared" si="47"/>
        <v>5</v>
      </c>
    </row>
    <row r="1138" spans="1:8">
      <c r="A1138">
        <v>26</v>
      </c>
      <c r="B1138">
        <v>11</v>
      </c>
      <c r="C1138" t="s">
        <v>3</v>
      </c>
      <c r="D1138" s="1">
        <v>95.3</v>
      </c>
      <c r="E1138" s="2">
        <f t="shared" si="41"/>
        <v>71.33056805810331</v>
      </c>
      <c r="F1138">
        <f t="shared" si="46"/>
        <v>4</v>
      </c>
      <c r="G1138">
        <v>8050</v>
      </c>
      <c r="H1138">
        <f t="shared" si="47"/>
        <v>5</v>
      </c>
    </row>
    <row r="1139" spans="1:8">
      <c r="A1139">
        <v>26</v>
      </c>
      <c r="B1139">
        <v>11</v>
      </c>
      <c r="C1139" t="s">
        <v>5</v>
      </c>
      <c r="D1139" s="1">
        <v>76.2</v>
      </c>
      <c r="E1139" s="2">
        <f t="shared" si="41"/>
        <v>45.603673118774793</v>
      </c>
      <c r="F1139">
        <f t="shared" si="46"/>
        <v>4</v>
      </c>
      <c r="G1139">
        <v>8050</v>
      </c>
      <c r="H1139">
        <f t="shared" si="47"/>
        <v>5</v>
      </c>
    </row>
    <row r="1140" spans="1:8">
      <c r="A1140">
        <v>26</v>
      </c>
      <c r="B1140">
        <v>11</v>
      </c>
      <c r="C1140" t="s">
        <v>5</v>
      </c>
      <c r="D1140" s="1">
        <v>14.3</v>
      </c>
      <c r="E1140" s="2">
        <f t="shared" si="41"/>
        <v>1.6060607043314419</v>
      </c>
      <c r="F1140">
        <f t="shared" si="46"/>
        <v>2</v>
      </c>
      <c r="G1140">
        <v>8050</v>
      </c>
      <c r="H1140">
        <f t="shared" si="47"/>
        <v>5</v>
      </c>
    </row>
    <row r="1141" spans="1:8">
      <c r="A1141">
        <v>26</v>
      </c>
      <c r="B1141">
        <v>11</v>
      </c>
      <c r="C1141" t="s">
        <v>13</v>
      </c>
      <c r="D1141" s="1">
        <v>69.599999999999994</v>
      </c>
      <c r="E1141" s="2">
        <f t="shared" si="41"/>
        <v>38.045943672033822</v>
      </c>
      <c r="F1141">
        <f t="shared" si="46"/>
        <v>4</v>
      </c>
      <c r="G1141">
        <v>8050</v>
      </c>
      <c r="H1141">
        <f t="shared" si="47"/>
        <v>5</v>
      </c>
    </row>
    <row r="1142" spans="1:8">
      <c r="A1142">
        <v>26</v>
      </c>
      <c r="B1142">
        <v>12</v>
      </c>
      <c r="C1142" t="s">
        <v>3</v>
      </c>
      <c r="D1142" s="1">
        <v>89.8</v>
      </c>
      <c r="E1142" s="2">
        <f t="shared" si="41"/>
        <v>63.334822055635577</v>
      </c>
      <c r="F1142">
        <f t="shared" si="46"/>
        <v>4</v>
      </c>
      <c r="G1142">
        <v>8050</v>
      </c>
      <c r="H1142">
        <f t="shared" si="47"/>
        <v>5</v>
      </c>
    </row>
    <row r="1143" spans="1:8">
      <c r="A1143">
        <v>27</v>
      </c>
      <c r="B1143">
        <v>1</v>
      </c>
      <c r="C1143" t="s">
        <v>5</v>
      </c>
      <c r="D1143" s="1">
        <v>15.8</v>
      </c>
      <c r="E1143" s="2">
        <f t="shared" si="41"/>
        <v>1.9606679751053901</v>
      </c>
      <c r="F1143">
        <f t="shared" si="46"/>
        <v>2</v>
      </c>
      <c r="G1143">
        <v>8150</v>
      </c>
      <c r="H1143">
        <f t="shared" si="47"/>
        <v>5</v>
      </c>
    </row>
    <row r="1144" spans="1:8">
      <c r="A1144">
        <v>27</v>
      </c>
      <c r="B1144">
        <v>1</v>
      </c>
      <c r="C1144" t="s">
        <v>5</v>
      </c>
      <c r="D1144" s="1">
        <v>40.299999999999997</v>
      </c>
      <c r="E1144" s="2">
        <f t="shared" si="41"/>
        <v>12.755573031921616</v>
      </c>
      <c r="F1144">
        <f t="shared" si="46"/>
        <v>4</v>
      </c>
      <c r="G1144">
        <v>8150</v>
      </c>
      <c r="H1144">
        <f t="shared" si="47"/>
        <v>5</v>
      </c>
    </row>
    <row r="1145" spans="1:8">
      <c r="A1145">
        <v>27</v>
      </c>
      <c r="B1145">
        <v>1</v>
      </c>
      <c r="C1145" t="s">
        <v>5</v>
      </c>
      <c r="D1145" s="1">
        <v>42.8</v>
      </c>
      <c r="E1145" s="2">
        <f t="shared" si="41"/>
        <v>14.387237716379813</v>
      </c>
      <c r="F1145">
        <f t="shared" si="46"/>
        <v>4</v>
      </c>
      <c r="G1145">
        <v>8150</v>
      </c>
      <c r="H1145">
        <f t="shared" si="47"/>
        <v>5</v>
      </c>
    </row>
    <row r="1146" spans="1:8">
      <c r="A1146">
        <v>27</v>
      </c>
      <c r="B1146">
        <v>1</v>
      </c>
      <c r="C1146" t="s">
        <v>5</v>
      </c>
      <c r="D1146" s="1">
        <v>23.6</v>
      </c>
      <c r="E1146" s="2">
        <f t="shared" si="41"/>
        <v>4.374353610858428</v>
      </c>
      <c r="F1146">
        <f t="shared" si="46"/>
        <v>3</v>
      </c>
      <c r="G1146">
        <v>8150</v>
      </c>
      <c r="H1146">
        <f t="shared" si="47"/>
        <v>5</v>
      </c>
    </row>
    <row r="1147" spans="1:8">
      <c r="A1147">
        <v>27</v>
      </c>
      <c r="B1147">
        <v>1</v>
      </c>
      <c r="C1147" t="s">
        <v>5</v>
      </c>
      <c r="D1147" s="1">
        <v>60.2</v>
      </c>
      <c r="E1147" s="2">
        <f t="shared" si="41"/>
        <v>28.463143600788889</v>
      </c>
      <c r="F1147">
        <f t="shared" si="46"/>
        <v>4</v>
      </c>
      <c r="G1147">
        <v>8150</v>
      </c>
      <c r="H1147">
        <f t="shared" si="47"/>
        <v>5</v>
      </c>
    </row>
    <row r="1148" spans="1:8">
      <c r="A1148">
        <v>27</v>
      </c>
      <c r="B1148">
        <v>1</v>
      </c>
      <c r="C1148" t="s">
        <v>5</v>
      </c>
      <c r="D1148" s="1">
        <v>33.299999999999997</v>
      </c>
      <c r="E1148" s="2">
        <f t="shared" si="41"/>
        <v>8.7092016940979633</v>
      </c>
      <c r="F1148">
        <f t="shared" si="46"/>
        <v>3</v>
      </c>
      <c r="G1148">
        <v>8150</v>
      </c>
      <c r="H1148">
        <f t="shared" si="47"/>
        <v>5</v>
      </c>
    </row>
    <row r="1149" spans="1:8">
      <c r="A1149">
        <v>27</v>
      </c>
      <c r="B1149">
        <v>1</v>
      </c>
      <c r="C1149" t="s">
        <v>5</v>
      </c>
      <c r="D1149" s="1">
        <v>21.7</v>
      </c>
      <c r="E1149" s="2">
        <f t="shared" si="41"/>
        <v>3.6983614116222441</v>
      </c>
      <c r="F1149">
        <f t="shared" si="46"/>
        <v>3</v>
      </c>
      <c r="G1149">
        <v>8150</v>
      </c>
      <c r="H1149">
        <f t="shared" si="47"/>
        <v>5</v>
      </c>
    </row>
    <row r="1150" spans="1:8">
      <c r="A1150">
        <v>27</v>
      </c>
      <c r="B1150">
        <v>2</v>
      </c>
      <c r="C1150" t="s">
        <v>3</v>
      </c>
      <c r="D1150" s="1">
        <v>11</v>
      </c>
      <c r="E1150" s="2">
        <f t="shared" si="41"/>
        <v>0.95033177771091248</v>
      </c>
      <c r="F1150">
        <f t="shared" si="46"/>
        <v>2</v>
      </c>
      <c r="G1150">
        <v>8150</v>
      </c>
      <c r="H1150">
        <f t="shared" si="47"/>
        <v>5</v>
      </c>
    </row>
    <row r="1151" spans="1:8">
      <c r="A1151">
        <v>27</v>
      </c>
      <c r="B1151">
        <v>2</v>
      </c>
      <c r="C1151" t="s">
        <v>3</v>
      </c>
      <c r="D1151" s="1">
        <v>86.1</v>
      </c>
      <c r="E1151" s="2">
        <f t="shared" si="41"/>
        <v>58.223215188795969</v>
      </c>
      <c r="F1151">
        <f t="shared" si="46"/>
        <v>4</v>
      </c>
      <c r="G1151">
        <v>8150</v>
      </c>
      <c r="H1151">
        <f t="shared" si="47"/>
        <v>5</v>
      </c>
    </row>
    <row r="1152" spans="1:8">
      <c r="A1152">
        <v>27</v>
      </c>
      <c r="B1152">
        <v>2</v>
      </c>
      <c r="C1152" t="s">
        <v>3</v>
      </c>
      <c r="D1152" s="1">
        <v>46.8</v>
      </c>
      <c r="E1152" s="2">
        <f t="shared" si="41"/>
        <v>17.202104733996268</v>
      </c>
      <c r="F1152">
        <f t="shared" si="46"/>
        <v>4</v>
      </c>
      <c r="G1152">
        <v>8150</v>
      </c>
      <c r="H1152">
        <f t="shared" si="47"/>
        <v>5</v>
      </c>
    </row>
    <row r="1153" spans="1:8">
      <c r="A1153">
        <v>27</v>
      </c>
      <c r="B1153">
        <v>2</v>
      </c>
      <c r="C1153" t="s">
        <v>3</v>
      </c>
      <c r="D1153" s="1">
        <v>50.5</v>
      </c>
      <c r="E1153" s="2">
        <f t="shared" si="41"/>
        <v>20.029616662043424</v>
      </c>
      <c r="F1153">
        <f t="shared" si="46"/>
        <v>4</v>
      </c>
      <c r="G1153">
        <v>8150</v>
      </c>
      <c r="H1153">
        <f t="shared" si="47"/>
        <v>5</v>
      </c>
    </row>
    <row r="1154" spans="1:8">
      <c r="A1154">
        <v>27</v>
      </c>
      <c r="B1154">
        <v>2</v>
      </c>
      <c r="C1154" t="s">
        <v>3</v>
      </c>
      <c r="D1154" s="1">
        <v>101.8</v>
      </c>
      <c r="E1154" s="2">
        <f t="shared" si="41"/>
        <v>81.392696628469722</v>
      </c>
      <c r="F1154">
        <f t="shared" si="46"/>
        <v>4</v>
      </c>
      <c r="G1154">
        <v>8150</v>
      </c>
      <c r="H1154">
        <f t="shared" si="47"/>
        <v>5</v>
      </c>
    </row>
    <row r="1155" spans="1:8">
      <c r="A1155">
        <v>27</v>
      </c>
      <c r="B1155">
        <v>2</v>
      </c>
      <c r="C1155" t="s">
        <v>3</v>
      </c>
      <c r="D1155" s="1">
        <v>103.6</v>
      </c>
      <c r="E1155" s="2">
        <f t="shared" si="41"/>
        <v>84.296470718182761</v>
      </c>
      <c r="F1155">
        <f t="shared" ref="F1155:F1218" si="48">IF(D1155&lt;=10,1,IF(D1155&lt;=20,2,IF(D1155&lt;=40,3,4)))</f>
        <v>4</v>
      </c>
      <c r="G1155">
        <v>8150</v>
      </c>
      <c r="H1155">
        <f t="shared" ref="H1155:H1218" si="49">IF(G1155&gt;7500,5,IF(G1155&gt;7000,4,IF(G1155&gt;6500,3,IF(G1155&gt;6000,2,1))))</f>
        <v>5</v>
      </c>
    </row>
    <row r="1156" spans="1:8">
      <c r="A1156">
        <v>27</v>
      </c>
      <c r="B1156">
        <v>2</v>
      </c>
      <c r="C1156" t="s">
        <v>5</v>
      </c>
      <c r="D1156" s="1">
        <v>13.5</v>
      </c>
      <c r="E1156" s="2">
        <f t="shared" si="41"/>
        <v>1.4313881527918495</v>
      </c>
      <c r="F1156">
        <f t="shared" si="48"/>
        <v>2</v>
      </c>
      <c r="G1156">
        <v>8150</v>
      </c>
      <c r="H1156">
        <f t="shared" si="49"/>
        <v>5</v>
      </c>
    </row>
    <row r="1157" spans="1:8">
      <c r="A1157">
        <v>27</v>
      </c>
      <c r="B1157">
        <v>3</v>
      </c>
      <c r="C1157" t="s">
        <v>3</v>
      </c>
      <c r="D1157" s="1">
        <v>114.4</v>
      </c>
      <c r="E1157" s="2">
        <f t="shared" si="41"/>
        <v>102.78788507721228</v>
      </c>
      <c r="F1157">
        <f t="shared" si="48"/>
        <v>4</v>
      </c>
      <c r="G1157">
        <v>8150</v>
      </c>
      <c r="H1157">
        <f t="shared" si="49"/>
        <v>5</v>
      </c>
    </row>
    <row r="1158" spans="1:8">
      <c r="A1158">
        <v>27</v>
      </c>
      <c r="B1158">
        <v>3</v>
      </c>
      <c r="C1158" t="s">
        <v>5</v>
      </c>
      <c r="D1158" s="1">
        <v>15.2</v>
      </c>
      <c r="E1158" s="2">
        <f t="shared" si="41"/>
        <v>1.8145839167134645</v>
      </c>
      <c r="F1158">
        <f t="shared" si="48"/>
        <v>2</v>
      </c>
      <c r="G1158">
        <v>8150</v>
      </c>
      <c r="H1158">
        <f t="shared" si="49"/>
        <v>5</v>
      </c>
    </row>
    <row r="1159" spans="1:8">
      <c r="A1159">
        <v>27</v>
      </c>
      <c r="B1159">
        <v>3</v>
      </c>
      <c r="C1159" t="s">
        <v>5</v>
      </c>
      <c r="D1159" s="1">
        <v>35.799999999999997</v>
      </c>
      <c r="E1159" s="2">
        <f t="shared" si="41"/>
        <v>10.065977021367054</v>
      </c>
      <c r="F1159">
        <f t="shared" si="48"/>
        <v>3</v>
      </c>
      <c r="G1159">
        <v>8150</v>
      </c>
      <c r="H1159">
        <f t="shared" si="49"/>
        <v>5</v>
      </c>
    </row>
    <row r="1160" spans="1:8">
      <c r="A1160">
        <v>27</v>
      </c>
      <c r="B1160">
        <v>3</v>
      </c>
      <c r="C1160" t="s">
        <v>5</v>
      </c>
      <c r="D1160" s="1">
        <v>20.5</v>
      </c>
      <c r="E1160" s="2">
        <f t="shared" si="41"/>
        <v>3.300635781677776</v>
      </c>
      <c r="F1160">
        <f t="shared" si="48"/>
        <v>3</v>
      </c>
      <c r="G1160">
        <v>8150</v>
      </c>
      <c r="H1160">
        <f t="shared" si="49"/>
        <v>5</v>
      </c>
    </row>
    <row r="1161" spans="1:8">
      <c r="A1161">
        <v>27</v>
      </c>
      <c r="B1161">
        <v>3</v>
      </c>
      <c r="C1161" t="s">
        <v>5</v>
      </c>
      <c r="D1161" s="1">
        <v>11.6</v>
      </c>
      <c r="E1161" s="2">
        <f t="shared" si="41"/>
        <v>1.0568317686676065</v>
      </c>
      <c r="F1161">
        <f t="shared" si="48"/>
        <v>2</v>
      </c>
      <c r="G1161">
        <v>8150</v>
      </c>
      <c r="H1161">
        <f t="shared" si="49"/>
        <v>5</v>
      </c>
    </row>
    <row r="1162" spans="1:8">
      <c r="A1162">
        <v>27</v>
      </c>
      <c r="B1162">
        <v>3</v>
      </c>
      <c r="C1162" t="s">
        <v>5</v>
      </c>
      <c r="D1162" s="1">
        <v>10.6</v>
      </c>
      <c r="E1162" s="2">
        <f t="shared" si="41"/>
        <v>0.88247337639337287</v>
      </c>
      <c r="F1162">
        <f t="shared" si="48"/>
        <v>2</v>
      </c>
      <c r="G1162">
        <v>8150</v>
      </c>
      <c r="H1162">
        <f t="shared" si="49"/>
        <v>5</v>
      </c>
    </row>
    <row r="1163" spans="1:8">
      <c r="A1163">
        <v>27</v>
      </c>
      <c r="B1163">
        <v>3</v>
      </c>
      <c r="C1163" t="s">
        <v>5</v>
      </c>
      <c r="D1163" s="1">
        <v>11.8</v>
      </c>
      <c r="E1163" s="2">
        <f t="shared" si="41"/>
        <v>1.093588402714607</v>
      </c>
      <c r="F1163">
        <f t="shared" si="48"/>
        <v>2</v>
      </c>
      <c r="G1163">
        <v>8150</v>
      </c>
      <c r="H1163">
        <f t="shared" si="49"/>
        <v>5</v>
      </c>
    </row>
    <row r="1164" spans="1:8">
      <c r="A1164">
        <v>27</v>
      </c>
      <c r="B1164">
        <v>3</v>
      </c>
      <c r="C1164" t="s">
        <v>5</v>
      </c>
      <c r="D1164" s="1">
        <v>17.5</v>
      </c>
      <c r="E1164" s="2">
        <f t="shared" si="41"/>
        <v>2.4052818754046852</v>
      </c>
      <c r="F1164">
        <f t="shared" si="48"/>
        <v>2</v>
      </c>
      <c r="G1164">
        <v>8150</v>
      </c>
      <c r="H1164">
        <f t="shared" si="49"/>
        <v>5</v>
      </c>
    </row>
    <row r="1165" spans="1:8">
      <c r="A1165">
        <v>27</v>
      </c>
      <c r="B1165">
        <v>3</v>
      </c>
      <c r="C1165" t="s">
        <v>5</v>
      </c>
      <c r="D1165" s="1">
        <v>27.4</v>
      </c>
      <c r="E1165" s="2">
        <f t="shared" si="41"/>
        <v>5.8964552515226822</v>
      </c>
      <c r="F1165">
        <f t="shared" si="48"/>
        <v>3</v>
      </c>
      <c r="G1165">
        <v>8150</v>
      </c>
      <c r="H1165">
        <f t="shared" si="49"/>
        <v>5</v>
      </c>
    </row>
    <row r="1166" spans="1:8">
      <c r="A1166">
        <v>27</v>
      </c>
      <c r="B1166">
        <v>3</v>
      </c>
      <c r="C1166" t="s">
        <v>5</v>
      </c>
      <c r="D1166" s="1">
        <v>22.2</v>
      </c>
      <c r="E1166" s="2">
        <f t="shared" si="41"/>
        <v>3.8707563084879837</v>
      </c>
      <c r="F1166">
        <f t="shared" si="48"/>
        <v>3</v>
      </c>
      <c r="G1166">
        <v>8150</v>
      </c>
      <c r="H1166">
        <f t="shared" si="49"/>
        <v>5</v>
      </c>
    </row>
    <row r="1167" spans="1:8">
      <c r="A1167">
        <v>27</v>
      </c>
      <c r="B1167">
        <v>4</v>
      </c>
      <c r="C1167" t="s">
        <v>3</v>
      </c>
      <c r="D1167" s="1">
        <v>15.9</v>
      </c>
      <c r="E1167" s="2">
        <f t="shared" si="41"/>
        <v>1.9855650968850889</v>
      </c>
      <c r="F1167">
        <f t="shared" si="48"/>
        <v>2</v>
      </c>
      <c r="G1167">
        <v>8150</v>
      </c>
      <c r="H1167">
        <f t="shared" si="49"/>
        <v>5</v>
      </c>
    </row>
    <row r="1168" spans="1:8">
      <c r="A1168">
        <v>27</v>
      </c>
      <c r="B1168">
        <v>4</v>
      </c>
      <c r="C1168" t="s">
        <v>3</v>
      </c>
      <c r="D1168" s="1">
        <v>26.4</v>
      </c>
      <c r="E1168" s="2">
        <f t="shared" si="41"/>
        <v>5.4739110396148547</v>
      </c>
      <c r="F1168">
        <f t="shared" si="48"/>
        <v>3</v>
      </c>
      <c r="G1168">
        <v>8150</v>
      </c>
      <c r="H1168">
        <f t="shared" si="49"/>
        <v>5</v>
      </c>
    </row>
    <row r="1169" spans="1:8">
      <c r="A1169">
        <v>27</v>
      </c>
      <c r="B1169">
        <v>4</v>
      </c>
      <c r="C1169" t="s">
        <v>3</v>
      </c>
      <c r="D1169" s="1">
        <v>15.7</v>
      </c>
      <c r="E1169" s="2">
        <f t="shared" si="41"/>
        <v>1.9359279329583701</v>
      </c>
      <c r="F1169">
        <f t="shared" si="48"/>
        <v>2</v>
      </c>
      <c r="G1169">
        <v>8150</v>
      </c>
      <c r="H1169">
        <f t="shared" si="49"/>
        <v>5</v>
      </c>
    </row>
    <row r="1170" spans="1:8">
      <c r="A1170">
        <v>27</v>
      </c>
      <c r="B1170">
        <v>4</v>
      </c>
      <c r="C1170" t="s">
        <v>3</v>
      </c>
      <c r="D1170" s="1">
        <v>17.3</v>
      </c>
      <c r="E1170" s="2">
        <f t="shared" si="41"/>
        <v>2.3506181632322232</v>
      </c>
      <c r="F1170">
        <f t="shared" si="48"/>
        <v>2</v>
      </c>
      <c r="G1170">
        <v>8150</v>
      </c>
      <c r="H1170">
        <f t="shared" si="49"/>
        <v>5</v>
      </c>
    </row>
    <row r="1171" spans="1:8">
      <c r="A1171">
        <v>27</v>
      </c>
      <c r="B1171">
        <v>4</v>
      </c>
      <c r="C1171" t="s">
        <v>5</v>
      </c>
      <c r="D1171" s="1">
        <v>48.9</v>
      </c>
      <c r="E1171" s="2">
        <f t="shared" si="41"/>
        <v>18.780519422976123</v>
      </c>
      <c r="F1171">
        <f t="shared" si="48"/>
        <v>4</v>
      </c>
      <c r="G1171">
        <v>8150</v>
      </c>
      <c r="H1171">
        <f t="shared" si="49"/>
        <v>5</v>
      </c>
    </row>
    <row r="1172" spans="1:8">
      <c r="A1172">
        <v>27</v>
      </c>
      <c r="B1172">
        <v>4</v>
      </c>
      <c r="C1172" t="s">
        <v>5</v>
      </c>
      <c r="D1172" s="1">
        <v>32.299999999999997</v>
      </c>
      <c r="E1172" s="2">
        <f t="shared" si="41"/>
        <v>8.1939804989092355</v>
      </c>
      <c r="F1172">
        <f t="shared" si="48"/>
        <v>3</v>
      </c>
      <c r="G1172">
        <v>8150</v>
      </c>
      <c r="H1172">
        <f t="shared" si="49"/>
        <v>5</v>
      </c>
    </row>
    <row r="1173" spans="1:8">
      <c r="A1173">
        <v>27</v>
      </c>
      <c r="B1173">
        <v>4</v>
      </c>
      <c r="C1173" t="s">
        <v>5</v>
      </c>
      <c r="D1173" s="1">
        <v>33.799999999999997</v>
      </c>
      <c r="E1173" s="2">
        <f t="shared" si="41"/>
        <v>8.9727027779178066</v>
      </c>
      <c r="F1173">
        <f t="shared" si="48"/>
        <v>3</v>
      </c>
      <c r="G1173">
        <v>8150</v>
      </c>
      <c r="H1173">
        <f t="shared" si="49"/>
        <v>5</v>
      </c>
    </row>
    <row r="1174" spans="1:8">
      <c r="A1174">
        <v>27</v>
      </c>
      <c r="B1174">
        <v>5</v>
      </c>
      <c r="C1174" t="s">
        <v>5</v>
      </c>
      <c r="D1174" s="1">
        <v>14.3</v>
      </c>
      <c r="E1174" s="2">
        <f t="shared" si="41"/>
        <v>1.6060607043314419</v>
      </c>
      <c r="F1174">
        <f t="shared" si="48"/>
        <v>2</v>
      </c>
      <c r="G1174">
        <v>8150</v>
      </c>
      <c r="H1174">
        <f t="shared" si="49"/>
        <v>5</v>
      </c>
    </row>
    <row r="1175" spans="1:8">
      <c r="A1175">
        <v>27</v>
      </c>
      <c r="B1175">
        <v>5</v>
      </c>
      <c r="C1175" t="s">
        <v>5</v>
      </c>
      <c r="D1175" s="1">
        <v>29.6</v>
      </c>
      <c r="E1175" s="2">
        <f t="shared" si="41"/>
        <v>6.8813445484230842</v>
      </c>
      <c r="F1175">
        <f t="shared" si="48"/>
        <v>3</v>
      </c>
      <c r="G1175">
        <v>8150</v>
      </c>
      <c r="H1175">
        <f t="shared" si="49"/>
        <v>5</v>
      </c>
    </row>
    <row r="1176" spans="1:8">
      <c r="A1176">
        <v>27</v>
      </c>
      <c r="B1176">
        <v>5</v>
      </c>
      <c r="C1176" t="s">
        <v>5</v>
      </c>
      <c r="D1176" s="1">
        <v>20.399999999999999</v>
      </c>
      <c r="E1176" s="2">
        <f t="shared" si="41"/>
        <v>3.2685129967948203</v>
      </c>
      <c r="F1176">
        <f t="shared" si="48"/>
        <v>3</v>
      </c>
      <c r="G1176">
        <v>8150</v>
      </c>
      <c r="H1176">
        <f t="shared" si="49"/>
        <v>5</v>
      </c>
    </row>
    <row r="1177" spans="1:8">
      <c r="A1177">
        <v>27</v>
      </c>
      <c r="B1177">
        <v>5</v>
      </c>
      <c r="C1177" t="s">
        <v>5</v>
      </c>
      <c r="D1177" s="1">
        <v>29.1</v>
      </c>
      <c r="E1177" s="2">
        <f t="shared" si="41"/>
        <v>6.6508301874659317</v>
      </c>
      <c r="F1177">
        <f t="shared" si="48"/>
        <v>3</v>
      </c>
      <c r="G1177">
        <v>8150</v>
      </c>
      <c r="H1177">
        <f t="shared" si="49"/>
        <v>5</v>
      </c>
    </row>
    <row r="1178" spans="1:8">
      <c r="A1178">
        <v>27</v>
      </c>
      <c r="B1178">
        <v>5</v>
      </c>
      <c r="C1178" t="s">
        <v>5</v>
      </c>
      <c r="D1178" s="1">
        <v>37.6</v>
      </c>
      <c r="E1178" s="2">
        <f t="shared" si="41"/>
        <v>11.103645074847766</v>
      </c>
      <c r="F1178">
        <f t="shared" si="48"/>
        <v>3</v>
      </c>
      <c r="G1178">
        <v>8150</v>
      </c>
      <c r="H1178">
        <f t="shared" si="49"/>
        <v>5</v>
      </c>
    </row>
    <row r="1179" spans="1:8">
      <c r="A1179">
        <v>27</v>
      </c>
      <c r="B1179">
        <v>5</v>
      </c>
      <c r="C1179" t="s">
        <v>5</v>
      </c>
      <c r="D1179" s="1">
        <v>39.299999999999997</v>
      </c>
      <c r="E1179" s="2">
        <f t="shared" si="41"/>
        <v>12.130396093857248</v>
      </c>
      <c r="F1179">
        <f t="shared" si="48"/>
        <v>3</v>
      </c>
      <c r="G1179">
        <v>8150</v>
      </c>
      <c r="H1179">
        <f t="shared" si="49"/>
        <v>5</v>
      </c>
    </row>
    <row r="1180" spans="1:8">
      <c r="A1180">
        <v>27</v>
      </c>
      <c r="B1180">
        <v>6</v>
      </c>
      <c r="C1180" t="s">
        <v>5</v>
      </c>
      <c r="D1180" s="1">
        <v>19.8</v>
      </c>
      <c r="E1180" s="2">
        <f t="shared" si="41"/>
        <v>3.0790749597833567</v>
      </c>
      <c r="F1180">
        <f t="shared" si="48"/>
        <v>2</v>
      </c>
      <c r="G1180">
        <v>8150</v>
      </c>
      <c r="H1180">
        <f t="shared" si="49"/>
        <v>5</v>
      </c>
    </row>
    <row r="1181" spans="1:8">
      <c r="A1181">
        <v>27</v>
      </c>
      <c r="B1181">
        <v>6</v>
      </c>
      <c r="C1181" t="s">
        <v>5</v>
      </c>
      <c r="D1181" s="1">
        <v>34.6</v>
      </c>
      <c r="E1181" s="2">
        <f t="shared" si="41"/>
        <v>9.4024726529288927</v>
      </c>
      <c r="F1181">
        <f t="shared" si="48"/>
        <v>3</v>
      </c>
      <c r="G1181">
        <v>8150</v>
      </c>
      <c r="H1181">
        <f t="shared" si="49"/>
        <v>5</v>
      </c>
    </row>
    <row r="1182" spans="1:8">
      <c r="A1182">
        <v>27</v>
      </c>
      <c r="B1182">
        <v>6</v>
      </c>
      <c r="C1182" t="s">
        <v>5</v>
      </c>
      <c r="D1182" s="1">
        <v>40.799999999999997</v>
      </c>
      <c r="E1182" s="2">
        <f t="shared" si="41"/>
        <v>13.074051987179281</v>
      </c>
      <c r="F1182">
        <f t="shared" si="48"/>
        <v>4</v>
      </c>
      <c r="G1182">
        <v>8150</v>
      </c>
      <c r="H1182">
        <f t="shared" si="49"/>
        <v>5</v>
      </c>
    </row>
    <row r="1183" spans="1:8">
      <c r="A1183">
        <v>27</v>
      </c>
      <c r="B1183">
        <v>6</v>
      </c>
      <c r="C1183" t="s">
        <v>5</v>
      </c>
      <c r="D1183" s="1">
        <v>16.600000000000001</v>
      </c>
      <c r="E1183" s="2">
        <f t="shared" si="41"/>
        <v>2.1642431790580092</v>
      </c>
      <c r="F1183">
        <f t="shared" si="48"/>
        <v>2</v>
      </c>
      <c r="G1183">
        <v>8150</v>
      </c>
      <c r="H1183">
        <f t="shared" si="49"/>
        <v>5</v>
      </c>
    </row>
    <row r="1184" spans="1:8">
      <c r="A1184">
        <v>27</v>
      </c>
      <c r="B1184">
        <v>7</v>
      </c>
      <c r="C1184" t="s">
        <v>5</v>
      </c>
      <c r="D1184" s="1">
        <v>36.9</v>
      </c>
      <c r="E1184" s="2">
        <f t="shared" si="41"/>
        <v>10.694059932635994</v>
      </c>
      <c r="F1184">
        <f t="shared" si="48"/>
        <v>3</v>
      </c>
      <c r="G1184">
        <v>8150</v>
      </c>
      <c r="H1184">
        <f t="shared" si="49"/>
        <v>5</v>
      </c>
    </row>
    <row r="1185" spans="1:8">
      <c r="A1185">
        <v>27</v>
      </c>
      <c r="B1185">
        <v>7</v>
      </c>
      <c r="C1185" t="s">
        <v>5</v>
      </c>
      <c r="D1185" s="1">
        <v>50.7</v>
      </c>
      <c r="E1185" s="2">
        <f t="shared" si="41"/>
        <v>20.188581250315067</v>
      </c>
      <c r="F1185">
        <f t="shared" si="48"/>
        <v>4</v>
      </c>
      <c r="G1185">
        <v>8150</v>
      </c>
      <c r="H1185">
        <f t="shared" si="49"/>
        <v>5</v>
      </c>
    </row>
    <row r="1186" spans="1:8">
      <c r="A1186">
        <v>27</v>
      </c>
      <c r="B1186">
        <v>7</v>
      </c>
      <c r="C1186" t="s">
        <v>5</v>
      </c>
      <c r="D1186" s="1">
        <v>48.4</v>
      </c>
      <c r="E1186" s="2">
        <f t="shared" si="41"/>
        <v>18.398423216483263</v>
      </c>
      <c r="F1186">
        <f t="shared" si="48"/>
        <v>4</v>
      </c>
      <c r="G1186">
        <v>8150</v>
      </c>
      <c r="H1186">
        <f t="shared" si="49"/>
        <v>5</v>
      </c>
    </row>
    <row r="1187" spans="1:8">
      <c r="A1187">
        <v>27</v>
      </c>
      <c r="B1187">
        <v>8</v>
      </c>
      <c r="C1187" t="s">
        <v>3</v>
      </c>
      <c r="D1187" s="1">
        <v>13.1</v>
      </c>
      <c r="E1187" s="2">
        <f t="shared" si="41"/>
        <v>1.347821788206361</v>
      </c>
      <c r="F1187">
        <f t="shared" si="48"/>
        <v>2</v>
      </c>
      <c r="G1187">
        <v>8150</v>
      </c>
      <c r="H1187">
        <f t="shared" si="49"/>
        <v>5</v>
      </c>
    </row>
    <row r="1188" spans="1:8">
      <c r="A1188">
        <v>27</v>
      </c>
      <c r="B1188">
        <v>8</v>
      </c>
      <c r="C1188" t="s">
        <v>3</v>
      </c>
      <c r="D1188" s="1">
        <v>16.2</v>
      </c>
      <c r="E1188" s="2">
        <f t="shared" si="41"/>
        <v>2.061198940020263</v>
      </c>
      <c r="F1188">
        <f t="shared" si="48"/>
        <v>2</v>
      </c>
      <c r="G1188">
        <v>8150</v>
      </c>
      <c r="H1188">
        <f t="shared" si="49"/>
        <v>5</v>
      </c>
    </row>
    <row r="1189" spans="1:8">
      <c r="A1189">
        <v>27</v>
      </c>
      <c r="B1189">
        <v>8</v>
      </c>
      <c r="C1189" t="s">
        <v>3</v>
      </c>
      <c r="D1189" s="1">
        <v>14</v>
      </c>
      <c r="E1189" s="2">
        <f t="shared" si="41"/>
        <v>1.5393804002589986</v>
      </c>
      <c r="F1189">
        <f t="shared" si="48"/>
        <v>2</v>
      </c>
      <c r="G1189">
        <v>8150</v>
      </c>
      <c r="H1189">
        <f t="shared" si="49"/>
        <v>5</v>
      </c>
    </row>
    <row r="1190" spans="1:8">
      <c r="A1190">
        <v>27</v>
      </c>
      <c r="B1190">
        <v>9</v>
      </c>
      <c r="C1190" t="s">
        <v>3</v>
      </c>
      <c r="D1190" s="1">
        <v>10.3</v>
      </c>
      <c r="E1190" s="2">
        <f t="shared" si="41"/>
        <v>0.83322891154835299</v>
      </c>
      <c r="F1190">
        <f t="shared" si="48"/>
        <v>2</v>
      </c>
      <c r="G1190">
        <v>8150</v>
      </c>
      <c r="H1190">
        <f t="shared" si="49"/>
        <v>5</v>
      </c>
    </row>
    <row r="1191" spans="1:8">
      <c r="A1191">
        <v>27</v>
      </c>
      <c r="B1191">
        <v>9</v>
      </c>
      <c r="C1191" t="s">
        <v>3</v>
      </c>
      <c r="D1191" s="1">
        <v>22.3</v>
      </c>
      <c r="E1191" s="2">
        <f t="shared" si="41"/>
        <v>3.9057065267591708</v>
      </c>
      <c r="F1191">
        <f t="shared" si="48"/>
        <v>3</v>
      </c>
      <c r="G1191">
        <v>8150</v>
      </c>
      <c r="H1191">
        <f t="shared" si="49"/>
        <v>5</v>
      </c>
    </row>
    <row r="1192" spans="1:8">
      <c r="A1192">
        <v>27</v>
      </c>
      <c r="B1192">
        <v>10</v>
      </c>
      <c r="C1192" t="s">
        <v>7</v>
      </c>
      <c r="F1192">
        <f t="shared" si="48"/>
        <v>1</v>
      </c>
      <c r="G1192">
        <v>8150</v>
      </c>
      <c r="H1192">
        <f t="shared" si="49"/>
        <v>5</v>
      </c>
    </row>
    <row r="1193" spans="1:8">
      <c r="A1193">
        <v>27</v>
      </c>
      <c r="B1193">
        <v>11</v>
      </c>
      <c r="C1193" t="s">
        <v>3</v>
      </c>
      <c r="D1193" s="1">
        <v>13.7</v>
      </c>
      <c r="E1193" s="2">
        <f t="shared" si="41"/>
        <v>1.4741138128806706</v>
      </c>
      <c r="F1193">
        <f t="shared" si="48"/>
        <v>2</v>
      </c>
      <c r="G1193">
        <v>8150</v>
      </c>
      <c r="H1193">
        <f t="shared" si="49"/>
        <v>5</v>
      </c>
    </row>
    <row r="1194" spans="1:8">
      <c r="A1194">
        <v>27</v>
      </c>
      <c r="B1194">
        <v>11</v>
      </c>
      <c r="C1194" t="s">
        <v>3</v>
      </c>
      <c r="D1194" s="1">
        <v>43.4</v>
      </c>
      <c r="E1194" s="2">
        <f t="shared" si="41"/>
        <v>14.793445646488976</v>
      </c>
      <c r="F1194">
        <f t="shared" si="48"/>
        <v>4</v>
      </c>
      <c r="G1194">
        <v>8150</v>
      </c>
      <c r="H1194">
        <f t="shared" si="49"/>
        <v>5</v>
      </c>
    </row>
    <row r="1195" spans="1:8">
      <c r="A1195">
        <v>27</v>
      </c>
      <c r="B1195">
        <v>11</v>
      </c>
      <c r="C1195" t="s">
        <v>3</v>
      </c>
      <c r="D1195" s="1">
        <v>49.8</v>
      </c>
      <c r="E1195" s="2">
        <f t="shared" si="41"/>
        <v>19.478188611522071</v>
      </c>
      <c r="F1195">
        <f t="shared" si="48"/>
        <v>4</v>
      </c>
      <c r="G1195">
        <v>8150</v>
      </c>
      <c r="H1195">
        <f t="shared" si="49"/>
        <v>5</v>
      </c>
    </row>
    <row r="1196" spans="1:8">
      <c r="A1196">
        <v>27</v>
      </c>
      <c r="B1196">
        <v>11</v>
      </c>
      <c r="C1196" t="s">
        <v>3</v>
      </c>
      <c r="D1196" s="1">
        <v>20</v>
      </c>
      <c r="E1196" s="2">
        <f t="shared" si="41"/>
        <v>3.1415926535897931</v>
      </c>
      <c r="F1196">
        <f t="shared" si="48"/>
        <v>2</v>
      </c>
      <c r="G1196">
        <v>8150</v>
      </c>
      <c r="H1196">
        <f t="shared" si="49"/>
        <v>5</v>
      </c>
    </row>
    <row r="1197" spans="1:8">
      <c r="A1197">
        <v>27</v>
      </c>
      <c r="B1197">
        <v>11</v>
      </c>
      <c r="C1197" t="s">
        <v>5</v>
      </c>
      <c r="D1197" s="1">
        <v>65.099999999999994</v>
      </c>
      <c r="E1197" s="2">
        <f t="shared" si="41"/>
        <v>33.285252704600197</v>
      </c>
      <c r="F1197">
        <f t="shared" si="48"/>
        <v>4</v>
      </c>
      <c r="G1197">
        <v>8150</v>
      </c>
      <c r="H1197">
        <f t="shared" si="49"/>
        <v>5</v>
      </c>
    </row>
    <row r="1198" spans="1:8">
      <c r="A1198">
        <v>27</v>
      </c>
      <c r="B1198">
        <v>11</v>
      </c>
      <c r="C1198" t="s">
        <v>5</v>
      </c>
      <c r="D1198" s="1">
        <v>75.099999999999994</v>
      </c>
      <c r="E1198" s="2">
        <f t="shared" si="41"/>
        <v>44.296534955432413</v>
      </c>
      <c r="F1198">
        <f t="shared" si="48"/>
        <v>4</v>
      </c>
      <c r="G1198">
        <v>8150</v>
      </c>
      <c r="H1198">
        <f t="shared" si="49"/>
        <v>5</v>
      </c>
    </row>
    <row r="1199" spans="1:8">
      <c r="A1199">
        <v>27</v>
      </c>
      <c r="B1199">
        <v>12</v>
      </c>
      <c r="C1199" t="s">
        <v>5</v>
      </c>
      <c r="D1199" s="1">
        <v>83.9</v>
      </c>
      <c r="E1199" s="2">
        <f t="shared" si="41"/>
        <v>55.285826057689526</v>
      </c>
      <c r="F1199">
        <f t="shared" si="48"/>
        <v>4</v>
      </c>
      <c r="G1199">
        <v>8150</v>
      </c>
      <c r="H1199">
        <f t="shared" si="49"/>
        <v>5</v>
      </c>
    </row>
    <row r="1200" spans="1:8">
      <c r="A1200">
        <v>27</v>
      </c>
      <c r="B1200">
        <v>12</v>
      </c>
      <c r="C1200" t="s">
        <v>5</v>
      </c>
      <c r="D1200" s="1">
        <v>71.8</v>
      </c>
      <c r="E1200" s="2">
        <f t="shared" si="41"/>
        <v>40.489160278730608</v>
      </c>
      <c r="F1200">
        <f t="shared" si="48"/>
        <v>4</v>
      </c>
      <c r="G1200">
        <v>8150</v>
      </c>
      <c r="H1200">
        <f t="shared" si="49"/>
        <v>5</v>
      </c>
    </row>
    <row r="1201" spans="1:8">
      <c r="A1201">
        <v>27</v>
      </c>
      <c r="B1201">
        <v>12</v>
      </c>
      <c r="C1201" t="s">
        <v>5</v>
      </c>
      <c r="D1201" s="1">
        <v>23</v>
      </c>
      <c r="E1201" s="2">
        <f t="shared" si="41"/>
        <v>4.1547562843725014</v>
      </c>
      <c r="F1201">
        <f t="shared" si="48"/>
        <v>3</v>
      </c>
      <c r="G1201">
        <v>8150</v>
      </c>
      <c r="H1201">
        <f t="shared" si="49"/>
        <v>5</v>
      </c>
    </row>
    <row r="1202" spans="1:8">
      <c r="A1202">
        <v>27</v>
      </c>
      <c r="B1202">
        <v>12</v>
      </c>
      <c r="C1202" t="s">
        <v>5</v>
      </c>
      <c r="D1202" s="1">
        <v>14.8</v>
      </c>
      <c r="E1202" s="2">
        <f t="shared" si="41"/>
        <v>1.720336137105771</v>
      </c>
      <c r="F1202">
        <f t="shared" si="48"/>
        <v>2</v>
      </c>
      <c r="G1202">
        <v>8150</v>
      </c>
      <c r="H1202">
        <f t="shared" si="49"/>
        <v>5</v>
      </c>
    </row>
    <row r="1203" spans="1:8">
      <c r="A1203">
        <v>27</v>
      </c>
      <c r="B1203">
        <v>12</v>
      </c>
      <c r="C1203" t="s">
        <v>5</v>
      </c>
      <c r="D1203" s="1">
        <v>51.8</v>
      </c>
      <c r="E1203" s="2">
        <f t="shared" si="41"/>
        <v>21.07411767954569</v>
      </c>
      <c r="F1203">
        <f t="shared" si="48"/>
        <v>4</v>
      </c>
      <c r="G1203">
        <v>8150</v>
      </c>
      <c r="H1203">
        <f t="shared" si="49"/>
        <v>5</v>
      </c>
    </row>
    <row r="1204" spans="1:8">
      <c r="A1204">
        <v>27</v>
      </c>
      <c r="B1204">
        <v>12</v>
      </c>
      <c r="C1204" t="s">
        <v>5</v>
      </c>
      <c r="D1204" s="1">
        <v>25.3</v>
      </c>
      <c r="E1204" s="2">
        <f t="shared" si="41"/>
        <v>5.0272551040907265</v>
      </c>
      <c r="F1204">
        <f t="shared" si="48"/>
        <v>3</v>
      </c>
      <c r="G1204">
        <v>8150</v>
      </c>
      <c r="H1204">
        <f t="shared" si="49"/>
        <v>5</v>
      </c>
    </row>
    <row r="1205" spans="1:8">
      <c r="A1205">
        <v>27</v>
      </c>
      <c r="B1205">
        <v>12</v>
      </c>
      <c r="C1205" t="s">
        <v>5</v>
      </c>
      <c r="D1205" s="1">
        <v>71.400000000000006</v>
      </c>
      <c r="E1205" s="2">
        <f t="shared" si="41"/>
        <v>40.039284210736561</v>
      </c>
      <c r="F1205">
        <f t="shared" si="48"/>
        <v>4</v>
      </c>
      <c r="G1205">
        <v>8150</v>
      </c>
      <c r="H1205">
        <f t="shared" si="49"/>
        <v>5</v>
      </c>
    </row>
    <row r="1206" spans="1:8">
      <c r="A1206">
        <v>27</v>
      </c>
      <c r="B1206">
        <v>12</v>
      </c>
      <c r="C1206" t="s">
        <v>5</v>
      </c>
      <c r="D1206" s="1">
        <v>23.9</v>
      </c>
      <c r="E1206" s="2">
        <f t="shared" si="41"/>
        <v>4.4862728491425639</v>
      </c>
      <c r="F1206">
        <f t="shared" si="48"/>
        <v>3</v>
      </c>
      <c r="G1206">
        <v>8150</v>
      </c>
      <c r="H1206">
        <f t="shared" si="49"/>
        <v>5</v>
      </c>
    </row>
    <row r="1207" spans="1:8">
      <c r="A1207">
        <v>27</v>
      </c>
      <c r="B1207">
        <v>12</v>
      </c>
      <c r="C1207" t="s">
        <v>5</v>
      </c>
      <c r="D1207" s="1">
        <v>66.099999999999994</v>
      </c>
      <c r="E1207" s="2">
        <f t="shared" si="41"/>
        <v>34.315695094977642</v>
      </c>
      <c r="F1207">
        <f t="shared" si="48"/>
        <v>4</v>
      </c>
      <c r="G1207">
        <v>8150</v>
      </c>
      <c r="H1207">
        <f t="shared" si="49"/>
        <v>5</v>
      </c>
    </row>
    <row r="1208" spans="1:8">
      <c r="A1208">
        <v>27</v>
      </c>
      <c r="B1208">
        <v>12</v>
      </c>
      <c r="C1208" t="s">
        <v>5</v>
      </c>
      <c r="D1208" s="1">
        <v>30.9</v>
      </c>
      <c r="E1208" s="2">
        <f t="shared" si="41"/>
        <v>7.4990602039351755</v>
      </c>
      <c r="F1208">
        <f t="shared" si="48"/>
        <v>3</v>
      </c>
      <c r="G1208">
        <v>8150</v>
      </c>
      <c r="H1208">
        <f t="shared" si="49"/>
        <v>5</v>
      </c>
    </row>
    <row r="1209" spans="1:8">
      <c r="A1209">
        <v>28</v>
      </c>
      <c r="B1209">
        <v>1</v>
      </c>
      <c r="C1209" t="s">
        <v>3</v>
      </c>
      <c r="D1209" s="1">
        <v>13.3</v>
      </c>
      <c r="E1209" s="2">
        <f t="shared" si="41"/>
        <v>1.3892908112337463</v>
      </c>
      <c r="F1209">
        <f t="shared" si="48"/>
        <v>2</v>
      </c>
      <c r="G1209">
        <v>6950</v>
      </c>
      <c r="H1209">
        <f t="shared" si="49"/>
        <v>3</v>
      </c>
    </row>
    <row r="1210" spans="1:8">
      <c r="A1210">
        <v>28</v>
      </c>
      <c r="B1210">
        <v>1</v>
      </c>
      <c r="C1210" t="s">
        <v>5</v>
      </c>
      <c r="D1210" s="1">
        <v>94.8</v>
      </c>
      <c r="E1210" s="2">
        <f t="shared" si="41"/>
        <v>70.584047103794035</v>
      </c>
      <c r="F1210">
        <f t="shared" si="48"/>
        <v>4</v>
      </c>
      <c r="G1210">
        <v>6950</v>
      </c>
      <c r="H1210">
        <f t="shared" si="49"/>
        <v>3</v>
      </c>
    </row>
    <row r="1211" spans="1:8">
      <c r="A1211">
        <v>28</v>
      </c>
      <c r="B1211">
        <v>1</v>
      </c>
      <c r="C1211" t="s">
        <v>5</v>
      </c>
      <c r="D1211" s="1">
        <v>71.400000000000006</v>
      </c>
      <c r="E1211" s="2">
        <f t="shared" si="41"/>
        <v>40.039284210736561</v>
      </c>
      <c r="F1211">
        <f t="shared" si="48"/>
        <v>4</v>
      </c>
      <c r="G1211">
        <v>6950</v>
      </c>
      <c r="H1211">
        <f t="shared" si="49"/>
        <v>3</v>
      </c>
    </row>
    <row r="1212" spans="1:8">
      <c r="A1212">
        <v>28</v>
      </c>
      <c r="B1212">
        <v>2</v>
      </c>
      <c r="C1212" t="s">
        <v>5</v>
      </c>
      <c r="D1212" s="1">
        <v>85</v>
      </c>
      <c r="E1212" s="2">
        <f t="shared" si="41"/>
        <v>56.745017305465637</v>
      </c>
      <c r="F1212">
        <f t="shared" si="48"/>
        <v>4</v>
      </c>
      <c r="G1212">
        <v>6950</v>
      </c>
      <c r="H1212">
        <f t="shared" si="49"/>
        <v>3</v>
      </c>
    </row>
    <row r="1213" spans="1:8">
      <c r="A1213">
        <v>28</v>
      </c>
      <c r="B1213">
        <v>3</v>
      </c>
      <c r="C1213" t="s">
        <v>3</v>
      </c>
      <c r="D1213" s="1">
        <v>16.100000000000001</v>
      </c>
      <c r="E1213" s="2">
        <f t="shared" ref="E1213:E1293" si="50">PI()*((D1213/2)^2)/100</f>
        <v>2.0358305793425258</v>
      </c>
      <c r="F1213">
        <f t="shared" si="48"/>
        <v>2</v>
      </c>
      <c r="G1213">
        <v>6950</v>
      </c>
      <c r="H1213">
        <f t="shared" si="49"/>
        <v>3</v>
      </c>
    </row>
    <row r="1214" spans="1:8">
      <c r="A1214">
        <v>28</v>
      </c>
      <c r="B1214">
        <v>3</v>
      </c>
      <c r="C1214" t="s">
        <v>3</v>
      </c>
      <c r="D1214" s="1">
        <v>65</v>
      </c>
      <c r="E1214" s="2">
        <f t="shared" si="50"/>
        <v>33.183072403542191</v>
      </c>
      <c r="F1214">
        <f t="shared" si="48"/>
        <v>4</v>
      </c>
      <c r="G1214">
        <v>6950</v>
      </c>
      <c r="H1214">
        <f t="shared" si="49"/>
        <v>3</v>
      </c>
    </row>
    <row r="1215" spans="1:8">
      <c r="A1215">
        <v>28</v>
      </c>
      <c r="B1215">
        <v>3</v>
      </c>
      <c r="C1215" t="s">
        <v>3</v>
      </c>
      <c r="D1215" s="1">
        <v>13.8</v>
      </c>
      <c r="E1215" s="2">
        <f t="shared" si="50"/>
        <v>1.4957122623741006</v>
      </c>
      <c r="F1215">
        <f t="shared" si="48"/>
        <v>2</v>
      </c>
      <c r="G1215">
        <v>6950</v>
      </c>
      <c r="H1215">
        <f t="shared" si="49"/>
        <v>3</v>
      </c>
    </row>
    <row r="1216" spans="1:8">
      <c r="A1216">
        <v>28</v>
      </c>
      <c r="B1216">
        <v>3</v>
      </c>
      <c r="C1216" t="s">
        <v>3</v>
      </c>
      <c r="D1216" s="1">
        <v>12.3</v>
      </c>
      <c r="E1216" s="2">
        <f t="shared" si="50"/>
        <v>1.1882288814039996</v>
      </c>
      <c r="F1216">
        <f t="shared" si="48"/>
        <v>2</v>
      </c>
      <c r="G1216">
        <v>6950</v>
      </c>
      <c r="H1216">
        <f t="shared" si="49"/>
        <v>3</v>
      </c>
    </row>
    <row r="1217" spans="1:8">
      <c r="A1217">
        <v>28</v>
      </c>
      <c r="B1217">
        <v>3</v>
      </c>
      <c r="C1217" t="s">
        <v>3</v>
      </c>
      <c r="D1217" s="1">
        <v>16.3</v>
      </c>
      <c r="E1217" s="2">
        <f t="shared" si="50"/>
        <v>2.0867243803306805</v>
      </c>
      <c r="F1217">
        <f t="shared" si="48"/>
        <v>2</v>
      </c>
      <c r="G1217">
        <v>6950</v>
      </c>
      <c r="H1217">
        <f t="shared" si="49"/>
        <v>3</v>
      </c>
    </row>
    <row r="1218" spans="1:8">
      <c r="A1218">
        <v>28</v>
      </c>
      <c r="B1218">
        <v>4</v>
      </c>
      <c r="C1218" t="s">
        <v>3</v>
      </c>
      <c r="D1218" s="1">
        <v>17.7</v>
      </c>
      <c r="E1218" s="2">
        <f t="shared" si="50"/>
        <v>2.4605739061078653</v>
      </c>
      <c r="F1218">
        <f t="shared" si="48"/>
        <v>2</v>
      </c>
      <c r="G1218">
        <v>6950</v>
      </c>
      <c r="H1218">
        <f t="shared" si="49"/>
        <v>3</v>
      </c>
    </row>
    <row r="1219" spans="1:8">
      <c r="A1219">
        <v>28</v>
      </c>
      <c r="B1219">
        <v>4</v>
      </c>
      <c r="C1219" t="s">
        <v>3</v>
      </c>
      <c r="D1219" s="1">
        <v>20.100000000000001</v>
      </c>
      <c r="E1219" s="2">
        <f t="shared" si="50"/>
        <v>3.1730871199420312</v>
      </c>
      <c r="F1219">
        <f t="shared" ref="F1219:F1282" si="51">IF(D1219&lt;=10,1,IF(D1219&lt;=20,2,IF(D1219&lt;=40,3,4)))</f>
        <v>3</v>
      </c>
      <c r="G1219">
        <v>6950</v>
      </c>
      <c r="H1219">
        <f t="shared" ref="H1219:H1282" si="52">IF(G1219&gt;7500,5,IF(G1219&gt;7000,4,IF(G1219&gt;6500,3,IF(G1219&gt;6000,2,1))))</f>
        <v>3</v>
      </c>
    </row>
    <row r="1220" spans="1:8">
      <c r="A1220">
        <v>28</v>
      </c>
      <c r="B1220">
        <v>4</v>
      </c>
      <c r="C1220" t="s">
        <v>3</v>
      </c>
      <c r="D1220" s="1">
        <v>17.3</v>
      </c>
      <c r="E1220" s="2">
        <f t="shared" si="50"/>
        <v>2.3506181632322232</v>
      </c>
      <c r="F1220">
        <f t="shared" si="51"/>
        <v>2</v>
      </c>
      <c r="G1220">
        <v>6950</v>
      </c>
      <c r="H1220">
        <f t="shared" si="52"/>
        <v>3</v>
      </c>
    </row>
    <row r="1221" spans="1:8">
      <c r="A1221">
        <v>28</v>
      </c>
      <c r="B1221">
        <v>4</v>
      </c>
      <c r="C1221" t="s">
        <v>3</v>
      </c>
      <c r="D1221" s="1">
        <v>12.4</v>
      </c>
      <c r="E1221" s="2">
        <f t="shared" si="50"/>
        <v>1.2076282160399168</v>
      </c>
      <c r="F1221">
        <f t="shared" si="51"/>
        <v>2</v>
      </c>
      <c r="G1221">
        <v>6950</v>
      </c>
      <c r="H1221">
        <f t="shared" si="52"/>
        <v>3</v>
      </c>
    </row>
    <row r="1222" spans="1:8">
      <c r="A1222">
        <v>28</v>
      </c>
      <c r="B1222">
        <v>4</v>
      </c>
      <c r="C1222" t="s">
        <v>3</v>
      </c>
      <c r="D1222" s="1">
        <v>16.100000000000001</v>
      </c>
      <c r="E1222" s="2">
        <f t="shared" si="50"/>
        <v>2.0358305793425258</v>
      </c>
      <c r="F1222">
        <f t="shared" si="51"/>
        <v>2</v>
      </c>
      <c r="G1222">
        <v>6950</v>
      </c>
      <c r="H1222">
        <f t="shared" si="52"/>
        <v>3</v>
      </c>
    </row>
    <row r="1223" spans="1:8">
      <c r="A1223">
        <v>28</v>
      </c>
      <c r="B1223">
        <v>4</v>
      </c>
      <c r="C1223" t="s">
        <v>3</v>
      </c>
      <c r="D1223" s="1">
        <v>22.5</v>
      </c>
      <c r="E1223" s="2">
        <f t="shared" si="50"/>
        <v>3.9760782021995817</v>
      </c>
      <c r="F1223">
        <f t="shared" si="51"/>
        <v>3</v>
      </c>
      <c r="G1223">
        <v>6950</v>
      </c>
      <c r="H1223">
        <f t="shared" si="52"/>
        <v>3</v>
      </c>
    </row>
    <row r="1224" spans="1:8">
      <c r="A1224">
        <v>28</v>
      </c>
      <c r="B1224">
        <v>4</v>
      </c>
      <c r="C1224" t="s">
        <v>3</v>
      </c>
      <c r="D1224" s="1">
        <v>23.2</v>
      </c>
      <c r="E1224" s="2">
        <f t="shared" si="50"/>
        <v>4.2273270746704261</v>
      </c>
      <c r="F1224">
        <f t="shared" si="51"/>
        <v>3</v>
      </c>
      <c r="G1224">
        <v>6950</v>
      </c>
      <c r="H1224">
        <f t="shared" si="52"/>
        <v>3</v>
      </c>
    </row>
    <row r="1225" spans="1:8">
      <c r="A1225">
        <v>28</v>
      </c>
      <c r="B1225">
        <v>4</v>
      </c>
      <c r="C1225" t="s">
        <v>3</v>
      </c>
      <c r="D1225" s="1">
        <v>12.8</v>
      </c>
      <c r="E1225" s="2">
        <f t="shared" si="50"/>
        <v>1.2867963509103795</v>
      </c>
      <c r="F1225">
        <f t="shared" si="51"/>
        <v>2</v>
      </c>
      <c r="G1225">
        <v>6950</v>
      </c>
      <c r="H1225">
        <f t="shared" si="52"/>
        <v>3</v>
      </c>
    </row>
    <row r="1226" spans="1:8">
      <c r="A1226">
        <v>28</v>
      </c>
      <c r="B1226">
        <v>4</v>
      </c>
      <c r="C1226" t="s">
        <v>5</v>
      </c>
      <c r="D1226" s="1">
        <v>41.7</v>
      </c>
      <c r="E1226" s="2">
        <f t="shared" si="50"/>
        <v>13.657210123501891</v>
      </c>
      <c r="F1226">
        <f t="shared" si="51"/>
        <v>4</v>
      </c>
      <c r="G1226">
        <v>6950</v>
      </c>
      <c r="H1226">
        <f t="shared" si="52"/>
        <v>3</v>
      </c>
    </row>
    <row r="1227" spans="1:8">
      <c r="A1227">
        <v>28</v>
      </c>
      <c r="B1227">
        <v>4</v>
      </c>
      <c r="C1227" t="s">
        <v>5</v>
      </c>
      <c r="D1227" s="1">
        <v>10.9</v>
      </c>
      <c r="E1227" s="2">
        <f t="shared" si="50"/>
        <v>0.93313155793250824</v>
      </c>
      <c r="F1227">
        <f t="shared" si="51"/>
        <v>2</v>
      </c>
      <c r="G1227">
        <v>6950</v>
      </c>
      <c r="H1227">
        <f t="shared" si="52"/>
        <v>3</v>
      </c>
    </row>
    <row r="1228" spans="1:8">
      <c r="A1228">
        <v>28</v>
      </c>
      <c r="B1228">
        <v>4</v>
      </c>
      <c r="C1228" t="s">
        <v>5</v>
      </c>
      <c r="D1228" s="1">
        <v>14</v>
      </c>
      <c r="E1228" s="2">
        <f t="shared" si="50"/>
        <v>1.5393804002589986</v>
      </c>
      <c r="F1228">
        <f t="shared" si="51"/>
        <v>2</v>
      </c>
      <c r="G1228">
        <v>6950</v>
      </c>
      <c r="H1228">
        <f t="shared" si="52"/>
        <v>3</v>
      </c>
    </row>
    <row r="1229" spans="1:8">
      <c r="A1229">
        <v>28</v>
      </c>
      <c r="B1229">
        <v>4</v>
      </c>
      <c r="C1229" t="s">
        <v>5</v>
      </c>
      <c r="D1229" s="1">
        <v>51.8</v>
      </c>
      <c r="E1229" s="2">
        <f t="shared" si="50"/>
        <v>21.07411767954569</v>
      </c>
      <c r="F1229">
        <f t="shared" si="51"/>
        <v>4</v>
      </c>
      <c r="G1229">
        <v>6950</v>
      </c>
      <c r="H1229">
        <f t="shared" si="52"/>
        <v>3</v>
      </c>
    </row>
    <row r="1230" spans="1:8">
      <c r="A1230">
        <v>28</v>
      </c>
      <c r="B1230">
        <v>4</v>
      </c>
      <c r="C1230" t="s">
        <v>8</v>
      </c>
      <c r="D1230" s="1">
        <v>22</v>
      </c>
      <c r="E1230" s="2">
        <f t="shared" si="50"/>
        <v>3.8013271108436499</v>
      </c>
      <c r="F1230">
        <f t="shared" si="51"/>
        <v>3</v>
      </c>
      <c r="G1230">
        <v>6950</v>
      </c>
      <c r="H1230">
        <f t="shared" si="52"/>
        <v>3</v>
      </c>
    </row>
    <row r="1231" spans="1:8">
      <c r="A1231">
        <v>28</v>
      </c>
      <c r="B1231">
        <v>5</v>
      </c>
      <c r="C1231" t="s">
        <v>3</v>
      </c>
      <c r="D1231" s="1">
        <v>15.9</v>
      </c>
      <c r="E1231" s="2">
        <f t="shared" si="50"/>
        <v>1.9855650968850889</v>
      </c>
      <c r="F1231">
        <f t="shared" si="51"/>
        <v>2</v>
      </c>
      <c r="G1231">
        <v>6950</v>
      </c>
      <c r="H1231">
        <f t="shared" si="52"/>
        <v>3</v>
      </c>
    </row>
    <row r="1232" spans="1:8">
      <c r="A1232">
        <v>28</v>
      </c>
      <c r="B1232">
        <v>5</v>
      </c>
      <c r="C1232" t="s">
        <v>5</v>
      </c>
      <c r="D1232" s="1">
        <v>24.5</v>
      </c>
      <c r="E1232" s="2">
        <f t="shared" si="50"/>
        <v>4.7143524757931834</v>
      </c>
      <c r="F1232">
        <f t="shared" si="51"/>
        <v>3</v>
      </c>
      <c r="G1232">
        <v>6950</v>
      </c>
      <c r="H1232">
        <f t="shared" si="52"/>
        <v>3</v>
      </c>
    </row>
    <row r="1233" spans="1:8">
      <c r="A1233">
        <v>28</v>
      </c>
      <c r="B1233">
        <v>5</v>
      </c>
      <c r="C1233" t="s">
        <v>5</v>
      </c>
      <c r="D1233" s="1">
        <v>62.5</v>
      </c>
      <c r="E1233" s="2">
        <f t="shared" si="50"/>
        <v>30.679615757712824</v>
      </c>
      <c r="F1233">
        <f t="shared" si="51"/>
        <v>4</v>
      </c>
      <c r="G1233">
        <v>6950</v>
      </c>
      <c r="H1233">
        <f t="shared" si="52"/>
        <v>3</v>
      </c>
    </row>
    <row r="1234" spans="1:8">
      <c r="A1234">
        <v>28</v>
      </c>
      <c r="B1234">
        <v>6</v>
      </c>
      <c r="C1234" t="s">
        <v>3</v>
      </c>
      <c r="D1234" s="1">
        <v>29.9</v>
      </c>
      <c r="E1234" s="2">
        <f t="shared" si="50"/>
        <v>7.0215381205895264</v>
      </c>
      <c r="F1234">
        <f t="shared" si="51"/>
        <v>3</v>
      </c>
      <c r="G1234">
        <v>6950</v>
      </c>
      <c r="H1234">
        <f t="shared" si="52"/>
        <v>3</v>
      </c>
    </row>
    <row r="1235" spans="1:8">
      <c r="A1235">
        <v>28</v>
      </c>
      <c r="B1235">
        <v>6</v>
      </c>
      <c r="C1235" t="s">
        <v>5</v>
      </c>
      <c r="D1235" s="1">
        <v>37.5</v>
      </c>
      <c r="E1235" s="2">
        <f t="shared" si="50"/>
        <v>11.044661672776618</v>
      </c>
      <c r="F1235">
        <f t="shared" si="51"/>
        <v>3</v>
      </c>
      <c r="G1235">
        <v>6950</v>
      </c>
      <c r="H1235">
        <f t="shared" si="52"/>
        <v>3</v>
      </c>
    </row>
    <row r="1236" spans="1:8">
      <c r="A1236">
        <v>28</v>
      </c>
      <c r="B1236">
        <v>7</v>
      </c>
      <c r="C1236" t="s">
        <v>3</v>
      </c>
      <c r="D1236" s="1">
        <v>10.5</v>
      </c>
      <c r="E1236" s="2">
        <f t="shared" si="50"/>
        <v>0.86590147514568672</v>
      </c>
      <c r="F1236">
        <f t="shared" si="51"/>
        <v>2</v>
      </c>
      <c r="G1236">
        <v>6950</v>
      </c>
      <c r="H1236">
        <f t="shared" si="52"/>
        <v>3</v>
      </c>
    </row>
    <row r="1237" spans="1:8">
      <c r="A1237">
        <v>28</v>
      </c>
      <c r="B1237">
        <v>8</v>
      </c>
      <c r="C1237" t="s">
        <v>5</v>
      </c>
      <c r="D1237" s="1">
        <v>41.3</v>
      </c>
      <c r="E1237" s="2">
        <f t="shared" si="50"/>
        <v>13.396457933253934</v>
      </c>
      <c r="F1237">
        <f t="shared" si="51"/>
        <v>4</v>
      </c>
      <c r="G1237">
        <v>6950</v>
      </c>
      <c r="H1237">
        <f t="shared" si="52"/>
        <v>3</v>
      </c>
    </row>
    <row r="1238" spans="1:8">
      <c r="A1238">
        <v>28</v>
      </c>
      <c r="B1238">
        <v>8</v>
      </c>
      <c r="C1238" t="s">
        <v>5</v>
      </c>
      <c r="D1238" s="1">
        <v>14.9</v>
      </c>
      <c r="E1238" s="2">
        <f t="shared" si="50"/>
        <v>1.7436624625586752</v>
      </c>
      <c r="F1238">
        <f t="shared" si="51"/>
        <v>2</v>
      </c>
      <c r="G1238">
        <v>6950</v>
      </c>
      <c r="H1238">
        <f t="shared" si="52"/>
        <v>3</v>
      </c>
    </row>
    <row r="1239" spans="1:8">
      <c r="A1239">
        <v>28</v>
      </c>
      <c r="B1239">
        <v>8</v>
      </c>
      <c r="C1239" t="s">
        <v>5</v>
      </c>
      <c r="D1239" s="1">
        <v>47.6</v>
      </c>
      <c r="E1239" s="2">
        <f t="shared" si="50"/>
        <v>17.795237426994028</v>
      </c>
      <c r="F1239">
        <f t="shared" si="51"/>
        <v>4</v>
      </c>
      <c r="G1239">
        <v>6950</v>
      </c>
      <c r="H1239">
        <f t="shared" si="52"/>
        <v>3</v>
      </c>
    </row>
    <row r="1240" spans="1:8">
      <c r="A1240">
        <v>28</v>
      </c>
      <c r="B1240">
        <v>8</v>
      </c>
      <c r="C1240" t="s">
        <v>5</v>
      </c>
      <c r="D1240" s="1">
        <v>49.2</v>
      </c>
      <c r="E1240" s="2">
        <f t="shared" si="50"/>
        <v>19.011662102463994</v>
      </c>
      <c r="F1240">
        <f t="shared" si="51"/>
        <v>4</v>
      </c>
      <c r="G1240">
        <v>6950</v>
      </c>
      <c r="H1240">
        <f t="shared" si="52"/>
        <v>3</v>
      </c>
    </row>
    <row r="1241" spans="1:8">
      <c r="A1241">
        <v>28</v>
      </c>
      <c r="B1241">
        <v>8</v>
      </c>
      <c r="C1241" t="s">
        <v>5</v>
      </c>
      <c r="D1241" s="1">
        <v>52.4</v>
      </c>
      <c r="E1241" s="2">
        <f t="shared" si="50"/>
        <v>21.565148611301776</v>
      </c>
      <c r="F1241">
        <f t="shared" si="51"/>
        <v>4</v>
      </c>
      <c r="G1241">
        <v>6950</v>
      </c>
      <c r="H1241">
        <f t="shared" si="52"/>
        <v>3</v>
      </c>
    </row>
    <row r="1242" spans="1:8">
      <c r="A1242">
        <v>28</v>
      </c>
      <c r="B1242">
        <v>8</v>
      </c>
      <c r="C1242" t="s">
        <v>5</v>
      </c>
      <c r="D1242" s="1">
        <v>13.2</v>
      </c>
      <c r="E1242" s="2">
        <f t="shared" si="50"/>
        <v>1.3684777599037137</v>
      </c>
      <c r="F1242">
        <f t="shared" si="51"/>
        <v>2</v>
      </c>
      <c r="G1242">
        <v>6950</v>
      </c>
      <c r="H1242">
        <f t="shared" si="52"/>
        <v>3</v>
      </c>
    </row>
    <row r="1243" spans="1:8">
      <c r="A1243">
        <v>28</v>
      </c>
      <c r="B1243">
        <v>9</v>
      </c>
      <c r="C1243" t="s">
        <v>3</v>
      </c>
      <c r="D1243" s="1">
        <v>86.4</v>
      </c>
      <c r="E1243" s="2">
        <f t="shared" si="50"/>
        <v>58.629658738354166</v>
      </c>
      <c r="F1243">
        <f t="shared" si="51"/>
        <v>4</v>
      </c>
      <c r="G1243">
        <v>6950</v>
      </c>
      <c r="H1243">
        <f t="shared" si="52"/>
        <v>3</v>
      </c>
    </row>
    <row r="1244" spans="1:8">
      <c r="A1244">
        <v>28</v>
      </c>
      <c r="B1244">
        <v>9</v>
      </c>
      <c r="C1244" t="s">
        <v>3</v>
      </c>
      <c r="D1244" s="1">
        <v>48.9</v>
      </c>
      <c r="E1244" s="2">
        <f t="shared" si="50"/>
        <v>18.780519422976123</v>
      </c>
      <c r="F1244">
        <f t="shared" si="51"/>
        <v>4</v>
      </c>
      <c r="G1244">
        <v>6950</v>
      </c>
      <c r="H1244">
        <f t="shared" si="52"/>
        <v>3</v>
      </c>
    </row>
    <row r="1245" spans="1:8">
      <c r="A1245">
        <v>28</v>
      </c>
      <c r="B1245">
        <v>9</v>
      </c>
      <c r="C1245" t="s">
        <v>5</v>
      </c>
      <c r="D1245" s="1">
        <v>65.3</v>
      </c>
      <c r="E1245" s="2">
        <f t="shared" si="50"/>
        <v>33.490084545614245</v>
      </c>
      <c r="F1245">
        <f t="shared" si="51"/>
        <v>4</v>
      </c>
      <c r="G1245">
        <v>6950</v>
      </c>
      <c r="H1245">
        <f t="shared" si="52"/>
        <v>3</v>
      </c>
    </row>
    <row r="1246" spans="1:8">
      <c r="A1246">
        <v>28</v>
      </c>
      <c r="B1246">
        <v>9</v>
      </c>
      <c r="C1246" t="s">
        <v>5</v>
      </c>
      <c r="D1246" s="1">
        <v>36.6</v>
      </c>
      <c r="E1246" s="2">
        <f t="shared" si="50"/>
        <v>10.520879637606859</v>
      </c>
      <c r="F1246">
        <f t="shared" si="51"/>
        <v>3</v>
      </c>
      <c r="G1246">
        <v>6950</v>
      </c>
      <c r="H1246">
        <f t="shared" si="52"/>
        <v>3</v>
      </c>
    </row>
    <row r="1247" spans="1:8">
      <c r="A1247">
        <v>28</v>
      </c>
      <c r="B1247">
        <v>10</v>
      </c>
      <c r="C1247" t="s">
        <v>5</v>
      </c>
      <c r="D1247" s="1">
        <v>13.7</v>
      </c>
      <c r="E1247" s="2">
        <f t="shared" si="50"/>
        <v>1.4741138128806706</v>
      </c>
      <c r="F1247">
        <f t="shared" si="51"/>
        <v>2</v>
      </c>
      <c r="G1247">
        <v>6950</v>
      </c>
      <c r="H1247">
        <f t="shared" si="52"/>
        <v>3</v>
      </c>
    </row>
    <row r="1248" spans="1:8">
      <c r="A1248">
        <v>28</v>
      </c>
      <c r="B1248">
        <v>10</v>
      </c>
      <c r="C1248" t="s">
        <v>5</v>
      </c>
      <c r="D1248" s="1">
        <v>45.1</v>
      </c>
      <c r="E1248" s="2">
        <f t="shared" si="50"/>
        <v>15.975077183320439</v>
      </c>
      <c r="F1248">
        <f t="shared" si="51"/>
        <v>4</v>
      </c>
      <c r="G1248">
        <v>6950</v>
      </c>
      <c r="H1248">
        <f t="shared" si="52"/>
        <v>3</v>
      </c>
    </row>
    <row r="1249" spans="1:8">
      <c r="A1249">
        <v>28</v>
      </c>
      <c r="B1249">
        <v>10</v>
      </c>
      <c r="C1249" t="s">
        <v>5</v>
      </c>
      <c r="D1249" s="1">
        <v>54.9</v>
      </c>
      <c r="E1249" s="2">
        <f t="shared" si="50"/>
        <v>23.671979184615431</v>
      </c>
      <c r="F1249">
        <f t="shared" si="51"/>
        <v>4</v>
      </c>
      <c r="G1249">
        <v>6950</v>
      </c>
      <c r="H1249">
        <f t="shared" si="52"/>
        <v>3</v>
      </c>
    </row>
    <row r="1250" spans="1:8">
      <c r="A1250">
        <v>28</v>
      </c>
      <c r="B1250">
        <v>10</v>
      </c>
      <c r="C1250" t="s">
        <v>5</v>
      </c>
      <c r="D1250" s="1">
        <v>17.7</v>
      </c>
      <c r="E1250" s="2">
        <f t="shared" si="50"/>
        <v>2.4605739061078653</v>
      </c>
      <c r="F1250">
        <f t="shared" si="51"/>
        <v>2</v>
      </c>
      <c r="G1250">
        <v>6950</v>
      </c>
      <c r="H1250">
        <f t="shared" si="52"/>
        <v>3</v>
      </c>
    </row>
    <row r="1251" spans="1:8">
      <c r="A1251">
        <v>28</v>
      </c>
      <c r="B1251">
        <v>10</v>
      </c>
      <c r="C1251" t="s">
        <v>5</v>
      </c>
      <c r="D1251" s="1">
        <v>67.900000000000006</v>
      </c>
      <c r="E1251" s="2">
        <f t="shared" si="50"/>
        <v>36.210075465092302</v>
      </c>
      <c r="F1251">
        <f t="shared" si="51"/>
        <v>4</v>
      </c>
      <c r="G1251">
        <v>6950</v>
      </c>
      <c r="H1251">
        <f t="shared" si="52"/>
        <v>3</v>
      </c>
    </row>
    <row r="1252" spans="1:8">
      <c r="A1252">
        <v>28</v>
      </c>
      <c r="B1252">
        <v>11</v>
      </c>
      <c r="C1252" t="s">
        <v>5</v>
      </c>
      <c r="D1252" s="1">
        <v>20.399999999999999</v>
      </c>
      <c r="E1252" s="2">
        <f t="shared" si="50"/>
        <v>3.2685129967948203</v>
      </c>
      <c r="F1252">
        <f t="shared" si="51"/>
        <v>3</v>
      </c>
      <c r="G1252">
        <v>6950</v>
      </c>
      <c r="H1252">
        <f t="shared" si="52"/>
        <v>3</v>
      </c>
    </row>
    <row r="1253" spans="1:8">
      <c r="A1253">
        <v>28</v>
      </c>
      <c r="B1253">
        <v>11</v>
      </c>
      <c r="C1253" t="s">
        <v>5</v>
      </c>
      <c r="D1253" s="1">
        <v>30.6</v>
      </c>
      <c r="E1253" s="2">
        <f t="shared" si="50"/>
        <v>7.3541542427883471</v>
      </c>
      <c r="F1253">
        <f t="shared" si="51"/>
        <v>3</v>
      </c>
      <c r="G1253">
        <v>6950</v>
      </c>
      <c r="H1253">
        <f t="shared" si="52"/>
        <v>3</v>
      </c>
    </row>
    <row r="1254" spans="1:8">
      <c r="A1254">
        <v>28</v>
      </c>
      <c r="B1254">
        <v>12</v>
      </c>
      <c r="C1254" t="s">
        <v>3</v>
      </c>
      <c r="D1254" s="1">
        <v>13.3</v>
      </c>
      <c r="E1254" s="2">
        <f t="shared" si="50"/>
        <v>1.3892908112337463</v>
      </c>
      <c r="F1254">
        <f t="shared" si="51"/>
        <v>2</v>
      </c>
      <c r="G1254">
        <v>6950</v>
      </c>
      <c r="H1254">
        <f t="shared" si="52"/>
        <v>3</v>
      </c>
    </row>
    <row r="1255" spans="1:8">
      <c r="A1255">
        <v>28</v>
      </c>
      <c r="B1255">
        <v>12</v>
      </c>
      <c r="C1255" t="s">
        <v>3</v>
      </c>
      <c r="D1255" s="1">
        <v>13.9</v>
      </c>
      <c r="E1255" s="2">
        <f t="shared" si="50"/>
        <v>1.5174677915002099</v>
      </c>
      <c r="F1255">
        <f t="shared" si="51"/>
        <v>2</v>
      </c>
      <c r="G1255">
        <v>6950</v>
      </c>
      <c r="H1255">
        <f t="shared" si="52"/>
        <v>3</v>
      </c>
    </row>
    <row r="1256" spans="1:8">
      <c r="A1256">
        <v>28</v>
      </c>
      <c r="B1256">
        <v>12</v>
      </c>
      <c r="C1256" t="s">
        <v>3</v>
      </c>
      <c r="D1256" s="1">
        <v>23.7</v>
      </c>
      <c r="E1256" s="2">
        <f t="shared" si="50"/>
        <v>4.4115029439871272</v>
      </c>
      <c r="F1256">
        <f t="shared" si="51"/>
        <v>3</v>
      </c>
      <c r="G1256">
        <v>6950</v>
      </c>
      <c r="H1256">
        <f t="shared" si="52"/>
        <v>3</v>
      </c>
    </row>
    <row r="1257" spans="1:8">
      <c r="A1257">
        <v>28</v>
      </c>
      <c r="B1257">
        <v>12</v>
      </c>
      <c r="C1257" t="s">
        <v>3</v>
      </c>
      <c r="D1257" s="1">
        <v>17.100000000000001</v>
      </c>
      <c r="E1257" s="2">
        <f t="shared" si="50"/>
        <v>2.2965827695904788</v>
      </c>
      <c r="F1257">
        <f t="shared" si="51"/>
        <v>2</v>
      </c>
      <c r="G1257">
        <v>6950</v>
      </c>
      <c r="H1257">
        <f t="shared" si="52"/>
        <v>3</v>
      </c>
    </row>
    <row r="1258" spans="1:8">
      <c r="A1258">
        <v>28</v>
      </c>
      <c r="B1258">
        <v>12</v>
      </c>
      <c r="C1258" t="s">
        <v>5</v>
      </c>
      <c r="D1258" s="1">
        <v>11.8</v>
      </c>
      <c r="E1258" s="2">
        <f t="shared" si="50"/>
        <v>1.093588402714607</v>
      </c>
      <c r="F1258">
        <f t="shared" si="51"/>
        <v>2</v>
      </c>
      <c r="G1258">
        <v>6950</v>
      </c>
      <c r="H1258">
        <f t="shared" si="52"/>
        <v>3</v>
      </c>
    </row>
    <row r="1259" spans="1:8">
      <c r="A1259">
        <v>29</v>
      </c>
      <c r="B1259">
        <v>1</v>
      </c>
      <c r="C1259" t="s">
        <v>5</v>
      </c>
      <c r="D1259" s="1">
        <v>65.5</v>
      </c>
      <c r="E1259" s="2">
        <f t="shared" si="50"/>
        <v>33.695544705159023</v>
      </c>
      <c r="F1259">
        <f t="shared" si="51"/>
        <v>4</v>
      </c>
      <c r="G1259">
        <v>7000</v>
      </c>
      <c r="H1259">
        <f t="shared" si="52"/>
        <v>3</v>
      </c>
    </row>
    <row r="1260" spans="1:8">
      <c r="A1260">
        <v>29</v>
      </c>
      <c r="B1260">
        <v>1</v>
      </c>
      <c r="C1260" t="s">
        <v>5</v>
      </c>
      <c r="D1260" s="1">
        <v>23.6</v>
      </c>
      <c r="E1260" s="2">
        <f t="shared" si="50"/>
        <v>4.374353610858428</v>
      </c>
      <c r="F1260">
        <f t="shared" si="51"/>
        <v>3</v>
      </c>
      <c r="G1260">
        <v>7000</v>
      </c>
      <c r="H1260">
        <f t="shared" si="52"/>
        <v>3</v>
      </c>
    </row>
    <row r="1261" spans="1:8">
      <c r="A1261">
        <v>29</v>
      </c>
      <c r="B1261">
        <v>2</v>
      </c>
      <c r="C1261" t="s">
        <v>3</v>
      </c>
      <c r="D1261" s="1">
        <v>40.5</v>
      </c>
      <c r="E1261" s="2">
        <f t="shared" si="50"/>
        <v>12.882493375126646</v>
      </c>
      <c r="F1261">
        <f t="shared" si="51"/>
        <v>4</v>
      </c>
      <c r="G1261">
        <v>7000</v>
      </c>
      <c r="H1261">
        <f t="shared" si="52"/>
        <v>3</v>
      </c>
    </row>
    <row r="1262" spans="1:8">
      <c r="A1262">
        <v>29</v>
      </c>
      <c r="B1262">
        <v>2</v>
      </c>
      <c r="C1262" t="s">
        <v>3</v>
      </c>
      <c r="D1262" s="1">
        <v>44.1</v>
      </c>
      <c r="E1262" s="2">
        <f t="shared" si="50"/>
        <v>15.274502021569916</v>
      </c>
      <c r="F1262">
        <f t="shared" si="51"/>
        <v>4</v>
      </c>
      <c r="G1262">
        <v>7000</v>
      </c>
      <c r="H1262">
        <f t="shared" si="52"/>
        <v>3</v>
      </c>
    </row>
    <row r="1263" spans="1:8">
      <c r="A1263">
        <v>29</v>
      </c>
      <c r="B1263">
        <v>2</v>
      </c>
      <c r="C1263" t="s">
        <v>3</v>
      </c>
      <c r="D1263" s="1">
        <v>64.3</v>
      </c>
      <c r="E1263" s="2">
        <f t="shared" si="50"/>
        <v>32.472208525851158</v>
      </c>
      <c r="F1263">
        <f t="shared" si="51"/>
        <v>4</v>
      </c>
      <c r="G1263">
        <v>7000</v>
      </c>
      <c r="H1263">
        <f t="shared" si="52"/>
        <v>3</v>
      </c>
    </row>
    <row r="1264" spans="1:8">
      <c r="A1264">
        <v>29</v>
      </c>
      <c r="B1264">
        <v>2</v>
      </c>
      <c r="C1264" t="s">
        <v>3</v>
      </c>
      <c r="D1264" s="1">
        <v>25.8</v>
      </c>
      <c r="E1264" s="2">
        <f t="shared" si="50"/>
        <v>5.2279243348387752</v>
      </c>
      <c r="F1264">
        <f t="shared" si="51"/>
        <v>3</v>
      </c>
      <c r="G1264">
        <v>7000</v>
      </c>
      <c r="H1264">
        <f t="shared" si="52"/>
        <v>3</v>
      </c>
    </row>
    <row r="1265" spans="1:8">
      <c r="A1265">
        <v>29</v>
      </c>
      <c r="B1265">
        <v>2</v>
      </c>
      <c r="C1265" t="s">
        <v>3</v>
      </c>
      <c r="D1265" s="1">
        <v>103.9</v>
      </c>
      <c r="E1265" s="2">
        <f t="shared" si="50"/>
        <v>84.785381074897685</v>
      </c>
      <c r="F1265">
        <f t="shared" si="51"/>
        <v>4</v>
      </c>
      <c r="G1265">
        <v>7000</v>
      </c>
      <c r="H1265">
        <f t="shared" si="52"/>
        <v>3</v>
      </c>
    </row>
    <row r="1266" spans="1:8">
      <c r="A1266">
        <v>29</v>
      </c>
      <c r="B1266">
        <v>2</v>
      </c>
      <c r="C1266" t="s">
        <v>3</v>
      </c>
      <c r="D1266" s="1">
        <v>34.799999999999997</v>
      </c>
      <c r="E1266" s="2">
        <f t="shared" si="50"/>
        <v>9.5114859180084554</v>
      </c>
      <c r="F1266">
        <f t="shared" si="51"/>
        <v>3</v>
      </c>
      <c r="G1266">
        <v>7000</v>
      </c>
      <c r="H1266">
        <f t="shared" si="52"/>
        <v>3</v>
      </c>
    </row>
    <row r="1267" spans="1:8">
      <c r="A1267">
        <v>29</v>
      </c>
      <c r="B1267">
        <v>2</v>
      </c>
      <c r="C1267" t="s">
        <v>5</v>
      </c>
      <c r="D1267" s="1">
        <v>66.3</v>
      </c>
      <c r="E1267" s="2">
        <f t="shared" si="50"/>
        <v>34.523668528645288</v>
      </c>
      <c r="F1267">
        <f t="shared" si="51"/>
        <v>4</v>
      </c>
      <c r="G1267">
        <v>7000</v>
      </c>
      <c r="H1267">
        <f t="shared" si="52"/>
        <v>3</v>
      </c>
    </row>
    <row r="1268" spans="1:8">
      <c r="A1268">
        <v>29</v>
      </c>
      <c r="B1268">
        <v>2</v>
      </c>
      <c r="C1268" t="s">
        <v>5</v>
      </c>
      <c r="D1268" s="1">
        <v>45.7</v>
      </c>
      <c r="E1268" s="2">
        <f t="shared" si="50"/>
        <v>16.402962102739369</v>
      </c>
      <c r="F1268">
        <f t="shared" si="51"/>
        <v>4</v>
      </c>
      <c r="G1268">
        <v>7000</v>
      </c>
      <c r="H1268">
        <f t="shared" si="52"/>
        <v>3</v>
      </c>
    </row>
    <row r="1269" spans="1:8">
      <c r="A1269">
        <v>29</v>
      </c>
      <c r="B1269">
        <v>3</v>
      </c>
      <c r="C1269" t="s">
        <v>3</v>
      </c>
      <c r="D1269" s="1">
        <v>15.8</v>
      </c>
      <c r="E1269" s="2">
        <f t="shared" si="50"/>
        <v>1.9606679751053901</v>
      </c>
      <c r="F1269">
        <f t="shared" si="51"/>
        <v>2</v>
      </c>
      <c r="G1269">
        <v>7000</v>
      </c>
      <c r="H1269">
        <f t="shared" si="52"/>
        <v>3</v>
      </c>
    </row>
    <row r="1270" spans="1:8">
      <c r="A1270">
        <v>29</v>
      </c>
      <c r="B1270">
        <v>3</v>
      </c>
      <c r="C1270" t="s">
        <v>5</v>
      </c>
      <c r="D1270" s="1">
        <v>22.2</v>
      </c>
      <c r="E1270" s="2">
        <f t="shared" si="50"/>
        <v>3.8707563084879837</v>
      </c>
      <c r="F1270">
        <f t="shared" si="51"/>
        <v>3</v>
      </c>
      <c r="G1270">
        <v>7000</v>
      </c>
      <c r="H1270">
        <f t="shared" si="52"/>
        <v>3</v>
      </c>
    </row>
    <row r="1271" spans="1:8">
      <c r="A1271">
        <v>29</v>
      </c>
      <c r="B1271">
        <v>4</v>
      </c>
      <c r="C1271" t="s">
        <v>5</v>
      </c>
      <c r="D1271" s="1">
        <v>101.8</v>
      </c>
      <c r="E1271" s="2">
        <f t="shared" si="50"/>
        <v>81.392696628469722</v>
      </c>
      <c r="F1271">
        <f t="shared" si="51"/>
        <v>4</v>
      </c>
      <c r="G1271">
        <v>7000</v>
      </c>
      <c r="H1271">
        <f t="shared" si="52"/>
        <v>3</v>
      </c>
    </row>
    <row r="1272" spans="1:8">
      <c r="A1272">
        <v>29</v>
      </c>
      <c r="B1272">
        <v>4</v>
      </c>
      <c r="C1272" t="s">
        <v>5</v>
      </c>
      <c r="D1272" s="1">
        <v>102.9</v>
      </c>
      <c r="E1272" s="2">
        <f t="shared" si="50"/>
        <v>83.161177672991755</v>
      </c>
      <c r="F1272">
        <f t="shared" si="51"/>
        <v>4</v>
      </c>
      <c r="G1272">
        <v>7000</v>
      </c>
      <c r="H1272">
        <f t="shared" si="52"/>
        <v>3</v>
      </c>
    </row>
    <row r="1273" spans="1:8">
      <c r="A1273">
        <v>29</v>
      </c>
      <c r="B1273">
        <v>5</v>
      </c>
      <c r="C1273" t="s">
        <v>7</v>
      </c>
      <c r="F1273">
        <f t="shared" si="51"/>
        <v>1</v>
      </c>
      <c r="G1273">
        <v>7000</v>
      </c>
      <c r="H1273">
        <f t="shared" si="52"/>
        <v>3</v>
      </c>
    </row>
    <row r="1274" spans="1:8">
      <c r="A1274">
        <v>29</v>
      </c>
      <c r="B1274">
        <v>6</v>
      </c>
      <c r="C1274" t="s">
        <v>3</v>
      </c>
      <c r="D1274" s="1">
        <v>41.7</v>
      </c>
      <c r="E1274" s="2">
        <f t="shared" si="50"/>
        <v>13.657210123501891</v>
      </c>
      <c r="F1274">
        <f t="shared" si="51"/>
        <v>4</v>
      </c>
      <c r="G1274">
        <v>7000</v>
      </c>
      <c r="H1274">
        <f t="shared" si="52"/>
        <v>3</v>
      </c>
    </row>
    <row r="1275" spans="1:8">
      <c r="A1275">
        <v>29</v>
      </c>
      <c r="B1275">
        <v>6</v>
      </c>
      <c r="C1275" t="s">
        <v>3</v>
      </c>
      <c r="D1275" s="1">
        <v>38.299999999999997</v>
      </c>
      <c r="E1275" s="2">
        <f t="shared" si="50"/>
        <v>11.520927119060827</v>
      </c>
      <c r="F1275">
        <f t="shared" si="51"/>
        <v>3</v>
      </c>
      <c r="G1275">
        <v>7000</v>
      </c>
      <c r="H1275">
        <f t="shared" si="52"/>
        <v>3</v>
      </c>
    </row>
    <row r="1276" spans="1:8">
      <c r="A1276">
        <v>29</v>
      </c>
      <c r="B1276">
        <v>6</v>
      </c>
      <c r="C1276" t="s">
        <v>3</v>
      </c>
      <c r="D1276" s="1">
        <v>29.6</v>
      </c>
      <c r="E1276" s="2">
        <f t="shared" si="50"/>
        <v>6.8813445484230842</v>
      </c>
      <c r="F1276">
        <f t="shared" si="51"/>
        <v>3</v>
      </c>
      <c r="G1276">
        <v>7000</v>
      </c>
      <c r="H1276">
        <f t="shared" si="52"/>
        <v>3</v>
      </c>
    </row>
    <row r="1277" spans="1:8">
      <c r="A1277">
        <v>29</v>
      </c>
      <c r="B1277">
        <v>7</v>
      </c>
      <c r="C1277" t="s">
        <v>3</v>
      </c>
      <c r="D1277" s="1">
        <v>85.1</v>
      </c>
      <c r="E1277" s="2">
        <f t="shared" si="50"/>
        <v>56.878613533059543</v>
      </c>
      <c r="F1277">
        <f t="shared" si="51"/>
        <v>4</v>
      </c>
      <c r="G1277">
        <v>7000</v>
      </c>
      <c r="H1277">
        <f t="shared" si="52"/>
        <v>3</v>
      </c>
    </row>
    <row r="1278" spans="1:8">
      <c r="A1278">
        <v>29</v>
      </c>
      <c r="B1278">
        <v>7</v>
      </c>
      <c r="C1278" t="s">
        <v>3</v>
      </c>
      <c r="D1278" s="1">
        <v>67.900000000000006</v>
      </c>
      <c r="E1278" s="2">
        <f t="shared" si="50"/>
        <v>36.210075465092302</v>
      </c>
      <c r="F1278">
        <f t="shared" si="51"/>
        <v>4</v>
      </c>
      <c r="G1278">
        <v>7000</v>
      </c>
      <c r="H1278">
        <f t="shared" si="52"/>
        <v>3</v>
      </c>
    </row>
    <row r="1279" spans="1:8">
      <c r="A1279">
        <v>29</v>
      </c>
      <c r="B1279">
        <v>7</v>
      </c>
      <c r="C1279" t="s">
        <v>3</v>
      </c>
      <c r="D1279" s="1">
        <v>109.1</v>
      </c>
      <c r="E1279" s="2">
        <f t="shared" si="50"/>
        <v>93.484451132687809</v>
      </c>
      <c r="F1279">
        <f t="shared" si="51"/>
        <v>4</v>
      </c>
      <c r="G1279">
        <v>7000</v>
      </c>
      <c r="H1279">
        <f t="shared" si="52"/>
        <v>3</v>
      </c>
    </row>
    <row r="1280" spans="1:8">
      <c r="A1280">
        <v>29</v>
      </c>
      <c r="B1280">
        <v>7</v>
      </c>
      <c r="C1280" t="s">
        <v>3</v>
      </c>
      <c r="D1280" s="1">
        <v>91.9</v>
      </c>
      <c r="E1280" s="2">
        <f t="shared" si="50"/>
        <v>66.331665827711234</v>
      </c>
      <c r="F1280">
        <f t="shared" si="51"/>
        <v>4</v>
      </c>
      <c r="G1280">
        <v>7000</v>
      </c>
      <c r="H1280">
        <f t="shared" si="52"/>
        <v>3</v>
      </c>
    </row>
    <row r="1281" spans="1:8">
      <c r="A1281">
        <v>29</v>
      </c>
      <c r="B1281">
        <v>8</v>
      </c>
      <c r="C1281" t="s">
        <v>3</v>
      </c>
      <c r="D1281" s="1">
        <v>87.8</v>
      </c>
      <c r="E1281" s="2">
        <f t="shared" si="50"/>
        <v>60.545087779247844</v>
      </c>
      <c r="F1281">
        <f t="shared" si="51"/>
        <v>4</v>
      </c>
      <c r="G1281">
        <v>7000</v>
      </c>
      <c r="H1281">
        <f t="shared" si="52"/>
        <v>3</v>
      </c>
    </row>
    <row r="1282" spans="1:8">
      <c r="A1282">
        <v>29</v>
      </c>
      <c r="B1282">
        <v>8</v>
      </c>
      <c r="C1282" t="s">
        <v>3</v>
      </c>
      <c r="D1282" s="1">
        <v>29.5</v>
      </c>
      <c r="E1282" s="2">
        <f t="shared" si="50"/>
        <v>6.8349275169662942</v>
      </c>
      <c r="F1282">
        <f t="shared" si="51"/>
        <v>3</v>
      </c>
      <c r="G1282">
        <v>7000</v>
      </c>
      <c r="H1282">
        <f t="shared" si="52"/>
        <v>3</v>
      </c>
    </row>
    <row r="1283" spans="1:8">
      <c r="A1283">
        <v>29</v>
      </c>
      <c r="B1283">
        <v>8</v>
      </c>
      <c r="C1283" t="s">
        <v>5</v>
      </c>
      <c r="D1283" s="1">
        <v>84.8</v>
      </c>
      <c r="E1283" s="2">
        <f t="shared" si="50"/>
        <v>56.478296089175863</v>
      </c>
      <c r="F1283">
        <f t="shared" ref="F1283:F1343" si="53">IF(D1283&lt;=10,1,IF(D1283&lt;=20,2,IF(D1283&lt;=40,3,4)))</f>
        <v>4</v>
      </c>
      <c r="G1283">
        <v>7000</v>
      </c>
      <c r="H1283">
        <f t="shared" ref="H1283:H1343" si="54">IF(G1283&gt;7500,5,IF(G1283&gt;7000,4,IF(G1283&gt;6500,3,IF(G1283&gt;6000,2,1))))</f>
        <v>3</v>
      </c>
    </row>
    <row r="1284" spans="1:8">
      <c r="A1284">
        <v>29</v>
      </c>
      <c r="B1284">
        <v>8</v>
      </c>
      <c r="C1284" t="s">
        <v>5</v>
      </c>
      <c r="D1284" s="1">
        <v>55.7</v>
      </c>
      <c r="E1284" s="2">
        <f t="shared" si="50"/>
        <v>24.366899479589495</v>
      </c>
      <c r="F1284">
        <f t="shared" si="53"/>
        <v>4</v>
      </c>
      <c r="G1284">
        <v>7000</v>
      </c>
      <c r="H1284">
        <f t="shared" si="54"/>
        <v>3</v>
      </c>
    </row>
    <row r="1285" spans="1:8">
      <c r="A1285">
        <v>29</v>
      </c>
      <c r="B1285">
        <v>9</v>
      </c>
      <c r="C1285" t="s">
        <v>3</v>
      </c>
      <c r="D1285" s="1">
        <v>27.2</v>
      </c>
      <c r="E1285" s="2">
        <f t="shared" si="50"/>
        <v>5.8106897720796802</v>
      </c>
      <c r="F1285">
        <f t="shared" si="53"/>
        <v>3</v>
      </c>
      <c r="G1285">
        <v>7000</v>
      </c>
      <c r="H1285">
        <f t="shared" si="54"/>
        <v>3</v>
      </c>
    </row>
    <row r="1286" spans="1:8">
      <c r="A1286">
        <v>29</v>
      </c>
      <c r="B1286">
        <v>9</v>
      </c>
      <c r="C1286" t="s">
        <v>8</v>
      </c>
      <c r="D1286" s="1">
        <v>26.7</v>
      </c>
      <c r="E1286" s="2">
        <f t="shared" si="50"/>
        <v>5.5990249670440688</v>
      </c>
      <c r="F1286">
        <f t="shared" si="53"/>
        <v>3</v>
      </c>
      <c r="G1286">
        <v>7000</v>
      </c>
      <c r="H1286">
        <f t="shared" si="54"/>
        <v>3</v>
      </c>
    </row>
    <row r="1287" spans="1:8">
      <c r="A1287">
        <v>29</v>
      </c>
      <c r="B1287">
        <v>9</v>
      </c>
      <c r="C1287" t="s">
        <v>8</v>
      </c>
      <c r="D1287" s="1">
        <v>41.6</v>
      </c>
      <c r="E1287" s="2">
        <f t="shared" si="50"/>
        <v>13.591786456490881</v>
      </c>
      <c r="F1287">
        <f t="shared" si="53"/>
        <v>4</v>
      </c>
      <c r="G1287">
        <v>7000</v>
      </c>
      <c r="H1287">
        <f t="shared" si="54"/>
        <v>3</v>
      </c>
    </row>
    <row r="1288" spans="1:8">
      <c r="A1288">
        <v>29</v>
      </c>
      <c r="B1288">
        <v>10</v>
      </c>
      <c r="C1288" t="s">
        <v>5</v>
      </c>
      <c r="D1288" s="1">
        <v>16</v>
      </c>
      <c r="E1288" s="2">
        <f t="shared" si="50"/>
        <v>2.0106192982974678</v>
      </c>
      <c r="F1288">
        <f t="shared" si="53"/>
        <v>2</v>
      </c>
      <c r="G1288">
        <v>7000</v>
      </c>
      <c r="H1288">
        <f t="shared" si="54"/>
        <v>3</v>
      </c>
    </row>
    <row r="1289" spans="1:8">
      <c r="A1289">
        <v>29</v>
      </c>
      <c r="B1289">
        <v>10</v>
      </c>
      <c r="C1289" t="s">
        <v>5</v>
      </c>
      <c r="D1289" s="1">
        <v>41.2</v>
      </c>
      <c r="E1289" s="2">
        <f t="shared" si="50"/>
        <v>13.331662584773648</v>
      </c>
      <c r="F1289">
        <f t="shared" si="53"/>
        <v>4</v>
      </c>
      <c r="G1289">
        <v>7000</v>
      </c>
      <c r="H1289">
        <f t="shared" si="54"/>
        <v>3</v>
      </c>
    </row>
    <row r="1290" spans="1:8">
      <c r="A1290">
        <v>29</v>
      </c>
      <c r="B1290">
        <v>10</v>
      </c>
      <c r="C1290" t="s">
        <v>5</v>
      </c>
      <c r="D1290" s="1">
        <v>25.5</v>
      </c>
      <c r="E1290" s="2">
        <f t="shared" si="50"/>
        <v>5.1070515574919071</v>
      </c>
      <c r="F1290">
        <f t="shared" si="53"/>
        <v>3</v>
      </c>
      <c r="G1290">
        <v>7000</v>
      </c>
      <c r="H1290">
        <f t="shared" si="54"/>
        <v>3</v>
      </c>
    </row>
    <row r="1291" spans="1:8">
      <c r="A1291">
        <v>29</v>
      </c>
      <c r="B1291">
        <v>10</v>
      </c>
      <c r="C1291" t="s">
        <v>5</v>
      </c>
      <c r="D1291" s="1">
        <v>15.9</v>
      </c>
      <c r="E1291" s="2">
        <f t="shared" si="50"/>
        <v>1.9855650968850889</v>
      </c>
      <c r="F1291">
        <f t="shared" si="53"/>
        <v>2</v>
      </c>
      <c r="G1291">
        <v>7000</v>
      </c>
      <c r="H1291">
        <f t="shared" si="54"/>
        <v>3</v>
      </c>
    </row>
    <row r="1292" spans="1:8">
      <c r="A1292">
        <v>29</v>
      </c>
      <c r="B1292">
        <v>11</v>
      </c>
      <c r="C1292" t="s">
        <v>7</v>
      </c>
      <c r="F1292">
        <f t="shared" si="53"/>
        <v>1</v>
      </c>
      <c r="G1292">
        <v>7000</v>
      </c>
      <c r="H1292">
        <f t="shared" si="54"/>
        <v>3</v>
      </c>
    </row>
    <row r="1293" spans="1:8">
      <c r="A1293">
        <v>29</v>
      </c>
      <c r="B1293">
        <v>12</v>
      </c>
      <c r="C1293" t="s">
        <v>3</v>
      </c>
      <c r="D1293" s="1">
        <v>38.799999999999997</v>
      </c>
      <c r="E1293" s="2">
        <f t="shared" si="50"/>
        <v>11.823698111050543</v>
      </c>
      <c r="F1293">
        <f t="shared" si="53"/>
        <v>3</v>
      </c>
      <c r="G1293">
        <v>7000</v>
      </c>
      <c r="H1293">
        <f t="shared" si="54"/>
        <v>3</v>
      </c>
    </row>
    <row r="1294" spans="1:8">
      <c r="A1294">
        <v>29</v>
      </c>
      <c r="B1294">
        <v>12</v>
      </c>
      <c r="C1294" t="s">
        <v>3</v>
      </c>
      <c r="D1294" s="1">
        <v>27.1</v>
      </c>
      <c r="E1294" s="2">
        <f t="shared" ref="E1294:E1343" si="55">PI()*((D1294/2)^2)/100</f>
        <v>5.7680426518072014</v>
      </c>
      <c r="F1294">
        <f t="shared" si="53"/>
        <v>3</v>
      </c>
      <c r="G1294">
        <v>7000</v>
      </c>
      <c r="H1294">
        <f t="shared" si="54"/>
        <v>3</v>
      </c>
    </row>
    <row r="1295" spans="1:8">
      <c r="A1295">
        <v>30</v>
      </c>
      <c r="B1295">
        <v>1</v>
      </c>
      <c r="C1295" t="s">
        <v>3</v>
      </c>
      <c r="D1295" s="1">
        <v>31.9</v>
      </c>
      <c r="E1295" s="2">
        <f t="shared" si="55"/>
        <v>7.9922902505487734</v>
      </c>
      <c r="F1295">
        <f t="shared" si="53"/>
        <v>3</v>
      </c>
      <c r="G1295">
        <v>6800</v>
      </c>
      <c r="H1295">
        <f t="shared" si="54"/>
        <v>3</v>
      </c>
    </row>
    <row r="1296" spans="1:8">
      <c r="A1296">
        <v>30</v>
      </c>
      <c r="B1296">
        <v>1</v>
      </c>
      <c r="C1296" t="s">
        <v>3</v>
      </c>
      <c r="D1296" s="1">
        <v>46.2</v>
      </c>
      <c r="E1296" s="2">
        <f t="shared" si="55"/>
        <v>16.763852558820496</v>
      </c>
      <c r="F1296">
        <f t="shared" si="53"/>
        <v>4</v>
      </c>
      <c r="G1296">
        <v>6800</v>
      </c>
      <c r="H1296">
        <f t="shared" si="54"/>
        <v>3</v>
      </c>
    </row>
    <row r="1297" spans="1:8">
      <c r="A1297">
        <v>30</v>
      </c>
      <c r="B1297">
        <v>2</v>
      </c>
      <c r="C1297" t="s">
        <v>3</v>
      </c>
      <c r="D1297" s="1">
        <v>75.8</v>
      </c>
      <c r="E1297" s="2">
        <f t="shared" si="55"/>
        <v>45.126151035429139</v>
      </c>
      <c r="F1297">
        <f t="shared" si="53"/>
        <v>4</v>
      </c>
      <c r="G1297">
        <v>6800</v>
      </c>
      <c r="H1297">
        <f t="shared" si="54"/>
        <v>3</v>
      </c>
    </row>
    <row r="1298" spans="1:8">
      <c r="A1298">
        <v>30</v>
      </c>
      <c r="B1298">
        <v>2</v>
      </c>
      <c r="C1298" t="s">
        <v>3</v>
      </c>
      <c r="D1298" s="1">
        <v>79.599999999999994</v>
      </c>
      <c r="E1298" s="2">
        <f t="shared" si="55"/>
        <v>49.76408426992375</v>
      </c>
      <c r="F1298">
        <f t="shared" si="53"/>
        <v>4</v>
      </c>
      <c r="G1298">
        <v>6800</v>
      </c>
      <c r="H1298">
        <f t="shared" si="54"/>
        <v>3</v>
      </c>
    </row>
    <row r="1299" spans="1:8">
      <c r="A1299">
        <v>30</v>
      </c>
      <c r="B1299">
        <v>2</v>
      </c>
      <c r="C1299" t="s">
        <v>3</v>
      </c>
      <c r="D1299" s="1">
        <v>29.3</v>
      </c>
      <c r="E1299" s="2">
        <f t="shared" si="55"/>
        <v>6.7425646929507534</v>
      </c>
      <c r="F1299">
        <f t="shared" si="53"/>
        <v>3</v>
      </c>
      <c r="G1299">
        <v>6800</v>
      </c>
      <c r="H1299">
        <f t="shared" si="54"/>
        <v>3</v>
      </c>
    </row>
    <row r="1300" spans="1:8">
      <c r="A1300">
        <v>30</v>
      </c>
      <c r="B1300">
        <v>2</v>
      </c>
      <c r="C1300" t="s">
        <v>3</v>
      </c>
      <c r="D1300" s="1">
        <v>95.9</v>
      </c>
      <c r="E1300" s="2">
        <f t="shared" si="55"/>
        <v>72.231576831152864</v>
      </c>
      <c r="F1300">
        <f t="shared" si="53"/>
        <v>4</v>
      </c>
      <c r="G1300">
        <v>6800</v>
      </c>
      <c r="H1300">
        <f t="shared" si="54"/>
        <v>3</v>
      </c>
    </row>
    <row r="1301" spans="1:8">
      <c r="A1301">
        <v>30</v>
      </c>
      <c r="B1301">
        <v>2</v>
      </c>
      <c r="C1301" t="s">
        <v>3</v>
      </c>
      <c r="D1301" s="1">
        <v>76.7</v>
      </c>
      <c r="E1301" s="2">
        <f t="shared" si="55"/>
        <v>46.204110014692148</v>
      </c>
      <c r="F1301">
        <f t="shared" si="53"/>
        <v>4</v>
      </c>
      <c r="G1301">
        <v>6800</v>
      </c>
      <c r="H1301">
        <f t="shared" si="54"/>
        <v>3</v>
      </c>
    </row>
    <row r="1302" spans="1:8">
      <c r="A1302">
        <v>30</v>
      </c>
      <c r="B1302">
        <v>2</v>
      </c>
      <c r="C1302" t="s">
        <v>5</v>
      </c>
      <c r="D1302" s="1">
        <v>83.9</v>
      </c>
      <c r="E1302" s="2">
        <f t="shared" si="55"/>
        <v>55.285826057689526</v>
      </c>
      <c r="F1302">
        <f t="shared" si="53"/>
        <v>4</v>
      </c>
      <c r="G1302">
        <v>6800</v>
      </c>
      <c r="H1302">
        <f t="shared" si="54"/>
        <v>3</v>
      </c>
    </row>
    <row r="1303" spans="1:8">
      <c r="A1303">
        <v>30</v>
      </c>
      <c r="B1303">
        <v>3</v>
      </c>
      <c r="C1303" t="s">
        <v>3</v>
      </c>
      <c r="D1303" s="1">
        <v>25.2</v>
      </c>
      <c r="E1303" s="2">
        <f t="shared" si="55"/>
        <v>4.987592496839155</v>
      </c>
      <c r="F1303">
        <f t="shared" si="53"/>
        <v>3</v>
      </c>
      <c r="G1303">
        <v>6800</v>
      </c>
      <c r="H1303">
        <f t="shared" si="54"/>
        <v>3</v>
      </c>
    </row>
    <row r="1304" spans="1:8">
      <c r="A1304">
        <v>30</v>
      </c>
      <c r="B1304">
        <v>3</v>
      </c>
      <c r="C1304" t="s">
        <v>5</v>
      </c>
      <c r="D1304" s="1">
        <v>11</v>
      </c>
      <c r="E1304" s="2">
        <f t="shared" si="55"/>
        <v>0.95033177771091248</v>
      </c>
      <c r="F1304">
        <f t="shared" si="53"/>
        <v>2</v>
      </c>
      <c r="G1304">
        <v>6800</v>
      </c>
      <c r="H1304">
        <f t="shared" si="54"/>
        <v>3</v>
      </c>
    </row>
    <row r="1305" spans="1:8">
      <c r="A1305">
        <v>30</v>
      </c>
      <c r="B1305">
        <v>3</v>
      </c>
      <c r="C1305" t="s">
        <v>14</v>
      </c>
      <c r="D1305" s="1">
        <v>26.5</v>
      </c>
      <c r="E1305" s="2">
        <f t="shared" si="55"/>
        <v>5.5154586024585806</v>
      </c>
      <c r="F1305">
        <f t="shared" si="53"/>
        <v>3</v>
      </c>
      <c r="G1305">
        <v>6800</v>
      </c>
      <c r="H1305">
        <f t="shared" si="54"/>
        <v>3</v>
      </c>
    </row>
    <row r="1306" spans="1:8">
      <c r="A1306">
        <v>30</v>
      </c>
      <c r="B1306">
        <v>4</v>
      </c>
      <c r="C1306" t="s">
        <v>3</v>
      </c>
      <c r="D1306" s="1">
        <v>24.5</v>
      </c>
      <c r="E1306" s="2">
        <f t="shared" si="55"/>
        <v>4.7143524757931834</v>
      </c>
      <c r="F1306">
        <f t="shared" si="53"/>
        <v>3</v>
      </c>
      <c r="G1306">
        <v>6800</v>
      </c>
      <c r="H1306">
        <f t="shared" si="54"/>
        <v>3</v>
      </c>
    </row>
    <row r="1307" spans="1:8">
      <c r="A1307">
        <v>30</v>
      </c>
      <c r="B1307">
        <v>4</v>
      </c>
      <c r="C1307" t="s">
        <v>5</v>
      </c>
      <c r="D1307" s="1">
        <v>18.899999999999999</v>
      </c>
      <c r="E1307" s="2">
        <f t="shared" si="55"/>
        <v>2.8055207794720247</v>
      </c>
      <c r="F1307">
        <f t="shared" si="53"/>
        <v>2</v>
      </c>
      <c r="G1307">
        <v>6800</v>
      </c>
      <c r="H1307">
        <f t="shared" si="54"/>
        <v>3</v>
      </c>
    </row>
    <row r="1308" spans="1:8">
      <c r="A1308">
        <v>30</v>
      </c>
      <c r="B1308">
        <v>4</v>
      </c>
      <c r="C1308" t="s">
        <v>5</v>
      </c>
      <c r="D1308" s="1">
        <v>29.5</v>
      </c>
      <c r="E1308" s="2">
        <f t="shared" si="55"/>
        <v>6.8349275169662942</v>
      </c>
      <c r="F1308">
        <f t="shared" si="53"/>
        <v>3</v>
      </c>
      <c r="G1308">
        <v>6800</v>
      </c>
      <c r="H1308">
        <f t="shared" si="54"/>
        <v>3</v>
      </c>
    </row>
    <row r="1309" spans="1:8">
      <c r="A1309">
        <v>30</v>
      </c>
      <c r="B1309">
        <v>4</v>
      </c>
      <c r="C1309" t="s">
        <v>5</v>
      </c>
      <c r="D1309" s="1">
        <v>40.299999999999997</v>
      </c>
      <c r="E1309" s="2">
        <f t="shared" si="55"/>
        <v>12.755573031921616</v>
      </c>
      <c r="F1309">
        <f t="shared" si="53"/>
        <v>4</v>
      </c>
      <c r="G1309">
        <v>6800</v>
      </c>
      <c r="H1309">
        <f t="shared" si="54"/>
        <v>3</v>
      </c>
    </row>
    <row r="1310" spans="1:8">
      <c r="A1310">
        <v>30</v>
      </c>
      <c r="B1310">
        <v>4</v>
      </c>
      <c r="C1310" t="s">
        <v>5</v>
      </c>
      <c r="D1310" s="1">
        <v>21.6</v>
      </c>
      <c r="E1310" s="2">
        <f t="shared" si="55"/>
        <v>3.6643536711471354</v>
      </c>
      <c r="F1310">
        <f t="shared" si="53"/>
        <v>3</v>
      </c>
      <c r="G1310">
        <v>6800</v>
      </c>
      <c r="H1310">
        <f t="shared" si="54"/>
        <v>3</v>
      </c>
    </row>
    <row r="1311" spans="1:8">
      <c r="A1311">
        <v>30</v>
      </c>
      <c r="B1311">
        <v>4</v>
      </c>
      <c r="C1311" t="s">
        <v>5</v>
      </c>
      <c r="D1311" s="1">
        <v>13.9</v>
      </c>
      <c r="E1311" s="2">
        <f t="shared" si="55"/>
        <v>1.5174677915002099</v>
      </c>
      <c r="F1311">
        <f t="shared" si="53"/>
        <v>2</v>
      </c>
      <c r="G1311">
        <v>6800</v>
      </c>
      <c r="H1311">
        <f t="shared" si="54"/>
        <v>3</v>
      </c>
    </row>
    <row r="1312" spans="1:8">
      <c r="A1312">
        <v>30</v>
      </c>
      <c r="B1312">
        <v>5</v>
      </c>
      <c r="C1312" t="s">
        <v>3</v>
      </c>
      <c r="D1312" s="1">
        <v>95.1</v>
      </c>
      <c r="E1312" s="2">
        <f t="shared" si="55"/>
        <v>71.031488437481542</v>
      </c>
      <c r="F1312">
        <f t="shared" si="53"/>
        <v>4</v>
      </c>
      <c r="G1312">
        <v>6800</v>
      </c>
      <c r="H1312">
        <f t="shared" si="54"/>
        <v>3</v>
      </c>
    </row>
    <row r="1313" spans="1:8">
      <c r="A1313">
        <v>30</v>
      </c>
      <c r="B1313">
        <v>5</v>
      </c>
      <c r="C1313" t="s">
        <v>3</v>
      </c>
      <c r="D1313" s="1">
        <v>102.6</v>
      </c>
      <c r="E1313" s="2">
        <f t="shared" si="55"/>
        <v>82.676979705257224</v>
      </c>
      <c r="F1313">
        <f t="shared" si="53"/>
        <v>4</v>
      </c>
      <c r="G1313">
        <v>6800</v>
      </c>
      <c r="H1313">
        <f t="shared" si="54"/>
        <v>3</v>
      </c>
    </row>
    <row r="1314" spans="1:8">
      <c r="A1314">
        <v>30</v>
      </c>
      <c r="B1314">
        <v>6</v>
      </c>
      <c r="C1314" t="s">
        <v>3</v>
      </c>
      <c r="D1314" s="1">
        <v>65.599999999999994</v>
      </c>
      <c r="E1314" s="2">
        <f t="shared" si="55"/>
        <v>33.79851040438043</v>
      </c>
      <c r="F1314">
        <f t="shared" si="53"/>
        <v>4</v>
      </c>
      <c r="G1314">
        <v>6800</v>
      </c>
      <c r="H1314">
        <f t="shared" si="54"/>
        <v>3</v>
      </c>
    </row>
    <row r="1315" spans="1:8">
      <c r="A1315">
        <v>30</v>
      </c>
      <c r="B1315">
        <v>6</v>
      </c>
      <c r="C1315" t="s">
        <v>3</v>
      </c>
      <c r="D1315" s="1">
        <v>79.400000000000006</v>
      </c>
      <c r="E1315" s="2">
        <f t="shared" si="55"/>
        <v>49.51432765396337</v>
      </c>
      <c r="F1315">
        <f t="shared" si="53"/>
        <v>4</v>
      </c>
      <c r="G1315">
        <v>6800</v>
      </c>
      <c r="H1315">
        <f t="shared" si="54"/>
        <v>3</v>
      </c>
    </row>
    <row r="1316" spans="1:8">
      <c r="A1316">
        <v>30</v>
      </c>
      <c r="B1316">
        <v>6</v>
      </c>
      <c r="C1316" t="s">
        <v>3</v>
      </c>
      <c r="D1316" s="1">
        <v>102</v>
      </c>
      <c r="E1316" s="2">
        <f t="shared" si="55"/>
        <v>81.712824919870513</v>
      </c>
      <c r="F1316">
        <f t="shared" si="53"/>
        <v>4</v>
      </c>
      <c r="G1316">
        <v>6800</v>
      </c>
      <c r="H1316">
        <f t="shared" si="54"/>
        <v>3</v>
      </c>
    </row>
    <row r="1317" spans="1:8">
      <c r="A1317">
        <v>30</v>
      </c>
      <c r="B1317">
        <v>6</v>
      </c>
      <c r="C1317" t="s">
        <v>3</v>
      </c>
      <c r="D1317" s="1">
        <v>54.1</v>
      </c>
      <c r="E1317" s="2">
        <f t="shared" si="55"/>
        <v>22.987111986132856</v>
      </c>
      <c r="F1317">
        <f t="shared" si="53"/>
        <v>4</v>
      </c>
      <c r="G1317">
        <v>6800</v>
      </c>
      <c r="H1317">
        <f t="shared" si="54"/>
        <v>3</v>
      </c>
    </row>
    <row r="1318" spans="1:8">
      <c r="A1318">
        <v>30</v>
      </c>
      <c r="B1318">
        <v>6</v>
      </c>
      <c r="C1318" t="s">
        <v>3</v>
      </c>
      <c r="D1318" s="1">
        <v>96.6</v>
      </c>
      <c r="E1318" s="2">
        <f t="shared" si="55"/>
        <v>73.289900856330917</v>
      </c>
      <c r="F1318">
        <f t="shared" si="53"/>
        <v>4</v>
      </c>
      <c r="G1318">
        <v>6800</v>
      </c>
      <c r="H1318">
        <f t="shared" si="54"/>
        <v>3</v>
      </c>
    </row>
    <row r="1319" spans="1:8">
      <c r="A1319">
        <v>30</v>
      </c>
      <c r="B1319">
        <v>6</v>
      </c>
      <c r="C1319" t="s">
        <v>3</v>
      </c>
      <c r="D1319" s="1">
        <v>80.7</v>
      </c>
      <c r="E1319" s="2">
        <f t="shared" si="55"/>
        <v>51.148976851442484</v>
      </c>
      <c r="F1319">
        <f t="shared" si="53"/>
        <v>4</v>
      </c>
      <c r="G1319">
        <v>6800</v>
      </c>
      <c r="H1319">
        <f t="shared" si="54"/>
        <v>3</v>
      </c>
    </row>
    <row r="1320" spans="1:8">
      <c r="A1320">
        <v>30</v>
      </c>
      <c r="B1320">
        <v>7</v>
      </c>
      <c r="C1320" t="s">
        <v>3</v>
      </c>
      <c r="D1320" s="1">
        <v>29</v>
      </c>
      <c r="E1320" s="2">
        <f t="shared" si="55"/>
        <v>6.6051985541725404</v>
      </c>
      <c r="F1320">
        <f t="shared" si="53"/>
        <v>3</v>
      </c>
      <c r="G1320">
        <v>6800</v>
      </c>
      <c r="H1320">
        <f t="shared" si="54"/>
        <v>3</v>
      </c>
    </row>
    <row r="1321" spans="1:8">
      <c r="A1321">
        <v>30</v>
      </c>
      <c r="B1321">
        <v>7</v>
      </c>
      <c r="C1321" t="s">
        <v>3</v>
      </c>
      <c r="D1321" s="1">
        <v>59.4</v>
      </c>
      <c r="E1321" s="2">
        <f t="shared" si="55"/>
        <v>27.711674638050205</v>
      </c>
      <c r="F1321">
        <f t="shared" si="53"/>
        <v>4</v>
      </c>
      <c r="G1321">
        <v>6800</v>
      </c>
      <c r="H1321">
        <f t="shared" si="54"/>
        <v>3</v>
      </c>
    </row>
    <row r="1322" spans="1:8">
      <c r="A1322">
        <v>30</v>
      </c>
      <c r="B1322">
        <v>7</v>
      </c>
      <c r="C1322" t="s">
        <v>3</v>
      </c>
      <c r="D1322" s="1">
        <v>71.8</v>
      </c>
      <c r="E1322" s="2">
        <f t="shared" si="55"/>
        <v>40.489160278730608</v>
      </c>
      <c r="F1322">
        <f t="shared" si="53"/>
        <v>4</v>
      </c>
      <c r="G1322">
        <v>6800</v>
      </c>
      <c r="H1322">
        <f t="shared" si="54"/>
        <v>3</v>
      </c>
    </row>
    <row r="1323" spans="1:8">
      <c r="A1323">
        <v>30</v>
      </c>
      <c r="B1323">
        <v>7</v>
      </c>
      <c r="C1323" t="s">
        <v>14</v>
      </c>
      <c r="D1323" s="1">
        <v>56.4</v>
      </c>
      <c r="E1323" s="2">
        <f t="shared" si="55"/>
        <v>24.983201418407472</v>
      </c>
      <c r="F1323">
        <f t="shared" si="53"/>
        <v>4</v>
      </c>
      <c r="G1323">
        <v>6800</v>
      </c>
      <c r="H1323">
        <f t="shared" si="54"/>
        <v>3</v>
      </c>
    </row>
    <row r="1324" spans="1:8">
      <c r="A1324">
        <v>30</v>
      </c>
      <c r="B1324">
        <v>7</v>
      </c>
      <c r="C1324" t="s">
        <v>14</v>
      </c>
      <c r="D1324" s="1">
        <v>110.8</v>
      </c>
      <c r="E1324" s="2">
        <f t="shared" si="55"/>
        <v>96.420505086916492</v>
      </c>
      <c r="F1324">
        <f t="shared" si="53"/>
        <v>4</v>
      </c>
      <c r="G1324">
        <v>6800</v>
      </c>
      <c r="H1324">
        <f t="shared" si="54"/>
        <v>3</v>
      </c>
    </row>
    <row r="1325" spans="1:8">
      <c r="A1325">
        <v>30</v>
      </c>
      <c r="B1325">
        <v>8</v>
      </c>
      <c r="C1325" t="s">
        <v>3</v>
      </c>
      <c r="D1325" s="1">
        <v>41.5</v>
      </c>
      <c r="E1325" s="2">
        <f t="shared" si="55"/>
        <v>13.526519869112553</v>
      </c>
      <c r="F1325">
        <f t="shared" si="53"/>
        <v>4</v>
      </c>
      <c r="G1325">
        <v>6800</v>
      </c>
      <c r="H1325">
        <f t="shared" si="54"/>
        <v>3</v>
      </c>
    </row>
    <row r="1326" spans="1:8">
      <c r="A1326">
        <v>30</v>
      </c>
      <c r="B1326">
        <v>8</v>
      </c>
      <c r="C1326" t="s">
        <v>3</v>
      </c>
      <c r="D1326" s="1">
        <v>44</v>
      </c>
      <c r="E1326" s="2">
        <f t="shared" si="55"/>
        <v>15.2053084433746</v>
      </c>
      <c r="F1326">
        <f t="shared" si="53"/>
        <v>4</v>
      </c>
      <c r="G1326">
        <v>6800</v>
      </c>
      <c r="H1326">
        <f t="shared" si="54"/>
        <v>3</v>
      </c>
    </row>
    <row r="1327" spans="1:8">
      <c r="A1327">
        <v>30</v>
      </c>
      <c r="B1327">
        <v>8</v>
      </c>
      <c r="C1327" t="s">
        <v>3</v>
      </c>
      <c r="D1327" s="1">
        <v>10.3</v>
      </c>
      <c r="E1327" s="2">
        <f t="shared" si="55"/>
        <v>0.83322891154835299</v>
      </c>
      <c r="F1327">
        <f t="shared" si="53"/>
        <v>2</v>
      </c>
      <c r="G1327">
        <v>6800</v>
      </c>
      <c r="H1327">
        <f t="shared" si="54"/>
        <v>3</v>
      </c>
    </row>
    <row r="1328" spans="1:8">
      <c r="A1328">
        <v>30</v>
      </c>
      <c r="B1328">
        <v>8</v>
      </c>
      <c r="C1328" t="s">
        <v>3</v>
      </c>
      <c r="D1328" s="1">
        <v>39.700000000000003</v>
      </c>
      <c r="E1328" s="2">
        <f t="shared" si="55"/>
        <v>12.378581913490843</v>
      </c>
      <c r="F1328">
        <f t="shared" si="53"/>
        <v>3</v>
      </c>
      <c r="G1328">
        <v>6800</v>
      </c>
      <c r="H1328">
        <f t="shared" si="54"/>
        <v>3</v>
      </c>
    </row>
    <row r="1329" spans="1:8">
      <c r="A1329">
        <v>30</v>
      </c>
      <c r="B1329">
        <v>8</v>
      </c>
      <c r="C1329" t="s">
        <v>3</v>
      </c>
      <c r="D1329" s="1">
        <v>86</v>
      </c>
      <c r="E1329" s="2">
        <f t="shared" si="55"/>
        <v>58.088048164875275</v>
      </c>
      <c r="F1329">
        <f t="shared" si="53"/>
        <v>4</v>
      </c>
      <c r="G1329">
        <v>6800</v>
      </c>
      <c r="H1329">
        <f t="shared" si="54"/>
        <v>3</v>
      </c>
    </row>
    <row r="1330" spans="1:8">
      <c r="A1330">
        <v>30</v>
      </c>
      <c r="B1330">
        <v>8</v>
      </c>
      <c r="C1330" t="s">
        <v>3</v>
      </c>
      <c r="D1330" s="1">
        <v>56.3</v>
      </c>
      <c r="E1330" s="2">
        <f t="shared" si="55"/>
        <v>24.894687045392576</v>
      </c>
      <c r="F1330">
        <f t="shared" si="53"/>
        <v>4</v>
      </c>
      <c r="G1330">
        <v>6800</v>
      </c>
      <c r="H1330">
        <f t="shared" si="54"/>
        <v>3</v>
      </c>
    </row>
    <row r="1331" spans="1:8">
      <c r="A1331">
        <v>30</v>
      </c>
      <c r="B1331">
        <v>8</v>
      </c>
      <c r="C1331" t="s">
        <v>3</v>
      </c>
      <c r="D1331" s="1">
        <v>22.3</v>
      </c>
      <c r="E1331" s="2">
        <f t="shared" si="55"/>
        <v>3.9057065267591708</v>
      </c>
      <c r="F1331">
        <f t="shared" si="53"/>
        <v>3</v>
      </c>
      <c r="G1331">
        <v>6800</v>
      </c>
      <c r="H1331">
        <f t="shared" si="54"/>
        <v>3</v>
      </c>
    </row>
    <row r="1332" spans="1:8">
      <c r="A1332">
        <v>30</v>
      </c>
      <c r="B1332">
        <v>9</v>
      </c>
      <c r="C1332" t="s">
        <v>3</v>
      </c>
      <c r="D1332" s="1">
        <v>16.8</v>
      </c>
      <c r="E1332" s="2">
        <f t="shared" si="55"/>
        <v>2.2167077763729579</v>
      </c>
      <c r="F1332">
        <f t="shared" si="53"/>
        <v>2</v>
      </c>
      <c r="G1332">
        <v>6800</v>
      </c>
      <c r="H1332">
        <f t="shared" si="54"/>
        <v>3</v>
      </c>
    </row>
    <row r="1333" spans="1:8">
      <c r="A1333">
        <v>30</v>
      </c>
      <c r="B1333">
        <v>9</v>
      </c>
      <c r="C1333" t="s">
        <v>5</v>
      </c>
      <c r="D1333" s="1">
        <v>18.5</v>
      </c>
      <c r="E1333" s="2">
        <f t="shared" si="55"/>
        <v>2.6880252142277667</v>
      </c>
      <c r="F1333">
        <f t="shared" si="53"/>
        <v>2</v>
      </c>
      <c r="G1333">
        <v>6800</v>
      </c>
      <c r="H1333">
        <f t="shared" si="54"/>
        <v>3</v>
      </c>
    </row>
    <row r="1334" spans="1:8">
      <c r="A1334">
        <v>30</v>
      </c>
      <c r="B1334">
        <v>9</v>
      </c>
      <c r="C1334" t="s">
        <v>5</v>
      </c>
      <c r="D1334" s="1">
        <v>20.3</v>
      </c>
      <c r="E1334" s="2">
        <f t="shared" si="55"/>
        <v>3.2365472915445452</v>
      </c>
      <c r="F1334">
        <f t="shared" si="53"/>
        <v>3</v>
      </c>
      <c r="G1334">
        <v>6800</v>
      </c>
      <c r="H1334">
        <f t="shared" si="54"/>
        <v>3</v>
      </c>
    </row>
    <row r="1335" spans="1:8">
      <c r="A1335">
        <v>30</v>
      </c>
      <c r="B1335">
        <v>10</v>
      </c>
      <c r="C1335" t="s">
        <v>3</v>
      </c>
      <c r="D1335" s="1">
        <v>15.3</v>
      </c>
      <c r="E1335" s="2">
        <f t="shared" si="55"/>
        <v>1.8385385606970868</v>
      </c>
      <c r="F1335">
        <f t="shared" si="53"/>
        <v>2</v>
      </c>
      <c r="G1335">
        <v>6800</v>
      </c>
      <c r="H1335">
        <f t="shared" si="54"/>
        <v>3</v>
      </c>
    </row>
    <row r="1336" spans="1:8">
      <c r="A1336">
        <v>30</v>
      </c>
      <c r="B1336">
        <v>10</v>
      </c>
      <c r="C1336" t="s">
        <v>5</v>
      </c>
      <c r="D1336" s="1">
        <v>51.6</v>
      </c>
      <c r="E1336" s="2">
        <f t="shared" si="55"/>
        <v>20.911697339355101</v>
      </c>
      <c r="F1336">
        <f t="shared" si="53"/>
        <v>4</v>
      </c>
      <c r="G1336">
        <v>6800</v>
      </c>
      <c r="H1336">
        <f t="shared" si="54"/>
        <v>3</v>
      </c>
    </row>
    <row r="1337" spans="1:8">
      <c r="A1337">
        <v>30</v>
      </c>
      <c r="B1337">
        <v>10</v>
      </c>
      <c r="C1337" t="s">
        <v>14</v>
      </c>
      <c r="D1337" s="1">
        <v>109.3</v>
      </c>
      <c r="E1337" s="2">
        <f t="shared" si="55"/>
        <v>93.827513050459814</v>
      </c>
      <c r="F1337">
        <f t="shared" si="53"/>
        <v>4</v>
      </c>
      <c r="G1337">
        <v>6800</v>
      </c>
      <c r="H1337">
        <f t="shared" si="54"/>
        <v>3</v>
      </c>
    </row>
    <row r="1338" spans="1:8">
      <c r="A1338">
        <v>30</v>
      </c>
      <c r="B1338">
        <v>11</v>
      </c>
      <c r="C1338" t="s">
        <v>3</v>
      </c>
      <c r="D1338" s="1">
        <v>39.200000000000003</v>
      </c>
      <c r="E1338" s="2">
        <f t="shared" si="55"/>
        <v>12.068742338030551</v>
      </c>
      <c r="F1338">
        <f t="shared" si="53"/>
        <v>3</v>
      </c>
      <c r="G1338">
        <v>6800</v>
      </c>
      <c r="H1338">
        <f t="shared" si="54"/>
        <v>3</v>
      </c>
    </row>
    <row r="1339" spans="1:8">
      <c r="A1339">
        <v>30</v>
      </c>
      <c r="B1339">
        <v>11</v>
      </c>
      <c r="C1339" t="s">
        <v>3</v>
      </c>
      <c r="D1339" s="1">
        <v>48.9</v>
      </c>
      <c r="E1339" s="2">
        <f t="shared" si="55"/>
        <v>18.780519422976123</v>
      </c>
      <c r="F1339">
        <f t="shared" si="53"/>
        <v>4</v>
      </c>
      <c r="G1339">
        <v>6800</v>
      </c>
      <c r="H1339">
        <f t="shared" si="54"/>
        <v>3</v>
      </c>
    </row>
    <row r="1340" spans="1:8">
      <c r="A1340">
        <v>30</v>
      </c>
      <c r="B1340">
        <v>12</v>
      </c>
      <c r="C1340" t="s">
        <v>3</v>
      </c>
      <c r="D1340" s="1">
        <v>35.1</v>
      </c>
      <c r="E1340" s="2">
        <f t="shared" si="55"/>
        <v>9.6761839128729026</v>
      </c>
      <c r="F1340">
        <f t="shared" si="53"/>
        <v>3</v>
      </c>
      <c r="G1340">
        <v>6800</v>
      </c>
      <c r="H1340">
        <f t="shared" si="54"/>
        <v>3</v>
      </c>
    </row>
    <row r="1341" spans="1:8">
      <c r="A1341">
        <v>30</v>
      </c>
      <c r="B1341">
        <v>12</v>
      </c>
      <c r="C1341" t="s">
        <v>3</v>
      </c>
      <c r="D1341" s="1">
        <v>28.8</v>
      </c>
      <c r="E1341" s="2">
        <f t="shared" si="55"/>
        <v>6.5144065264837954</v>
      </c>
      <c r="F1341">
        <f t="shared" si="53"/>
        <v>3</v>
      </c>
      <c r="G1341">
        <v>6800</v>
      </c>
      <c r="H1341">
        <f t="shared" si="54"/>
        <v>3</v>
      </c>
    </row>
    <row r="1342" spans="1:8">
      <c r="A1342">
        <v>30</v>
      </c>
      <c r="B1342">
        <v>12</v>
      </c>
      <c r="C1342" t="s">
        <v>3</v>
      </c>
      <c r="D1342" s="1">
        <v>51.1</v>
      </c>
      <c r="E1342" s="2">
        <f t="shared" si="55"/>
        <v>20.508395382450509</v>
      </c>
      <c r="F1342">
        <f t="shared" si="53"/>
        <v>4</v>
      </c>
      <c r="G1342">
        <v>6800</v>
      </c>
      <c r="H1342">
        <f t="shared" si="54"/>
        <v>3</v>
      </c>
    </row>
    <row r="1343" spans="1:8">
      <c r="A1343">
        <v>30</v>
      </c>
      <c r="B1343">
        <v>12</v>
      </c>
      <c r="C1343" t="s">
        <v>14</v>
      </c>
      <c r="D1343" s="1">
        <v>50.6</v>
      </c>
      <c r="E1343" s="2">
        <f t="shared" si="55"/>
        <v>20.109020416362906</v>
      </c>
      <c r="F1343">
        <f t="shared" si="53"/>
        <v>4</v>
      </c>
      <c r="G1343">
        <v>6800</v>
      </c>
      <c r="H1343">
        <f t="shared" si="54"/>
        <v>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6"/>
  <sheetViews>
    <sheetView workbookViewId="0">
      <selection activeCell="B5" sqref="B5:O35"/>
    </sheetView>
  </sheetViews>
  <sheetFormatPr baseColWidth="10" defaultRowHeight="14" x14ac:dyDescent="0"/>
  <cols>
    <col min="1" max="1" width="12.5" bestFit="1" customWidth="1"/>
    <col min="2" max="2" width="15" bestFit="1" customWidth="1"/>
    <col min="3" max="3" width="3" bestFit="1" customWidth="1"/>
    <col min="4" max="4" width="5.1640625" bestFit="1" customWidth="1"/>
    <col min="5" max="5" width="3.83203125" bestFit="1" customWidth="1"/>
    <col min="6" max="6" width="4.1640625" bestFit="1" customWidth="1"/>
    <col min="7" max="7" width="3.1640625" bestFit="1" customWidth="1"/>
    <col min="8" max="8" width="4.1640625" bestFit="1" customWidth="1"/>
    <col min="9" max="9" width="13.1640625" bestFit="1" customWidth="1"/>
    <col min="10" max="10" width="3" bestFit="1" customWidth="1"/>
    <col min="11" max="11" width="5.1640625" bestFit="1" customWidth="1"/>
    <col min="12" max="12" width="3.83203125" bestFit="1" customWidth="1"/>
    <col min="13" max="13" width="4.1640625" bestFit="1" customWidth="1"/>
    <col min="14" max="14" width="3.1640625" bestFit="1" customWidth="1"/>
    <col min="15" max="15" width="4.1640625" bestFit="1" customWidth="1"/>
    <col min="16" max="16" width="16.6640625" bestFit="1" customWidth="1"/>
    <col min="17" max="17" width="17.5" bestFit="1" customWidth="1"/>
  </cols>
  <sheetData>
    <row r="3" spans="1:17">
      <c r="B3" s="3" t="s">
        <v>55</v>
      </c>
    </row>
    <row r="4" spans="1:17">
      <c r="B4" t="s">
        <v>51</v>
      </c>
      <c r="I4" t="s">
        <v>52</v>
      </c>
      <c r="P4" t="s">
        <v>56</v>
      </c>
      <c r="Q4" t="s">
        <v>57</v>
      </c>
    </row>
    <row r="5" spans="1:17">
      <c r="A5" s="3" t="s">
        <v>53</v>
      </c>
      <c r="B5" t="s">
        <v>8</v>
      </c>
      <c r="C5" t="s">
        <v>13</v>
      </c>
      <c r="D5" t="s">
        <v>12</v>
      </c>
      <c r="E5" t="s">
        <v>6</v>
      </c>
      <c r="F5" t="s">
        <v>5</v>
      </c>
      <c r="G5" t="s">
        <v>14</v>
      </c>
      <c r="H5" t="s">
        <v>3</v>
      </c>
      <c r="I5" t="s">
        <v>8</v>
      </c>
      <c r="J5" t="s">
        <v>13</v>
      </c>
      <c r="K5" t="s">
        <v>12</v>
      </c>
      <c r="L5" t="s">
        <v>6</v>
      </c>
      <c r="M5" t="s">
        <v>5</v>
      </c>
      <c r="N5" t="s">
        <v>14</v>
      </c>
      <c r="O5" t="s">
        <v>3</v>
      </c>
    </row>
    <row r="6" spans="1:17">
      <c r="A6" s="6">
        <v>1</v>
      </c>
      <c r="B6" s="4"/>
      <c r="C6" s="4"/>
      <c r="D6" s="4"/>
      <c r="E6" s="4"/>
      <c r="F6" s="4">
        <v>4</v>
      </c>
      <c r="G6" s="4"/>
      <c r="H6" s="4">
        <v>6</v>
      </c>
      <c r="I6" s="4"/>
      <c r="J6" s="4"/>
      <c r="K6" s="4">
        <v>0</v>
      </c>
      <c r="L6" s="4"/>
      <c r="M6" s="4">
        <v>7</v>
      </c>
      <c r="N6" s="4"/>
      <c r="O6" s="4">
        <v>20</v>
      </c>
      <c r="P6" s="4">
        <v>10</v>
      </c>
      <c r="Q6" s="4">
        <v>27</v>
      </c>
    </row>
    <row r="7" spans="1:17">
      <c r="A7" s="6">
        <v>2</v>
      </c>
      <c r="B7" s="4"/>
      <c r="C7" s="4"/>
      <c r="D7" s="4"/>
      <c r="E7" s="4">
        <v>1</v>
      </c>
      <c r="F7" s="4">
        <v>3</v>
      </c>
      <c r="G7" s="4"/>
      <c r="H7" s="4">
        <v>5</v>
      </c>
      <c r="I7" s="4"/>
      <c r="J7" s="4"/>
      <c r="K7" s="4">
        <v>0</v>
      </c>
      <c r="L7" s="4">
        <v>1</v>
      </c>
      <c r="M7" s="4">
        <v>5</v>
      </c>
      <c r="N7" s="4"/>
      <c r="O7" s="4">
        <v>11</v>
      </c>
      <c r="P7" s="4">
        <v>9</v>
      </c>
      <c r="Q7" s="4">
        <v>17</v>
      </c>
    </row>
    <row r="8" spans="1:17">
      <c r="A8" s="6">
        <v>3</v>
      </c>
      <c r="B8" s="4"/>
      <c r="C8" s="4"/>
      <c r="D8" s="4"/>
      <c r="E8" s="4"/>
      <c r="F8" s="4">
        <v>9</v>
      </c>
      <c r="G8" s="4"/>
      <c r="H8" s="4">
        <v>9</v>
      </c>
      <c r="I8" s="4"/>
      <c r="J8" s="4"/>
      <c r="K8" s="4">
        <v>0</v>
      </c>
      <c r="L8" s="4"/>
      <c r="M8" s="4">
        <v>41</v>
      </c>
      <c r="N8" s="4"/>
      <c r="O8" s="4">
        <v>37</v>
      </c>
      <c r="P8" s="4">
        <v>18</v>
      </c>
      <c r="Q8" s="4">
        <v>78</v>
      </c>
    </row>
    <row r="9" spans="1:17">
      <c r="A9" s="6">
        <v>4</v>
      </c>
      <c r="B9" s="4"/>
      <c r="C9" s="4"/>
      <c r="D9" s="4"/>
      <c r="E9" s="4"/>
      <c r="F9" s="4">
        <v>1</v>
      </c>
      <c r="G9" s="4"/>
      <c r="H9" s="4">
        <v>1</v>
      </c>
      <c r="I9" s="4"/>
      <c r="J9" s="4"/>
      <c r="K9" s="4">
        <v>0</v>
      </c>
      <c r="L9" s="4"/>
      <c r="M9" s="4">
        <v>1</v>
      </c>
      <c r="N9" s="4"/>
      <c r="O9" s="4">
        <v>8</v>
      </c>
      <c r="P9" s="4">
        <v>2</v>
      </c>
      <c r="Q9" s="4">
        <v>9</v>
      </c>
    </row>
    <row r="10" spans="1:17">
      <c r="A10" s="6">
        <v>5</v>
      </c>
      <c r="B10" s="4"/>
      <c r="C10" s="4"/>
      <c r="D10" s="4"/>
      <c r="E10" s="4"/>
      <c r="F10" s="4">
        <v>6</v>
      </c>
      <c r="G10" s="4"/>
      <c r="H10" s="4">
        <v>2</v>
      </c>
      <c r="I10" s="4"/>
      <c r="J10" s="4"/>
      <c r="K10" s="4">
        <v>0</v>
      </c>
      <c r="L10" s="4"/>
      <c r="M10" s="4">
        <v>7</v>
      </c>
      <c r="N10" s="4"/>
      <c r="O10" s="4">
        <v>2</v>
      </c>
      <c r="P10" s="4">
        <v>8</v>
      </c>
      <c r="Q10" s="4">
        <v>9</v>
      </c>
    </row>
    <row r="11" spans="1:17">
      <c r="A11" s="6">
        <v>6</v>
      </c>
      <c r="B11" s="4"/>
      <c r="C11" s="4"/>
      <c r="D11" s="4"/>
      <c r="E11" s="4"/>
      <c r="F11" s="4">
        <v>3</v>
      </c>
      <c r="G11" s="4"/>
      <c r="H11" s="4">
        <v>4</v>
      </c>
      <c r="I11" s="4"/>
      <c r="J11" s="4"/>
      <c r="K11" s="4">
        <v>0</v>
      </c>
      <c r="L11" s="4"/>
      <c r="M11" s="4">
        <v>18</v>
      </c>
      <c r="N11" s="4"/>
      <c r="O11" s="4">
        <v>8</v>
      </c>
      <c r="P11" s="4">
        <v>7</v>
      </c>
      <c r="Q11" s="4">
        <v>26</v>
      </c>
    </row>
    <row r="12" spans="1:17">
      <c r="A12" s="6">
        <v>7</v>
      </c>
      <c r="B12" s="4"/>
      <c r="C12" s="4"/>
      <c r="D12" s="4"/>
      <c r="E12" s="4"/>
      <c r="F12" s="4">
        <v>8</v>
      </c>
      <c r="G12" s="4"/>
      <c r="H12" s="4">
        <v>4</v>
      </c>
      <c r="I12" s="4"/>
      <c r="J12" s="4"/>
      <c r="K12" s="4">
        <v>0</v>
      </c>
      <c r="L12" s="4"/>
      <c r="M12" s="4">
        <v>61</v>
      </c>
      <c r="N12" s="4"/>
      <c r="O12" s="4">
        <v>1</v>
      </c>
      <c r="P12" s="4">
        <v>12</v>
      </c>
      <c r="Q12" s="4">
        <v>62</v>
      </c>
    </row>
    <row r="13" spans="1:17">
      <c r="A13" s="6">
        <v>8</v>
      </c>
      <c r="B13" s="4"/>
      <c r="C13" s="4"/>
      <c r="D13" s="4"/>
      <c r="E13" s="4"/>
      <c r="F13" s="4">
        <v>4</v>
      </c>
      <c r="G13" s="4"/>
      <c r="H13" s="4">
        <v>6</v>
      </c>
      <c r="I13" s="4"/>
      <c r="J13" s="4"/>
      <c r="K13" s="4">
        <v>0</v>
      </c>
      <c r="L13" s="4"/>
      <c r="M13" s="4">
        <v>5</v>
      </c>
      <c r="N13" s="4"/>
      <c r="O13" s="4">
        <v>7</v>
      </c>
      <c r="P13" s="4">
        <v>10</v>
      </c>
      <c r="Q13" s="4">
        <v>12</v>
      </c>
    </row>
    <row r="14" spans="1:17">
      <c r="A14" s="6">
        <v>9</v>
      </c>
      <c r="B14" s="4"/>
      <c r="C14" s="4"/>
      <c r="D14" s="4"/>
      <c r="E14" s="4"/>
      <c r="F14" s="4">
        <v>2</v>
      </c>
      <c r="G14" s="4"/>
      <c r="H14" s="4">
        <v>7</v>
      </c>
      <c r="I14" s="4"/>
      <c r="J14" s="4"/>
      <c r="K14" s="4">
        <v>0</v>
      </c>
      <c r="L14" s="4"/>
      <c r="M14" s="4">
        <v>0</v>
      </c>
      <c r="N14" s="4"/>
      <c r="O14" s="4">
        <v>17</v>
      </c>
      <c r="P14" s="4">
        <v>9</v>
      </c>
      <c r="Q14" s="4">
        <v>17</v>
      </c>
    </row>
    <row r="15" spans="1:17">
      <c r="A15" s="6">
        <v>10</v>
      </c>
      <c r="B15" s="4"/>
      <c r="C15" s="4"/>
      <c r="D15" s="4"/>
      <c r="E15" s="4"/>
      <c r="F15" s="4">
        <v>6</v>
      </c>
      <c r="G15" s="4"/>
      <c r="H15" s="4">
        <v>1</v>
      </c>
      <c r="I15" s="4"/>
      <c r="J15" s="4"/>
      <c r="K15" s="4">
        <v>0</v>
      </c>
      <c r="L15" s="4"/>
      <c r="M15" s="4">
        <v>55</v>
      </c>
      <c r="N15" s="4"/>
      <c r="O15" s="4">
        <v>0</v>
      </c>
      <c r="P15" s="4">
        <v>7</v>
      </c>
      <c r="Q15" s="4">
        <v>55</v>
      </c>
    </row>
    <row r="16" spans="1:17">
      <c r="A16" s="6">
        <v>11</v>
      </c>
      <c r="B16" s="4"/>
      <c r="C16" s="4"/>
      <c r="D16" s="4"/>
      <c r="E16" s="4"/>
      <c r="F16" s="4">
        <v>9</v>
      </c>
      <c r="G16" s="4"/>
      <c r="H16" s="4">
        <v>3</v>
      </c>
      <c r="I16" s="4"/>
      <c r="J16" s="4"/>
      <c r="K16" s="4">
        <v>0</v>
      </c>
      <c r="L16" s="4"/>
      <c r="M16" s="4">
        <v>62</v>
      </c>
      <c r="N16" s="4"/>
      <c r="O16" s="4">
        <v>1</v>
      </c>
      <c r="P16" s="4">
        <v>12</v>
      </c>
      <c r="Q16" s="4">
        <v>63</v>
      </c>
    </row>
    <row r="17" spans="1:17">
      <c r="A17" s="6">
        <v>12</v>
      </c>
      <c r="B17" s="4"/>
      <c r="C17" s="4"/>
      <c r="D17" s="4"/>
      <c r="E17" s="4"/>
      <c r="F17" s="4">
        <v>10</v>
      </c>
      <c r="G17" s="4">
        <v>1</v>
      </c>
      <c r="H17" s="4">
        <v>3</v>
      </c>
      <c r="I17" s="4"/>
      <c r="J17" s="4"/>
      <c r="K17" s="4">
        <v>0</v>
      </c>
      <c r="L17" s="4"/>
      <c r="M17" s="4">
        <v>25</v>
      </c>
      <c r="N17" s="4">
        <v>0</v>
      </c>
      <c r="O17" s="4">
        <v>1</v>
      </c>
      <c r="P17" s="4">
        <v>14</v>
      </c>
      <c r="Q17" s="4">
        <v>26</v>
      </c>
    </row>
    <row r="18" spans="1:17">
      <c r="A18" s="6">
        <v>13</v>
      </c>
      <c r="B18" s="4"/>
      <c r="C18" s="4"/>
      <c r="D18" s="4"/>
      <c r="E18" s="4"/>
      <c r="F18" s="4">
        <v>9</v>
      </c>
      <c r="G18" s="4"/>
      <c r="H18" s="4">
        <v>9</v>
      </c>
      <c r="I18" s="4"/>
      <c r="J18" s="4"/>
      <c r="K18" s="4">
        <v>0</v>
      </c>
      <c r="L18" s="4"/>
      <c r="M18" s="4">
        <v>8</v>
      </c>
      <c r="N18" s="4"/>
      <c r="O18" s="4">
        <v>23</v>
      </c>
      <c r="P18" s="4">
        <v>18</v>
      </c>
      <c r="Q18" s="4">
        <v>31</v>
      </c>
    </row>
    <row r="19" spans="1:17">
      <c r="A19" s="6">
        <v>14</v>
      </c>
      <c r="B19" s="4"/>
      <c r="C19" s="4"/>
      <c r="D19" s="4"/>
      <c r="E19" s="4"/>
      <c r="F19" s="4">
        <v>9</v>
      </c>
      <c r="G19" s="4"/>
      <c r="H19" s="4">
        <v>5</v>
      </c>
      <c r="I19" s="4"/>
      <c r="J19" s="4"/>
      <c r="K19" s="4">
        <v>0</v>
      </c>
      <c r="L19" s="4"/>
      <c r="M19" s="4">
        <v>1</v>
      </c>
      <c r="N19" s="4"/>
      <c r="O19" s="4">
        <v>0</v>
      </c>
      <c r="P19" s="4">
        <v>14</v>
      </c>
      <c r="Q19" s="4">
        <v>1</v>
      </c>
    </row>
    <row r="20" spans="1:17">
      <c r="A20" s="6">
        <v>15</v>
      </c>
      <c r="B20" s="4"/>
      <c r="C20" s="4"/>
      <c r="D20" s="4"/>
      <c r="E20" s="4"/>
      <c r="F20" s="4">
        <v>9</v>
      </c>
      <c r="G20" s="4">
        <v>1</v>
      </c>
      <c r="H20" s="4">
        <v>6</v>
      </c>
      <c r="I20" s="4"/>
      <c r="J20" s="4"/>
      <c r="K20" s="4">
        <v>0</v>
      </c>
      <c r="L20" s="4"/>
      <c r="M20" s="4">
        <v>30</v>
      </c>
      <c r="N20" s="4">
        <v>0</v>
      </c>
      <c r="O20" s="4">
        <v>18</v>
      </c>
      <c r="P20" s="4">
        <v>16</v>
      </c>
      <c r="Q20" s="4">
        <v>48</v>
      </c>
    </row>
    <row r="21" spans="1:17">
      <c r="A21" s="6">
        <v>16</v>
      </c>
      <c r="B21" s="4"/>
      <c r="C21" s="4"/>
      <c r="D21" s="4"/>
      <c r="E21" s="4"/>
      <c r="F21" s="4">
        <v>7</v>
      </c>
      <c r="G21" s="4">
        <v>1</v>
      </c>
      <c r="H21" s="4">
        <v>5</v>
      </c>
      <c r="I21" s="4"/>
      <c r="J21" s="4"/>
      <c r="K21" s="4">
        <v>0</v>
      </c>
      <c r="L21" s="4"/>
      <c r="M21" s="4">
        <v>10</v>
      </c>
      <c r="N21" s="4">
        <v>0</v>
      </c>
      <c r="O21" s="4">
        <v>3</v>
      </c>
      <c r="P21" s="4">
        <v>13</v>
      </c>
      <c r="Q21" s="4">
        <v>13</v>
      </c>
    </row>
    <row r="22" spans="1:17">
      <c r="A22" s="6">
        <v>17</v>
      </c>
      <c r="B22" s="4"/>
      <c r="C22" s="4"/>
      <c r="D22" s="4"/>
      <c r="E22" s="4"/>
      <c r="F22" s="4">
        <v>7</v>
      </c>
      <c r="G22" s="4"/>
      <c r="H22" s="4">
        <v>8</v>
      </c>
      <c r="I22" s="4"/>
      <c r="J22" s="4"/>
      <c r="K22" s="4">
        <v>0</v>
      </c>
      <c r="L22" s="4"/>
      <c r="M22" s="4">
        <v>7</v>
      </c>
      <c r="N22" s="4"/>
      <c r="O22" s="4">
        <v>32</v>
      </c>
      <c r="P22" s="4">
        <v>15</v>
      </c>
      <c r="Q22" s="4">
        <v>39</v>
      </c>
    </row>
    <row r="23" spans="1:17">
      <c r="A23" s="6">
        <v>18</v>
      </c>
      <c r="B23" s="4"/>
      <c r="C23" s="4"/>
      <c r="D23" s="4"/>
      <c r="E23" s="4"/>
      <c r="F23" s="4">
        <v>8</v>
      </c>
      <c r="G23" s="4">
        <v>4</v>
      </c>
      <c r="H23" s="4">
        <v>10</v>
      </c>
      <c r="I23" s="4"/>
      <c r="J23" s="4"/>
      <c r="K23" s="4">
        <v>0</v>
      </c>
      <c r="L23" s="4"/>
      <c r="M23" s="4">
        <v>16</v>
      </c>
      <c r="N23" s="4">
        <v>7</v>
      </c>
      <c r="O23" s="4">
        <v>81</v>
      </c>
      <c r="P23" s="4">
        <v>22</v>
      </c>
      <c r="Q23" s="4">
        <v>104</v>
      </c>
    </row>
    <row r="24" spans="1:17">
      <c r="A24" s="6">
        <v>19</v>
      </c>
      <c r="B24" s="4"/>
      <c r="C24" s="4"/>
      <c r="D24" s="4"/>
      <c r="E24" s="4"/>
      <c r="F24" s="4">
        <v>7</v>
      </c>
      <c r="G24" s="4"/>
      <c r="H24" s="4">
        <v>4</v>
      </c>
      <c r="I24" s="4"/>
      <c r="J24" s="4"/>
      <c r="K24" s="4">
        <v>0</v>
      </c>
      <c r="L24" s="4"/>
      <c r="M24" s="4">
        <v>8</v>
      </c>
      <c r="N24" s="4"/>
      <c r="O24" s="4">
        <v>1</v>
      </c>
      <c r="P24" s="4">
        <v>11</v>
      </c>
      <c r="Q24" s="4">
        <v>9</v>
      </c>
    </row>
    <row r="25" spans="1:17">
      <c r="A25" s="6">
        <v>20</v>
      </c>
      <c r="B25" s="4">
        <v>1</v>
      </c>
      <c r="C25" s="4"/>
      <c r="D25" s="4"/>
      <c r="E25" s="4"/>
      <c r="F25" s="4">
        <v>4</v>
      </c>
      <c r="G25" s="4"/>
      <c r="H25" s="4">
        <v>1</v>
      </c>
      <c r="I25" s="4">
        <v>3</v>
      </c>
      <c r="J25" s="4"/>
      <c r="K25" s="4">
        <v>0</v>
      </c>
      <c r="L25" s="4"/>
      <c r="M25" s="4">
        <v>10</v>
      </c>
      <c r="N25" s="4"/>
      <c r="O25" s="4">
        <v>1</v>
      </c>
      <c r="P25" s="4">
        <v>6</v>
      </c>
      <c r="Q25" s="4">
        <v>14</v>
      </c>
    </row>
    <row r="26" spans="1:17">
      <c r="A26" s="6">
        <v>21</v>
      </c>
      <c r="B26" s="4"/>
      <c r="C26" s="4"/>
      <c r="D26" s="4"/>
      <c r="E26" s="4"/>
      <c r="F26" s="4">
        <v>7</v>
      </c>
      <c r="G26" s="4"/>
      <c r="H26" s="4">
        <v>4</v>
      </c>
      <c r="I26" s="4"/>
      <c r="J26" s="4"/>
      <c r="K26" s="4">
        <v>0</v>
      </c>
      <c r="L26" s="4"/>
      <c r="M26" s="4">
        <v>11</v>
      </c>
      <c r="N26" s="4"/>
      <c r="O26" s="4">
        <v>4</v>
      </c>
      <c r="P26" s="4">
        <v>11</v>
      </c>
      <c r="Q26" s="4">
        <v>15</v>
      </c>
    </row>
    <row r="27" spans="1:17">
      <c r="A27" s="6">
        <v>22</v>
      </c>
      <c r="B27" s="4"/>
      <c r="C27" s="4"/>
      <c r="D27" s="4"/>
      <c r="E27" s="4"/>
      <c r="F27" s="4">
        <v>8</v>
      </c>
      <c r="G27" s="4">
        <v>1</v>
      </c>
      <c r="H27" s="4">
        <v>9</v>
      </c>
      <c r="I27" s="4"/>
      <c r="J27" s="4"/>
      <c r="K27" s="4">
        <v>0</v>
      </c>
      <c r="L27" s="4"/>
      <c r="M27" s="4">
        <v>41</v>
      </c>
      <c r="N27" s="4">
        <v>1</v>
      </c>
      <c r="O27" s="4">
        <v>14</v>
      </c>
      <c r="P27" s="4">
        <v>18</v>
      </c>
      <c r="Q27" s="4">
        <v>56</v>
      </c>
    </row>
    <row r="28" spans="1:17">
      <c r="A28" s="6">
        <v>23</v>
      </c>
      <c r="B28" s="4"/>
      <c r="C28" s="4"/>
      <c r="D28" s="4"/>
      <c r="E28" s="4"/>
      <c r="F28" s="4">
        <v>7</v>
      </c>
      <c r="G28" s="4"/>
      <c r="H28" s="4">
        <v>8</v>
      </c>
      <c r="I28" s="4"/>
      <c r="J28" s="4"/>
      <c r="K28" s="4">
        <v>0</v>
      </c>
      <c r="L28" s="4"/>
      <c r="M28" s="4">
        <v>20</v>
      </c>
      <c r="N28" s="4"/>
      <c r="O28" s="4">
        <v>13</v>
      </c>
      <c r="P28" s="4">
        <v>15</v>
      </c>
      <c r="Q28" s="4">
        <v>33</v>
      </c>
    </row>
    <row r="29" spans="1:17">
      <c r="A29" s="6">
        <v>24</v>
      </c>
      <c r="B29" s="4"/>
      <c r="C29" s="4"/>
      <c r="D29" s="4"/>
      <c r="E29" s="4"/>
      <c r="F29" s="4">
        <v>7</v>
      </c>
      <c r="G29" s="4">
        <v>3</v>
      </c>
      <c r="H29" s="4">
        <v>7</v>
      </c>
      <c r="I29" s="4"/>
      <c r="J29" s="4"/>
      <c r="K29" s="4">
        <v>0</v>
      </c>
      <c r="L29" s="4"/>
      <c r="M29" s="4">
        <v>4</v>
      </c>
      <c r="N29" s="4">
        <v>3</v>
      </c>
      <c r="O29" s="4">
        <v>10</v>
      </c>
      <c r="P29" s="4">
        <v>17</v>
      </c>
      <c r="Q29" s="4">
        <v>17</v>
      </c>
    </row>
    <row r="30" spans="1:17">
      <c r="A30" s="6">
        <v>25</v>
      </c>
      <c r="B30" s="4"/>
      <c r="C30" s="4"/>
      <c r="D30" s="4"/>
      <c r="E30" s="4"/>
      <c r="F30" s="4"/>
      <c r="G30" s="4"/>
      <c r="H30" s="4"/>
      <c r="I30" s="4"/>
      <c r="J30" s="4"/>
      <c r="K30" s="4">
        <v>0</v>
      </c>
      <c r="L30" s="4"/>
      <c r="M30" s="4"/>
      <c r="N30" s="4"/>
      <c r="O30" s="4"/>
      <c r="P30" s="4"/>
      <c r="Q30" s="4">
        <v>0</v>
      </c>
    </row>
    <row r="31" spans="1:17">
      <c r="A31" s="6">
        <v>26</v>
      </c>
      <c r="B31" s="4"/>
      <c r="C31" s="4">
        <v>1</v>
      </c>
      <c r="D31" s="4"/>
      <c r="E31" s="4"/>
      <c r="F31" s="4">
        <v>1</v>
      </c>
      <c r="G31" s="4"/>
      <c r="H31" s="4">
        <v>1</v>
      </c>
      <c r="I31" s="4"/>
      <c r="J31" s="4">
        <v>1</v>
      </c>
      <c r="K31" s="4">
        <v>0</v>
      </c>
      <c r="L31" s="4"/>
      <c r="M31" s="4">
        <v>1</v>
      </c>
      <c r="N31" s="4"/>
      <c r="O31" s="4">
        <v>1</v>
      </c>
      <c r="P31" s="4">
        <v>3</v>
      </c>
      <c r="Q31" s="4">
        <v>3</v>
      </c>
    </row>
    <row r="32" spans="1:17">
      <c r="A32" s="6">
        <v>27</v>
      </c>
      <c r="B32" s="4"/>
      <c r="C32" s="4"/>
      <c r="D32" s="4"/>
      <c r="E32" s="4"/>
      <c r="F32" s="4">
        <v>3</v>
      </c>
      <c r="G32" s="4"/>
      <c r="H32" s="4">
        <v>5</v>
      </c>
      <c r="I32" s="4"/>
      <c r="J32" s="4"/>
      <c r="K32" s="4">
        <v>0</v>
      </c>
      <c r="L32" s="4"/>
      <c r="M32" s="4">
        <v>4</v>
      </c>
      <c r="N32" s="4"/>
      <c r="O32" s="4">
        <v>8</v>
      </c>
      <c r="P32" s="4">
        <v>8</v>
      </c>
      <c r="Q32" s="4">
        <v>12</v>
      </c>
    </row>
    <row r="33" spans="1:17">
      <c r="A33" s="6">
        <v>28</v>
      </c>
      <c r="B33" s="4">
        <v>1</v>
      </c>
      <c r="C33" s="4"/>
      <c r="D33" s="4"/>
      <c r="E33" s="4"/>
      <c r="F33" s="4">
        <v>8</v>
      </c>
      <c r="G33" s="4"/>
      <c r="H33" s="4">
        <v>4</v>
      </c>
      <c r="I33" s="4">
        <v>2</v>
      </c>
      <c r="J33" s="4"/>
      <c r="K33" s="4">
        <v>0</v>
      </c>
      <c r="L33" s="4"/>
      <c r="M33" s="4">
        <v>11</v>
      </c>
      <c r="N33" s="4"/>
      <c r="O33" s="4">
        <v>14</v>
      </c>
      <c r="P33" s="4">
        <v>13</v>
      </c>
      <c r="Q33" s="4">
        <v>27</v>
      </c>
    </row>
    <row r="34" spans="1:17">
      <c r="A34" s="6">
        <v>29</v>
      </c>
      <c r="B34" s="4"/>
      <c r="C34" s="4"/>
      <c r="D34" s="4"/>
      <c r="E34" s="4"/>
      <c r="F34" s="4">
        <v>6</v>
      </c>
      <c r="G34" s="4">
        <v>1</v>
      </c>
      <c r="H34" s="4">
        <v>6</v>
      </c>
      <c r="I34" s="4"/>
      <c r="J34" s="4"/>
      <c r="K34" s="4">
        <v>0</v>
      </c>
      <c r="L34" s="4"/>
      <c r="M34" s="4">
        <v>9</v>
      </c>
      <c r="N34" s="4">
        <v>0</v>
      </c>
      <c r="O34" s="4">
        <v>5</v>
      </c>
      <c r="P34" s="4">
        <v>13</v>
      </c>
      <c r="Q34" s="4">
        <v>14</v>
      </c>
    </row>
    <row r="35" spans="1:17">
      <c r="A35" s="6">
        <v>30</v>
      </c>
      <c r="B35" s="4">
        <v>1</v>
      </c>
      <c r="C35" s="4"/>
      <c r="D35" s="4"/>
      <c r="E35" s="4"/>
      <c r="F35" s="4">
        <v>4</v>
      </c>
      <c r="G35" s="4"/>
      <c r="H35" s="4">
        <v>5</v>
      </c>
      <c r="I35" s="4">
        <v>1</v>
      </c>
      <c r="J35" s="4"/>
      <c r="K35" s="4">
        <v>0</v>
      </c>
      <c r="L35" s="4"/>
      <c r="M35" s="4">
        <v>13</v>
      </c>
      <c r="N35" s="4"/>
      <c r="O35" s="4">
        <v>5</v>
      </c>
      <c r="P35" s="4">
        <v>10</v>
      </c>
      <c r="Q35" s="4">
        <v>19</v>
      </c>
    </row>
    <row r="36" spans="1:17">
      <c r="A36" s="6" t="s">
        <v>54</v>
      </c>
      <c r="B36" s="4">
        <v>3</v>
      </c>
      <c r="C36" s="4">
        <v>1</v>
      </c>
      <c r="D36" s="4"/>
      <c r="E36" s="4">
        <v>1</v>
      </c>
      <c r="F36" s="4">
        <v>176</v>
      </c>
      <c r="G36" s="4">
        <v>12</v>
      </c>
      <c r="H36" s="4">
        <v>148</v>
      </c>
      <c r="I36" s="4">
        <v>6</v>
      </c>
      <c r="J36" s="4">
        <v>1</v>
      </c>
      <c r="K36" s="4">
        <v>0</v>
      </c>
      <c r="L36" s="4">
        <v>1</v>
      </c>
      <c r="M36" s="4">
        <v>491</v>
      </c>
      <c r="N36" s="4">
        <v>11</v>
      </c>
      <c r="O36" s="4">
        <v>346</v>
      </c>
      <c r="P36" s="4">
        <v>341</v>
      </c>
      <c r="Q36" s="4">
        <v>856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5"/>
  <sheetViews>
    <sheetView workbookViewId="0">
      <selection sqref="A1:G475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50</v>
      </c>
    </row>
    <row r="2" spans="1:7">
      <c r="A2">
        <v>1</v>
      </c>
      <c r="B2">
        <v>1</v>
      </c>
      <c r="C2" t="s">
        <v>12</v>
      </c>
      <c r="G2">
        <f>D2+E2</f>
        <v>0</v>
      </c>
    </row>
    <row r="3" spans="1:7">
      <c r="A3">
        <v>1</v>
      </c>
      <c r="B3">
        <v>2</v>
      </c>
      <c r="C3" t="s">
        <v>12</v>
      </c>
      <c r="G3">
        <f t="shared" ref="G3:G66" si="0">D3+E3</f>
        <v>0</v>
      </c>
    </row>
    <row r="4" spans="1:7">
      <c r="A4">
        <v>1</v>
      </c>
      <c r="B4">
        <v>3</v>
      </c>
      <c r="C4" t="s">
        <v>5</v>
      </c>
      <c r="D4">
        <v>1</v>
      </c>
      <c r="E4">
        <v>0</v>
      </c>
      <c r="F4">
        <v>0</v>
      </c>
      <c r="G4">
        <f t="shared" si="0"/>
        <v>1</v>
      </c>
    </row>
    <row r="5" spans="1:7">
      <c r="A5">
        <v>1</v>
      </c>
      <c r="B5">
        <v>4</v>
      </c>
      <c r="C5" t="s">
        <v>5</v>
      </c>
      <c r="D5">
        <v>1</v>
      </c>
      <c r="E5">
        <v>2</v>
      </c>
      <c r="F5">
        <v>1</v>
      </c>
      <c r="G5">
        <f t="shared" si="0"/>
        <v>3</v>
      </c>
    </row>
    <row r="6" spans="1:7">
      <c r="A6">
        <v>1</v>
      </c>
      <c r="B6">
        <v>4</v>
      </c>
      <c r="C6" t="s">
        <v>3</v>
      </c>
      <c r="D6">
        <v>0</v>
      </c>
      <c r="E6">
        <v>7</v>
      </c>
      <c r="F6">
        <v>3</v>
      </c>
      <c r="G6">
        <f t="shared" si="0"/>
        <v>7</v>
      </c>
    </row>
    <row r="7" spans="1:7">
      <c r="A7">
        <v>1</v>
      </c>
      <c r="B7">
        <v>5</v>
      </c>
      <c r="C7" t="s">
        <v>5</v>
      </c>
      <c r="D7">
        <v>1</v>
      </c>
      <c r="E7">
        <v>1</v>
      </c>
      <c r="F7">
        <v>0</v>
      </c>
      <c r="G7">
        <f t="shared" si="0"/>
        <v>2</v>
      </c>
    </row>
    <row r="8" spans="1:7">
      <c r="A8">
        <v>1</v>
      </c>
      <c r="B8">
        <v>5</v>
      </c>
      <c r="C8" t="s">
        <v>3</v>
      </c>
      <c r="D8">
        <v>2</v>
      </c>
      <c r="E8">
        <v>2</v>
      </c>
      <c r="F8">
        <v>0</v>
      </c>
      <c r="G8">
        <f t="shared" si="0"/>
        <v>4</v>
      </c>
    </row>
    <row r="9" spans="1:7">
      <c r="A9">
        <v>1</v>
      </c>
      <c r="B9">
        <v>6</v>
      </c>
      <c r="C9" t="s">
        <v>5</v>
      </c>
      <c r="D9">
        <v>1</v>
      </c>
      <c r="E9">
        <v>0</v>
      </c>
      <c r="F9">
        <v>25</v>
      </c>
      <c r="G9">
        <f t="shared" si="0"/>
        <v>1</v>
      </c>
    </row>
    <row r="10" spans="1:7">
      <c r="A10">
        <v>1</v>
      </c>
      <c r="B10">
        <v>6</v>
      </c>
      <c r="C10" t="s">
        <v>3</v>
      </c>
      <c r="D10">
        <v>0</v>
      </c>
      <c r="E10">
        <v>5</v>
      </c>
      <c r="F10">
        <v>5</v>
      </c>
      <c r="G10">
        <f t="shared" si="0"/>
        <v>5</v>
      </c>
    </row>
    <row r="11" spans="1:7">
      <c r="A11">
        <v>1</v>
      </c>
      <c r="B11">
        <v>7</v>
      </c>
      <c r="C11" t="s">
        <v>3</v>
      </c>
      <c r="D11">
        <v>1</v>
      </c>
      <c r="E11">
        <v>0</v>
      </c>
      <c r="F11">
        <v>0</v>
      </c>
      <c r="G11">
        <f t="shared" si="0"/>
        <v>1</v>
      </c>
    </row>
    <row r="12" spans="1:7">
      <c r="A12">
        <v>1</v>
      </c>
      <c r="B12">
        <v>8</v>
      </c>
      <c r="C12" t="s">
        <v>12</v>
      </c>
      <c r="G12">
        <f t="shared" si="0"/>
        <v>0</v>
      </c>
    </row>
    <row r="13" spans="1:7">
      <c r="A13">
        <v>1</v>
      </c>
      <c r="B13">
        <v>9</v>
      </c>
      <c r="C13" t="s">
        <v>3</v>
      </c>
      <c r="D13">
        <v>0</v>
      </c>
      <c r="E13">
        <v>0</v>
      </c>
      <c r="F13">
        <v>1</v>
      </c>
      <c r="G13">
        <f t="shared" si="0"/>
        <v>0</v>
      </c>
    </row>
    <row r="14" spans="1:7">
      <c r="A14">
        <v>1</v>
      </c>
      <c r="B14">
        <v>10</v>
      </c>
      <c r="C14" t="s">
        <v>12</v>
      </c>
      <c r="G14">
        <f t="shared" si="0"/>
        <v>0</v>
      </c>
    </row>
    <row r="15" spans="1:7">
      <c r="A15">
        <v>1</v>
      </c>
      <c r="B15">
        <v>11</v>
      </c>
      <c r="C15" t="s">
        <v>12</v>
      </c>
      <c r="G15">
        <f t="shared" si="0"/>
        <v>0</v>
      </c>
    </row>
    <row r="16" spans="1:7">
      <c r="A16">
        <v>1</v>
      </c>
      <c r="B16">
        <v>12</v>
      </c>
      <c r="C16" t="s">
        <v>3</v>
      </c>
      <c r="D16">
        <v>3</v>
      </c>
      <c r="E16">
        <v>0</v>
      </c>
      <c r="F16">
        <v>0</v>
      </c>
      <c r="G16">
        <f t="shared" si="0"/>
        <v>3</v>
      </c>
    </row>
    <row r="17" spans="1:7">
      <c r="A17">
        <v>2</v>
      </c>
      <c r="B17">
        <v>1</v>
      </c>
      <c r="C17" t="s">
        <v>3</v>
      </c>
      <c r="D17">
        <v>1</v>
      </c>
      <c r="E17">
        <v>0</v>
      </c>
      <c r="F17">
        <v>0</v>
      </c>
      <c r="G17">
        <f t="shared" si="0"/>
        <v>1</v>
      </c>
    </row>
    <row r="18" spans="1:7">
      <c r="A18">
        <v>2</v>
      </c>
      <c r="B18">
        <v>2</v>
      </c>
      <c r="C18" t="s">
        <v>12</v>
      </c>
      <c r="G18">
        <f t="shared" si="0"/>
        <v>0</v>
      </c>
    </row>
    <row r="19" spans="1:7">
      <c r="A19">
        <v>2</v>
      </c>
      <c r="B19">
        <v>3</v>
      </c>
      <c r="C19" t="s">
        <v>3</v>
      </c>
      <c r="D19">
        <v>1</v>
      </c>
      <c r="E19">
        <v>0</v>
      </c>
      <c r="F19">
        <v>0</v>
      </c>
      <c r="G19">
        <f t="shared" si="0"/>
        <v>1</v>
      </c>
    </row>
    <row r="20" spans="1:7">
      <c r="A20">
        <v>2</v>
      </c>
      <c r="B20">
        <v>4</v>
      </c>
      <c r="C20" t="s">
        <v>5</v>
      </c>
      <c r="D20">
        <v>1</v>
      </c>
      <c r="E20">
        <v>0</v>
      </c>
      <c r="F20">
        <v>0</v>
      </c>
      <c r="G20">
        <f t="shared" si="0"/>
        <v>1</v>
      </c>
    </row>
    <row r="21" spans="1:7">
      <c r="A21">
        <v>2</v>
      </c>
      <c r="B21">
        <v>4</v>
      </c>
      <c r="C21" t="s">
        <v>3</v>
      </c>
      <c r="D21">
        <v>2</v>
      </c>
      <c r="E21">
        <v>0</v>
      </c>
      <c r="F21">
        <v>0</v>
      </c>
      <c r="G21">
        <f t="shared" si="0"/>
        <v>2</v>
      </c>
    </row>
    <row r="22" spans="1:7">
      <c r="A22">
        <v>2</v>
      </c>
      <c r="B22">
        <v>4</v>
      </c>
      <c r="C22" t="s">
        <v>6</v>
      </c>
      <c r="D22">
        <v>1</v>
      </c>
      <c r="E22">
        <v>0</v>
      </c>
      <c r="F22">
        <v>0</v>
      </c>
      <c r="G22">
        <f t="shared" si="0"/>
        <v>1</v>
      </c>
    </row>
    <row r="23" spans="1:7">
      <c r="A23">
        <v>2</v>
      </c>
      <c r="B23">
        <v>5</v>
      </c>
      <c r="C23" t="s">
        <v>3</v>
      </c>
      <c r="D23">
        <v>4</v>
      </c>
      <c r="E23">
        <v>1</v>
      </c>
      <c r="F23">
        <v>0</v>
      </c>
      <c r="G23">
        <f t="shared" si="0"/>
        <v>5</v>
      </c>
    </row>
    <row r="24" spans="1:7">
      <c r="A24">
        <v>2</v>
      </c>
      <c r="B24">
        <v>6</v>
      </c>
      <c r="C24" t="s">
        <v>12</v>
      </c>
      <c r="G24">
        <f t="shared" si="0"/>
        <v>0</v>
      </c>
    </row>
    <row r="25" spans="1:7">
      <c r="A25">
        <v>2</v>
      </c>
      <c r="B25">
        <v>7</v>
      </c>
      <c r="C25" t="s">
        <v>12</v>
      </c>
      <c r="G25">
        <f t="shared" si="0"/>
        <v>0</v>
      </c>
    </row>
    <row r="26" spans="1:7">
      <c r="A26">
        <v>2</v>
      </c>
      <c r="B26">
        <v>8</v>
      </c>
      <c r="C26" t="s">
        <v>12</v>
      </c>
      <c r="G26">
        <f t="shared" si="0"/>
        <v>0</v>
      </c>
    </row>
    <row r="27" spans="1:7">
      <c r="A27">
        <v>2</v>
      </c>
      <c r="B27">
        <v>9</v>
      </c>
      <c r="C27" t="s">
        <v>5</v>
      </c>
      <c r="D27">
        <v>2</v>
      </c>
      <c r="E27">
        <v>0</v>
      </c>
      <c r="F27">
        <v>0</v>
      </c>
      <c r="G27">
        <f t="shared" si="0"/>
        <v>2</v>
      </c>
    </row>
    <row r="28" spans="1:7">
      <c r="A28">
        <v>2</v>
      </c>
      <c r="B28">
        <v>10</v>
      </c>
      <c r="C28" t="s">
        <v>5</v>
      </c>
      <c r="D28">
        <v>2</v>
      </c>
      <c r="E28">
        <v>0</v>
      </c>
      <c r="F28">
        <v>0</v>
      </c>
      <c r="G28">
        <f t="shared" si="0"/>
        <v>2</v>
      </c>
    </row>
    <row r="29" spans="1:7">
      <c r="A29">
        <v>2</v>
      </c>
      <c r="B29">
        <v>10</v>
      </c>
      <c r="C29" t="s">
        <v>3</v>
      </c>
      <c r="D29">
        <v>0</v>
      </c>
      <c r="E29">
        <v>2</v>
      </c>
      <c r="F29">
        <v>2</v>
      </c>
      <c r="G29">
        <f t="shared" si="0"/>
        <v>2</v>
      </c>
    </row>
    <row r="30" spans="1:7">
      <c r="A30">
        <v>2</v>
      </c>
      <c r="B30">
        <v>11</v>
      </c>
      <c r="C30" t="s">
        <v>12</v>
      </c>
      <c r="G30">
        <f t="shared" si="0"/>
        <v>0</v>
      </c>
    </row>
    <row r="31" spans="1:7">
      <c r="A31">
        <v>2</v>
      </c>
      <c r="B31">
        <v>12</v>
      </c>
      <c r="C31" t="s">
        <v>12</v>
      </c>
      <c r="G31">
        <f t="shared" si="0"/>
        <v>0</v>
      </c>
    </row>
    <row r="32" spans="1:7">
      <c r="A32">
        <v>3</v>
      </c>
      <c r="B32">
        <v>1</v>
      </c>
      <c r="C32" t="s">
        <v>5</v>
      </c>
      <c r="D32">
        <v>0</v>
      </c>
      <c r="E32">
        <v>0</v>
      </c>
      <c r="F32">
        <v>2</v>
      </c>
      <c r="G32">
        <f t="shared" si="0"/>
        <v>0</v>
      </c>
    </row>
    <row r="33" spans="1:7">
      <c r="A33">
        <v>3</v>
      </c>
      <c r="B33">
        <v>1</v>
      </c>
      <c r="C33" t="s">
        <v>3</v>
      </c>
      <c r="D33">
        <v>0</v>
      </c>
      <c r="E33">
        <v>2</v>
      </c>
      <c r="F33">
        <v>0</v>
      </c>
      <c r="G33">
        <f t="shared" si="0"/>
        <v>2</v>
      </c>
    </row>
    <row r="34" spans="1:7">
      <c r="A34">
        <v>3</v>
      </c>
      <c r="B34">
        <v>2</v>
      </c>
      <c r="C34" t="s">
        <v>5</v>
      </c>
      <c r="D34">
        <v>9</v>
      </c>
      <c r="E34">
        <v>1</v>
      </c>
      <c r="F34">
        <v>0</v>
      </c>
      <c r="G34">
        <f t="shared" si="0"/>
        <v>10</v>
      </c>
    </row>
    <row r="35" spans="1:7">
      <c r="A35">
        <v>3</v>
      </c>
      <c r="B35">
        <v>2</v>
      </c>
      <c r="C35" t="s">
        <v>3</v>
      </c>
      <c r="D35">
        <v>1</v>
      </c>
      <c r="E35">
        <v>0</v>
      </c>
      <c r="F35">
        <v>0</v>
      </c>
      <c r="G35">
        <f t="shared" si="0"/>
        <v>1</v>
      </c>
    </row>
    <row r="36" spans="1:7">
      <c r="A36">
        <v>3</v>
      </c>
      <c r="B36">
        <v>3</v>
      </c>
      <c r="C36" t="s">
        <v>5</v>
      </c>
      <c r="D36">
        <v>0</v>
      </c>
      <c r="E36">
        <v>1</v>
      </c>
      <c r="F36">
        <v>0</v>
      </c>
      <c r="G36">
        <f t="shared" si="0"/>
        <v>1</v>
      </c>
    </row>
    <row r="37" spans="1:7">
      <c r="A37">
        <v>3</v>
      </c>
      <c r="B37">
        <v>3</v>
      </c>
      <c r="C37" t="s">
        <v>3</v>
      </c>
      <c r="D37">
        <v>1</v>
      </c>
      <c r="E37">
        <v>0</v>
      </c>
      <c r="F37">
        <v>0</v>
      </c>
      <c r="G37">
        <f t="shared" si="0"/>
        <v>1</v>
      </c>
    </row>
    <row r="38" spans="1:7">
      <c r="A38">
        <v>3</v>
      </c>
      <c r="B38">
        <v>4</v>
      </c>
      <c r="C38" t="s">
        <v>12</v>
      </c>
      <c r="G38">
        <f t="shared" si="0"/>
        <v>0</v>
      </c>
    </row>
    <row r="39" spans="1:7">
      <c r="A39">
        <v>3</v>
      </c>
      <c r="B39">
        <v>5</v>
      </c>
      <c r="C39" t="s">
        <v>12</v>
      </c>
      <c r="G39">
        <f t="shared" si="0"/>
        <v>0</v>
      </c>
    </row>
    <row r="40" spans="1:7">
      <c r="A40">
        <v>3</v>
      </c>
      <c r="B40">
        <v>6</v>
      </c>
      <c r="C40" t="s">
        <v>5</v>
      </c>
      <c r="D40">
        <v>1</v>
      </c>
      <c r="E40">
        <v>2</v>
      </c>
      <c r="F40">
        <v>0</v>
      </c>
      <c r="G40">
        <f t="shared" si="0"/>
        <v>3</v>
      </c>
    </row>
    <row r="41" spans="1:7">
      <c r="A41">
        <v>3</v>
      </c>
      <c r="B41">
        <v>6</v>
      </c>
      <c r="C41" t="s">
        <v>3</v>
      </c>
      <c r="D41">
        <v>1</v>
      </c>
      <c r="E41">
        <v>10</v>
      </c>
      <c r="F41">
        <v>0</v>
      </c>
      <c r="G41">
        <f t="shared" si="0"/>
        <v>11</v>
      </c>
    </row>
    <row r="42" spans="1:7">
      <c r="A42">
        <v>3</v>
      </c>
      <c r="B42">
        <v>7</v>
      </c>
      <c r="C42" t="s">
        <v>12</v>
      </c>
      <c r="G42">
        <f t="shared" si="0"/>
        <v>0</v>
      </c>
    </row>
    <row r="43" spans="1:7">
      <c r="A43">
        <v>3</v>
      </c>
      <c r="B43">
        <v>8</v>
      </c>
      <c r="C43" t="s">
        <v>5</v>
      </c>
      <c r="D43">
        <v>4</v>
      </c>
      <c r="E43">
        <v>1</v>
      </c>
      <c r="F43">
        <v>0</v>
      </c>
      <c r="G43">
        <f t="shared" si="0"/>
        <v>5</v>
      </c>
    </row>
    <row r="44" spans="1:7">
      <c r="A44">
        <v>3</v>
      </c>
      <c r="B44">
        <v>8</v>
      </c>
      <c r="C44" t="s">
        <v>3</v>
      </c>
      <c r="D44">
        <v>3</v>
      </c>
      <c r="E44">
        <v>1</v>
      </c>
      <c r="F44">
        <v>0</v>
      </c>
      <c r="G44">
        <f t="shared" si="0"/>
        <v>4</v>
      </c>
    </row>
    <row r="45" spans="1:7">
      <c r="A45">
        <v>3</v>
      </c>
      <c r="B45">
        <v>9</v>
      </c>
      <c r="C45" t="s">
        <v>5</v>
      </c>
      <c r="D45">
        <v>0</v>
      </c>
      <c r="E45">
        <v>2</v>
      </c>
      <c r="F45">
        <v>1</v>
      </c>
      <c r="G45">
        <f t="shared" si="0"/>
        <v>2</v>
      </c>
    </row>
    <row r="46" spans="1:7">
      <c r="A46">
        <v>3</v>
      </c>
      <c r="B46">
        <v>9</v>
      </c>
      <c r="C46" t="s">
        <v>3</v>
      </c>
      <c r="D46">
        <v>2</v>
      </c>
      <c r="E46">
        <v>2</v>
      </c>
      <c r="F46">
        <v>0</v>
      </c>
      <c r="G46">
        <f t="shared" si="0"/>
        <v>4</v>
      </c>
    </row>
    <row r="47" spans="1:7">
      <c r="A47">
        <v>3</v>
      </c>
      <c r="B47">
        <v>10</v>
      </c>
      <c r="C47" t="s">
        <v>5</v>
      </c>
      <c r="D47">
        <v>0</v>
      </c>
      <c r="E47">
        <v>4</v>
      </c>
      <c r="F47">
        <v>1</v>
      </c>
      <c r="G47">
        <f t="shared" si="0"/>
        <v>4</v>
      </c>
    </row>
    <row r="48" spans="1:7">
      <c r="A48">
        <v>3</v>
      </c>
      <c r="B48">
        <v>10</v>
      </c>
      <c r="C48" t="s">
        <v>3</v>
      </c>
      <c r="D48">
        <v>0</v>
      </c>
      <c r="E48">
        <v>2</v>
      </c>
      <c r="F48">
        <v>0</v>
      </c>
      <c r="G48">
        <f t="shared" si="0"/>
        <v>2</v>
      </c>
    </row>
    <row r="49" spans="1:7">
      <c r="A49">
        <v>3</v>
      </c>
      <c r="B49">
        <v>11</v>
      </c>
      <c r="C49" t="s">
        <v>5</v>
      </c>
      <c r="D49">
        <v>3</v>
      </c>
      <c r="E49">
        <v>11</v>
      </c>
      <c r="F49">
        <v>4</v>
      </c>
      <c r="G49">
        <f t="shared" si="0"/>
        <v>14</v>
      </c>
    </row>
    <row r="50" spans="1:7">
      <c r="A50">
        <v>3</v>
      </c>
      <c r="B50">
        <v>11</v>
      </c>
      <c r="C50" t="s">
        <v>3</v>
      </c>
      <c r="D50">
        <v>0</v>
      </c>
      <c r="E50">
        <v>10</v>
      </c>
      <c r="F50">
        <v>2</v>
      </c>
      <c r="G50">
        <f t="shared" si="0"/>
        <v>10</v>
      </c>
    </row>
    <row r="51" spans="1:7">
      <c r="A51">
        <v>3</v>
      </c>
      <c r="B51">
        <v>12</v>
      </c>
      <c r="C51" t="s">
        <v>5</v>
      </c>
      <c r="D51">
        <v>1</v>
      </c>
      <c r="E51">
        <v>1</v>
      </c>
      <c r="F51">
        <v>0</v>
      </c>
      <c r="G51">
        <f t="shared" si="0"/>
        <v>2</v>
      </c>
    </row>
    <row r="52" spans="1:7">
      <c r="A52">
        <v>3</v>
      </c>
      <c r="B52">
        <v>12</v>
      </c>
      <c r="C52" t="s">
        <v>3</v>
      </c>
      <c r="D52">
        <v>0</v>
      </c>
      <c r="E52">
        <v>2</v>
      </c>
      <c r="F52">
        <v>1</v>
      </c>
      <c r="G52">
        <f t="shared" si="0"/>
        <v>2</v>
      </c>
    </row>
    <row r="53" spans="1:7">
      <c r="A53">
        <v>4</v>
      </c>
      <c r="B53">
        <v>1</v>
      </c>
      <c r="C53" t="s">
        <v>12</v>
      </c>
      <c r="G53">
        <f t="shared" si="0"/>
        <v>0</v>
      </c>
    </row>
    <row r="54" spans="1:7">
      <c r="A54">
        <v>4</v>
      </c>
      <c r="B54">
        <v>2</v>
      </c>
      <c r="C54" t="s">
        <v>12</v>
      </c>
      <c r="G54">
        <f t="shared" si="0"/>
        <v>0</v>
      </c>
    </row>
    <row r="55" spans="1:7">
      <c r="A55">
        <v>4</v>
      </c>
      <c r="B55">
        <v>3</v>
      </c>
      <c r="C55" t="s">
        <v>12</v>
      </c>
      <c r="G55">
        <f t="shared" si="0"/>
        <v>0</v>
      </c>
    </row>
    <row r="56" spans="1:7">
      <c r="A56">
        <v>4</v>
      </c>
      <c r="B56">
        <v>4</v>
      </c>
      <c r="C56" t="s">
        <v>12</v>
      </c>
      <c r="G56">
        <f t="shared" si="0"/>
        <v>0</v>
      </c>
    </row>
    <row r="57" spans="1:7">
      <c r="A57">
        <v>4</v>
      </c>
      <c r="B57">
        <v>5</v>
      </c>
      <c r="C57" t="s">
        <v>5</v>
      </c>
      <c r="D57">
        <v>0</v>
      </c>
      <c r="E57">
        <v>1</v>
      </c>
      <c r="F57">
        <v>0</v>
      </c>
      <c r="G57">
        <f t="shared" si="0"/>
        <v>1</v>
      </c>
    </row>
    <row r="58" spans="1:7">
      <c r="A58">
        <v>4</v>
      </c>
      <c r="B58">
        <v>6</v>
      </c>
      <c r="C58" t="s">
        <v>12</v>
      </c>
      <c r="G58">
        <f t="shared" si="0"/>
        <v>0</v>
      </c>
    </row>
    <row r="59" spans="1:7">
      <c r="A59">
        <v>4</v>
      </c>
      <c r="B59">
        <v>7</v>
      </c>
      <c r="C59" t="s">
        <v>12</v>
      </c>
      <c r="G59">
        <f t="shared" si="0"/>
        <v>0</v>
      </c>
    </row>
    <row r="60" spans="1:7">
      <c r="A60">
        <v>4</v>
      </c>
      <c r="B60">
        <v>8</v>
      </c>
      <c r="C60" t="s">
        <v>12</v>
      </c>
      <c r="G60">
        <f t="shared" si="0"/>
        <v>0</v>
      </c>
    </row>
    <row r="61" spans="1:7">
      <c r="A61">
        <v>4</v>
      </c>
      <c r="B61">
        <v>9</v>
      </c>
      <c r="C61" t="s">
        <v>12</v>
      </c>
      <c r="G61">
        <f t="shared" si="0"/>
        <v>0</v>
      </c>
    </row>
    <row r="62" spans="1:7">
      <c r="A62">
        <v>4</v>
      </c>
      <c r="B62">
        <v>10</v>
      </c>
      <c r="C62" t="s">
        <v>12</v>
      </c>
      <c r="G62">
        <f t="shared" si="0"/>
        <v>0</v>
      </c>
    </row>
    <row r="63" spans="1:7">
      <c r="A63">
        <v>4</v>
      </c>
      <c r="B63">
        <v>11</v>
      </c>
      <c r="C63" t="s">
        <v>12</v>
      </c>
      <c r="G63">
        <f t="shared" si="0"/>
        <v>0</v>
      </c>
    </row>
    <row r="64" spans="1:7">
      <c r="A64">
        <v>4</v>
      </c>
      <c r="B64">
        <v>12</v>
      </c>
      <c r="C64" t="s">
        <v>3</v>
      </c>
      <c r="D64">
        <v>1</v>
      </c>
      <c r="E64">
        <v>7</v>
      </c>
      <c r="F64">
        <v>2</v>
      </c>
      <c r="G64">
        <f t="shared" si="0"/>
        <v>8</v>
      </c>
    </row>
    <row r="65" spans="1:7">
      <c r="A65">
        <v>5</v>
      </c>
      <c r="B65">
        <v>1</v>
      </c>
      <c r="C65" t="s">
        <v>5</v>
      </c>
      <c r="D65">
        <v>0</v>
      </c>
      <c r="E65">
        <v>0</v>
      </c>
      <c r="F65">
        <v>19</v>
      </c>
      <c r="G65">
        <f t="shared" si="0"/>
        <v>0</v>
      </c>
    </row>
    <row r="66" spans="1:7">
      <c r="A66">
        <v>5</v>
      </c>
      <c r="B66">
        <v>2</v>
      </c>
      <c r="C66" t="s">
        <v>12</v>
      </c>
      <c r="G66">
        <f t="shared" si="0"/>
        <v>0</v>
      </c>
    </row>
    <row r="67" spans="1:7">
      <c r="A67">
        <v>5</v>
      </c>
      <c r="B67">
        <v>3</v>
      </c>
      <c r="C67" t="s">
        <v>12</v>
      </c>
      <c r="G67">
        <f t="shared" ref="G67:G130" si="1">D67+E67</f>
        <v>0</v>
      </c>
    </row>
    <row r="68" spans="1:7">
      <c r="A68">
        <v>5</v>
      </c>
      <c r="B68">
        <v>4</v>
      </c>
      <c r="C68" t="s">
        <v>5</v>
      </c>
      <c r="D68">
        <v>0</v>
      </c>
      <c r="E68">
        <v>1</v>
      </c>
      <c r="F68">
        <v>0</v>
      </c>
      <c r="G68">
        <f t="shared" si="1"/>
        <v>1</v>
      </c>
    </row>
    <row r="69" spans="1:7">
      <c r="A69">
        <v>5</v>
      </c>
      <c r="B69">
        <v>4</v>
      </c>
      <c r="C69" t="s">
        <v>3</v>
      </c>
      <c r="D69">
        <v>1</v>
      </c>
      <c r="E69">
        <v>0</v>
      </c>
      <c r="F69">
        <v>0</v>
      </c>
      <c r="G69">
        <f t="shared" si="1"/>
        <v>1</v>
      </c>
    </row>
    <row r="70" spans="1:7">
      <c r="A70">
        <v>5</v>
      </c>
      <c r="B70">
        <v>5</v>
      </c>
      <c r="C70" t="s">
        <v>12</v>
      </c>
      <c r="G70">
        <f t="shared" si="1"/>
        <v>0</v>
      </c>
    </row>
    <row r="71" spans="1:7">
      <c r="A71">
        <v>5</v>
      </c>
      <c r="B71">
        <v>6</v>
      </c>
      <c r="C71" t="s">
        <v>5</v>
      </c>
      <c r="D71">
        <v>0</v>
      </c>
      <c r="E71">
        <v>0</v>
      </c>
      <c r="F71">
        <v>18</v>
      </c>
      <c r="G71">
        <f t="shared" si="1"/>
        <v>0</v>
      </c>
    </row>
    <row r="72" spans="1:7">
      <c r="A72">
        <v>5</v>
      </c>
      <c r="B72">
        <v>6</v>
      </c>
      <c r="C72" t="s">
        <v>3</v>
      </c>
      <c r="D72">
        <v>1</v>
      </c>
      <c r="E72">
        <v>0</v>
      </c>
      <c r="F72">
        <v>0</v>
      </c>
      <c r="G72">
        <f t="shared" si="1"/>
        <v>1</v>
      </c>
    </row>
    <row r="73" spans="1:7">
      <c r="A73">
        <v>5</v>
      </c>
      <c r="B73">
        <v>7</v>
      </c>
      <c r="C73" t="s">
        <v>12</v>
      </c>
      <c r="G73">
        <f t="shared" si="1"/>
        <v>0</v>
      </c>
    </row>
    <row r="74" spans="1:7">
      <c r="A74">
        <v>5</v>
      </c>
      <c r="B74">
        <v>8</v>
      </c>
      <c r="C74" t="s">
        <v>5</v>
      </c>
      <c r="D74">
        <v>2</v>
      </c>
      <c r="E74">
        <v>0</v>
      </c>
      <c r="F74">
        <v>0</v>
      </c>
      <c r="G74">
        <f t="shared" si="1"/>
        <v>2</v>
      </c>
    </row>
    <row r="75" spans="1:7">
      <c r="A75">
        <v>5</v>
      </c>
      <c r="B75">
        <v>9</v>
      </c>
      <c r="C75" t="s">
        <v>12</v>
      </c>
      <c r="G75">
        <f t="shared" si="1"/>
        <v>0</v>
      </c>
    </row>
    <row r="76" spans="1:7">
      <c r="A76">
        <v>5</v>
      </c>
      <c r="B76">
        <v>10</v>
      </c>
      <c r="C76" t="s">
        <v>12</v>
      </c>
      <c r="G76">
        <f t="shared" si="1"/>
        <v>0</v>
      </c>
    </row>
    <row r="77" spans="1:7">
      <c r="A77">
        <v>5</v>
      </c>
      <c r="B77">
        <v>11</v>
      </c>
      <c r="C77" t="s">
        <v>5</v>
      </c>
      <c r="D77">
        <v>2</v>
      </c>
      <c r="E77">
        <v>1</v>
      </c>
      <c r="F77">
        <v>0</v>
      </c>
      <c r="G77">
        <f t="shared" si="1"/>
        <v>3</v>
      </c>
    </row>
    <row r="78" spans="1:7">
      <c r="A78">
        <v>5</v>
      </c>
      <c r="B78">
        <v>12</v>
      </c>
      <c r="C78" t="s">
        <v>5</v>
      </c>
      <c r="D78">
        <v>0</v>
      </c>
      <c r="E78">
        <v>1</v>
      </c>
      <c r="F78">
        <v>0</v>
      </c>
      <c r="G78">
        <f t="shared" si="1"/>
        <v>1</v>
      </c>
    </row>
    <row r="79" spans="1:7">
      <c r="A79">
        <v>6</v>
      </c>
      <c r="B79">
        <v>1</v>
      </c>
      <c r="C79" t="s">
        <v>12</v>
      </c>
      <c r="G79">
        <f t="shared" si="1"/>
        <v>0</v>
      </c>
    </row>
    <row r="80" spans="1:7">
      <c r="A80">
        <v>6</v>
      </c>
      <c r="B80">
        <v>2</v>
      </c>
      <c r="C80" t="s">
        <v>12</v>
      </c>
      <c r="G80">
        <f t="shared" si="1"/>
        <v>0</v>
      </c>
    </row>
    <row r="81" spans="1:7">
      <c r="A81">
        <v>6</v>
      </c>
      <c r="B81">
        <v>3</v>
      </c>
      <c r="C81" t="s">
        <v>3</v>
      </c>
      <c r="D81">
        <v>0</v>
      </c>
      <c r="E81">
        <v>1</v>
      </c>
      <c r="F81">
        <v>0</v>
      </c>
      <c r="G81">
        <f t="shared" si="1"/>
        <v>1</v>
      </c>
    </row>
    <row r="82" spans="1:7">
      <c r="A82">
        <v>6</v>
      </c>
      <c r="B82">
        <v>4</v>
      </c>
      <c r="C82" t="s">
        <v>12</v>
      </c>
      <c r="G82">
        <f t="shared" si="1"/>
        <v>0</v>
      </c>
    </row>
    <row r="83" spans="1:7">
      <c r="A83">
        <v>6</v>
      </c>
      <c r="B83">
        <v>5</v>
      </c>
      <c r="C83" t="s">
        <v>12</v>
      </c>
      <c r="G83">
        <f t="shared" si="1"/>
        <v>0</v>
      </c>
    </row>
    <row r="84" spans="1:7">
      <c r="A84">
        <v>6</v>
      </c>
      <c r="B84">
        <v>6</v>
      </c>
      <c r="C84" t="s">
        <v>12</v>
      </c>
      <c r="G84">
        <f t="shared" si="1"/>
        <v>0</v>
      </c>
    </row>
    <row r="85" spans="1:7">
      <c r="A85">
        <v>6</v>
      </c>
      <c r="B85">
        <v>7</v>
      </c>
      <c r="C85" t="s">
        <v>5</v>
      </c>
      <c r="D85">
        <v>0</v>
      </c>
      <c r="E85">
        <v>1</v>
      </c>
      <c r="F85">
        <v>0</v>
      </c>
      <c r="G85">
        <f t="shared" si="1"/>
        <v>1</v>
      </c>
    </row>
    <row r="86" spans="1:7">
      <c r="A86">
        <v>6</v>
      </c>
      <c r="B86">
        <v>8</v>
      </c>
      <c r="C86" t="s">
        <v>5</v>
      </c>
      <c r="D86">
        <v>0</v>
      </c>
      <c r="E86">
        <v>3</v>
      </c>
      <c r="F86">
        <v>0</v>
      </c>
      <c r="G86">
        <f t="shared" si="1"/>
        <v>3</v>
      </c>
    </row>
    <row r="87" spans="1:7">
      <c r="A87">
        <v>6</v>
      </c>
      <c r="B87">
        <v>9</v>
      </c>
      <c r="C87" t="s">
        <v>3</v>
      </c>
      <c r="D87">
        <v>1</v>
      </c>
      <c r="E87">
        <v>0</v>
      </c>
      <c r="F87">
        <v>0</v>
      </c>
      <c r="G87">
        <f t="shared" si="1"/>
        <v>1</v>
      </c>
    </row>
    <row r="88" spans="1:7">
      <c r="A88">
        <v>6</v>
      </c>
      <c r="B88">
        <v>10</v>
      </c>
      <c r="C88" t="s">
        <v>3</v>
      </c>
      <c r="D88">
        <v>1</v>
      </c>
      <c r="E88">
        <v>3</v>
      </c>
      <c r="F88">
        <v>0</v>
      </c>
      <c r="G88">
        <f t="shared" si="1"/>
        <v>4</v>
      </c>
    </row>
    <row r="89" spans="1:7">
      <c r="A89">
        <v>6</v>
      </c>
      <c r="B89">
        <v>11</v>
      </c>
      <c r="C89" t="s">
        <v>5</v>
      </c>
      <c r="D89">
        <v>0</v>
      </c>
      <c r="E89">
        <v>14</v>
      </c>
      <c r="F89">
        <v>0</v>
      </c>
      <c r="G89">
        <f t="shared" si="1"/>
        <v>14</v>
      </c>
    </row>
    <row r="90" spans="1:7">
      <c r="A90">
        <v>6</v>
      </c>
      <c r="B90">
        <v>11</v>
      </c>
      <c r="C90" t="s">
        <v>3</v>
      </c>
      <c r="D90">
        <v>0</v>
      </c>
      <c r="E90">
        <v>2</v>
      </c>
      <c r="F90">
        <v>0</v>
      </c>
      <c r="G90">
        <f t="shared" si="1"/>
        <v>2</v>
      </c>
    </row>
    <row r="91" spans="1:7">
      <c r="A91">
        <v>6</v>
      </c>
      <c r="B91">
        <v>12</v>
      </c>
      <c r="C91" t="s">
        <v>12</v>
      </c>
      <c r="G91">
        <f t="shared" si="1"/>
        <v>0</v>
      </c>
    </row>
    <row r="92" spans="1:7">
      <c r="A92">
        <v>7</v>
      </c>
      <c r="B92">
        <v>1</v>
      </c>
      <c r="C92" t="s">
        <v>5</v>
      </c>
      <c r="D92">
        <v>0</v>
      </c>
      <c r="E92">
        <v>0</v>
      </c>
      <c r="F92">
        <v>6</v>
      </c>
      <c r="G92">
        <f t="shared" si="1"/>
        <v>0</v>
      </c>
    </row>
    <row r="93" spans="1:7">
      <c r="A93">
        <v>7</v>
      </c>
      <c r="B93">
        <v>2</v>
      </c>
      <c r="C93" t="s">
        <v>5</v>
      </c>
      <c r="D93">
        <v>0</v>
      </c>
      <c r="E93">
        <v>0</v>
      </c>
      <c r="F93">
        <v>4</v>
      </c>
      <c r="G93">
        <f t="shared" si="1"/>
        <v>0</v>
      </c>
    </row>
    <row r="94" spans="1:7">
      <c r="A94">
        <v>7</v>
      </c>
      <c r="B94">
        <v>3</v>
      </c>
      <c r="C94" t="s">
        <v>12</v>
      </c>
      <c r="G94">
        <f t="shared" si="1"/>
        <v>0</v>
      </c>
    </row>
    <row r="95" spans="1:7">
      <c r="A95">
        <v>7</v>
      </c>
      <c r="B95">
        <v>4</v>
      </c>
      <c r="C95" t="s">
        <v>5</v>
      </c>
      <c r="D95">
        <v>0</v>
      </c>
      <c r="E95">
        <v>0</v>
      </c>
      <c r="F95">
        <v>4</v>
      </c>
      <c r="G95">
        <f t="shared" si="1"/>
        <v>0</v>
      </c>
    </row>
    <row r="96" spans="1:7">
      <c r="A96">
        <v>7</v>
      </c>
      <c r="B96">
        <v>4</v>
      </c>
      <c r="C96" t="s">
        <v>3</v>
      </c>
      <c r="D96">
        <v>0</v>
      </c>
      <c r="E96">
        <v>0</v>
      </c>
      <c r="F96">
        <v>2</v>
      </c>
      <c r="G96">
        <f t="shared" si="1"/>
        <v>0</v>
      </c>
    </row>
    <row r="97" spans="1:7">
      <c r="A97">
        <v>7</v>
      </c>
      <c r="B97">
        <v>5</v>
      </c>
      <c r="C97" t="s">
        <v>5</v>
      </c>
      <c r="D97">
        <v>0</v>
      </c>
      <c r="E97">
        <v>45</v>
      </c>
      <c r="F97">
        <v>1</v>
      </c>
      <c r="G97">
        <f t="shared" si="1"/>
        <v>45</v>
      </c>
    </row>
    <row r="98" spans="1:7">
      <c r="A98">
        <v>7</v>
      </c>
      <c r="B98">
        <v>5</v>
      </c>
      <c r="C98" t="s">
        <v>3</v>
      </c>
      <c r="D98">
        <v>0</v>
      </c>
      <c r="E98">
        <v>0</v>
      </c>
      <c r="F98">
        <v>9</v>
      </c>
      <c r="G98">
        <f t="shared" si="1"/>
        <v>0</v>
      </c>
    </row>
    <row r="99" spans="1:7">
      <c r="A99">
        <v>7</v>
      </c>
      <c r="B99">
        <v>6</v>
      </c>
      <c r="C99" t="s">
        <v>12</v>
      </c>
      <c r="G99">
        <f t="shared" si="1"/>
        <v>0</v>
      </c>
    </row>
    <row r="100" spans="1:7">
      <c r="A100">
        <v>7</v>
      </c>
      <c r="B100">
        <v>7</v>
      </c>
      <c r="C100" t="s">
        <v>12</v>
      </c>
      <c r="G100">
        <f t="shared" si="1"/>
        <v>0</v>
      </c>
    </row>
    <row r="101" spans="1:7">
      <c r="A101">
        <v>7</v>
      </c>
      <c r="B101">
        <v>8</v>
      </c>
      <c r="C101" t="s">
        <v>5</v>
      </c>
      <c r="D101">
        <v>0</v>
      </c>
      <c r="E101">
        <v>0</v>
      </c>
      <c r="F101">
        <v>4</v>
      </c>
      <c r="G101">
        <f t="shared" si="1"/>
        <v>0</v>
      </c>
    </row>
    <row r="102" spans="1:7">
      <c r="A102">
        <v>7</v>
      </c>
      <c r="B102">
        <v>9</v>
      </c>
      <c r="C102" t="s">
        <v>5</v>
      </c>
      <c r="D102">
        <v>0</v>
      </c>
      <c r="E102">
        <v>0</v>
      </c>
      <c r="F102">
        <v>1</v>
      </c>
      <c r="G102">
        <f t="shared" si="1"/>
        <v>0</v>
      </c>
    </row>
    <row r="103" spans="1:7">
      <c r="A103">
        <v>7</v>
      </c>
      <c r="B103">
        <v>9</v>
      </c>
      <c r="C103" t="s">
        <v>3</v>
      </c>
      <c r="D103">
        <v>0</v>
      </c>
      <c r="E103">
        <v>0</v>
      </c>
      <c r="F103">
        <v>1</v>
      </c>
      <c r="G103">
        <f t="shared" si="1"/>
        <v>0</v>
      </c>
    </row>
    <row r="104" spans="1:7">
      <c r="A104">
        <v>7</v>
      </c>
      <c r="B104">
        <v>10</v>
      </c>
      <c r="C104" t="s">
        <v>5</v>
      </c>
      <c r="D104">
        <v>0</v>
      </c>
      <c r="E104">
        <v>0</v>
      </c>
      <c r="F104">
        <v>3</v>
      </c>
      <c r="G104">
        <f t="shared" si="1"/>
        <v>0</v>
      </c>
    </row>
    <row r="105" spans="1:7">
      <c r="A105">
        <v>7</v>
      </c>
      <c r="B105">
        <v>11</v>
      </c>
      <c r="C105" t="s">
        <v>12</v>
      </c>
      <c r="G105">
        <f t="shared" si="1"/>
        <v>0</v>
      </c>
    </row>
    <row r="106" spans="1:7">
      <c r="A106">
        <v>7</v>
      </c>
      <c r="B106">
        <v>12</v>
      </c>
      <c r="C106" t="s">
        <v>5</v>
      </c>
      <c r="D106">
        <v>7</v>
      </c>
      <c r="E106">
        <v>9</v>
      </c>
      <c r="F106">
        <v>1</v>
      </c>
      <c r="G106">
        <f t="shared" si="1"/>
        <v>16</v>
      </c>
    </row>
    <row r="107" spans="1:7">
      <c r="A107">
        <v>7</v>
      </c>
      <c r="B107">
        <v>12</v>
      </c>
      <c r="C107" t="s">
        <v>3</v>
      </c>
      <c r="D107">
        <v>0</v>
      </c>
      <c r="E107">
        <v>1</v>
      </c>
      <c r="F107">
        <v>1</v>
      </c>
      <c r="G107">
        <f t="shared" si="1"/>
        <v>1</v>
      </c>
    </row>
    <row r="108" spans="1:7">
      <c r="A108">
        <v>8</v>
      </c>
      <c r="B108">
        <v>1</v>
      </c>
      <c r="C108" t="s">
        <v>12</v>
      </c>
      <c r="G108">
        <f t="shared" si="1"/>
        <v>0</v>
      </c>
    </row>
    <row r="109" spans="1:7">
      <c r="A109">
        <v>8</v>
      </c>
      <c r="B109">
        <v>2</v>
      </c>
      <c r="C109" t="s">
        <v>12</v>
      </c>
      <c r="G109">
        <f t="shared" si="1"/>
        <v>0</v>
      </c>
    </row>
    <row r="110" spans="1:7">
      <c r="A110">
        <v>8</v>
      </c>
      <c r="B110">
        <v>3</v>
      </c>
      <c r="C110" t="s">
        <v>3</v>
      </c>
      <c r="D110">
        <v>0</v>
      </c>
      <c r="E110">
        <v>0</v>
      </c>
      <c r="F110">
        <v>1</v>
      </c>
      <c r="G110">
        <f t="shared" si="1"/>
        <v>0</v>
      </c>
    </row>
    <row r="111" spans="1:7">
      <c r="A111">
        <v>8</v>
      </c>
      <c r="B111">
        <v>4</v>
      </c>
      <c r="C111" t="s">
        <v>5</v>
      </c>
      <c r="D111">
        <v>0</v>
      </c>
      <c r="E111">
        <v>0</v>
      </c>
      <c r="F111">
        <v>20</v>
      </c>
      <c r="G111">
        <f t="shared" si="1"/>
        <v>0</v>
      </c>
    </row>
    <row r="112" spans="1:7">
      <c r="A112">
        <v>8</v>
      </c>
      <c r="B112">
        <v>4</v>
      </c>
      <c r="C112" t="s">
        <v>3</v>
      </c>
      <c r="D112">
        <v>0</v>
      </c>
      <c r="E112">
        <v>0</v>
      </c>
      <c r="F112">
        <v>2</v>
      </c>
      <c r="G112">
        <f t="shared" si="1"/>
        <v>0</v>
      </c>
    </row>
    <row r="113" spans="1:7">
      <c r="A113">
        <v>8</v>
      </c>
      <c r="B113">
        <v>5</v>
      </c>
      <c r="C113" t="s">
        <v>12</v>
      </c>
      <c r="G113">
        <f t="shared" si="1"/>
        <v>0</v>
      </c>
    </row>
    <row r="114" spans="1:7">
      <c r="A114">
        <v>8</v>
      </c>
      <c r="B114">
        <v>6</v>
      </c>
      <c r="C114" t="s">
        <v>3</v>
      </c>
      <c r="D114">
        <v>0</v>
      </c>
      <c r="E114">
        <v>0</v>
      </c>
      <c r="F114">
        <v>1</v>
      </c>
      <c r="G114">
        <f t="shared" si="1"/>
        <v>0</v>
      </c>
    </row>
    <row r="115" spans="1:7">
      <c r="A115">
        <v>8</v>
      </c>
      <c r="B115">
        <v>7</v>
      </c>
      <c r="C115" t="s">
        <v>12</v>
      </c>
      <c r="G115">
        <f t="shared" si="1"/>
        <v>0</v>
      </c>
    </row>
    <row r="116" spans="1:7">
      <c r="A116">
        <v>8</v>
      </c>
      <c r="B116">
        <v>8</v>
      </c>
      <c r="C116" t="s">
        <v>5</v>
      </c>
      <c r="D116">
        <v>0</v>
      </c>
      <c r="E116">
        <v>0</v>
      </c>
      <c r="F116">
        <v>1</v>
      </c>
      <c r="G116">
        <f t="shared" si="1"/>
        <v>0</v>
      </c>
    </row>
    <row r="117" spans="1:7">
      <c r="A117">
        <v>8</v>
      </c>
      <c r="B117">
        <v>8</v>
      </c>
      <c r="C117" t="s">
        <v>3</v>
      </c>
      <c r="D117">
        <v>2</v>
      </c>
      <c r="E117">
        <v>1</v>
      </c>
      <c r="F117">
        <v>0</v>
      </c>
      <c r="G117">
        <f t="shared" si="1"/>
        <v>3</v>
      </c>
    </row>
    <row r="118" spans="1:7">
      <c r="A118">
        <v>8</v>
      </c>
      <c r="B118">
        <v>9</v>
      </c>
      <c r="C118" t="s">
        <v>5</v>
      </c>
      <c r="D118">
        <v>0</v>
      </c>
      <c r="E118">
        <v>0</v>
      </c>
      <c r="F118">
        <v>5</v>
      </c>
      <c r="G118">
        <f t="shared" si="1"/>
        <v>0</v>
      </c>
    </row>
    <row r="119" spans="1:7">
      <c r="A119">
        <v>8</v>
      </c>
      <c r="B119">
        <v>10</v>
      </c>
      <c r="C119" t="s">
        <v>5</v>
      </c>
      <c r="D119">
        <v>3</v>
      </c>
      <c r="E119">
        <v>2</v>
      </c>
      <c r="F119">
        <v>1</v>
      </c>
      <c r="G119">
        <f t="shared" si="1"/>
        <v>5</v>
      </c>
    </row>
    <row r="120" spans="1:7">
      <c r="A120">
        <v>8</v>
      </c>
      <c r="B120">
        <v>10</v>
      </c>
      <c r="C120" t="s">
        <v>3</v>
      </c>
      <c r="D120">
        <v>1</v>
      </c>
      <c r="E120">
        <v>2</v>
      </c>
      <c r="F120">
        <v>0</v>
      </c>
      <c r="G120">
        <f t="shared" si="1"/>
        <v>3</v>
      </c>
    </row>
    <row r="121" spans="1:7">
      <c r="A121">
        <v>8</v>
      </c>
      <c r="B121">
        <v>11</v>
      </c>
      <c r="C121" t="s">
        <v>12</v>
      </c>
      <c r="G121">
        <f t="shared" si="1"/>
        <v>0</v>
      </c>
    </row>
    <row r="122" spans="1:7">
      <c r="A122">
        <v>8</v>
      </c>
      <c r="B122">
        <v>12</v>
      </c>
      <c r="C122" t="s">
        <v>3</v>
      </c>
      <c r="D122">
        <v>0</v>
      </c>
      <c r="E122">
        <v>1</v>
      </c>
      <c r="F122">
        <v>0</v>
      </c>
      <c r="G122">
        <f t="shared" si="1"/>
        <v>1</v>
      </c>
    </row>
    <row r="123" spans="1:7">
      <c r="A123">
        <v>9</v>
      </c>
      <c r="B123">
        <v>1</v>
      </c>
      <c r="C123" t="s">
        <v>12</v>
      </c>
      <c r="G123">
        <f t="shared" si="1"/>
        <v>0</v>
      </c>
    </row>
    <row r="124" spans="1:7">
      <c r="A124">
        <v>9</v>
      </c>
      <c r="B124">
        <v>2</v>
      </c>
      <c r="C124" t="s">
        <v>3</v>
      </c>
      <c r="D124">
        <v>0</v>
      </c>
      <c r="E124">
        <v>1</v>
      </c>
      <c r="F124">
        <v>0</v>
      </c>
      <c r="G124">
        <f t="shared" si="1"/>
        <v>1</v>
      </c>
    </row>
    <row r="125" spans="1:7">
      <c r="A125">
        <v>9</v>
      </c>
      <c r="B125">
        <v>3</v>
      </c>
      <c r="C125" t="s">
        <v>5</v>
      </c>
      <c r="D125">
        <v>0</v>
      </c>
      <c r="E125">
        <v>0</v>
      </c>
      <c r="F125">
        <v>3</v>
      </c>
      <c r="G125">
        <f t="shared" si="1"/>
        <v>0</v>
      </c>
    </row>
    <row r="126" spans="1:7">
      <c r="A126">
        <v>9</v>
      </c>
      <c r="B126">
        <v>4</v>
      </c>
      <c r="C126" t="s">
        <v>5</v>
      </c>
      <c r="D126">
        <v>0</v>
      </c>
      <c r="E126">
        <v>0</v>
      </c>
      <c r="F126">
        <v>21</v>
      </c>
      <c r="G126">
        <f t="shared" si="1"/>
        <v>0</v>
      </c>
    </row>
    <row r="127" spans="1:7">
      <c r="A127">
        <v>9</v>
      </c>
      <c r="B127">
        <v>4</v>
      </c>
      <c r="C127" t="s">
        <v>3</v>
      </c>
      <c r="D127">
        <v>0</v>
      </c>
      <c r="E127">
        <v>0</v>
      </c>
      <c r="F127">
        <v>6</v>
      </c>
      <c r="G127">
        <f t="shared" si="1"/>
        <v>0</v>
      </c>
    </row>
    <row r="128" spans="1:7">
      <c r="A128">
        <v>9</v>
      </c>
      <c r="B128">
        <v>5</v>
      </c>
      <c r="C128" t="s">
        <v>3</v>
      </c>
      <c r="D128">
        <v>2</v>
      </c>
      <c r="E128">
        <v>0</v>
      </c>
      <c r="F128">
        <v>0</v>
      </c>
      <c r="G128">
        <f t="shared" si="1"/>
        <v>2</v>
      </c>
    </row>
    <row r="129" spans="1:7">
      <c r="A129">
        <v>9</v>
      </c>
      <c r="B129">
        <v>6</v>
      </c>
      <c r="C129" t="s">
        <v>3</v>
      </c>
      <c r="D129">
        <v>0</v>
      </c>
      <c r="E129">
        <v>1</v>
      </c>
      <c r="F129">
        <v>0</v>
      </c>
      <c r="G129">
        <f t="shared" si="1"/>
        <v>1</v>
      </c>
    </row>
    <row r="130" spans="1:7">
      <c r="A130">
        <v>9</v>
      </c>
      <c r="B130">
        <v>7</v>
      </c>
      <c r="C130" t="s">
        <v>12</v>
      </c>
      <c r="G130">
        <f t="shared" si="1"/>
        <v>0</v>
      </c>
    </row>
    <row r="131" spans="1:7">
      <c r="A131">
        <v>9</v>
      </c>
      <c r="B131">
        <v>8</v>
      </c>
      <c r="C131" t="s">
        <v>3</v>
      </c>
      <c r="D131">
        <v>2</v>
      </c>
      <c r="E131">
        <v>0</v>
      </c>
      <c r="F131">
        <v>0</v>
      </c>
      <c r="G131">
        <f t="shared" ref="G131:G194" si="2">D131+E131</f>
        <v>2</v>
      </c>
    </row>
    <row r="132" spans="1:7">
      <c r="A132">
        <v>9</v>
      </c>
      <c r="B132">
        <v>9</v>
      </c>
      <c r="C132" t="s">
        <v>12</v>
      </c>
      <c r="G132">
        <f t="shared" si="2"/>
        <v>0</v>
      </c>
    </row>
    <row r="133" spans="1:7">
      <c r="A133">
        <v>9</v>
      </c>
      <c r="B133">
        <v>10</v>
      </c>
      <c r="C133" t="s">
        <v>3</v>
      </c>
      <c r="D133">
        <v>3</v>
      </c>
      <c r="E133">
        <v>6</v>
      </c>
      <c r="F133">
        <v>0</v>
      </c>
      <c r="G133">
        <f t="shared" si="2"/>
        <v>9</v>
      </c>
    </row>
    <row r="134" spans="1:7">
      <c r="A134">
        <v>9</v>
      </c>
      <c r="B134">
        <v>11</v>
      </c>
      <c r="C134" t="s">
        <v>3</v>
      </c>
      <c r="D134">
        <v>2</v>
      </c>
      <c r="E134">
        <v>0</v>
      </c>
      <c r="F134">
        <v>0</v>
      </c>
      <c r="G134">
        <f t="shared" si="2"/>
        <v>2</v>
      </c>
    </row>
    <row r="135" spans="1:7">
      <c r="A135">
        <v>9</v>
      </c>
      <c r="B135">
        <v>12</v>
      </c>
      <c r="C135" t="s">
        <v>12</v>
      </c>
      <c r="G135">
        <f t="shared" si="2"/>
        <v>0</v>
      </c>
    </row>
    <row r="136" spans="1:7">
      <c r="A136">
        <v>10</v>
      </c>
      <c r="B136">
        <v>1</v>
      </c>
      <c r="C136" t="s">
        <v>12</v>
      </c>
      <c r="G136">
        <f t="shared" si="2"/>
        <v>0</v>
      </c>
    </row>
    <row r="137" spans="1:7">
      <c r="A137">
        <v>10</v>
      </c>
      <c r="B137">
        <v>2</v>
      </c>
      <c r="C137" t="s">
        <v>12</v>
      </c>
      <c r="G137">
        <f t="shared" si="2"/>
        <v>0</v>
      </c>
    </row>
    <row r="138" spans="1:7">
      <c r="A138">
        <v>10</v>
      </c>
      <c r="B138">
        <v>3</v>
      </c>
      <c r="C138" t="s">
        <v>12</v>
      </c>
      <c r="G138">
        <f t="shared" si="2"/>
        <v>0</v>
      </c>
    </row>
    <row r="139" spans="1:7">
      <c r="A139">
        <v>10</v>
      </c>
      <c r="B139">
        <v>4</v>
      </c>
      <c r="C139" t="s">
        <v>5</v>
      </c>
      <c r="D139">
        <v>0</v>
      </c>
      <c r="E139">
        <v>1</v>
      </c>
      <c r="F139">
        <v>2</v>
      </c>
      <c r="G139">
        <f t="shared" si="2"/>
        <v>1</v>
      </c>
    </row>
    <row r="140" spans="1:7">
      <c r="A140">
        <v>10</v>
      </c>
      <c r="B140">
        <v>5</v>
      </c>
      <c r="C140" t="s">
        <v>12</v>
      </c>
      <c r="G140">
        <f t="shared" si="2"/>
        <v>0</v>
      </c>
    </row>
    <row r="141" spans="1:7">
      <c r="A141">
        <v>10</v>
      </c>
      <c r="B141">
        <v>6</v>
      </c>
      <c r="C141" t="s">
        <v>5</v>
      </c>
      <c r="D141">
        <v>1</v>
      </c>
      <c r="E141">
        <v>8</v>
      </c>
      <c r="F141">
        <v>2</v>
      </c>
      <c r="G141">
        <f t="shared" si="2"/>
        <v>9</v>
      </c>
    </row>
    <row r="142" spans="1:7">
      <c r="A142">
        <v>10</v>
      </c>
      <c r="B142">
        <v>7</v>
      </c>
      <c r="C142" t="s">
        <v>5</v>
      </c>
      <c r="D142">
        <v>9</v>
      </c>
      <c r="E142">
        <v>32</v>
      </c>
      <c r="F142">
        <v>5</v>
      </c>
      <c r="G142">
        <f t="shared" si="2"/>
        <v>41</v>
      </c>
    </row>
    <row r="143" spans="1:7">
      <c r="A143">
        <v>10</v>
      </c>
      <c r="B143">
        <v>7</v>
      </c>
      <c r="C143" t="s">
        <v>3</v>
      </c>
      <c r="D143">
        <v>0</v>
      </c>
      <c r="E143">
        <v>0</v>
      </c>
      <c r="F143">
        <v>1</v>
      </c>
      <c r="G143">
        <f t="shared" si="2"/>
        <v>0</v>
      </c>
    </row>
    <row r="144" spans="1:7">
      <c r="A144">
        <v>10</v>
      </c>
      <c r="B144">
        <v>8</v>
      </c>
      <c r="C144" t="s">
        <v>5</v>
      </c>
      <c r="D144">
        <v>1</v>
      </c>
      <c r="E144">
        <v>1</v>
      </c>
      <c r="F144">
        <v>6</v>
      </c>
      <c r="G144">
        <f t="shared" si="2"/>
        <v>2</v>
      </c>
    </row>
    <row r="145" spans="1:7">
      <c r="A145">
        <v>10</v>
      </c>
      <c r="B145">
        <v>9</v>
      </c>
      <c r="C145" t="s">
        <v>5</v>
      </c>
      <c r="D145">
        <v>2</v>
      </c>
      <c r="E145">
        <v>0</v>
      </c>
      <c r="F145">
        <v>0</v>
      </c>
      <c r="G145">
        <f t="shared" si="2"/>
        <v>2</v>
      </c>
    </row>
    <row r="146" spans="1:7">
      <c r="A146">
        <v>10</v>
      </c>
      <c r="B146">
        <v>10</v>
      </c>
      <c r="C146" t="s">
        <v>12</v>
      </c>
      <c r="G146">
        <f t="shared" si="2"/>
        <v>0</v>
      </c>
    </row>
    <row r="147" spans="1:7">
      <c r="A147">
        <v>10</v>
      </c>
      <c r="B147">
        <v>11</v>
      </c>
      <c r="C147" t="s">
        <v>5</v>
      </c>
      <c r="D147">
        <v>0</v>
      </c>
      <c r="E147">
        <v>0</v>
      </c>
      <c r="F147">
        <v>2</v>
      </c>
      <c r="G147">
        <f t="shared" si="2"/>
        <v>0</v>
      </c>
    </row>
    <row r="148" spans="1:7">
      <c r="A148">
        <v>10</v>
      </c>
      <c r="B148">
        <v>12</v>
      </c>
      <c r="C148" t="s">
        <v>12</v>
      </c>
      <c r="G148">
        <f t="shared" si="2"/>
        <v>0</v>
      </c>
    </row>
    <row r="149" spans="1:7">
      <c r="A149">
        <v>11</v>
      </c>
      <c r="B149">
        <v>1</v>
      </c>
      <c r="C149" t="s">
        <v>12</v>
      </c>
      <c r="G149">
        <f t="shared" si="2"/>
        <v>0</v>
      </c>
    </row>
    <row r="150" spans="1:7">
      <c r="A150">
        <v>11</v>
      </c>
      <c r="B150">
        <v>2</v>
      </c>
      <c r="C150" t="s">
        <v>5</v>
      </c>
      <c r="D150">
        <v>0</v>
      </c>
      <c r="E150">
        <v>0</v>
      </c>
      <c r="F150">
        <v>2</v>
      </c>
      <c r="G150">
        <f t="shared" si="2"/>
        <v>0</v>
      </c>
    </row>
    <row r="151" spans="1:7">
      <c r="A151">
        <v>11</v>
      </c>
      <c r="B151">
        <v>2</v>
      </c>
      <c r="C151" t="s">
        <v>3</v>
      </c>
      <c r="D151">
        <v>0</v>
      </c>
      <c r="E151">
        <v>0</v>
      </c>
      <c r="F151">
        <v>1</v>
      </c>
      <c r="G151">
        <f t="shared" si="2"/>
        <v>0</v>
      </c>
    </row>
    <row r="152" spans="1:7">
      <c r="A152">
        <v>11</v>
      </c>
      <c r="B152">
        <v>3</v>
      </c>
      <c r="C152" t="s">
        <v>5</v>
      </c>
      <c r="D152">
        <v>2</v>
      </c>
      <c r="E152">
        <v>3</v>
      </c>
      <c r="F152">
        <v>0</v>
      </c>
      <c r="G152">
        <f t="shared" si="2"/>
        <v>5</v>
      </c>
    </row>
    <row r="153" spans="1:7">
      <c r="A153">
        <v>11</v>
      </c>
      <c r="B153">
        <v>4</v>
      </c>
      <c r="C153" t="s">
        <v>5</v>
      </c>
      <c r="D153">
        <v>0</v>
      </c>
      <c r="E153">
        <v>0</v>
      </c>
      <c r="F153">
        <v>2</v>
      </c>
      <c r="G153">
        <f t="shared" si="2"/>
        <v>0</v>
      </c>
    </row>
    <row r="154" spans="1:7">
      <c r="A154">
        <v>11</v>
      </c>
      <c r="B154">
        <v>5</v>
      </c>
      <c r="C154" t="s">
        <v>5</v>
      </c>
      <c r="D154">
        <v>1</v>
      </c>
      <c r="E154">
        <v>2</v>
      </c>
      <c r="F154">
        <v>3</v>
      </c>
      <c r="G154">
        <f t="shared" si="2"/>
        <v>3</v>
      </c>
    </row>
    <row r="155" spans="1:7">
      <c r="A155">
        <v>11</v>
      </c>
      <c r="B155">
        <v>6</v>
      </c>
      <c r="C155" t="s">
        <v>12</v>
      </c>
      <c r="G155">
        <f t="shared" si="2"/>
        <v>0</v>
      </c>
    </row>
    <row r="156" spans="1:7">
      <c r="A156">
        <v>11</v>
      </c>
      <c r="B156">
        <v>7</v>
      </c>
      <c r="C156" t="s">
        <v>5</v>
      </c>
      <c r="D156">
        <v>0</v>
      </c>
      <c r="E156">
        <v>21</v>
      </c>
      <c r="F156">
        <v>4</v>
      </c>
      <c r="G156">
        <f t="shared" si="2"/>
        <v>21</v>
      </c>
    </row>
    <row r="157" spans="1:7">
      <c r="A157">
        <v>11</v>
      </c>
      <c r="B157">
        <v>8</v>
      </c>
      <c r="C157" t="s">
        <v>5</v>
      </c>
      <c r="D157">
        <v>4</v>
      </c>
      <c r="E157">
        <v>5</v>
      </c>
      <c r="F157">
        <v>0</v>
      </c>
      <c r="G157">
        <f t="shared" si="2"/>
        <v>9</v>
      </c>
    </row>
    <row r="158" spans="1:7">
      <c r="A158">
        <v>11</v>
      </c>
      <c r="B158">
        <v>9</v>
      </c>
      <c r="C158" t="s">
        <v>5</v>
      </c>
      <c r="D158">
        <v>4</v>
      </c>
      <c r="E158">
        <v>10</v>
      </c>
      <c r="F158">
        <v>1</v>
      </c>
      <c r="G158">
        <f t="shared" si="2"/>
        <v>14</v>
      </c>
    </row>
    <row r="159" spans="1:7">
      <c r="A159">
        <v>11</v>
      </c>
      <c r="B159">
        <v>10</v>
      </c>
      <c r="C159" t="s">
        <v>3</v>
      </c>
      <c r="D159">
        <v>0</v>
      </c>
      <c r="E159">
        <v>0</v>
      </c>
      <c r="F159">
        <v>1</v>
      </c>
      <c r="G159">
        <f t="shared" si="2"/>
        <v>0</v>
      </c>
    </row>
    <row r="160" spans="1:7">
      <c r="A160">
        <v>11</v>
      </c>
      <c r="B160">
        <v>11</v>
      </c>
      <c r="C160" t="s">
        <v>5</v>
      </c>
      <c r="D160">
        <v>4</v>
      </c>
      <c r="E160">
        <v>4</v>
      </c>
      <c r="F160">
        <v>3</v>
      </c>
      <c r="G160">
        <f t="shared" si="2"/>
        <v>8</v>
      </c>
    </row>
    <row r="161" spans="1:7">
      <c r="A161">
        <v>11</v>
      </c>
      <c r="B161">
        <v>11</v>
      </c>
      <c r="C161" t="s">
        <v>3</v>
      </c>
      <c r="D161">
        <v>0</v>
      </c>
      <c r="E161">
        <v>1</v>
      </c>
      <c r="F161">
        <v>0</v>
      </c>
      <c r="G161">
        <f t="shared" si="2"/>
        <v>1</v>
      </c>
    </row>
    <row r="162" spans="1:7">
      <c r="A162">
        <v>11</v>
      </c>
      <c r="B162">
        <v>12</v>
      </c>
      <c r="C162" t="s">
        <v>5</v>
      </c>
      <c r="D162">
        <v>1</v>
      </c>
      <c r="E162">
        <v>1</v>
      </c>
      <c r="F162">
        <v>2</v>
      </c>
      <c r="G162">
        <f t="shared" si="2"/>
        <v>2</v>
      </c>
    </row>
    <row r="163" spans="1:7">
      <c r="A163">
        <v>12</v>
      </c>
      <c r="B163">
        <v>1</v>
      </c>
      <c r="C163" t="s">
        <v>5</v>
      </c>
      <c r="D163">
        <v>0</v>
      </c>
      <c r="E163">
        <v>0</v>
      </c>
      <c r="F163">
        <v>1</v>
      </c>
      <c r="G163">
        <f t="shared" si="2"/>
        <v>0</v>
      </c>
    </row>
    <row r="164" spans="1:7">
      <c r="A164">
        <v>12</v>
      </c>
      <c r="B164">
        <v>2</v>
      </c>
      <c r="C164" t="s">
        <v>12</v>
      </c>
      <c r="G164">
        <f t="shared" si="2"/>
        <v>0</v>
      </c>
    </row>
    <row r="165" spans="1:7">
      <c r="A165">
        <v>12</v>
      </c>
      <c r="B165">
        <v>3</v>
      </c>
      <c r="C165" t="s">
        <v>5</v>
      </c>
      <c r="D165">
        <v>0</v>
      </c>
      <c r="E165">
        <v>0</v>
      </c>
      <c r="F165">
        <v>1</v>
      </c>
      <c r="G165">
        <f t="shared" si="2"/>
        <v>0</v>
      </c>
    </row>
    <row r="166" spans="1:7">
      <c r="A166">
        <v>12</v>
      </c>
      <c r="B166">
        <v>4</v>
      </c>
      <c r="C166" t="s">
        <v>5</v>
      </c>
      <c r="D166">
        <v>1</v>
      </c>
      <c r="E166">
        <v>4</v>
      </c>
      <c r="F166">
        <v>0</v>
      </c>
      <c r="G166">
        <f t="shared" si="2"/>
        <v>5</v>
      </c>
    </row>
    <row r="167" spans="1:7">
      <c r="A167">
        <v>12</v>
      </c>
      <c r="B167">
        <v>5</v>
      </c>
      <c r="C167" t="s">
        <v>5</v>
      </c>
      <c r="D167">
        <v>0</v>
      </c>
      <c r="E167">
        <v>1</v>
      </c>
      <c r="F167">
        <v>2</v>
      </c>
      <c r="G167">
        <f t="shared" si="2"/>
        <v>1</v>
      </c>
    </row>
    <row r="168" spans="1:7">
      <c r="A168">
        <v>12</v>
      </c>
      <c r="B168">
        <v>5</v>
      </c>
      <c r="C168" t="s">
        <v>3</v>
      </c>
      <c r="D168">
        <v>0</v>
      </c>
      <c r="E168">
        <v>0</v>
      </c>
      <c r="F168">
        <v>1</v>
      </c>
      <c r="G168">
        <f t="shared" si="2"/>
        <v>0</v>
      </c>
    </row>
    <row r="169" spans="1:7">
      <c r="A169">
        <v>12</v>
      </c>
      <c r="B169">
        <v>6</v>
      </c>
      <c r="C169" t="s">
        <v>5</v>
      </c>
      <c r="D169">
        <v>0</v>
      </c>
      <c r="E169">
        <v>0</v>
      </c>
      <c r="F169">
        <v>1</v>
      </c>
      <c r="G169">
        <f t="shared" si="2"/>
        <v>0</v>
      </c>
    </row>
    <row r="170" spans="1:7">
      <c r="A170">
        <v>12</v>
      </c>
      <c r="B170">
        <v>6</v>
      </c>
      <c r="C170" t="s">
        <v>14</v>
      </c>
      <c r="D170">
        <v>0</v>
      </c>
      <c r="E170">
        <v>0</v>
      </c>
      <c r="F170">
        <v>1</v>
      </c>
      <c r="G170">
        <f t="shared" si="2"/>
        <v>0</v>
      </c>
    </row>
    <row r="171" spans="1:7">
      <c r="A171">
        <v>12</v>
      </c>
      <c r="B171">
        <v>7</v>
      </c>
      <c r="C171" t="s">
        <v>5</v>
      </c>
      <c r="D171">
        <v>3</v>
      </c>
      <c r="E171">
        <v>3</v>
      </c>
      <c r="F171">
        <v>8</v>
      </c>
      <c r="G171">
        <f t="shared" si="2"/>
        <v>6</v>
      </c>
    </row>
    <row r="172" spans="1:7">
      <c r="A172">
        <v>12</v>
      </c>
      <c r="B172">
        <v>8</v>
      </c>
      <c r="C172" t="s">
        <v>5</v>
      </c>
      <c r="D172">
        <v>1</v>
      </c>
      <c r="E172">
        <v>0</v>
      </c>
      <c r="F172">
        <v>2</v>
      </c>
      <c r="G172">
        <f t="shared" si="2"/>
        <v>1</v>
      </c>
    </row>
    <row r="173" spans="1:7">
      <c r="A173">
        <v>12</v>
      </c>
      <c r="B173">
        <v>9</v>
      </c>
      <c r="C173" t="s">
        <v>12</v>
      </c>
      <c r="G173">
        <f t="shared" si="2"/>
        <v>0</v>
      </c>
    </row>
    <row r="174" spans="1:7">
      <c r="A174">
        <v>12</v>
      </c>
      <c r="B174">
        <v>10</v>
      </c>
      <c r="C174" t="s">
        <v>5</v>
      </c>
      <c r="D174">
        <v>0</v>
      </c>
      <c r="E174">
        <v>0</v>
      </c>
      <c r="F174">
        <v>1</v>
      </c>
      <c r="G174">
        <f t="shared" si="2"/>
        <v>0</v>
      </c>
    </row>
    <row r="175" spans="1:7">
      <c r="A175">
        <v>12</v>
      </c>
      <c r="B175">
        <v>11</v>
      </c>
      <c r="C175" t="s">
        <v>5</v>
      </c>
      <c r="D175">
        <v>3</v>
      </c>
      <c r="E175">
        <v>1</v>
      </c>
      <c r="F175">
        <v>1</v>
      </c>
      <c r="G175">
        <f t="shared" si="2"/>
        <v>4</v>
      </c>
    </row>
    <row r="176" spans="1:7">
      <c r="A176">
        <v>12</v>
      </c>
      <c r="B176">
        <v>11</v>
      </c>
      <c r="C176" t="s">
        <v>3</v>
      </c>
      <c r="D176">
        <v>1</v>
      </c>
      <c r="E176">
        <v>0</v>
      </c>
      <c r="F176">
        <v>0</v>
      </c>
      <c r="G176">
        <f t="shared" si="2"/>
        <v>1</v>
      </c>
    </row>
    <row r="177" spans="1:7">
      <c r="A177">
        <v>12</v>
      </c>
      <c r="B177">
        <v>12</v>
      </c>
      <c r="C177" t="s">
        <v>5</v>
      </c>
      <c r="D177">
        <v>3</v>
      </c>
      <c r="E177">
        <v>5</v>
      </c>
      <c r="F177">
        <v>9</v>
      </c>
      <c r="G177">
        <f t="shared" si="2"/>
        <v>8</v>
      </c>
    </row>
    <row r="178" spans="1:7">
      <c r="A178">
        <v>12</v>
      </c>
      <c r="B178">
        <v>12</v>
      </c>
      <c r="C178" t="s">
        <v>3</v>
      </c>
      <c r="D178">
        <v>0</v>
      </c>
      <c r="E178">
        <v>0</v>
      </c>
      <c r="F178">
        <v>2</v>
      </c>
      <c r="G178">
        <f t="shared" si="2"/>
        <v>0</v>
      </c>
    </row>
    <row r="179" spans="1:7">
      <c r="A179">
        <v>13</v>
      </c>
      <c r="B179">
        <v>1</v>
      </c>
      <c r="C179" t="s">
        <v>5</v>
      </c>
      <c r="D179">
        <v>1</v>
      </c>
      <c r="E179">
        <v>0</v>
      </c>
      <c r="F179">
        <v>2</v>
      </c>
      <c r="G179">
        <f t="shared" si="2"/>
        <v>1</v>
      </c>
    </row>
    <row r="180" spans="1:7">
      <c r="A180">
        <v>13</v>
      </c>
      <c r="B180">
        <v>2</v>
      </c>
      <c r="C180" t="s">
        <v>5</v>
      </c>
      <c r="D180">
        <v>1</v>
      </c>
      <c r="E180">
        <v>0</v>
      </c>
      <c r="F180">
        <v>0</v>
      </c>
      <c r="G180">
        <f t="shared" si="2"/>
        <v>1</v>
      </c>
    </row>
    <row r="181" spans="1:7">
      <c r="A181">
        <v>13</v>
      </c>
      <c r="B181">
        <v>3</v>
      </c>
      <c r="C181" t="s">
        <v>5</v>
      </c>
      <c r="D181">
        <v>0</v>
      </c>
      <c r="E181">
        <v>1</v>
      </c>
      <c r="F181">
        <v>9</v>
      </c>
      <c r="G181">
        <f t="shared" si="2"/>
        <v>1</v>
      </c>
    </row>
    <row r="182" spans="1:7">
      <c r="A182">
        <v>13</v>
      </c>
      <c r="B182">
        <v>3</v>
      </c>
      <c r="C182" t="s">
        <v>3</v>
      </c>
      <c r="D182">
        <v>0</v>
      </c>
      <c r="E182">
        <v>4</v>
      </c>
      <c r="F182">
        <v>6</v>
      </c>
      <c r="G182">
        <f t="shared" si="2"/>
        <v>4</v>
      </c>
    </row>
    <row r="183" spans="1:7">
      <c r="A183">
        <v>13</v>
      </c>
      <c r="B183">
        <v>4</v>
      </c>
      <c r="C183" t="s">
        <v>5</v>
      </c>
      <c r="D183">
        <v>0</v>
      </c>
      <c r="E183">
        <v>0</v>
      </c>
      <c r="F183">
        <v>4</v>
      </c>
      <c r="G183">
        <f t="shared" si="2"/>
        <v>0</v>
      </c>
    </row>
    <row r="184" spans="1:7">
      <c r="A184">
        <v>13</v>
      </c>
      <c r="B184">
        <v>4</v>
      </c>
      <c r="C184" t="s">
        <v>3</v>
      </c>
      <c r="D184">
        <v>0</v>
      </c>
      <c r="E184">
        <v>0</v>
      </c>
      <c r="F184">
        <v>1</v>
      </c>
      <c r="G184">
        <f t="shared" si="2"/>
        <v>0</v>
      </c>
    </row>
    <row r="185" spans="1:7">
      <c r="A185">
        <v>13</v>
      </c>
      <c r="B185">
        <v>5</v>
      </c>
      <c r="C185" t="s">
        <v>5</v>
      </c>
      <c r="D185">
        <v>2</v>
      </c>
      <c r="E185">
        <v>2</v>
      </c>
      <c r="F185">
        <v>0</v>
      </c>
      <c r="G185">
        <f t="shared" si="2"/>
        <v>4</v>
      </c>
    </row>
    <row r="186" spans="1:7">
      <c r="A186">
        <v>13</v>
      </c>
      <c r="B186">
        <v>5</v>
      </c>
      <c r="C186" t="s">
        <v>3</v>
      </c>
      <c r="D186">
        <v>0</v>
      </c>
      <c r="E186">
        <v>1</v>
      </c>
      <c r="F186">
        <v>0</v>
      </c>
      <c r="G186">
        <f t="shared" si="2"/>
        <v>1</v>
      </c>
    </row>
    <row r="187" spans="1:7">
      <c r="A187">
        <v>13</v>
      </c>
      <c r="B187">
        <v>6</v>
      </c>
      <c r="C187" t="s">
        <v>5</v>
      </c>
      <c r="D187">
        <v>0</v>
      </c>
      <c r="E187">
        <v>0</v>
      </c>
      <c r="F187">
        <v>8</v>
      </c>
      <c r="G187">
        <f t="shared" si="2"/>
        <v>0</v>
      </c>
    </row>
    <row r="188" spans="1:7">
      <c r="A188">
        <v>13</v>
      </c>
      <c r="B188">
        <v>6</v>
      </c>
      <c r="C188" t="s">
        <v>3</v>
      </c>
      <c r="D188">
        <v>4</v>
      </c>
      <c r="E188">
        <v>7</v>
      </c>
      <c r="F188">
        <v>4</v>
      </c>
      <c r="G188">
        <f t="shared" si="2"/>
        <v>11</v>
      </c>
    </row>
    <row r="189" spans="1:7">
      <c r="A189">
        <v>13</v>
      </c>
      <c r="B189">
        <v>7</v>
      </c>
      <c r="C189" t="s">
        <v>12</v>
      </c>
      <c r="G189">
        <f t="shared" si="2"/>
        <v>0</v>
      </c>
    </row>
    <row r="190" spans="1:7">
      <c r="A190">
        <v>13</v>
      </c>
      <c r="B190">
        <v>8</v>
      </c>
      <c r="C190" t="s">
        <v>5</v>
      </c>
      <c r="D190">
        <v>0</v>
      </c>
      <c r="E190">
        <v>0</v>
      </c>
      <c r="F190">
        <v>1</v>
      </c>
      <c r="G190">
        <f t="shared" si="2"/>
        <v>0</v>
      </c>
    </row>
    <row r="191" spans="1:7">
      <c r="A191">
        <v>13</v>
      </c>
      <c r="B191">
        <v>8</v>
      </c>
      <c r="C191" t="s">
        <v>3</v>
      </c>
      <c r="D191">
        <v>2</v>
      </c>
      <c r="E191">
        <v>3</v>
      </c>
      <c r="F191">
        <v>0</v>
      </c>
      <c r="G191">
        <f t="shared" si="2"/>
        <v>5</v>
      </c>
    </row>
    <row r="192" spans="1:7">
      <c r="A192">
        <v>13</v>
      </c>
      <c r="B192">
        <v>9</v>
      </c>
      <c r="C192" t="s">
        <v>3</v>
      </c>
      <c r="D192">
        <v>0</v>
      </c>
      <c r="E192">
        <v>0</v>
      </c>
      <c r="F192">
        <v>1</v>
      </c>
      <c r="G192">
        <f t="shared" si="2"/>
        <v>0</v>
      </c>
    </row>
    <row r="193" spans="1:7">
      <c r="A193">
        <v>13</v>
      </c>
      <c r="B193">
        <v>10</v>
      </c>
      <c r="C193" t="s">
        <v>5</v>
      </c>
      <c r="D193">
        <v>0</v>
      </c>
      <c r="E193">
        <v>0</v>
      </c>
      <c r="F193">
        <v>16</v>
      </c>
      <c r="G193">
        <f t="shared" si="2"/>
        <v>0</v>
      </c>
    </row>
    <row r="194" spans="1:7">
      <c r="A194">
        <v>13</v>
      </c>
      <c r="B194">
        <v>10</v>
      </c>
      <c r="C194" t="s">
        <v>3</v>
      </c>
      <c r="D194">
        <v>0</v>
      </c>
      <c r="E194">
        <v>0</v>
      </c>
      <c r="F194">
        <v>3</v>
      </c>
      <c r="G194">
        <f t="shared" si="2"/>
        <v>0</v>
      </c>
    </row>
    <row r="195" spans="1:7">
      <c r="A195">
        <v>13</v>
      </c>
      <c r="B195">
        <v>11</v>
      </c>
      <c r="C195" t="s">
        <v>3</v>
      </c>
      <c r="D195">
        <v>1</v>
      </c>
      <c r="E195">
        <v>0</v>
      </c>
      <c r="F195">
        <v>1</v>
      </c>
      <c r="G195">
        <f t="shared" ref="G195:G258" si="3">D195+E195</f>
        <v>1</v>
      </c>
    </row>
    <row r="196" spans="1:7">
      <c r="A196">
        <v>13</v>
      </c>
      <c r="B196">
        <v>12</v>
      </c>
      <c r="C196" t="s">
        <v>5</v>
      </c>
      <c r="D196">
        <v>0</v>
      </c>
      <c r="E196">
        <v>1</v>
      </c>
      <c r="F196">
        <v>0</v>
      </c>
      <c r="G196">
        <f t="shared" si="3"/>
        <v>1</v>
      </c>
    </row>
    <row r="197" spans="1:7">
      <c r="A197">
        <v>13</v>
      </c>
      <c r="B197">
        <v>12</v>
      </c>
      <c r="C197" t="s">
        <v>3</v>
      </c>
      <c r="D197">
        <v>1</v>
      </c>
      <c r="E197">
        <v>0</v>
      </c>
      <c r="F197">
        <v>1</v>
      </c>
      <c r="G197">
        <f t="shared" si="3"/>
        <v>1</v>
      </c>
    </row>
    <row r="198" spans="1:7">
      <c r="A198">
        <v>14</v>
      </c>
      <c r="B198">
        <v>1</v>
      </c>
      <c r="C198" t="s">
        <v>5</v>
      </c>
      <c r="D198">
        <v>0</v>
      </c>
      <c r="E198">
        <v>0</v>
      </c>
      <c r="F198">
        <v>4</v>
      </c>
      <c r="G198">
        <f t="shared" si="3"/>
        <v>0</v>
      </c>
    </row>
    <row r="199" spans="1:7">
      <c r="A199">
        <v>14</v>
      </c>
      <c r="B199">
        <v>1</v>
      </c>
      <c r="C199" t="s">
        <v>3</v>
      </c>
      <c r="D199">
        <v>0</v>
      </c>
      <c r="E199">
        <v>0</v>
      </c>
      <c r="F199">
        <v>3</v>
      </c>
      <c r="G199">
        <f t="shared" si="3"/>
        <v>0</v>
      </c>
    </row>
    <row r="200" spans="1:7">
      <c r="A200">
        <v>14</v>
      </c>
      <c r="B200">
        <v>2</v>
      </c>
      <c r="C200" t="s">
        <v>5</v>
      </c>
      <c r="D200">
        <v>0</v>
      </c>
      <c r="E200">
        <v>0</v>
      </c>
      <c r="F200">
        <v>3</v>
      </c>
      <c r="G200">
        <f t="shared" si="3"/>
        <v>0</v>
      </c>
    </row>
    <row r="201" spans="1:7">
      <c r="A201">
        <v>14</v>
      </c>
      <c r="B201">
        <v>2</v>
      </c>
      <c r="C201" t="s">
        <v>3</v>
      </c>
      <c r="D201">
        <v>0</v>
      </c>
      <c r="E201">
        <v>0</v>
      </c>
      <c r="F201">
        <v>6</v>
      </c>
      <c r="G201">
        <f t="shared" si="3"/>
        <v>0</v>
      </c>
    </row>
    <row r="202" spans="1:7">
      <c r="A202">
        <v>14</v>
      </c>
      <c r="B202">
        <v>3</v>
      </c>
      <c r="C202" t="s">
        <v>12</v>
      </c>
      <c r="G202">
        <f t="shared" si="3"/>
        <v>0</v>
      </c>
    </row>
    <row r="203" spans="1:7">
      <c r="A203">
        <v>14</v>
      </c>
      <c r="B203">
        <v>4</v>
      </c>
      <c r="C203" t="s">
        <v>5</v>
      </c>
      <c r="D203">
        <v>0</v>
      </c>
      <c r="E203">
        <v>0</v>
      </c>
      <c r="F203">
        <v>6</v>
      </c>
      <c r="G203">
        <f t="shared" si="3"/>
        <v>0</v>
      </c>
    </row>
    <row r="204" spans="1:7">
      <c r="A204">
        <v>14</v>
      </c>
      <c r="B204">
        <v>4</v>
      </c>
      <c r="C204" t="s">
        <v>3</v>
      </c>
      <c r="D204">
        <v>0</v>
      </c>
      <c r="E204">
        <v>0</v>
      </c>
      <c r="F204">
        <v>10</v>
      </c>
      <c r="G204">
        <f t="shared" si="3"/>
        <v>0</v>
      </c>
    </row>
    <row r="205" spans="1:7">
      <c r="A205">
        <v>14</v>
      </c>
      <c r="B205">
        <v>5</v>
      </c>
      <c r="C205" t="s">
        <v>5</v>
      </c>
      <c r="D205">
        <v>0</v>
      </c>
      <c r="E205">
        <v>0</v>
      </c>
      <c r="F205">
        <v>1</v>
      </c>
      <c r="G205">
        <f t="shared" si="3"/>
        <v>0</v>
      </c>
    </row>
    <row r="206" spans="1:7">
      <c r="A206">
        <v>14</v>
      </c>
      <c r="B206">
        <v>6</v>
      </c>
      <c r="C206" t="s">
        <v>5</v>
      </c>
      <c r="D206">
        <v>0</v>
      </c>
      <c r="E206">
        <v>0</v>
      </c>
      <c r="F206">
        <v>1</v>
      </c>
      <c r="G206">
        <f t="shared" si="3"/>
        <v>0</v>
      </c>
    </row>
    <row r="207" spans="1:7">
      <c r="A207">
        <v>14</v>
      </c>
      <c r="B207">
        <v>7</v>
      </c>
      <c r="C207" t="s">
        <v>12</v>
      </c>
      <c r="G207">
        <f t="shared" si="3"/>
        <v>0</v>
      </c>
    </row>
    <row r="208" spans="1:7">
      <c r="A208">
        <v>14</v>
      </c>
      <c r="B208">
        <v>8</v>
      </c>
      <c r="C208" t="s">
        <v>5</v>
      </c>
      <c r="D208">
        <v>0</v>
      </c>
      <c r="E208">
        <v>0</v>
      </c>
      <c r="F208">
        <v>3</v>
      </c>
      <c r="G208">
        <f t="shared" si="3"/>
        <v>0</v>
      </c>
    </row>
    <row r="209" spans="1:7">
      <c r="A209">
        <v>14</v>
      </c>
      <c r="B209">
        <v>9</v>
      </c>
      <c r="C209" t="s">
        <v>12</v>
      </c>
      <c r="G209">
        <f t="shared" si="3"/>
        <v>0</v>
      </c>
    </row>
    <row r="210" spans="1:7">
      <c r="A210">
        <v>14</v>
      </c>
      <c r="B210">
        <v>10</v>
      </c>
      <c r="C210" t="s">
        <v>5</v>
      </c>
      <c r="D210">
        <v>1</v>
      </c>
      <c r="E210">
        <v>0</v>
      </c>
      <c r="F210">
        <v>3</v>
      </c>
      <c r="G210">
        <f t="shared" si="3"/>
        <v>1</v>
      </c>
    </row>
    <row r="211" spans="1:7">
      <c r="A211">
        <v>14</v>
      </c>
      <c r="B211">
        <v>11</v>
      </c>
      <c r="C211" t="s">
        <v>5</v>
      </c>
      <c r="D211">
        <v>0</v>
      </c>
      <c r="E211">
        <v>0</v>
      </c>
      <c r="F211">
        <v>4</v>
      </c>
      <c r="G211">
        <f t="shared" si="3"/>
        <v>0</v>
      </c>
    </row>
    <row r="212" spans="1:7">
      <c r="A212">
        <v>14</v>
      </c>
      <c r="B212">
        <v>11</v>
      </c>
      <c r="C212" t="s">
        <v>3</v>
      </c>
      <c r="D212">
        <v>0</v>
      </c>
      <c r="E212">
        <v>0</v>
      </c>
      <c r="F212">
        <v>9</v>
      </c>
      <c r="G212">
        <f t="shared" si="3"/>
        <v>0</v>
      </c>
    </row>
    <row r="213" spans="1:7">
      <c r="A213">
        <v>14</v>
      </c>
      <c r="B213">
        <v>12</v>
      </c>
      <c r="C213" t="s">
        <v>5</v>
      </c>
      <c r="D213">
        <v>0</v>
      </c>
      <c r="E213">
        <v>0</v>
      </c>
      <c r="F213">
        <v>1</v>
      </c>
      <c r="G213">
        <f t="shared" si="3"/>
        <v>0</v>
      </c>
    </row>
    <row r="214" spans="1:7">
      <c r="A214">
        <v>14</v>
      </c>
      <c r="B214">
        <v>12</v>
      </c>
      <c r="C214" t="s">
        <v>3</v>
      </c>
      <c r="D214">
        <v>0</v>
      </c>
      <c r="E214">
        <v>0</v>
      </c>
      <c r="F214">
        <v>5</v>
      </c>
      <c r="G214">
        <f t="shared" si="3"/>
        <v>0</v>
      </c>
    </row>
    <row r="215" spans="1:7">
      <c r="A215">
        <v>15</v>
      </c>
      <c r="B215">
        <v>1</v>
      </c>
      <c r="C215" t="s">
        <v>5</v>
      </c>
      <c r="D215">
        <v>0</v>
      </c>
      <c r="E215">
        <v>0</v>
      </c>
      <c r="F215">
        <v>1</v>
      </c>
      <c r="G215">
        <f t="shared" si="3"/>
        <v>0</v>
      </c>
    </row>
    <row r="216" spans="1:7">
      <c r="A216">
        <v>15</v>
      </c>
      <c r="B216">
        <v>1</v>
      </c>
      <c r="C216" t="s">
        <v>3</v>
      </c>
      <c r="D216">
        <v>0</v>
      </c>
      <c r="E216">
        <v>0</v>
      </c>
      <c r="F216">
        <v>1</v>
      </c>
      <c r="G216">
        <f t="shared" si="3"/>
        <v>0</v>
      </c>
    </row>
    <row r="217" spans="1:7">
      <c r="A217">
        <v>15</v>
      </c>
      <c r="B217">
        <v>1</v>
      </c>
      <c r="C217" t="s">
        <v>14</v>
      </c>
      <c r="D217">
        <v>0</v>
      </c>
      <c r="E217">
        <v>0</v>
      </c>
      <c r="F217">
        <v>1</v>
      </c>
      <c r="G217">
        <f t="shared" si="3"/>
        <v>0</v>
      </c>
    </row>
    <row r="218" spans="1:7">
      <c r="A218">
        <v>15</v>
      </c>
      <c r="B218">
        <v>2</v>
      </c>
      <c r="C218" t="s">
        <v>5</v>
      </c>
      <c r="D218">
        <v>0</v>
      </c>
      <c r="E218">
        <v>0</v>
      </c>
      <c r="F218">
        <v>1</v>
      </c>
      <c r="G218">
        <f t="shared" si="3"/>
        <v>0</v>
      </c>
    </row>
    <row r="219" spans="1:7">
      <c r="A219">
        <v>15</v>
      </c>
      <c r="B219">
        <v>2</v>
      </c>
      <c r="C219" t="s">
        <v>3</v>
      </c>
      <c r="D219">
        <v>0</v>
      </c>
      <c r="E219">
        <v>0</v>
      </c>
      <c r="F219">
        <v>1</v>
      </c>
      <c r="G219">
        <f t="shared" si="3"/>
        <v>0</v>
      </c>
    </row>
    <row r="220" spans="1:7">
      <c r="A220">
        <v>15</v>
      </c>
      <c r="B220">
        <v>3</v>
      </c>
      <c r="C220" t="s">
        <v>12</v>
      </c>
      <c r="G220">
        <f t="shared" si="3"/>
        <v>0</v>
      </c>
    </row>
    <row r="221" spans="1:7">
      <c r="A221">
        <v>15</v>
      </c>
      <c r="B221">
        <v>4</v>
      </c>
      <c r="C221" t="s">
        <v>5</v>
      </c>
      <c r="D221">
        <v>1</v>
      </c>
      <c r="E221">
        <v>1</v>
      </c>
      <c r="F221">
        <v>0</v>
      </c>
      <c r="G221">
        <f t="shared" si="3"/>
        <v>2</v>
      </c>
    </row>
    <row r="222" spans="1:7">
      <c r="A222">
        <v>15</v>
      </c>
      <c r="B222">
        <v>4</v>
      </c>
      <c r="C222" t="s">
        <v>3</v>
      </c>
      <c r="D222">
        <v>4</v>
      </c>
      <c r="E222">
        <v>3</v>
      </c>
      <c r="F222">
        <v>0</v>
      </c>
      <c r="G222">
        <f t="shared" si="3"/>
        <v>7</v>
      </c>
    </row>
    <row r="223" spans="1:7">
      <c r="A223">
        <v>15</v>
      </c>
      <c r="B223">
        <v>5</v>
      </c>
      <c r="C223" t="s">
        <v>5</v>
      </c>
      <c r="D223">
        <v>6</v>
      </c>
      <c r="E223">
        <v>7</v>
      </c>
      <c r="F223">
        <v>2</v>
      </c>
      <c r="G223">
        <f t="shared" si="3"/>
        <v>13</v>
      </c>
    </row>
    <row r="224" spans="1:7">
      <c r="A224">
        <v>15</v>
      </c>
      <c r="B224">
        <v>6</v>
      </c>
      <c r="C224" t="s">
        <v>12</v>
      </c>
      <c r="G224">
        <f t="shared" si="3"/>
        <v>0</v>
      </c>
    </row>
    <row r="225" spans="1:7">
      <c r="A225">
        <v>15</v>
      </c>
      <c r="B225">
        <v>7</v>
      </c>
      <c r="C225" t="s">
        <v>5</v>
      </c>
      <c r="D225">
        <v>1</v>
      </c>
      <c r="E225">
        <v>8</v>
      </c>
      <c r="F225">
        <v>0</v>
      </c>
      <c r="G225">
        <f t="shared" si="3"/>
        <v>9</v>
      </c>
    </row>
    <row r="226" spans="1:7">
      <c r="A226">
        <v>15</v>
      </c>
      <c r="B226">
        <v>8</v>
      </c>
      <c r="C226" t="s">
        <v>5</v>
      </c>
      <c r="D226">
        <v>2</v>
      </c>
      <c r="E226">
        <v>1</v>
      </c>
      <c r="F226">
        <v>4</v>
      </c>
      <c r="G226">
        <f t="shared" si="3"/>
        <v>3</v>
      </c>
    </row>
    <row r="227" spans="1:7">
      <c r="A227">
        <v>15</v>
      </c>
      <c r="B227">
        <v>9</v>
      </c>
      <c r="C227" t="s">
        <v>5</v>
      </c>
      <c r="D227">
        <v>1</v>
      </c>
      <c r="E227">
        <v>1</v>
      </c>
      <c r="F227">
        <v>0</v>
      </c>
      <c r="G227">
        <f t="shared" si="3"/>
        <v>2</v>
      </c>
    </row>
    <row r="228" spans="1:7">
      <c r="A228">
        <v>15</v>
      </c>
      <c r="B228">
        <v>9</v>
      </c>
      <c r="C228" t="s">
        <v>3</v>
      </c>
      <c r="D228">
        <v>1</v>
      </c>
      <c r="E228">
        <v>4</v>
      </c>
      <c r="F228">
        <v>1</v>
      </c>
      <c r="G228">
        <f t="shared" si="3"/>
        <v>5</v>
      </c>
    </row>
    <row r="229" spans="1:7">
      <c r="A229">
        <v>15</v>
      </c>
      <c r="B229">
        <v>10</v>
      </c>
      <c r="C229" t="s">
        <v>5</v>
      </c>
      <c r="D229">
        <v>0</v>
      </c>
      <c r="E229">
        <v>1</v>
      </c>
      <c r="F229">
        <v>4</v>
      </c>
      <c r="G229">
        <f t="shared" si="3"/>
        <v>1</v>
      </c>
    </row>
    <row r="230" spans="1:7">
      <c r="A230">
        <v>15</v>
      </c>
      <c r="B230">
        <v>10</v>
      </c>
      <c r="C230" t="s">
        <v>3</v>
      </c>
      <c r="D230">
        <v>1</v>
      </c>
      <c r="E230">
        <v>5</v>
      </c>
      <c r="F230">
        <v>5</v>
      </c>
      <c r="G230">
        <f t="shared" si="3"/>
        <v>6</v>
      </c>
    </row>
    <row r="231" spans="1:7">
      <c r="A231">
        <v>15</v>
      </c>
      <c r="B231">
        <v>11</v>
      </c>
      <c r="C231" t="s">
        <v>3</v>
      </c>
      <c r="D231">
        <v>0</v>
      </c>
      <c r="E231">
        <v>0</v>
      </c>
      <c r="F231">
        <v>2</v>
      </c>
      <c r="G231">
        <f t="shared" si="3"/>
        <v>0</v>
      </c>
    </row>
    <row r="232" spans="1:7">
      <c r="A232">
        <v>15</v>
      </c>
      <c r="B232">
        <v>12</v>
      </c>
      <c r="C232" t="s">
        <v>5</v>
      </c>
      <c r="D232">
        <v>0</v>
      </c>
      <c r="E232">
        <v>0</v>
      </c>
      <c r="F232">
        <v>2</v>
      </c>
      <c r="G232">
        <f t="shared" si="3"/>
        <v>0</v>
      </c>
    </row>
    <row r="233" spans="1:7">
      <c r="A233">
        <v>16</v>
      </c>
      <c r="B233">
        <v>1</v>
      </c>
      <c r="C233" t="s">
        <v>5</v>
      </c>
      <c r="D233">
        <v>1</v>
      </c>
      <c r="E233">
        <v>0</v>
      </c>
      <c r="F233">
        <v>0</v>
      </c>
      <c r="G233">
        <f t="shared" si="3"/>
        <v>1</v>
      </c>
    </row>
    <row r="234" spans="1:7">
      <c r="A234">
        <v>16</v>
      </c>
      <c r="B234">
        <v>1</v>
      </c>
      <c r="C234" t="s">
        <v>3</v>
      </c>
      <c r="D234">
        <v>0</v>
      </c>
      <c r="E234">
        <v>1</v>
      </c>
      <c r="F234">
        <v>0</v>
      </c>
      <c r="G234">
        <f t="shared" si="3"/>
        <v>1</v>
      </c>
    </row>
    <row r="235" spans="1:7">
      <c r="A235">
        <v>16</v>
      </c>
      <c r="B235">
        <v>2</v>
      </c>
      <c r="C235" t="s">
        <v>5</v>
      </c>
      <c r="D235">
        <v>1</v>
      </c>
      <c r="E235">
        <v>0</v>
      </c>
      <c r="F235">
        <v>1</v>
      </c>
      <c r="G235">
        <f t="shared" si="3"/>
        <v>1</v>
      </c>
    </row>
    <row r="236" spans="1:7">
      <c r="A236">
        <v>16</v>
      </c>
      <c r="B236">
        <v>3</v>
      </c>
      <c r="C236" t="s">
        <v>12</v>
      </c>
      <c r="G236">
        <f t="shared" si="3"/>
        <v>0</v>
      </c>
    </row>
    <row r="237" spans="1:7">
      <c r="A237">
        <v>16</v>
      </c>
      <c r="B237">
        <v>4</v>
      </c>
      <c r="C237" t="s">
        <v>5</v>
      </c>
      <c r="D237">
        <v>0</v>
      </c>
      <c r="E237">
        <v>0</v>
      </c>
      <c r="F237">
        <v>1</v>
      </c>
      <c r="G237">
        <f t="shared" si="3"/>
        <v>0</v>
      </c>
    </row>
    <row r="238" spans="1:7">
      <c r="A238">
        <v>16</v>
      </c>
      <c r="B238">
        <v>4</v>
      </c>
      <c r="C238" t="s">
        <v>3</v>
      </c>
      <c r="D238">
        <v>0</v>
      </c>
      <c r="E238">
        <v>0</v>
      </c>
      <c r="F238">
        <v>1</v>
      </c>
      <c r="G238">
        <f t="shared" si="3"/>
        <v>0</v>
      </c>
    </row>
    <row r="239" spans="1:7">
      <c r="A239">
        <v>16</v>
      </c>
      <c r="B239">
        <v>5</v>
      </c>
      <c r="C239" t="s">
        <v>12</v>
      </c>
      <c r="G239">
        <f t="shared" si="3"/>
        <v>0</v>
      </c>
    </row>
    <row r="240" spans="1:7">
      <c r="A240">
        <v>16</v>
      </c>
      <c r="B240">
        <v>6</v>
      </c>
      <c r="C240" t="s">
        <v>12</v>
      </c>
      <c r="G240">
        <f t="shared" si="3"/>
        <v>0</v>
      </c>
    </row>
    <row r="241" spans="1:7">
      <c r="A241">
        <v>16</v>
      </c>
      <c r="B241">
        <v>7</v>
      </c>
      <c r="C241" t="s">
        <v>5</v>
      </c>
      <c r="D241">
        <v>2</v>
      </c>
      <c r="E241">
        <v>1</v>
      </c>
      <c r="F241">
        <v>0</v>
      </c>
      <c r="G241">
        <f t="shared" si="3"/>
        <v>3</v>
      </c>
    </row>
    <row r="242" spans="1:7">
      <c r="A242">
        <v>16</v>
      </c>
      <c r="B242">
        <v>8</v>
      </c>
      <c r="C242" t="s">
        <v>5</v>
      </c>
      <c r="D242">
        <v>1</v>
      </c>
      <c r="E242">
        <v>1</v>
      </c>
      <c r="F242">
        <v>0</v>
      </c>
      <c r="G242">
        <f t="shared" si="3"/>
        <v>2</v>
      </c>
    </row>
    <row r="243" spans="1:7">
      <c r="A243">
        <v>16</v>
      </c>
      <c r="B243">
        <v>8</v>
      </c>
      <c r="C243" t="s">
        <v>3</v>
      </c>
      <c r="D243">
        <v>0</v>
      </c>
      <c r="E243">
        <v>0</v>
      </c>
      <c r="F243">
        <v>2</v>
      </c>
      <c r="G243">
        <f t="shared" si="3"/>
        <v>0</v>
      </c>
    </row>
    <row r="244" spans="1:7">
      <c r="A244">
        <v>16</v>
      </c>
      <c r="B244">
        <v>9</v>
      </c>
      <c r="C244" t="s">
        <v>5</v>
      </c>
      <c r="D244">
        <v>1</v>
      </c>
      <c r="E244">
        <v>0</v>
      </c>
      <c r="F244">
        <v>1</v>
      </c>
      <c r="G244">
        <f t="shared" si="3"/>
        <v>1</v>
      </c>
    </row>
    <row r="245" spans="1:7">
      <c r="A245">
        <v>16</v>
      </c>
      <c r="B245">
        <v>9</v>
      </c>
      <c r="C245" t="s">
        <v>3</v>
      </c>
      <c r="D245">
        <v>1</v>
      </c>
      <c r="E245">
        <v>0</v>
      </c>
      <c r="F245">
        <v>0</v>
      </c>
      <c r="G245">
        <f t="shared" si="3"/>
        <v>1</v>
      </c>
    </row>
    <row r="246" spans="1:7">
      <c r="A246">
        <v>16</v>
      </c>
      <c r="B246">
        <v>10</v>
      </c>
      <c r="C246" t="s">
        <v>12</v>
      </c>
      <c r="G246">
        <f t="shared" si="3"/>
        <v>0</v>
      </c>
    </row>
    <row r="247" spans="1:7">
      <c r="A247">
        <v>16</v>
      </c>
      <c r="B247">
        <v>11</v>
      </c>
      <c r="C247" t="s">
        <v>5</v>
      </c>
      <c r="D247">
        <v>1</v>
      </c>
      <c r="E247">
        <v>1</v>
      </c>
      <c r="F247">
        <v>0</v>
      </c>
      <c r="G247">
        <f t="shared" si="3"/>
        <v>2</v>
      </c>
    </row>
    <row r="248" spans="1:7">
      <c r="A248">
        <v>16</v>
      </c>
      <c r="B248">
        <v>11</v>
      </c>
      <c r="C248" t="s">
        <v>3</v>
      </c>
      <c r="D248">
        <v>0</v>
      </c>
      <c r="E248">
        <v>1</v>
      </c>
      <c r="F248">
        <v>0</v>
      </c>
      <c r="G248">
        <f t="shared" si="3"/>
        <v>1</v>
      </c>
    </row>
    <row r="249" spans="1:7">
      <c r="A249">
        <v>16</v>
      </c>
      <c r="B249">
        <v>12</v>
      </c>
      <c r="C249" t="s">
        <v>14</v>
      </c>
      <c r="D249">
        <v>0</v>
      </c>
      <c r="E249">
        <v>0</v>
      </c>
      <c r="F249">
        <v>1</v>
      </c>
      <c r="G249">
        <f t="shared" si="3"/>
        <v>0</v>
      </c>
    </row>
    <row r="250" spans="1:7">
      <c r="A250">
        <v>17</v>
      </c>
      <c r="B250">
        <v>1</v>
      </c>
      <c r="C250" t="s">
        <v>5</v>
      </c>
      <c r="D250">
        <v>0</v>
      </c>
      <c r="E250">
        <v>0</v>
      </c>
      <c r="F250">
        <v>1</v>
      </c>
      <c r="G250">
        <f t="shared" si="3"/>
        <v>0</v>
      </c>
    </row>
    <row r="251" spans="1:7">
      <c r="A251">
        <v>17</v>
      </c>
      <c r="B251">
        <v>1</v>
      </c>
      <c r="C251" t="s">
        <v>3</v>
      </c>
      <c r="D251">
        <v>0</v>
      </c>
      <c r="E251">
        <v>0</v>
      </c>
      <c r="F251">
        <v>1</v>
      </c>
      <c r="G251">
        <f t="shared" si="3"/>
        <v>0</v>
      </c>
    </row>
    <row r="252" spans="1:7">
      <c r="A252">
        <v>17</v>
      </c>
      <c r="B252">
        <v>2</v>
      </c>
      <c r="C252" t="s">
        <v>5</v>
      </c>
      <c r="D252">
        <v>0</v>
      </c>
      <c r="E252">
        <v>0</v>
      </c>
      <c r="F252">
        <v>2</v>
      </c>
      <c r="G252">
        <f t="shared" si="3"/>
        <v>0</v>
      </c>
    </row>
    <row r="253" spans="1:7">
      <c r="A253">
        <v>17</v>
      </c>
      <c r="B253">
        <v>2</v>
      </c>
      <c r="C253" t="s">
        <v>3</v>
      </c>
      <c r="D253">
        <v>1</v>
      </c>
      <c r="E253">
        <v>1</v>
      </c>
      <c r="F253">
        <v>0</v>
      </c>
      <c r="G253">
        <f t="shared" si="3"/>
        <v>2</v>
      </c>
    </row>
    <row r="254" spans="1:7">
      <c r="A254">
        <v>17</v>
      </c>
      <c r="B254">
        <v>3</v>
      </c>
      <c r="C254" t="s">
        <v>12</v>
      </c>
      <c r="G254">
        <f t="shared" si="3"/>
        <v>0</v>
      </c>
    </row>
    <row r="255" spans="1:7">
      <c r="A255">
        <v>17</v>
      </c>
      <c r="B255">
        <v>4</v>
      </c>
      <c r="C255" t="s">
        <v>12</v>
      </c>
      <c r="G255">
        <f t="shared" si="3"/>
        <v>0</v>
      </c>
    </row>
    <row r="256" spans="1:7">
      <c r="A256">
        <v>17</v>
      </c>
      <c r="B256">
        <v>5</v>
      </c>
      <c r="C256" t="s">
        <v>5</v>
      </c>
      <c r="D256">
        <v>2</v>
      </c>
      <c r="E256">
        <v>0</v>
      </c>
      <c r="F256">
        <v>0</v>
      </c>
      <c r="G256">
        <f t="shared" si="3"/>
        <v>2</v>
      </c>
    </row>
    <row r="257" spans="1:7">
      <c r="A257">
        <v>17</v>
      </c>
      <c r="B257">
        <v>6</v>
      </c>
      <c r="C257" t="s">
        <v>5</v>
      </c>
      <c r="D257">
        <v>0</v>
      </c>
      <c r="E257">
        <v>0</v>
      </c>
      <c r="F257">
        <v>1</v>
      </c>
      <c r="G257">
        <f t="shared" si="3"/>
        <v>0</v>
      </c>
    </row>
    <row r="258" spans="1:7">
      <c r="A258">
        <v>17</v>
      </c>
      <c r="B258">
        <v>6</v>
      </c>
      <c r="C258" t="s">
        <v>3</v>
      </c>
      <c r="D258">
        <v>1</v>
      </c>
      <c r="E258">
        <v>2</v>
      </c>
      <c r="F258">
        <v>0</v>
      </c>
      <c r="G258">
        <f t="shared" si="3"/>
        <v>3</v>
      </c>
    </row>
    <row r="259" spans="1:7">
      <c r="A259">
        <v>17</v>
      </c>
      <c r="B259">
        <v>7</v>
      </c>
      <c r="C259" t="s">
        <v>3</v>
      </c>
      <c r="D259">
        <v>1</v>
      </c>
      <c r="E259">
        <v>0</v>
      </c>
      <c r="F259">
        <v>0</v>
      </c>
      <c r="G259">
        <f t="shared" ref="G259:G322" si="4">D259+E259</f>
        <v>1</v>
      </c>
    </row>
    <row r="260" spans="1:7">
      <c r="A260">
        <v>17</v>
      </c>
      <c r="B260">
        <v>8</v>
      </c>
      <c r="C260" t="s">
        <v>3</v>
      </c>
      <c r="D260">
        <v>1</v>
      </c>
      <c r="E260">
        <v>2</v>
      </c>
      <c r="F260">
        <v>2</v>
      </c>
      <c r="G260">
        <f t="shared" si="4"/>
        <v>3</v>
      </c>
    </row>
    <row r="261" spans="1:7">
      <c r="A261">
        <v>17</v>
      </c>
      <c r="B261">
        <v>9</v>
      </c>
      <c r="C261" t="s">
        <v>5</v>
      </c>
      <c r="D261">
        <v>1</v>
      </c>
      <c r="E261">
        <v>3</v>
      </c>
      <c r="F261">
        <v>0</v>
      </c>
      <c r="G261">
        <f t="shared" si="4"/>
        <v>4</v>
      </c>
    </row>
    <row r="262" spans="1:7">
      <c r="A262">
        <v>17</v>
      </c>
      <c r="B262">
        <v>9</v>
      </c>
      <c r="C262" t="s">
        <v>3</v>
      </c>
      <c r="D262">
        <v>1</v>
      </c>
      <c r="E262">
        <v>0</v>
      </c>
      <c r="F262">
        <v>0</v>
      </c>
      <c r="G262">
        <f t="shared" si="4"/>
        <v>1</v>
      </c>
    </row>
    <row r="263" spans="1:7">
      <c r="A263">
        <v>17</v>
      </c>
      <c r="B263">
        <v>10</v>
      </c>
      <c r="C263" t="s">
        <v>3</v>
      </c>
      <c r="D263">
        <v>2</v>
      </c>
      <c r="E263">
        <v>3</v>
      </c>
      <c r="F263">
        <v>1</v>
      </c>
      <c r="G263">
        <f t="shared" si="4"/>
        <v>5</v>
      </c>
    </row>
    <row r="264" spans="1:7">
      <c r="A264">
        <v>17</v>
      </c>
      <c r="B264">
        <v>11</v>
      </c>
      <c r="C264" t="s">
        <v>5</v>
      </c>
      <c r="D264">
        <v>0</v>
      </c>
      <c r="E264">
        <v>0</v>
      </c>
      <c r="F264">
        <v>2</v>
      </c>
      <c r="G264">
        <f t="shared" si="4"/>
        <v>0</v>
      </c>
    </row>
    <row r="265" spans="1:7">
      <c r="A265">
        <v>17</v>
      </c>
      <c r="B265">
        <v>11</v>
      </c>
      <c r="C265" t="s">
        <v>3</v>
      </c>
      <c r="D265">
        <v>10</v>
      </c>
      <c r="E265">
        <v>7</v>
      </c>
      <c r="F265">
        <v>1</v>
      </c>
      <c r="G265">
        <f t="shared" si="4"/>
        <v>17</v>
      </c>
    </row>
    <row r="266" spans="1:7">
      <c r="A266">
        <v>17</v>
      </c>
      <c r="B266">
        <v>12</v>
      </c>
      <c r="C266" t="s">
        <v>5</v>
      </c>
      <c r="D266">
        <v>0</v>
      </c>
      <c r="E266">
        <v>1</v>
      </c>
      <c r="F266">
        <v>1</v>
      </c>
      <c r="G266">
        <f t="shared" si="4"/>
        <v>1</v>
      </c>
    </row>
    <row r="267" spans="1:7">
      <c r="A267">
        <v>18</v>
      </c>
      <c r="B267">
        <v>1</v>
      </c>
      <c r="C267" t="s">
        <v>5</v>
      </c>
      <c r="D267">
        <v>0</v>
      </c>
      <c r="E267">
        <v>1</v>
      </c>
      <c r="F267">
        <v>1</v>
      </c>
      <c r="G267">
        <f t="shared" si="4"/>
        <v>1</v>
      </c>
    </row>
    <row r="268" spans="1:7">
      <c r="A268">
        <v>18</v>
      </c>
      <c r="B268">
        <v>1</v>
      </c>
      <c r="C268" t="s">
        <v>3</v>
      </c>
      <c r="D268">
        <v>0</v>
      </c>
      <c r="E268">
        <v>1</v>
      </c>
      <c r="F268">
        <v>0</v>
      </c>
      <c r="G268">
        <f t="shared" si="4"/>
        <v>1</v>
      </c>
    </row>
    <row r="269" spans="1:7">
      <c r="A269">
        <v>18</v>
      </c>
      <c r="B269">
        <v>2</v>
      </c>
      <c r="C269" t="s">
        <v>3</v>
      </c>
      <c r="D269">
        <v>0</v>
      </c>
      <c r="E269">
        <v>2</v>
      </c>
      <c r="F269">
        <v>1</v>
      </c>
      <c r="G269">
        <f t="shared" si="4"/>
        <v>2</v>
      </c>
    </row>
    <row r="270" spans="1:7">
      <c r="A270">
        <v>18</v>
      </c>
      <c r="B270">
        <v>3</v>
      </c>
      <c r="C270" t="s">
        <v>12</v>
      </c>
      <c r="G270">
        <f t="shared" si="4"/>
        <v>0</v>
      </c>
    </row>
    <row r="271" spans="1:7">
      <c r="A271">
        <v>18</v>
      </c>
      <c r="B271">
        <v>4</v>
      </c>
      <c r="C271" t="s">
        <v>3</v>
      </c>
      <c r="D271">
        <v>1</v>
      </c>
      <c r="E271">
        <v>5</v>
      </c>
      <c r="F271">
        <v>0</v>
      </c>
      <c r="G271">
        <f t="shared" si="4"/>
        <v>6</v>
      </c>
    </row>
    <row r="272" spans="1:7">
      <c r="A272">
        <v>18</v>
      </c>
      <c r="B272">
        <v>5</v>
      </c>
      <c r="C272" t="s">
        <v>5</v>
      </c>
      <c r="D272">
        <v>1</v>
      </c>
      <c r="E272">
        <v>1</v>
      </c>
      <c r="F272">
        <v>0</v>
      </c>
      <c r="G272">
        <f t="shared" si="4"/>
        <v>2</v>
      </c>
    </row>
    <row r="273" spans="1:7">
      <c r="A273">
        <v>18</v>
      </c>
      <c r="B273">
        <v>6</v>
      </c>
      <c r="C273" t="s">
        <v>5</v>
      </c>
      <c r="D273">
        <v>1</v>
      </c>
      <c r="E273">
        <v>0</v>
      </c>
      <c r="F273">
        <v>1</v>
      </c>
      <c r="G273">
        <f t="shared" si="4"/>
        <v>1</v>
      </c>
    </row>
    <row r="274" spans="1:7">
      <c r="A274">
        <v>18</v>
      </c>
      <c r="B274">
        <v>6</v>
      </c>
      <c r="C274" t="s">
        <v>3</v>
      </c>
      <c r="D274">
        <v>3</v>
      </c>
      <c r="E274">
        <v>9</v>
      </c>
      <c r="F274">
        <v>6</v>
      </c>
      <c r="G274">
        <f t="shared" si="4"/>
        <v>12</v>
      </c>
    </row>
    <row r="275" spans="1:7">
      <c r="A275">
        <v>18</v>
      </c>
      <c r="B275">
        <v>6</v>
      </c>
      <c r="C275" t="s">
        <v>14</v>
      </c>
      <c r="D275">
        <v>0</v>
      </c>
      <c r="E275">
        <v>2</v>
      </c>
      <c r="F275">
        <v>1</v>
      </c>
      <c r="G275">
        <f t="shared" si="4"/>
        <v>2</v>
      </c>
    </row>
    <row r="276" spans="1:7">
      <c r="A276">
        <v>18</v>
      </c>
      <c r="B276">
        <v>7</v>
      </c>
      <c r="C276" t="s">
        <v>3</v>
      </c>
      <c r="D276">
        <v>1</v>
      </c>
      <c r="E276">
        <v>0</v>
      </c>
      <c r="F276">
        <v>0</v>
      </c>
      <c r="G276">
        <f t="shared" si="4"/>
        <v>1</v>
      </c>
    </row>
    <row r="277" spans="1:7">
      <c r="A277">
        <v>18</v>
      </c>
      <c r="B277">
        <v>8</v>
      </c>
      <c r="C277" t="s">
        <v>5</v>
      </c>
      <c r="D277">
        <v>0</v>
      </c>
      <c r="E277">
        <v>1</v>
      </c>
      <c r="F277">
        <v>2</v>
      </c>
      <c r="G277">
        <f t="shared" si="4"/>
        <v>1</v>
      </c>
    </row>
    <row r="278" spans="1:7">
      <c r="A278">
        <v>18</v>
      </c>
      <c r="B278">
        <v>8</v>
      </c>
      <c r="C278" t="s">
        <v>3</v>
      </c>
      <c r="D278">
        <v>5</v>
      </c>
      <c r="E278">
        <v>14</v>
      </c>
      <c r="F278">
        <v>3</v>
      </c>
      <c r="G278">
        <f t="shared" si="4"/>
        <v>19</v>
      </c>
    </row>
    <row r="279" spans="1:7">
      <c r="A279">
        <v>18</v>
      </c>
      <c r="B279">
        <v>8</v>
      </c>
      <c r="C279" t="s">
        <v>14</v>
      </c>
      <c r="D279">
        <v>0</v>
      </c>
      <c r="E279">
        <v>1</v>
      </c>
      <c r="F279">
        <v>0</v>
      </c>
      <c r="G279">
        <f t="shared" si="4"/>
        <v>1</v>
      </c>
    </row>
    <row r="280" spans="1:7">
      <c r="A280">
        <v>18</v>
      </c>
      <c r="B280">
        <v>9</v>
      </c>
      <c r="C280" t="s">
        <v>5</v>
      </c>
      <c r="D280">
        <v>0</v>
      </c>
      <c r="E280">
        <v>6</v>
      </c>
      <c r="F280">
        <v>2</v>
      </c>
      <c r="G280">
        <f t="shared" si="4"/>
        <v>6</v>
      </c>
    </row>
    <row r="281" spans="1:7">
      <c r="A281">
        <v>18</v>
      </c>
      <c r="B281">
        <v>9</v>
      </c>
      <c r="C281" t="s">
        <v>3</v>
      </c>
      <c r="D281">
        <v>3</v>
      </c>
      <c r="E281">
        <v>15</v>
      </c>
      <c r="F281">
        <v>0</v>
      </c>
      <c r="G281">
        <f t="shared" si="4"/>
        <v>18</v>
      </c>
    </row>
    <row r="282" spans="1:7">
      <c r="A282">
        <v>18</v>
      </c>
      <c r="B282">
        <v>10</v>
      </c>
      <c r="C282" t="s">
        <v>5</v>
      </c>
      <c r="D282">
        <v>0</v>
      </c>
      <c r="E282">
        <v>0</v>
      </c>
      <c r="F282">
        <v>2</v>
      </c>
      <c r="G282">
        <f t="shared" si="4"/>
        <v>0</v>
      </c>
    </row>
    <row r="283" spans="1:7">
      <c r="A283">
        <v>18</v>
      </c>
      <c r="B283">
        <v>10</v>
      </c>
      <c r="C283" t="s">
        <v>3</v>
      </c>
      <c r="D283">
        <v>1</v>
      </c>
      <c r="E283">
        <v>7</v>
      </c>
      <c r="F283">
        <v>6</v>
      </c>
      <c r="G283">
        <f t="shared" si="4"/>
        <v>8</v>
      </c>
    </row>
    <row r="284" spans="1:7">
      <c r="A284">
        <v>18</v>
      </c>
      <c r="B284">
        <v>10</v>
      </c>
      <c r="C284" t="s">
        <v>14</v>
      </c>
      <c r="D284">
        <v>0</v>
      </c>
      <c r="E284">
        <v>1</v>
      </c>
      <c r="F284">
        <v>0</v>
      </c>
      <c r="G284">
        <f t="shared" si="4"/>
        <v>1</v>
      </c>
    </row>
    <row r="285" spans="1:7">
      <c r="A285">
        <v>18</v>
      </c>
      <c r="B285">
        <v>11</v>
      </c>
      <c r="C285" t="s">
        <v>5</v>
      </c>
      <c r="D285">
        <v>0</v>
      </c>
      <c r="E285">
        <v>5</v>
      </c>
      <c r="F285">
        <v>1</v>
      </c>
      <c r="G285">
        <f t="shared" si="4"/>
        <v>5</v>
      </c>
    </row>
    <row r="286" spans="1:7">
      <c r="A286">
        <v>18</v>
      </c>
      <c r="B286">
        <v>11</v>
      </c>
      <c r="C286" t="s">
        <v>3</v>
      </c>
      <c r="D286">
        <v>0</v>
      </c>
      <c r="E286">
        <v>7</v>
      </c>
      <c r="F286">
        <v>5</v>
      </c>
      <c r="G286">
        <f t="shared" si="4"/>
        <v>7</v>
      </c>
    </row>
    <row r="287" spans="1:7">
      <c r="A287">
        <v>18</v>
      </c>
      <c r="B287">
        <v>11</v>
      </c>
      <c r="C287" t="s">
        <v>14</v>
      </c>
      <c r="D287">
        <v>0</v>
      </c>
      <c r="E287">
        <v>3</v>
      </c>
      <c r="F287">
        <v>0</v>
      </c>
      <c r="G287">
        <f t="shared" si="4"/>
        <v>3</v>
      </c>
    </row>
    <row r="288" spans="1:7">
      <c r="A288">
        <v>18</v>
      </c>
      <c r="B288">
        <v>12</v>
      </c>
      <c r="C288" t="s">
        <v>5</v>
      </c>
      <c r="D288">
        <v>0</v>
      </c>
      <c r="E288">
        <v>0</v>
      </c>
      <c r="F288">
        <v>1</v>
      </c>
      <c r="G288">
        <f t="shared" si="4"/>
        <v>0</v>
      </c>
    </row>
    <row r="289" spans="1:7">
      <c r="A289">
        <v>18</v>
      </c>
      <c r="B289">
        <v>12</v>
      </c>
      <c r="C289" t="s">
        <v>3</v>
      </c>
      <c r="D289">
        <v>0</v>
      </c>
      <c r="E289">
        <v>7</v>
      </c>
      <c r="F289">
        <v>4</v>
      </c>
      <c r="G289">
        <f t="shared" si="4"/>
        <v>7</v>
      </c>
    </row>
    <row r="290" spans="1:7">
      <c r="A290">
        <v>19</v>
      </c>
      <c r="B290">
        <v>1</v>
      </c>
      <c r="C290" t="s">
        <v>3</v>
      </c>
      <c r="D290">
        <v>0</v>
      </c>
      <c r="E290">
        <v>0</v>
      </c>
      <c r="F290">
        <v>1</v>
      </c>
      <c r="G290">
        <f t="shared" si="4"/>
        <v>0</v>
      </c>
    </row>
    <row r="291" spans="1:7">
      <c r="A291">
        <v>19</v>
      </c>
      <c r="B291">
        <v>2</v>
      </c>
      <c r="C291" t="s">
        <v>12</v>
      </c>
      <c r="G291">
        <f t="shared" si="4"/>
        <v>0</v>
      </c>
    </row>
    <row r="292" spans="1:7">
      <c r="A292">
        <v>19</v>
      </c>
      <c r="B292">
        <v>3</v>
      </c>
      <c r="C292" t="s">
        <v>5</v>
      </c>
      <c r="D292">
        <v>1</v>
      </c>
      <c r="E292">
        <v>3</v>
      </c>
      <c r="F292">
        <v>4</v>
      </c>
      <c r="G292">
        <f t="shared" si="4"/>
        <v>4</v>
      </c>
    </row>
    <row r="293" spans="1:7">
      <c r="A293">
        <v>19</v>
      </c>
      <c r="B293">
        <v>4</v>
      </c>
      <c r="C293" t="s">
        <v>12</v>
      </c>
      <c r="G293">
        <f t="shared" si="4"/>
        <v>0</v>
      </c>
    </row>
    <row r="294" spans="1:7">
      <c r="A294">
        <v>19</v>
      </c>
      <c r="B294">
        <v>5</v>
      </c>
      <c r="C294" t="s">
        <v>3</v>
      </c>
      <c r="D294">
        <v>0</v>
      </c>
      <c r="E294">
        <v>0</v>
      </c>
      <c r="F294">
        <v>1</v>
      </c>
      <c r="G294">
        <f t="shared" si="4"/>
        <v>0</v>
      </c>
    </row>
    <row r="295" spans="1:7">
      <c r="A295">
        <v>19</v>
      </c>
      <c r="B295">
        <v>6</v>
      </c>
      <c r="C295" t="s">
        <v>5</v>
      </c>
      <c r="D295">
        <v>0</v>
      </c>
      <c r="E295">
        <v>2</v>
      </c>
      <c r="F295">
        <v>0</v>
      </c>
      <c r="G295">
        <f t="shared" si="4"/>
        <v>2</v>
      </c>
    </row>
    <row r="296" spans="1:7">
      <c r="A296">
        <v>19</v>
      </c>
      <c r="B296">
        <v>7</v>
      </c>
      <c r="C296" t="s">
        <v>5</v>
      </c>
      <c r="D296">
        <v>0</v>
      </c>
      <c r="E296">
        <v>0</v>
      </c>
      <c r="F296">
        <v>1</v>
      </c>
      <c r="G296">
        <f t="shared" si="4"/>
        <v>0</v>
      </c>
    </row>
    <row r="297" spans="1:7">
      <c r="A297">
        <v>19</v>
      </c>
      <c r="B297">
        <v>8</v>
      </c>
      <c r="C297" t="s">
        <v>5</v>
      </c>
      <c r="D297">
        <v>0</v>
      </c>
      <c r="E297">
        <v>0</v>
      </c>
      <c r="F297">
        <v>4</v>
      </c>
      <c r="G297">
        <f t="shared" si="4"/>
        <v>0</v>
      </c>
    </row>
    <row r="298" spans="1:7">
      <c r="A298">
        <v>19</v>
      </c>
      <c r="B298">
        <v>9</v>
      </c>
      <c r="C298" t="s">
        <v>5</v>
      </c>
      <c r="D298">
        <v>0</v>
      </c>
      <c r="E298">
        <v>0</v>
      </c>
      <c r="F298">
        <v>9</v>
      </c>
      <c r="G298">
        <f t="shared" si="4"/>
        <v>0</v>
      </c>
    </row>
    <row r="299" spans="1:7">
      <c r="A299">
        <v>19</v>
      </c>
      <c r="B299">
        <v>9</v>
      </c>
      <c r="C299" t="s">
        <v>3</v>
      </c>
      <c r="D299">
        <v>0</v>
      </c>
      <c r="E299">
        <v>0</v>
      </c>
      <c r="F299">
        <v>1</v>
      </c>
      <c r="G299">
        <f t="shared" si="4"/>
        <v>0</v>
      </c>
    </row>
    <row r="300" spans="1:7">
      <c r="A300">
        <v>19</v>
      </c>
      <c r="B300">
        <v>10</v>
      </c>
      <c r="C300" t="s">
        <v>12</v>
      </c>
      <c r="G300">
        <f t="shared" si="4"/>
        <v>0</v>
      </c>
    </row>
    <row r="301" spans="1:7">
      <c r="A301">
        <v>19</v>
      </c>
      <c r="B301">
        <v>11</v>
      </c>
      <c r="C301" t="s">
        <v>5</v>
      </c>
      <c r="D301">
        <v>0</v>
      </c>
      <c r="E301">
        <v>1</v>
      </c>
      <c r="F301">
        <v>4</v>
      </c>
      <c r="G301">
        <f t="shared" si="4"/>
        <v>1</v>
      </c>
    </row>
    <row r="302" spans="1:7">
      <c r="A302">
        <v>19</v>
      </c>
      <c r="B302">
        <v>11</v>
      </c>
      <c r="C302" t="s">
        <v>3</v>
      </c>
      <c r="D302">
        <v>1</v>
      </c>
      <c r="E302">
        <v>0</v>
      </c>
      <c r="F302">
        <v>3</v>
      </c>
      <c r="G302">
        <f t="shared" si="4"/>
        <v>1</v>
      </c>
    </row>
    <row r="303" spans="1:7">
      <c r="A303">
        <v>19</v>
      </c>
      <c r="B303">
        <v>12</v>
      </c>
      <c r="C303" t="s">
        <v>5</v>
      </c>
      <c r="D303">
        <v>0</v>
      </c>
      <c r="E303">
        <v>1</v>
      </c>
      <c r="F303">
        <v>0</v>
      </c>
      <c r="G303">
        <f t="shared" si="4"/>
        <v>1</v>
      </c>
    </row>
    <row r="304" spans="1:7">
      <c r="A304">
        <v>20</v>
      </c>
      <c r="B304">
        <v>1</v>
      </c>
      <c r="C304" t="s">
        <v>12</v>
      </c>
      <c r="G304">
        <f t="shared" si="4"/>
        <v>0</v>
      </c>
    </row>
    <row r="305" spans="1:7">
      <c r="A305">
        <v>20</v>
      </c>
      <c r="B305">
        <v>2</v>
      </c>
      <c r="C305" t="s">
        <v>5</v>
      </c>
      <c r="D305">
        <v>0</v>
      </c>
      <c r="E305">
        <v>3</v>
      </c>
      <c r="F305">
        <v>0</v>
      </c>
      <c r="G305">
        <f t="shared" si="4"/>
        <v>3</v>
      </c>
    </row>
    <row r="306" spans="1:7">
      <c r="A306">
        <v>20</v>
      </c>
      <c r="B306">
        <v>3</v>
      </c>
      <c r="C306" t="s">
        <v>12</v>
      </c>
      <c r="G306">
        <f t="shared" si="4"/>
        <v>0</v>
      </c>
    </row>
    <row r="307" spans="1:7">
      <c r="A307">
        <v>20</v>
      </c>
      <c r="B307">
        <v>4</v>
      </c>
      <c r="C307" t="s">
        <v>5</v>
      </c>
      <c r="D307">
        <v>3</v>
      </c>
      <c r="E307">
        <v>2</v>
      </c>
      <c r="F307">
        <v>1</v>
      </c>
      <c r="G307">
        <f t="shared" si="4"/>
        <v>5</v>
      </c>
    </row>
    <row r="308" spans="1:7">
      <c r="A308">
        <v>20</v>
      </c>
      <c r="B308">
        <v>4</v>
      </c>
      <c r="C308" t="s">
        <v>3</v>
      </c>
      <c r="D308">
        <v>0</v>
      </c>
      <c r="E308">
        <v>1</v>
      </c>
      <c r="F308">
        <v>0</v>
      </c>
      <c r="G308">
        <f t="shared" si="4"/>
        <v>1</v>
      </c>
    </row>
    <row r="309" spans="1:7">
      <c r="A309">
        <v>20</v>
      </c>
      <c r="B309">
        <v>5</v>
      </c>
      <c r="C309" t="s">
        <v>12</v>
      </c>
      <c r="G309">
        <f t="shared" si="4"/>
        <v>0</v>
      </c>
    </row>
    <row r="310" spans="1:7">
      <c r="A310">
        <v>20</v>
      </c>
      <c r="B310">
        <v>6</v>
      </c>
      <c r="C310" t="s">
        <v>12</v>
      </c>
      <c r="G310">
        <f t="shared" si="4"/>
        <v>0</v>
      </c>
    </row>
    <row r="311" spans="1:7">
      <c r="A311">
        <v>20</v>
      </c>
      <c r="B311">
        <v>7</v>
      </c>
      <c r="C311" t="s">
        <v>12</v>
      </c>
      <c r="G311">
        <f t="shared" si="4"/>
        <v>0</v>
      </c>
    </row>
    <row r="312" spans="1:7">
      <c r="A312">
        <v>20</v>
      </c>
      <c r="B312">
        <v>8</v>
      </c>
      <c r="C312" t="s">
        <v>5</v>
      </c>
      <c r="D312">
        <v>1</v>
      </c>
      <c r="E312">
        <v>1</v>
      </c>
      <c r="F312">
        <v>0</v>
      </c>
      <c r="G312">
        <f t="shared" si="4"/>
        <v>2</v>
      </c>
    </row>
    <row r="313" spans="1:7">
      <c r="A313">
        <v>20</v>
      </c>
      <c r="B313">
        <v>9</v>
      </c>
      <c r="C313" t="s">
        <v>12</v>
      </c>
      <c r="G313">
        <f t="shared" si="4"/>
        <v>0</v>
      </c>
    </row>
    <row r="314" spans="1:7">
      <c r="A314">
        <v>20</v>
      </c>
      <c r="B314">
        <v>10</v>
      </c>
      <c r="C314" t="s">
        <v>5</v>
      </c>
      <c r="D314">
        <v>0</v>
      </c>
      <c r="E314">
        <v>0</v>
      </c>
      <c r="F314">
        <v>6</v>
      </c>
      <c r="G314">
        <f t="shared" si="4"/>
        <v>0</v>
      </c>
    </row>
    <row r="315" spans="1:7">
      <c r="A315">
        <v>20</v>
      </c>
      <c r="B315">
        <v>11</v>
      </c>
      <c r="C315" t="s">
        <v>12</v>
      </c>
      <c r="G315">
        <f t="shared" si="4"/>
        <v>0</v>
      </c>
    </row>
    <row r="316" spans="1:7">
      <c r="A316">
        <v>20</v>
      </c>
      <c r="B316">
        <v>12</v>
      </c>
      <c r="C316" t="s">
        <v>8</v>
      </c>
      <c r="D316">
        <v>1</v>
      </c>
      <c r="E316">
        <v>2</v>
      </c>
      <c r="F316">
        <v>1</v>
      </c>
      <c r="G316">
        <f t="shared" si="4"/>
        <v>3</v>
      </c>
    </row>
    <row r="317" spans="1:7">
      <c r="A317">
        <v>21</v>
      </c>
      <c r="B317">
        <v>1</v>
      </c>
      <c r="C317" t="s">
        <v>5</v>
      </c>
      <c r="D317">
        <v>1</v>
      </c>
      <c r="E317">
        <v>2</v>
      </c>
      <c r="F317">
        <v>10</v>
      </c>
      <c r="G317">
        <f t="shared" si="4"/>
        <v>3</v>
      </c>
    </row>
    <row r="318" spans="1:7">
      <c r="A318">
        <v>21</v>
      </c>
      <c r="B318">
        <v>1</v>
      </c>
      <c r="C318" t="s">
        <v>3</v>
      </c>
      <c r="D318">
        <v>0</v>
      </c>
      <c r="E318">
        <v>0</v>
      </c>
      <c r="F318">
        <v>1</v>
      </c>
      <c r="G318">
        <f t="shared" si="4"/>
        <v>0</v>
      </c>
    </row>
    <row r="319" spans="1:7">
      <c r="A319">
        <v>21</v>
      </c>
      <c r="B319">
        <v>2</v>
      </c>
      <c r="C319" t="s">
        <v>5</v>
      </c>
      <c r="D319">
        <v>0</v>
      </c>
      <c r="E319">
        <v>2</v>
      </c>
      <c r="F319">
        <v>0</v>
      </c>
      <c r="G319">
        <f t="shared" si="4"/>
        <v>2</v>
      </c>
    </row>
    <row r="320" spans="1:7">
      <c r="A320">
        <v>21</v>
      </c>
      <c r="B320">
        <v>2</v>
      </c>
      <c r="C320" t="s">
        <v>3</v>
      </c>
      <c r="D320">
        <v>0</v>
      </c>
      <c r="E320">
        <v>2</v>
      </c>
      <c r="F320">
        <v>0</v>
      </c>
      <c r="G320">
        <f t="shared" si="4"/>
        <v>2</v>
      </c>
    </row>
    <row r="321" spans="1:7">
      <c r="A321">
        <v>21</v>
      </c>
      <c r="B321">
        <v>3</v>
      </c>
      <c r="C321" t="s">
        <v>3</v>
      </c>
      <c r="D321">
        <v>0</v>
      </c>
      <c r="E321">
        <v>1</v>
      </c>
      <c r="F321">
        <v>0</v>
      </c>
      <c r="G321">
        <f t="shared" si="4"/>
        <v>1</v>
      </c>
    </row>
    <row r="322" spans="1:7">
      <c r="A322">
        <v>21</v>
      </c>
      <c r="B322">
        <v>4</v>
      </c>
      <c r="C322" t="s">
        <v>5</v>
      </c>
      <c r="D322">
        <v>1</v>
      </c>
      <c r="E322">
        <v>0</v>
      </c>
      <c r="F322">
        <v>1</v>
      </c>
      <c r="G322">
        <f t="shared" si="4"/>
        <v>1</v>
      </c>
    </row>
    <row r="323" spans="1:7">
      <c r="A323">
        <v>21</v>
      </c>
      <c r="B323">
        <v>5</v>
      </c>
      <c r="C323" t="s">
        <v>5</v>
      </c>
      <c r="D323">
        <v>0</v>
      </c>
      <c r="E323">
        <v>0</v>
      </c>
      <c r="F323">
        <v>1</v>
      </c>
      <c r="G323">
        <f t="shared" ref="G323:G386" si="5">D323+E323</f>
        <v>0</v>
      </c>
    </row>
    <row r="324" spans="1:7">
      <c r="A324">
        <v>21</v>
      </c>
      <c r="B324">
        <v>6</v>
      </c>
      <c r="C324" t="s">
        <v>5</v>
      </c>
      <c r="D324">
        <v>0</v>
      </c>
      <c r="E324">
        <v>0</v>
      </c>
      <c r="F324">
        <v>7</v>
      </c>
      <c r="G324">
        <f t="shared" si="5"/>
        <v>0</v>
      </c>
    </row>
    <row r="325" spans="1:7">
      <c r="A325">
        <v>21</v>
      </c>
      <c r="B325">
        <v>7</v>
      </c>
      <c r="C325" t="s">
        <v>5</v>
      </c>
      <c r="D325">
        <v>0</v>
      </c>
      <c r="E325">
        <v>2</v>
      </c>
      <c r="F325">
        <v>4</v>
      </c>
      <c r="G325">
        <f t="shared" si="5"/>
        <v>2</v>
      </c>
    </row>
    <row r="326" spans="1:7">
      <c r="A326">
        <v>21</v>
      </c>
      <c r="B326">
        <v>8</v>
      </c>
      <c r="C326" t="s">
        <v>12</v>
      </c>
      <c r="G326">
        <f t="shared" si="5"/>
        <v>0</v>
      </c>
    </row>
    <row r="327" spans="1:7">
      <c r="A327">
        <v>21</v>
      </c>
      <c r="B327">
        <v>9</v>
      </c>
      <c r="C327" t="s">
        <v>12</v>
      </c>
      <c r="G327">
        <f t="shared" si="5"/>
        <v>0</v>
      </c>
    </row>
    <row r="328" spans="1:7">
      <c r="A328">
        <v>21</v>
      </c>
      <c r="B328">
        <v>10</v>
      </c>
      <c r="C328" t="s">
        <v>12</v>
      </c>
      <c r="G328">
        <f t="shared" si="5"/>
        <v>0</v>
      </c>
    </row>
    <row r="329" spans="1:7">
      <c r="A329">
        <v>21</v>
      </c>
      <c r="B329">
        <v>11</v>
      </c>
      <c r="C329" t="s">
        <v>3</v>
      </c>
      <c r="D329">
        <v>0</v>
      </c>
      <c r="E329">
        <v>1</v>
      </c>
      <c r="F329">
        <v>4</v>
      </c>
      <c r="G329">
        <f t="shared" si="5"/>
        <v>1</v>
      </c>
    </row>
    <row r="330" spans="1:7">
      <c r="A330">
        <v>21</v>
      </c>
      <c r="B330">
        <v>12</v>
      </c>
      <c r="C330" t="s">
        <v>5</v>
      </c>
      <c r="D330">
        <v>2</v>
      </c>
      <c r="E330">
        <v>1</v>
      </c>
      <c r="F330">
        <v>1</v>
      </c>
      <c r="G330">
        <f t="shared" si="5"/>
        <v>3</v>
      </c>
    </row>
    <row r="331" spans="1:7">
      <c r="A331">
        <v>22</v>
      </c>
      <c r="B331">
        <v>1</v>
      </c>
      <c r="C331" t="s">
        <v>12</v>
      </c>
      <c r="G331">
        <f t="shared" si="5"/>
        <v>0</v>
      </c>
    </row>
    <row r="332" spans="1:7">
      <c r="A332">
        <v>22</v>
      </c>
      <c r="B332">
        <v>2</v>
      </c>
      <c r="C332" t="s">
        <v>5</v>
      </c>
      <c r="D332">
        <v>0</v>
      </c>
      <c r="E332">
        <v>0</v>
      </c>
      <c r="F332">
        <v>6</v>
      </c>
      <c r="G332">
        <f t="shared" si="5"/>
        <v>0</v>
      </c>
    </row>
    <row r="333" spans="1:7">
      <c r="A333">
        <v>22</v>
      </c>
      <c r="B333">
        <v>3</v>
      </c>
      <c r="C333" t="s">
        <v>3</v>
      </c>
      <c r="D333">
        <v>4</v>
      </c>
      <c r="E333">
        <v>0</v>
      </c>
      <c r="F333">
        <v>1</v>
      </c>
      <c r="G333">
        <f t="shared" si="5"/>
        <v>4</v>
      </c>
    </row>
    <row r="334" spans="1:7">
      <c r="A334">
        <v>22</v>
      </c>
      <c r="B334">
        <v>4</v>
      </c>
      <c r="C334" t="s">
        <v>3</v>
      </c>
      <c r="D334">
        <v>1</v>
      </c>
      <c r="E334">
        <v>1</v>
      </c>
      <c r="F334">
        <v>0</v>
      </c>
      <c r="G334">
        <f t="shared" si="5"/>
        <v>2</v>
      </c>
    </row>
    <row r="335" spans="1:7">
      <c r="A335">
        <v>22</v>
      </c>
      <c r="B335">
        <v>5</v>
      </c>
      <c r="C335" t="s">
        <v>5</v>
      </c>
      <c r="D335">
        <v>1</v>
      </c>
      <c r="E335">
        <v>1</v>
      </c>
      <c r="F335">
        <v>4</v>
      </c>
      <c r="G335">
        <f t="shared" si="5"/>
        <v>2</v>
      </c>
    </row>
    <row r="336" spans="1:7">
      <c r="A336">
        <v>22</v>
      </c>
      <c r="B336">
        <v>5</v>
      </c>
      <c r="C336" t="s">
        <v>3</v>
      </c>
      <c r="D336">
        <v>2</v>
      </c>
      <c r="E336">
        <v>0</v>
      </c>
      <c r="F336">
        <v>1</v>
      </c>
      <c r="G336">
        <f t="shared" si="5"/>
        <v>2</v>
      </c>
    </row>
    <row r="337" spans="1:7">
      <c r="A337">
        <v>22</v>
      </c>
      <c r="B337">
        <v>5</v>
      </c>
      <c r="C337" t="s">
        <v>14</v>
      </c>
      <c r="D337">
        <v>0</v>
      </c>
      <c r="E337">
        <v>1</v>
      </c>
      <c r="F337">
        <v>0</v>
      </c>
      <c r="G337">
        <f t="shared" si="5"/>
        <v>1</v>
      </c>
    </row>
    <row r="338" spans="1:7">
      <c r="A338">
        <v>22</v>
      </c>
      <c r="B338">
        <v>6</v>
      </c>
      <c r="C338" t="s">
        <v>12</v>
      </c>
      <c r="G338">
        <f t="shared" si="5"/>
        <v>0</v>
      </c>
    </row>
    <row r="339" spans="1:7">
      <c r="A339">
        <v>22</v>
      </c>
      <c r="B339">
        <v>7</v>
      </c>
      <c r="C339" t="s">
        <v>5</v>
      </c>
      <c r="D339">
        <v>5</v>
      </c>
      <c r="E339">
        <v>4</v>
      </c>
      <c r="F339">
        <v>1</v>
      </c>
      <c r="G339">
        <f t="shared" si="5"/>
        <v>9</v>
      </c>
    </row>
    <row r="340" spans="1:7">
      <c r="A340">
        <v>22</v>
      </c>
      <c r="B340">
        <v>7</v>
      </c>
      <c r="C340" t="s">
        <v>3</v>
      </c>
      <c r="D340">
        <v>1</v>
      </c>
      <c r="E340">
        <v>2</v>
      </c>
      <c r="F340">
        <v>0</v>
      </c>
      <c r="G340">
        <f t="shared" si="5"/>
        <v>3</v>
      </c>
    </row>
    <row r="341" spans="1:7">
      <c r="A341">
        <v>22</v>
      </c>
      <c r="B341">
        <v>8</v>
      </c>
      <c r="C341" t="s">
        <v>5</v>
      </c>
      <c r="D341">
        <v>1</v>
      </c>
      <c r="E341">
        <v>4</v>
      </c>
      <c r="F341">
        <v>5</v>
      </c>
      <c r="G341">
        <f t="shared" si="5"/>
        <v>5</v>
      </c>
    </row>
    <row r="342" spans="1:7">
      <c r="A342">
        <v>22</v>
      </c>
      <c r="B342">
        <v>8</v>
      </c>
      <c r="C342" t="s">
        <v>3</v>
      </c>
      <c r="D342">
        <v>0</v>
      </c>
      <c r="E342">
        <v>0</v>
      </c>
      <c r="F342">
        <v>4</v>
      </c>
      <c r="G342">
        <f t="shared" si="5"/>
        <v>0</v>
      </c>
    </row>
    <row r="343" spans="1:7">
      <c r="A343">
        <v>22</v>
      </c>
      <c r="B343">
        <v>9</v>
      </c>
      <c r="C343" t="s">
        <v>5</v>
      </c>
      <c r="D343">
        <v>0</v>
      </c>
      <c r="E343">
        <v>0</v>
      </c>
      <c r="F343">
        <v>1</v>
      </c>
      <c r="G343">
        <f t="shared" si="5"/>
        <v>0</v>
      </c>
    </row>
    <row r="344" spans="1:7">
      <c r="A344">
        <v>22</v>
      </c>
      <c r="B344">
        <v>9</v>
      </c>
      <c r="C344" t="s">
        <v>3</v>
      </c>
      <c r="D344">
        <v>2</v>
      </c>
      <c r="E344">
        <v>0</v>
      </c>
      <c r="F344">
        <v>6</v>
      </c>
      <c r="G344">
        <f t="shared" si="5"/>
        <v>2</v>
      </c>
    </row>
    <row r="345" spans="1:7">
      <c r="A345">
        <v>22</v>
      </c>
      <c r="B345">
        <v>10</v>
      </c>
      <c r="C345" t="s">
        <v>5</v>
      </c>
      <c r="D345">
        <v>0</v>
      </c>
      <c r="E345">
        <v>0</v>
      </c>
      <c r="F345">
        <v>1</v>
      </c>
      <c r="G345">
        <f t="shared" si="5"/>
        <v>0</v>
      </c>
    </row>
    <row r="346" spans="1:7">
      <c r="A346">
        <v>22</v>
      </c>
      <c r="B346">
        <v>10</v>
      </c>
      <c r="C346" t="s">
        <v>3</v>
      </c>
      <c r="D346">
        <v>0</v>
      </c>
      <c r="E346">
        <v>1</v>
      </c>
      <c r="F346">
        <v>0</v>
      </c>
      <c r="G346">
        <f t="shared" si="5"/>
        <v>1</v>
      </c>
    </row>
    <row r="347" spans="1:7">
      <c r="A347">
        <v>22</v>
      </c>
      <c r="B347">
        <v>11</v>
      </c>
      <c r="C347" t="s">
        <v>5</v>
      </c>
      <c r="D347">
        <v>1</v>
      </c>
      <c r="E347">
        <v>7</v>
      </c>
      <c r="F347">
        <v>0</v>
      </c>
      <c r="G347">
        <f t="shared" si="5"/>
        <v>8</v>
      </c>
    </row>
    <row r="348" spans="1:7">
      <c r="A348">
        <v>22</v>
      </c>
      <c r="B348">
        <v>11</v>
      </c>
      <c r="C348" t="s">
        <v>3</v>
      </c>
      <c r="D348">
        <v>0</v>
      </c>
      <c r="E348">
        <v>0</v>
      </c>
      <c r="F348">
        <v>1</v>
      </c>
      <c r="G348">
        <f t="shared" si="5"/>
        <v>0</v>
      </c>
    </row>
    <row r="349" spans="1:7">
      <c r="A349">
        <v>22</v>
      </c>
      <c r="B349">
        <v>12</v>
      </c>
      <c r="C349" t="s">
        <v>5</v>
      </c>
      <c r="D349">
        <v>6</v>
      </c>
      <c r="E349">
        <v>11</v>
      </c>
      <c r="F349">
        <v>2</v>
      </c>
      <c r="G349">
        <f t="shared" si="5"/>
        <v>17</v>
      </c>
    </row>
    <row r="350" spans="1:7">
      <c r="A350">
        <v>22</v>
      </c>
      <c r="B350">
        <v>12</v>
      </c>
      <c r="C350" t="s">
        <v>3</v>
      </c>
      <c r="D350">
        <v>0</v>
      </c>
      <c r="E350">
        <v>0</v>
      </c>
      <c r="F350">
        <v>2</v>
      </c>
      <c r="G350">
        <f t="shared" si="5"/>
        <v>0</v>
      </c>
    </row>
    <row r="351" spans="1:7">
      <c r="A351">
        <v>23</v>
      </c>
      <c r="B351">
        <v>1</v>
      </c>
      <c r="C351" t="s">
        <v>12</v>
      </c>
      <c r="G351">
        <f t="shared" si="5"/>
        <v>0</v>
      </c>
    </row>
    <row r="352" spans="1:7">
      <c r="A352">
        <v>23</v>
      </c>
      <c r="B352">
        <v>2</v>
      </c>
      <c r="C352" t="s">
        <v>5</v>
      </c>
      <c r="D352">
        <v>2</v>
      </c>
      <c r="E352">
        <v>3</v>
      </c>
      <c r="F352">
        <v>0</v>
      </c>
      <c r="G352">
        <f t="shared" si="5"/>
        <v>5</v>
      </c>
    </row>
    <row r="353" spans="1:7">
      <c r="A353">
        <v>23</v>
      </c>
      <c r="B353">
        <v>2</v>
      </c>
      <c r="C353" t="s">
        <v>3</v>
      </c>
      <c r="D353">
        <v>1</v>
      </c>
      <c r="E353">
        <v>1</v>
      </c>
      <c r="F353">
        <v>0</v>
      </c>
      <c r="G353">
        <f t="shared" si="5"/>
        <v>2</v>
      </c>
    </row>
    <row r="354" spans="1:7">
      <c r="A354">
        <v>23</v>
      </c>
      <c r="B354">
        <v>3</v>
      </c>
      <c r="C354" t="s">
        <v>5</v>
      </c>
      <c r="D354">
        <v>0</v>
      </c>
      <c r="E354">
        <v>0</v>
      </c>
      <c r="F354">
        <v>3</v>
      </c>
      <c r="G354">
        <f t="shared" si="5"/>
        <v>0</v>
      </c>
    </row>
    <row r="355" spans="1:7">
      <c r="A355">
        <v>23</v>
      </c>
      <c r="B355">
        <v>3</v>
      </c>
      <c r="C355" t="s">
        <v>3</v>
      </c>
      <c r="D355">
        <v>0</v>
      </c>
      <c r="E355">
        <v>2</v>
      </c>
      <c r="F355">
        <v>0</v>
      </c>
      <c r="G355">
        <f t="shared" si="5"/>
        <v>2</v>
      </c>
    </row>
    <row r="356" spans="1:7">
      <c r="A356">
        <v>23</v>
      </c>
      <c r="B356">
        <v>4</v>
      </c>
      <c r="C356" t="s">
        <v>3</v>
      </c>
      <c r="D356">
        <v>0</v>
      </c>
      <c r="E356">
        <v>0</v>
      </c>
      <c r="F356">
        <v>1</v>
      </c>
      <c r="G356">
        <f t="shared" si="5"/>
        <v>0</v>
      </c>
    </row>
    <row r="357" spans="1:7">
      <c r="A357">
        <v>23</v>
      </c>
      <c r="B357">
        <v>5</v>
      </c>
      <c r="C357" t="s">
        <v>3</v>
      </c>
      <c r="D357">
        <v>2</v>
      </c>
      <c r="E357">
        <v>0</v>
      </c>
      <c r="F357">
        <v>0</v>
      </c>
      <c r="G357">
        <f t="shared" si="5"/>
        <v>2</v>
      </c>
    </row>
    <row r="358" spans="1:7">
      <c r="A358">
        <v>23</v>
      </c>
      <c r="B358">
        <v>6</v>
      </c>
      <c r="C358" t="s">
        <v>12</v>
      </c>
      <c r="G358">
        <f t="shared" si="5"/>
        <v>0</v>
      </c>
    </row>
    <row r="359" spans="1:7">
      <c r="A359">
        <v>23</v>
      </c>
      <c r="B359">
        <v>7</v>
      </c>
      <c r="C359" t="s">
        <v>5</v>
      </c>
      <c r="D359">
        <v>3</v>
      </c>
      <c r="E359">
        <v>3</v>
      </c>
      <c r="F359">
        <v>1</v>
      </c>
      <c r="G359">
        <f t="shared" si="5"/>
        <v>6</v>
      </c>
    </row>
    <row r="360" spans="1:7">
      <c r="A360">
        <v>23</v>
      </c>
      <c r="B360">
        <v>7</v>
      </c>
      <c r="C360" t="s">
        <v>3</v>
      </c>
      <c r="D360">
        <v>1</v>
      </c>
      <c r="E360">
        <v>1</v>
      </c>
      <c r="F360">
        <v>1</v>
      </c>
      <c r="G360">
        <f t="shared" si="5"/>
        <v>2</v>
      </c>
    </row>
    <row r="361" spans="1:7">
      <c r="A361">
        <v>23</v>
      </c>
      <c r="B361">
        <v>8</v>
      </c>
      <c r="C361" t="s">
        <v>3</v>
      </c>
      <c r="D361">
        <v>0</v>
      </c>
      <c r="E361">
        <v>1</v>
      </c>
      <c r="F361">
        <v>0</v>
      </c>
      <c r="G361">
        <f t="shared" si="5"/>
        <v>1</v>
      </c>
    </row>
    <row r="362" spans="1:7">
      <c r="A362">
        <v>23</v>
      </c>
      <c r="B362">
        <v>9</v>
      </c>
      <c r="C362" t="s">
        <v>5</v>
      </c>
      <c r="D362">
        <v>1</v>
      </c>
      <c r="E362">
        <v>2</v>
      </c>
      <c r="F362">
        <v>2</v>
      </c>
      <c r="G362">
        <f t="shared" si="5"/>
        <v>3</v>
      </c>
    </row>
    <row r="363" spans="1:7">
      <c r="A363">
        <v>23</v>
      </c>
      <c r="B363">
        <v>10</v>
      </c>
      <c r="C363" t="s">
        <v>5</v>
      </c>
      <c r="D363">
        <v>2</v>
      </c>
      <c r="E363">
        <v>1</v>
      </c>
      <c r="F363">
        <v>0</v>
      </c>
      <c r="G363">
        <f t="shared" si="5"/>
        <v>3</v>
      </c>
    </row>
    <row r="364" spans="1:7">
      <c r="A364">
        <v>23</v>
      </c>
      <c r="B364">
        <v>10</v>
      </c>
      <c r="C364" t="s">
        <v>3</v>
      </c>
      <c r="D364">
        <v>0</v>
      </c>
      <c r="E364">
        <v>0</v>
      </c>
      <c r="F364">
        <v>1</v>
      </c>
      <c r="G364">
        <f t="shared" si="5"/>
        <v>0</v>
      </c>
    </row>
    <row r="365" spans="1:7">
      <c r="A365">
        <v>23</v>
      </c>
      <c r="B365">
        <v>11</v>
      </c>
      <c r="C365" t="s">
        <v>5</v>
      </c>
      <c r="D365">
        <v>0</v>
      </c>
      <c r="E365">
        <v>0</v>
      </c>
      <c r="F365">
        <v>1</v>
      </c>
      <c r="G365">
        <f t="shared" si="5"/>
        <v>0</v>
      </c>
    </row>
    <row r="366" spans="1:7">
      <c r="A366">
        <v>23</v>
      </c>
      <c r="B366">
        <v>11</v>
      </c>
      <c r="C366" t="s">
        <v>3</v>
      </c>
      <c r="D366">
        <v>2</v>
      </c>
      <c r="E366">
        <v>2</v>
      </c>
      <c r="F366">
        <v>1</v>
      </c>
      <c r="G366">
        <f t="shared" si="5"/>
        <v>4</v>
      </c>
    </row>
    <row r="367" spans="1:7">
      <c r="A367">
        <v>23</v>
      </c>
      <c r="B367">
        <v>12</v>
      </c>
      <c r="C367" t="s">
        <v>5</v>
      </c>
      <c r="D367">
        <v>3</v>
      </c>
      <c r="E367">
        <v>0</v>
      </c>
      <c r="F367">
        <v>2</v>
      </c>
      <c r="G367">
        <f t="shared" si="5"/>
        <v>3</v>
      </c>
    </row>
    <row r="368" spans="1:7">
      <c r="A368">
        <v>24</v>
      </c>
      <c r="B368">
        <v>1</v>
      </c>
      <c r="C368" t="s">
        <v>12</v>
      </c>
      <c r="G368">
        <f t="shared" si="5"/>
        <v>0</v>
      </c>
    </row>
    <row r="369" spans="1:7">
      <c r="A369">
        <v>24</v>
      </c>
      <c r="B369">
        <v>2</v>
      </c>
      <c r="C369" t="s">
        <v>5</v>
      </c>
      <c r="D369">
        <v>0</v>
      </c>
      <c r="E369">
        <v>1</v>
      </c>
      <c r="F369">
        <v>1</v>
      </c>
      <c r="G369">
        <f t="shared" si="5"/>
        <v>1</v>
      </c>
    </row>
    <row r="370" spans="1:7">
      <c r="A370">
        <v>24</v>
      </c>
      <c r="B370">
        <v>3</v>
      </c>
      <c r="C370" t="s">
        <v>14</v>
      </c>
      <c r="D370">
        <v>0</v>
      </c>
      <c r="E370">
        <v>2</v>
      </c>
      <c r="F370">
        <v>0</v>
      </c>
      <c r="G370">
        <f t="shared" si="5"/>
        <v>2</v>
      </c>
    </row>
    <row r="371" spans="1:7">
      <c r="A371">
        <v>24</v>
      </c>
      <c r="B371">
        <v>4</v>
      </c>
      <c r="C371" t="s">
        <v>5</v>
      </c>
      <c r="D371">
        <v>0</v>
      </c>
      <c r="E371">
        <v>0</v>
      </c>
      <c r="F371">
        <v>2</v>
      </c>
      <c r="G371">
        <f t="shared" si="5"/>
        <v>0</v>
      </c>
    </row>
    <row r="372" spans="1:7">
      <c r="A372">
        <v>24</v>
      </c>
      <c r="B372">
        <v>4</v>
      </c>
      <c r="C372" t="s">
        <v>3</v>
      </c>
      <c r="D372">
        <v>0</v>
      </c>
      <c r="E372">
        <v>0</v>
      </c>
      <c r="F372">
        <v>2</v>
      </c>
      <c r="G372">
        <f t="shared" si="5"/>
        <v>0</v>
      </c>
    </row>
    <row r="373" spans="1:7">
      <c r="A373">
        <v>24</v>
      </c>
      <c r="B373">
        <v>4</v>
      </c>
      <c r="C373" t="s">
        <v>14</v>
      </c>
      <c r="D373">
        <v>0</v>
      </c>
      <c r="E373">
        <v>0</v>
      </c>
      <c r="F373">
        <v>1</v>
      </c>
      <c r="G373">
        <f t="shared" si="5"/>
        <v>0</v>
      </c>
    </row>
    <row r="374" spans="1:7">
      <c r="A374">
        <v>24</v>
      </c>
      <c r="B374">
        <v>5</v>
      </c>
      <c r="C374" t="s">
        <v>12</v>
      </c>
      <c r="G374">
        <f t="shared" si="5"/>
        <v>0</v>
      </c>
    </row>
    <row r="375" spans="1:7">
      <c r="A375">
        <v>24</v>
      </c>
      <c r="B375">
        <v>6</v>
      </c>
      <c r="C375" t="s">
        <v>12</v>
      </c>
      <c r="G375">
        <f t="shared" si="5"/>
        <v>0</v>
      </c>
    </row>
    <row r="376" spans="1:7">
      <c r="A376">
        <v>24</v>
      </c>
      <c r="B376">
        <v>7</v>
      </c>
      <c r="C376" t="s">
        <v>5</v>
      </c>
      <c r="D376">
        <v>1</v>
      </c>
      <c r="E376">
        <v>1</v>
      </c>
      <c r="F376">
        <v>0</v>
      </c>
      <c r="G376">
        <f t="shared" si="5"/>
        <v>2</v>
      </c>
    </row>
    <row r="377" spans="1:7">
      <c r="A377">
        <v>24</v>
      </c>
      <c r="B377">
        <v>7</v>
      </c>
      <c r="C377" t="s">
        <v>3</v>
      </c>
      <c r="D377">
        <v>1</v>
      </c>
      <c r="E377">
        <v>0</v>
      </c>
      <c r="F377">
        <v>0</v>
      </c>
      <c r="G377">
        <f t="shared" si="5"/>
        <v>1</v>
      </c>
    </row>
    <row r="378" spans="1:7">
      <c r="A378">
        <v>24</v>
      </c>
      <c r="B378">
        <v>8</v>
      </c>
      <c r="C378" t="s">
        <v>5</v>
      </c>
      <c r="D378">
        <v>0</v>
      </c>
      <c r="E378">
        <v>0</v>
      </c>
      <c r="F378">
        <v>1</v>
      </c>
      <c r="G378">
        <f t="shared" si="5"/>
        <v>0</v>
      </c>
    </row>
    <row r="379" spans="1:7">
      <c r="A379">
        <v>24</v>
      </c>
      <c r="B379">
        <v>8</v>
      </c>
      <c r="C379" t="s">
        <v>3</v>
      </c>
      <c r="D379">
        <v>0</v>
      </c>
      <c r="E379">
        <v>0</v>
      </c>
      <c r="F379">
        <v>3</v>
      </c>
      <c r="G379">
        <f t="shared" si="5"/>
        <v>0</v>
      </c>
    </row>
    <row r="380" spans="1:7">
      <c r="A380">
        <v>24</v>
      </c>
      <c r="B380">
        <v>9</v>
      </c>
      <c r="C380" t="s">
        <v>3</v>
      </c>
      <c r="D380">
        <v>0</v>
      </c>
      <c r="E380">
        <v>0</v>
      </c>
      <c r="F380">
        <v>1</v>
      </c>
      <c r="G380">
        <f t="shared" si="5"/>
        <v>0</v>
      </c>
    </row>
    <row r="381" spans="1:7">
      <c r="A381">
        <v>24</v>
      </c>
      <c r="B381">
        <v>10</v>
      </c>
      <c r="C381" t="s">
        <v>5</v>
      </c>
      <c r="D381">
        <v>0</v>
      </c>
      <c r="E381">
        <v>0</v>
      </c>
      <c r="F381">
        <v>1</v>
      </c>
      <c r="G381">
        <f t="shared" si="5"/>
        <v>0</v>
      </c>
    </row>
    <row r="382" spans="1:7">
      <c r="A382">
        <v>24</v>
      </c>
      <c r="B382">
        <v>10</v>
      </c>
      <c r="C382" t="s">
        <v>3</v>
      </c>
      <c r="D382">
        <v>2</v>
      </c>
      <c r="E382">
        <v>2</v>
      </c>
      <c r="F382">
        <v>1</v>
      </c>
      <c r="G382">
        <f t="shared" si="5"/>
        <v>4</v>
      </c>
    </row>
    <row r="383" spans="1:7">
      <c r="A383">
        <v>24</v>
      </c>
      <c r="B383">
        <v>10</v>
      </c>
      <c r="C383" t="s">
        <v>14</v>
      </c>
      <c r="D383">
        <v>1</v>
      </c>
      <c r="E383">
        <v>0</v>
      </c>
      <c r="F383">
        <v>0</v>
      </c>
      <c r="G383">
        <f t="shared" si="5"/>
        <v>1</v>
      </c>
    </row>
    <row r="384" spans="1:7">
      <c r="A384">
        <v>24</v>
      </c>
      <c r="B384">
        <v>11</v>
      </c>
      <c r="C384" t="s">
        <v>5</v>
      </c>
      <c r="D384">
        <v>0</v>
      </c>
      <c r="E384">
        <v>1</v>
      </c>
      <c r="F384">
        <v>0</v>
      </c>
      <c r="G384">
        <f t="shared" si="5"/>
        <v>1</v>
      </c>
    </row>
    <row r="385" spans="1:7">
      <c r="A385">
        <v>24</v>
      </c>
      <c r="B385">
        <v>11</v>
      </c>
      <c r="C385" t="s">
        <v>3</v>
      </c>
      <c r="D385">
        <v>2</v>
      </c>
      <c r="E385">
        <v>1</v>
      </c>
      <c r="F385">
        <v>0</v>
      </c>
      <c r="G385">
        <f t="shared" si="5"/>
        <v>3</v>
      </c>
    </row>
    <row r="386" spans="1:7">
      <c r="A386">
        <v>24</v>
      </c>
      <c r="B386">
        <v>12</v>
      </c>
      <c r="C386" t="s">
        <v>5</v>
      </c>
      <c r="D386">
        <v>0</v>
      </c>
      <c r="E386">
        <v>0</v>
      </c>
      <c r="F386">
        <v>1</v>
      </c>
      <c r="G386">
        <f t="shared" si="5"/>
        <v>0</v>
      </c>
    </row>
    <row r="387" spans="1:7">
      <c r="A387">
        <v>24</v>
      </c>
      <c r="B387">
        <v>12</v>
      </c>
      <c r="C387" t="s">
        <v>3</v>
      </c>
      <c r="D387">
        <v>0</v>
      </c>
      <c r="E387">
        <v>2</v>
      </c>
      <c r="F387">
        <v>0</v>
      </c>
      <c r="G387">
        <f t="shared" ref="G387:G450" si="6">D387+E387</f>
        <v>2</v>
      </c>
    </row>
    <row r="388" spans="1:7">
      <c r="A388">
        <v>25</v>
      </c>
      <c r="B388">
        <v>1</v>
      </c>
      <c r="C388" t="s">
        <v>12</v>
      </c>
      <c r="G388">
        <f t="shared" si="6"/>
        <v>0</v>
      </c>
    </row>
    <row r="389" spans="1:7">
      <c r="A389">
        <v>25</v>
      </c>
      <c r="B389">
        <v>2</v>
      </c>
      <c r="C389" t="s">
        <v>12</v>
      </c>
      <c r="G389">
        <f t="shared" si="6"/>
        <v>0</v>
      </c>
    </row>
    <row r="390" spans="1:7">
      <c r="A390">
        <v>25</v>
      </c>
      <c r="B390">
        <v>3</v>
      </c>
      <c r="C390" t="s">
        <v>12</v>
      </c>
      <c r="G390">
        <f t="shared" si="6"/>
        <v>0</v>
      </c>
    </row>
    <row r="391" spans="1:7">
      <c r="A391">
        <v>25</v>
      </c>
      <c r="B391">
        <v>4</v>
      </c>
      <c r="C391" t="s">
        <v>12</v>
      </c>
      <c r="G391">
        <f t="shared" si="6"/>
        <v>0</v>
      </c>
    </row>
    <row r="392" spans="1:7">
      <c r="A392">
        <v>25</v>
      </c>
      <c r="B392">
        <v>5</v>
      </c>
      <c r="C392" t="s">
        <v>12</v>
      </c>
      <c r="G392">
        <f t="shared" si="6"/>
        <v>0</v>
      </c>
    </row>
    <row r="393" spans="1:7">
      <c r="A393">
        <v>25</v>
      </c>
      <c r="B393">
        <v>6</v>
      </c>
      <c r="C393" t="s">
        <v>12</v>
      </c>
      <c r="G393">
        <f t="shared" si="6"/>
        <v>0</v>
      </c>
    </row>
    <row r="394" spans="1:7">
      <c r="A394">
        <v>25</v>
      </c>
      <c r="B394">
        <v>7</v>
      </c>
      <c r="C394" t="s">
        <v>12</v>
      </c>
      <c r="G394">
        <f t="shared" si="6"/>
        <v>0</v>
      </c>
    </row>
    <row r="395" spans="1:7">
      <c r="A395">
        <v>25</v>
      </c>
      <c r="B395">
        <v>8</v>
      </c>
      <c r="C395" t="s">
        <v>12</v>
      </c>
      <c r="G395">
        <f t="shared" si="6"/>
        <v>0</v>
      </c>
    </row>
    <row r="396" spans="1:7">
      <c r="A396">
        <v>25</v>
      </c>
      <c r="B396">
        <v>9</v>
      </c>
      <c r="C396" t="s">
        <v>12</v>
      </c>
      <c r="G396">
        <f t="shared" si="6"/>
        <v>0</v>
      </c>
    </row>
    <row r="397" spans="1:7">
      <c r="A397">
        <v>25</v>
      </c>
      <c r="B397">
        <v>10</v>
      </c>
      <c r="C397" t="s">
        <v>12</v>
      </c>
      <c r="G397">
        <f t="shared" si="6"/>
        <v>0</v>
      </c>
    </row>
    <row r="398" spans="1:7">
      <c r="A398">
        <v>25</v>
      </c>
      <c r="B398">
        <v>11</v>
      </c>
      <c r="C398" t="s">
        <v>12</v>
      </c>
      <c r="G398">
        <f t="shared" si="6"/>
        <v>0</v>
      </c>
    </row>
    <row r="399" spans="1:7">
      <c r="A399">
        <v>25</v>
      </c>
      <c r="B399">
        <v>12</v>
      </c>
      <c r="C399" t="s">
        <v>12</v>
      </c>
      <c r="G399">
        <f t="shared" si="6"/>
        <v>0</v>
      </c>
    </row>
    <row r="400" spans="1:7">
      <c r="A400">
        <v>26</v>
      </c>
      <c r="B400">
        <v>1</v>
      </c>
      <c r="C400" t="s">
        <v>5</v>
      </c>
      <c r="D400">
        <v>0</v>
      </c>
      <c r="E400">
        <v>1</v>
      </c>
      <c r="F400">
        <v>0</v>
      </c>
      <c r="G400">
        <f t="shared" si="6"/>
        <v>1</v>
      </c>
    </row>
    <row r="401" spans="1:7">
      <c r="A401">
        <v>26</v>
      </c>
      <c r="B401">
        <v>2</v>
      </c>
      <c r="C401" t="s">
        <v>12</v>
      </c>
      <c r="G401">
        <f t="shared" si="6"/>
        <v>0</v>
      </c>
    </row>
    <row r="402" spans="1:7">
      <c r="A402">
        <v>26</v>
      </c>
      <c r="B402">
        <v>3</v>
      </c>
      <c r="C402" t="s">
        <v>12</v>
      </c>
      <c r="G402">
        <f t="shared" si="6"/>
        <v>0</v>
      </c>
    </row>
    <row r="403" spans="1:7">
      <c r="A403">
        <v>26</v>
      </c>
      <c r="B403">
        <v>4</v>
      </c>
      <c r="C403" t="s">
        <v>3</v>
      </c>
      <c r="D403">
        <v>0</v>
      </c>
      <c r="E403">
        <v>1</v>
      </c>
      <c r="F403">
        <v>0</v>
      </c>
      <c r="G403">
        <f t="shared" si="6"/>
        <v>1</v>
      </c>
    </row>
    <row r="404" spans="1:7">
      <c r="A404">
        <v>26</v>
      </c>
      <c r="B404">
        <v>4</v>
      </c>
      <c r="C404" t="s">
        <v>13</v>
      </c>
      <c r="D404">
        <v>0</v>
      </c>
      <c r="E404">
        <v>1</v>
      </c>
      <c r="F404">
        <v>0</v>
      </c>
      <c r="G404">
        <f t="shared" si="6"/>
        <v>1</v>
      </c>
    </row>
    <row r="405" spans="1:7">
      <c r="A405">
        <v>26</v>
      </c>
      <c r="B405">
        <v>5</v>
      </c>
      <c r="C405" t="s">
        <v>12</v>
      </c>
      <c r="G405">
        <f t="shared" si="6"/>
        <v>0</v>
      </c>
    </row>
    <row r="406" spans="1:7">
      <c r="A406">
        <v>26</v>
      </c>
      <c r="B406">
        <v>6</v>
      </c>
      <c r="C406" t="s">
        <v>12</v>
      </c>
      <c r="G406">
        <f t="shared" si="6"/>
        <v>0</v>
      </c>
    </row>
    <row r="407" spans="1:7">
      <c r="A407">
        <v>26</v>
      </c>
      <c r="B407">
        <v>7</v>
      </c>
      <c r="C407" t="s">
        <v>12</v>
      </c>
      <c r="G407">
        <f t="shared" si="6"/>
        <v>0</v>
      </c>
    </row>
    <row r="408" spans="1:7">
      <c r="A408">
        <v>26</v>
      </c>
      <c r="B408">
        <v>8</v>
      </c>
      <c r="C408" t="s">
        <v>12</v>
      </c>
      <c r="G408">
        <f t="shared" si="6"/>
        <v>0</v>
      </c>
    </row>
    <row r="409" spans="1:7">
      <c r="A409">
        <v>26</v>
      </c>
      <c r="B409">
        <v>9</v>
      </c>
      <c r="C409" t="s">
        <v>12</v>
      </c>
      <c r="G409">
        <f t="shared" si="6"/>
        <v>0</v>
      </c>
    </row>
    <row r="410" spans="1:7">
      <c r="A410">
        <v>26</v>
      </c>
      <c r="B410">
        <v>10</v>
      </c>
      <c r="C410" t="s">
        <v>12</v>
      </c>
      <c r="G410">
        <f t="shared" si="6"/>
        <v>0</v>
      </c>
    </row>
    <row r="411" spans="1:7">
      <c r="A411">
        <v>26</v>
      </c>
      <c r="B411">
        <v>11</v>
      </c>
      <c r="C411" t="s">
        <v>12</v>
      </c>
      <c r="G411">
        <f t="shared" si="6"/>
        <v>0</v>
      </c>
    </row>
    <row r="412" spans="1:7">
      <c r="A412">
        <v>26</v>
      </c>
      <c r="B412">
        <v>12</v>
      </c>
      <c r="C412" t="s">
        <v>12</v>
      </c>
      <c r="G412">
        <f t="shared" si="6"/>
        <v>0</v>
      </c>
    </row>
    <row r="413" spans="1:7">
      <c r="A413">
        <v>27</v>
      </c>
      <c r="B413">
        <v>1</v>
      </c>
      <c r="C413" t="s">
        <v>5</v>
      </c>
      <c r="D413">
        <v>0</v>
      </c>
      <c r="E413">
        <v>0</v>
      </c>
      <c r="F413">
        <v>1</v>
      </c>
      <c r="G413">
        <f t="shared" si="6"/>
        <v>0</v>
      </c>
    </row>
    <row r="414" spans="1:7">
      <c r="A414">
        <v>27</v>
      </c>
      <c r="B414">
        <v>2</v>
      </c>
      <c r="C414" t="s">
        <v>12</v>
      </c>
      <c r="G414">
        <f t="shared" si="6"/>
        <v>0</v>
      </c>
    </row>
    <row r="415" spans="1:7">
      <c r="A415">
        <v>27</v>
      </c>
      <c r="B415">
        <v>3</v>
      </c>
      <c r="C415" t="s">
        <v>5</v>
      </c>
      <c r="D415">
        <v>2</v>
      </c>
      <c r="E415">
        <v>0</v>
      </c>
      <c r="F415">
        <v>0</v>
      </c>
      <c r="G415">
        <f t="shared" si="6"/>
        <v>2</v>
      </c>
    </row>
    <row r="416" spans="1:7">
      <c r="A416">
        <v>27</v>
      </c>
      <c r="B416">
        <v>4</v>
      </c>
      <c r="C416" t="s">
        <v>3</v>
      </c>
      <c r="D416">
        <v>0</v>
      </c>
      <c r="E416">
        <v>1</v>
      </c>
      <c r="F416">
        <v>0</v>
      </c>
      <c r="G416">
        <f t="shared" si="6"/>
        <v>1</v>
      </c>
    </row>
    <row r="417" spans="1:7">
      <c r="A417">
        <v>27</v>
      </c>
      <c r="B417">
        <v>5</v>
      </c>
      <c r="C417" t="s">
        <v>12</v>
      </c>
      <c r="G417">
        <f t="shared" si="6"/>
        <v>0</v>
      </c>
    </row>
    <row r="418" spans="1:7">
      <c r="A418">
        <v>27</v>
      </c>
      <c r="B418">
        <v>6</v>
      </c>
      <c r="C418" t="s">
        <v>12</v>
      </c>
      <c r="G418">
        <f t="shared" si="6"/>
        <v>0</v>
      </c>
    </row>
    <row r="419" spans="1:7">
      <c r="A419">
        <v>27</v>
      </c>
      <c r="B419">
        <v>7</v>
      </c>
      <c r="C419" t="s">
        <v>12</v>
      </c>
      <c r="G419">
        <f t="shared" si="6"/>
        <v>0</v>
      </c>
    </row>
    <row r="420" spans="1:7">
      <c r="A420">
        <v>27</v>
      </c>
      <c r="B420">
        <v>8</v>
      </c>
      <c r="C420" t="s">
        <v>5</v>
      </c>
      <c r="D420">
        <v>0</v>
      </c>
      <c r="E420">
        <v>2</v>
      </c>
      <c r="F420">
        <v>0</v>
      </c>
      <c r="G420">
        <f t="shared" si="6"/>
        <v>2</v>
      </c>
    </row>
    <row r="421" spans="1:7">
      <c r="A421">
        <v>27</v>
      </c>
      <c r="B421">
        <v>8</v>
      </c>
      <c r="C421" t="s">
        <v>3</v>
      </c>
      <c r="D421">
        <v>1</v>
      </c>
      <c r="E421">
        <v>0</v>
      </c>
      <c r="F421">
        <v>0</v>
      </c>
      <c r="G421">
        <f t="shared" si="6"/>
        <v>1</v>
      </c>
    </row>
    <row r="422" spans="1:7">
      <c r="A422">
        <v>27</v>
      </c>
      <c r="B422">
        <v>9</v>
      </c>
      <c r="C422" t="s">
        <v>3</v>
      </c>
      <c r="D422">
        <v>1</v>
      </c>
      <c r="E422">
        <v>1</v>
      </c>
      <c r="F422">
        <v>0</v>
      </c>
      <c r="G422">
        <f t="shared" si="6"/>
        <v>2</v>
      </c>
    </row>
    <row r="423" spans="1:7">
      <c r="A423">
        <v>27</v>
      </c>
      <c r="B423">
        <v>10</v>
      </c>
      <c r="C423" t="s">
        <v>12</v>
      </c>
      <c r="G423">
        <f t="shared" si="6"/>
        <v>0</v>
      </c>
    </row>
    <row r="424" spans="1:7">
      <c r="A424">
        <v>27</v>
      </c>
      <c r="B424">
        <v>11</v>
      </c>
      <c r="C424" t="s">
        <v>3</v>
      </c>
      <c r="D424">
        <v>1</v>
      </c>
      <c r="E424">
        <v>2</v>
      </c>
      <c r="F424">
        <v>0</v>
      </c>
      <c r="G424">
        <f t="shared" si="6"/>
        <v>3</v>
      </c>
    </row>
    <row r="425" spans="1:7">
      <c r="A425">
        <v>27</v>
      </c>
      <c r="B425">
        <v>12</v>
      </c>
      <c r="C425" t="s">
        <v>3</v>
      </c>
      <c r="D425">
        <v>0</v>
      </c>
      <c r="E425">
        <v>1</v>
      </c>
      <c r="F425">
        <v>0</v>
      </c>
      <c r="G425">
        <f t="shared" si="6"/>
        <v>1</v>
      </c>
    </row>
    <row r="426" spans="1:7">
      <c r="A426">
        <v>28</v>
      </c>
      <c r="B426">
        <v>1</v>
      </c>
      <c r="C426" t="s">
        <v>5</v>
      </c>
      <c r="D426">
        <v>0</v>
      </c>
      <c r="E426">
        <v>0</v>
      </c>
      <c r="F426">
        <v>1</v>
      </c>
      <c r="G426">
        <f t="shared" si="6"/>
        <v>0</v>
      </c>
    </row>
    <row r="427" spans="1:7">
      <c r="A427">
        <v>28</v>
      </c>
      <c r="B427">
        <v>1</v>
      </c>
      <c r="C427" t="s">
        <v>3</v>
      </c>
      <c r="D427">
        <v>0</v>
      </c>
      <c r="E427">
        <v>2</v>
      </c>
      <c r="F427">
        <v>0</v>
      </c>
      <c r="G427">
        <f t="shared" si="6"/>
        <v>2</v>
      </c>
    </row>
    <row r="428" spans="1:7">
      <c r="A428">
        <v>28</v>
      </c>
      <c r="B428">
        <v>1</v>
      </c>
      <c r="C428" t="s">
        <v>8</v>
      </c>
      <c r="D428">
        <v>2</v>
      </c>
      <c r="E428">
        <v>0</v>
      </c>
      <c r="F428">
        <v>0</v>
      </c>
      <c r="G428">
        <f t="shared" si="6"/>
        <v>2</v>
      </c>
    </row>
    <row r="429" spans="1:7">
      <c r="A429">
        <v>28</v>
      </c>
      <c r="B429">
        <v>2</v>
      </c>
      <c r="C429" t="s">
        <v>5</v>
      </c>
      <c r="D429">
        <v>1</v>
      </c>
      <c r="E429">
        <v>0</v>
      </c>
      <c r="F429">
        <v>14</v>
      </c>
      <c r="G429">
        <f t="shared" si="6"/>
        <v>1</v>
      </c>
    </row>
    <row r="430" spans="1:7">
      <c r="A430">
        <v>28</v>
      </c>
      <c r="B430">
        <v>3</v>
      </c>
      <c r="C430" t="s">
        <v>5</v>
      </c>
      <c r="D430">
        <v>1</v>
      </c>
      <c r="E430">
        <v>2</v>
      </c>
      <c r="F430">
        <v>0</v>
      </c>
      <c r="G430">
        <f t="shared" si="6"/>
        <v>3</v>
      </c>
    </row>
    <row r="431" spans="1:7">
      <c r="A431">
        <v>28</v>
      </c>
      <c r="B431">
        <v>3</v>
      </c>
      <c r="C431" t="s">
        <v>3</v>
      </c>
      <c r="D431">
        <v>2</v>
      </c>
      <c r="E431">
        <v>4</v>
      </c>
      <c r="F431">
        <v>0</v>
      </c>
      <c r="G431">
        <f t="shared" si="6"/>
        <v>6</v>
      </c>
    </row>
    <row r="432" spans="1:7">
      <c r="A432">
        <v>28</v>
      </c>
      <c r="B432">
        <v>4</v>
      </c>
      <c r="C432" t="s">
        <v>5</v>
      </c>
      <c r="D432">
        <v>0</v>
      </c>
      <c r="E432">
        <v>1</v>
      </c>
      <c r="F432">
        <v>0</v>
      </c>
      <c r="G432">
        <f t="shared" si="6"/>
        <v>1</v>
      </c>
    </row>
    <row r="433" spans="1:7">
      <c r="A433">
        <v>28</v>
      </c>
      <c r="B433">
        <v>4</v>
      </c>
      <c r="C433" t="s">
        <v>3</v>
      </c>
      <c r="D433">
        <v>1</v>
      </c>
      <c r="E433">
        <v>1</v>
      </c>
      <c r="F433">
        <v>0</v>
      </c>
      <c r="G433">
        <f t="shared" si="6"/>
        <v>2</v>
      </c>
    </row>
    <row r="434" spans="1:7">
      <c r="A434">
        <v>28</v>
      </c>
      <c r="B434">
        <v>5</v>
      </c>
      <c r="C434" t="s">
        <v>5</v>
      </c>
      <c r="D434">
        <v>0</v>
      </c>
      <c r="E434">
        <v>1</v>
      </c>
      <c r="F434">
        <v>0</v>
      </c>
      <c r="G434">
        <f t="shared" si="6"/>
        <v>1</v>
      </c>
    </row>
    <row r="435" spans="1:7">
      <c r="A435">
        <v>28</v>
      </c>
      <c r="B435">
        <v>6</v>
      </c>
      <c r="C435" t="s">
        <v>12</v>
      </c>
      <c r="G435">
        <f t="shared" si="6"/>
        <v>0</v>
      </c>
    </row>
    <row r="436" spans="1:7">
      <c r="A436">
        <v>28</v>
      </c>
      <c r="B436">
        <v>7</v>
      </c>
      <c r="C436" t="s">
        <v>12</v>
      </c>
      <c r="G436">
        <f t="shared" si="6"/>
        <v>0</v>
      </c>
    </row>
    <row r="437" spans="1:7">
      <c r="A437">
        <v>28</v>
      </c>
      <c r="B437">
        <v>8</v>
      </c>
      <c r="C437" t="s">
        <v>12</v>
      </c>
      <c r="G437">
        <f t="shared" si="6"/>
        <v>0</v>
      </c>
    </row>
    <row r="438" spans="1:7">
      <c r="A438">
        <v>28</v>
      </c>
      <c r="B438">
        <v>9</v>
      </c>
      <c r="C438" t="s">
        <v>5</v>
      </c>
      <c r="D438">
        <v>0</v>
      </c>
      <c r="E438">
        <v>1</v>
      </c>
      <c r="F438">
        <v>0</v>
      </c>
      <c r="G438">
        <f t="shared" si="6"/>
        <v>1</v>
      </c>
    </row>
    <row r="439" spans="1:7">
      <c r="A439">
        <v>28</v>
      </c>
      <c r="B439">
        <v>10</v>
      </c>
      <c r="C439" t="s">
        <v>12</v>
      </c>
      <c r="G439">
        <f t="shared" si="6"/>
        <v>0</v>
      </c>
    </row>
    <row r="440" spans="1:7">
      <c r="A440">
        <v>28</v>
      </c>
      <c r="B440">
        <v>11</v>
      </c>
      <c r="C440" t="s">
        <v>5</v>
      </c>
      <c r="D440">
        <v>0</v>
      </c>
      <c r="E440">
        <v>0</v>
      </c>
      <c r="F440">
        <v>1</v>
      </c>
      <c r="G440">
        <f t="shared" si="6"/>
        <v>0</v>
      </c>
    </row>
    <row r="441" spans="1:7">
      <c r="A441">
        <v>28</v>
      </c>
      <c r="B441">
        <v>12</v>
      </c>
      <c r="C441" t="s">
        <v>5</v>
      </c>
      <c r="D441">
        <v>2</v>
      </c>
      <c r="E441">
        <v>2</v>
      </c>
      <c r="F441">
        <v>1</v>
      </c>
      <c r="G441">
        <f t="shared" si="6"/>
        <v>4</v>
      </c>
    </row>
    <row r="442" spans="1:7">
      <c r="A442">
        <v>28</v>
      </c>
      <c r="B442">
        <v>12</v>
      </c>
      <c r="C442" t="s">
        <v>3</v>
      </c>
      <c r="D442">
        <v>3</v>
      </c>
      <c r="E442">
        <v>1</v>
      </c>
      <c r="F442">
        <v>0</v>
      </c>
      <c r="G442">
        <f t="shared" si="6"/>
        <v>4</v>
      </c>
    </row>
    <row r="443" spans="1:7">
      <c r="A443">
        <v>29</v>
      </c>
      <c r="B443">
        <v>1</v>
      </c>
      <c r="C443" t="s">
        <v>12</v>
      </c>
      <c r="G443">
        <f t="shared" si="6"/>
        <v>0</v>
      </c>
    </row>
    <row r="444" spans="1:7">
      <c r="A444">
        <v>29</v>
      </c>
      <c r="B444">
        <v>2</v>
      </c>
      <c r="C444" t="s">
        <v>3</v>
      </c>
      <c r="D444">
        <v>0</v>
      </c>
      <c r="E444">
        <v>1</v>
      </c>
      <c r="F444">
        <v>0</v>
      </c>
      <c r="G444">
        <f t="shared" si="6"/>
        <v>1</v>
      </c>
    </row>
    <row r="445" spans="1:7">
      <c r="A445">
        <v>29</v>
      </c>
      <c r="B445">
        <v>3</v>
      </c>
      <c r="C445" t="s">
        <v>5</v>
      </c>
      <c r="D445">
        <v>1</v>
      </c>
      <c r="E445">
        <v>3</v>
      </c>
      <c r="F445">
        <v>2</v>
      </c>
      <c r="G445">
        <f t="shared" si="6"/>
        <v>4</v>
      </c>
    </row>
    <row r="446" spans="1:7">
      <c r="A446">
        <v>29</v>
      </c>
      <c r="B446">
        <v>4</v>
      </c>
      <c r="C446" t="s">
        <v>3</v>
      </c>
      <c r="D446">
        <v>0</v>
      </c>
      <c r="E446">
        <v>1</v>
      </c>
      <c r="F446">
        <v>1</v>
      </c>
      <c r="G446">
        <f t="shared" si="6"/>
        <v>1</v>
      </c>
    </row>
    <row r="447" spans="1:7">
      <c r="A447">
        <v>29</v>
      </c>
      <c r="B447">
        <v>5</v>
      </c>
      <c r="C447" t="s">
        <v>5</v>
      </c>
      <c r="D447">
        <v>0</v>
      </c>
      <c r="E447">
        <v>0</v>
      </c>
      <c r="F447">
        <v>2</v>
      </c>
      <c r="G447">
        <f t="shared" si="6"/>
        <v>0</v>
      </c>
    </row>
    <row r="448" spans="1:7">
      <c r="A448">
        <v>29</v>
      </c>
      <c r="B448">
        <v>6</v>
      </c>
      <c r="C448" t="s">
        <v>12</v>
      </c>
      <c r="G448">
        <f t="shared" si="6"/>
        <v>0</v>
      </c>
    </row>
    <row r="449" spans="1:7">
      <c r="A449">
        <v>29</v>
      </c>
      <c r="B449">
        <v>7</v>
      </c>
      <c r="C449" t="s">
        <v>12</v>
      </c>
      <c r="G449">
        <f t="shared" si="6"/>
        <v>0</v>
      </c>
    </row>
    <row r="450" spans="1:7">
      <c r="A450">
        <v>29</v>
      </c>
      <c r="B450">
        <v>8</v>
      </c>
      <c r="C450" t="s">
        <v>12</v>
      </c>
      <c r="G450">
        <f t="shared" si="6"/>
        <v>0</v>
      </c>
    </row>
    <row r="451" spans="1:7">
      <c r="A451">
        <v>29</v>
      </c>
      <c r="B451">
        <v>9</v>
      </c>
      <c r="C451" t="s">
        <v>5</v>
      </c>
      <c r="D451">
        <v>0</v>
      </c>
      <c r="E451">
        <v>1</v>
      </c>
      <c r="F451">
        <v>8</v>
      </c>
      <c r="G451">
        <f t="shared" ref="G451:G475" si="7">D451+E451</f>
        <v>1</v>
      </c>
    </row>
    <row r="452" spans="1:7">
      <c r="A452">
        <v>29</v>
      </c>
      <c r="B452">
        <v>9</v>
      </c>
      <c r="C452" t="s">
        <v>3</v>
      </c>
      <c r="D452">
        <v>0</v>
      </c>
      <c r="E452">
        <v>0</v>
      </c>
      <c r="F452">
        <v>1</v>
      </c>
      <c r="G452">
        <f t="shared" si="7"/>
        <v>0</v>
      </c>
    </row>
    <row r="453" spans="1:7">
      <c r="A453">
        <v>29</v>
      </c>
      <c r="B453">
        <v>10</v>
      </c>
      <c r="C453" t="s">
        <v>5</v>
      </c>
      <c r="D453">
        <v>1</v>
      </c>
      <c r="E453">
        <v>1</v>
      </c>
      <c r="F453">
        <v>2</v>
      </c>
      <c r="G453">
        <f t="shared" si="7"/>
        <v>2</v>
      </c>
    </row>
    <row r="454" spans="1:7">
      <c r="A454">
        <v>29</v>
      </c>
      <c r="B454">
        <v>10</v>
      </c>
      <c r="C454" t="s">
        <v>3</v>
      </c>
      <c r="D454">
        <v>1</v>
      </c>
      <c r="E454">
        <v>1</v>
      </c>
      <c r="F454">
        <v>6</v>
      </c>
      <c r="G454">
        <f t="shared" si="7"/>
        <v>2</v>
      </c>
    </row>
    <row r="455" spans="1:7">
      <c r="A455">
        <v>29</v>
      </c>
      <c r="B455">
        <v>11</v>
      </c>
      <c r="C455" t="s">
        <v>5</v>
      </c>
      <c r="D455">
        <v>0</v>
      </c>
      <c r="E455">
        <v>0</v>
      </c>
      <c r="F455">
        <v>1</v>
      </c>
      <c r="G455">
        <f t="shared" si="7"/>
        <v>0</v>
      </c>
    </row>
    <row r="456" spans="1:7">
      <c r="A456">
        <v>29</v>
      </c>
      <c r="B456">
        <v>11</v>
      </c>
      <c r="C456" t="s">
        <v>3</v>
      </c>
      <c r="D456">
        <v>0</v>
      </c>
      <c r="E456">
        <v>0</v>
      </c>
      <c r="F456">
        <v>1</v>
      </c>
      <c r="G456">
        <f t="shared" si="7"/>
        <v>0</v>
      </c>
    </row>
    <row r="457" spans="1:7">
      <c r="A457">
        <v>29</v>
      </c>
      <c r="B457">
        <v>12</v>
      </c>
      <c r="C457" t="s">
        <v>5</v>
      </c>
      <c r="D457">
        <v>0</v>
      </c>
      <c r="E457">
        <v>2</v>
      </c>
      <c r="F457">
        <v>12</v>
      </c>
      <c r="G457">
        <f t="shared" si="7"/>
        <v>2</v>
      </c>
    </row>
    <row r="458" spans="1:7">
      <c r="A458">
        <v>29</v>
      </c>
      <c r="B458">
        <v>12</v>
      </c>
      <c r="C458" t="s">
        <v>3</v>
      </c>
      <c r="D458">
        <v>0</v>
      </c>
      <c r="E458">
        <v>1</v>
      </c>
      <c r="F458">
        <v>17</v>
      </c>
      <c r="G458">
        <f t="shared" si="7"/>
        <v>1</v>
      </c>
    </row>
    <row r="459" spans="1:7">
      <c r="A459">
        <v>29</v>
      </c>
      <c r="B459">
        <v>12</v>
      </c>
      <c r="C459" t="s">
        <v>14</v>
      </c>
      <c r="D459">
        <v>0</v>
      </c>
      <c r="E459">
        <v>0</v>
      </c>
      <c r="F459">
        <v>1</v>
      </c>
      <c r="G459">
        <f t="shared" si="7"/>
        <v>0</v>
      </c>
    </row>
    <row r="460" spans="1:7">
      <c r="A460">
        <v>30</v>
      </c>
      <c r="B460">
        <v>1</v>
      </c>
      <c r="C460" t="s">
        <v>3</v>
      </c>
      <c r="D460">
        <v>0</v>
      </c>
      <c r="E460">
        <v>1</v>
      </c>
      <c r="F460">
        <v>0</v>
      </c>
      <c r="G460">
        <f t="shared" si="7"/>
        <v>1</v>
      </c>
    </row>
    <row r="461" spans="1:7">
      <c r="A461">
        <v>30</v>
      </c>
      <c r="B461">
        <v>2</v>
      </c>
      <c r="C461" t="s">
        <v>12</v>
      </c>
      <c r="G461">
        <f t="shared" si="7"/>
        <v>0</v>
      </c>
    </row>
    <row r="462" spans="1:7">
      <c r="A462">
        <v>30</v>
      </c>
      <c r="B462">
        <v>3</v>
      </c>
      <c r="C462" t="s">
        <v>5</v>
      </c>
      <c r="D462">
        <v>0</v>
      </c>
      <c r="E462">
        <v>2</v>
      </c>
      <c r="F462">
        <v>0</v>
      </c>
      <c r="G462">
        <f t="shared" si="7"/>
        <v>2</v>
      </c>
    </row>
    <row r="463" spans="1:7">
      <c r="A463">
        <v>30</v>
      </c>
      <c r="B463">
        <v>3</v>
      </c>
      <c r="C463" t="s">
        <v>3</v>
      </c>
      <c r="D463">
        <v>0</v>
      </c>
      <c r="E463">
        <v>1</v>
      </c>
      <c r="F463">
        <v>0</v>
      </c>
      <c r="G463">
        <f t="shared" si="7"/>
        <v>1</v>
      </c>
    </row>
    <row r="464" spans="1:7">
      <c r="A464">
        <v>30</v>
      </c>
      <c r="B464">
        <v>3</v>
      </c>
      <c r="C464" t="s">
        <v>8</v>
      </c>
      <c r="D464">
        <v>1</v>
      </c>
      <c r="E464">
        <v>0</v>
      </c>
      <c r="F464">
        <v>0</v>
      </c>
      <c r="G464">
        <f t="shared" si="7"/>
        <v>1</v>
      </c>
    </row>
    <row r="465" spans="1:7">
      <c r="A465">
        <v>30</v>
      </c>
      <c r="B465">
        <v>4</v>
      </c>
      <c r="C465" t="s">
        <v>5</v>
      </c>
      <c r="D465">
        <v>2</v>
      </c>
      <c r="E465">
        <v>0</v>
      </c>
      <c r="F465">
        <v>1</v>
      </c>
      <c r="G465">
        <f t="shared" si="7"/>
        <v>2</v>
      </c>
    </row>
    <row r="466" spans="1:7">
      <c r="A466">
        <v>30</v>
      </c>
      <c r="B466">
        <v>4</v>
      </c>
      <c r="C466" t="s">
        <v>3</v>
      </c>
      <c r="D466">
        <v>0</v>
      </c>
      <c r="E466">
        <v>1</v>
      </c>
      <c r="F466">
        <v>0</v>
      </c>
      <c r="G466">
        <f t="shared" si="7"/>
        <v>1</v>
      </c>
    </row>
    <row r="467" spans="1:7">
      <c r="A467">
        <v>30</v>
      </c>
      <c r="B467">
        <v>5</v>
      </c>
      <c r="C467" t="s">
        <v>5</v>
      </c>
      <c r="D467">
        <v>2</v>
      </c>
      <c r="E467">
        <v>0</v>
      </c>
      <c r="F467">
        <v>0</v>
      </c>
      <c r="G467">
        <f t="shared" si="7"/>
        <v>2</v>
      </c>
    </row>
    <row r="468" spans="1:7">
      <c r="A468">
        <v>30</v>
      </c>
      <c r="B468">
        <v>6</v>
      </c>
      <c r="C468" t="s">
        <v>12</v>
      </c>
      <c r="G468">
        <f t="shared" si="7"/>
        <v>0</v>
      </c>
    </row>
    <row r="469" spans="1:7">
      <c r="A469">
        <v>30</v>
      </c>
      <c r="B469">
        <v>7</v>
      </c>
      <c r="C469" t="s">
        <v>12</v>
      </c>
      <c r="G469">
        <f t="shared" si="7"/>
        <v>0</v>
      </c>
    </row>
    <row r="470" spans="1:7">
      <c r="A470">
        <v>30</v>
      </c>
      <c r="B470">
        <v>8</v>
      </c>
      <c r="C470" t="s">
        <v>12</v>
      </c>
      <c r="G470">
        <f t="shared" si="7"/>
        <v>0</v>
      </c>
    </row>
    <row r="471" spans="1:7">
      <c r="A471">
        <v>30</v>
      </c>
      <c r="B471">
        <v>9</v>
      </c>
      <c r="C471" t="s">
        <v>5</v>
      </c>
      <c r="D471">
        <v>2</v>
      </c>
      <c r="E471">
        <v>5</v>
      </c>
      <c r="F471">
        <v>1</v>
      </c>
      <c r="G471">
        <f t="shared" si="7"/>
        <v>7</v>
      </c>
    </row>
    <row r="472" spans="1:7">
      <c r="A472">
        <v>30</v>
      </c>
      <c r="B472">
        <v>9</v>
      </c>
      <c r="C472" t="s">
        <v>3</v>
      </c>
      <c r="D472">
        <v>0</v>
      </c>
      <c r="E472">
        <v>1</v>
      </c>
      <c r="F472">
        <v>0</v>
      </c>
      <c r="G472">
        <f t="shared" si="7"/>
        <v>1</v>
      </c>
    </row>
    <row r="473" spans="1:7">
      <c r="A473">
        <v>30</v>
      </c>
      <c r="B473">
        <v>10</v>
      </c>
      <c r="C473" t="s">
        <v>3</v>
      </c>
      <c r="D473">
        <v>0</v>
      </c>
      <c r="E473">
        <v>1</v>
      </c>
      <c r="F473">
        <v>0</v>
      </c>
      <c r="G473">
        <f t="shared" si="7"/>
        <v>1</v>
      </c>
    </row>
    <row r="474" spans="1:7">
      <c r="A474">
        <v>30</v>
      </c>
      <c r="B474">
        <v>11</v>
      </c>
      <c r="C474" t="s">
        <v>12</v>
      </c>
      <c r="G474">
        <f t="shared" si="7"/>
        <v>0</v>
      </c>
    </row>
    <row r="475" spans="1:7">
      <c r="A475">
        <v>30</v>
      </c>
      <c r="B475">
        <v>12</v>
      </c>
      <c r="C475" t="s">
        <v>12</v>
      </c>
      <c r="G475">
        <f t="shared" si="7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J28" sqref="J28"/>
    </sheetView>
  </sheetViews>
  <sheetFormatPr baseColWidth="10" defaultRowHeight="14" x14ac:dyDescent="0"/>
  <cols>
    <col min="8" max="8" width="14.1640625" customWidth="1"/>
  </cols>
  <sheetData>
    <row r="1" spans="1:8">
      <c r="A1" t="s">
        <v>49</v>
      </c>
      <c r="B1" t="s">
        <v>47</v>
      </c>
      <c r="C1" s="5" t="s">
        <v>62</v>
      </c>
      <c r="D1" s="5" t="s">
        <v>61</v>
      </c>
      <c r="E1" s="5" t="s">
        <v>63</v>
      </c>
      <c r="F1" s="5" t="s">
        <v>58</v>
      </c>
      <c r="G1" s="5" t="s">
        <v>59</v>
      </c>
      <c r="H1" s="7" t="s">
        <v>60</v>
      </c>
    </row>
    <row r="2" spans="1:8">
      <c r="A2" s="6">
        <v>1</v>
      </c>
      <c r="B2">
        <v>4</v>
      </c>
      <c r="C2" s="4">
        <v>4</v>
      </c>
      <c r="D2" s="4">
        <v>0</v>
      </c>
      <c r="E2" s="4">
        <v>6</v>
      </c>
      <c r="F2" s="4">
        <v>7</v>
      </c>
      <c r="G2" s="4">
        <v>20</v>
      </c>
      <c r="H2">
        <v>0</v>
      </c>
    </row>
    <row r="3" spans="1:8">
      <c r="A3" s="6">
        <v>2</v>
      </c>
      <c r="B3">
        <v>5</v>
      </c>
      <c r="C3" s="4">
        <v>3</v>
      </c>
      <c r="D3" s="4">
        <v>1</v>
      </c>
      <c r="E3" s="4">
        <v>5</v>
      </c>
      <c r="F3" s="4">
        <v>5</v>
      </c>
      <c r="G3" s="4">
        <v>11</v>
      </c>
      <c r="H3">
        <v>1</v>
      </c>
    </row>
    <row r="4" spans="1:8">
      <c r="A4" s="6">
        <v>3</v>
      </c>
      <c r="B4">
        <v>5</v>
      </c>
      <c r="C4" s="4">
        <v>9</v>
      </c>
      <c r="D4" s="4">
        <v>0</v>
      </c>
      <c r="E4" s="4">
        <v>9</v>
      </c>
      <c r="F4" s="4">
        <v>41</v>
      </c>
      <c r="G4" s="4">
        <v>37</v>
      </c>
      <c r="H4">
        <v>0</v>
      </c>
    </row>
    <row r="5" spans="1:8">
      <c r="A5" s="6">
        <v>4</v>
      </c>
      <c r="B5">
        <v>4</v>
      </c>
      <c r="C5" s="4">
        <v>1</v>
      </c>
      <c r="D5" s="4">
        <v>0</v>
      </c>
      <c r="E5" s="4">
        <v>1</v>
      </c>
      <c r="F5" s="4">
        <v>1</v>
      </c>
      <c r="G5" s="4">
        <v>8</v>
      </c>
      <c r="H5">
        <v>0</v>
      </c>
    </row>
    <row r="6" spans="1:8">
      <c r="A6" s="6">
        <v>5</v>
      </c>
      <c r="B6">
        <v>4</v>
      </c>
      <c r="C6" s="4">
        <v>6</v>
      </c>
      <c r="D6" s="4">
        <v>0</v>
      </c>
      <c r="E6" s="4">
        <v>2</v>
      </c>
      <c r="F6" s="4">
        <v>7</v>
      </c>
      <c r="G6" s="4">
        <v>2</v>
      </c>
      <c r="H6">
        <v>0</v>
      </c>
    </row>
    <row r="7" spans="1:8">
      <c r="A7" s="6">
        <v>6</v>
      </c>
      <c r="B7">
        <v>4</v>
      </c>
      <c r="C7" s="4">
        <v>3</v>
      </c>
      <c r="D7" s="4">
        <v>0</v>
      </c>
      <c r="E7" s="4">
        <v>4</v>
      </c>
      <c r="F7" s="4">
        <v>18</v>
      </c>
      <c r="G7" s="4">
        <v>8</v>
      </c>
      <c r="H7">
        <v>0</v>
      </c>
    </row>
    <row r="8" spans="1:8">
      <c r="A8" s="6">
        <v>7</v>
      </c>
      <c r="B8">
        <v>4</v>
      </c>
      <c r="C8" s="4">
        <v>8</v>
      </c>
      <c r="D8" s="4">
        <v>0</v>
      </c>
      <c r="E8" s="4">
        <v>4</v>
      </c>
      <c r="F8" s="4">
        <v>61</v>
      </c>
      <c r="G8" s="4">
        <v>1</v>
      </c>
      <c r="H8">
        <v>0</v>
      </c>
    </row>
    <row r="9" spans="1:8">
      <c r="A9" s="6">
        <v>8</v>
      </c>
      <c r="B9">
        <v>4</v>
      </c>
      <c r="C9" s="4">
        <v>4</v>
      </c>
      <c r="D9" s="4">
        <v>0</v>
      </c>
      <c r="E9" s="4">
        <v>6</v>
      </c>
      <c r="F9" s="4">
        <v>5</v>
      </c>
      <c r="G9" s="4">
        <v>7</v>
      </c>
      <c r="H9">
        <v>0</v>
      </c>
    </row>
    <row r="10" spans="1:8">
      <c r="A10" s="6">
        <v>9</v>
      </c>
      <c r="B10">
        <v>4</v>
      </c>
      <c r="C10" s="4">
        <v>2</v>
      </c>
      <c r="D10" s="4">
        <v>0</v>
      </c>
      <c r="E10" s="4">
        <v>7</v>
      </c>
      <c r="F10" s="4">
        <v>0</v>
      </c>
      <c r="G10" s="4">
        <v>17</v>
      </c>
      <c r="H10">
        <v>0</v>
      </c>
    </row>
    <row r="11" spans="1:8">
      <c r="A11" s="6">
        <v>10</v>
      </c>
      <c r="B11">
        <v>4</v>
      </c>
      <c r="C11" s="4">
        <v>6</v>
      </c>
      <c r="D11" s="4">
        <v>0</v>
      </c>
      <c r="E11" s="4">
        <v>1</v>
      </c>
      <c r="F11" s="4">
        <v>55</v>
      </c>
      <c r="G11" s="4">
        <v>0</v>
      </c>
      <c r="H11">
        <v>0</v>
      </c>
    </row>
    <row r="12" spans="1:8">
      <c r="A12" s="6">
        <v>11</v>
      </c>
      <c r="B12">
        <v>4</v>
      </c>
      <c r="C12" s="4">
        <v>9</v>
      </c>
      <c r="D12" s="4">
        <v>0</v>
      </c>
      <c r="E12" s="4">
        <v>3</v>
      </c>
      <c r="F12" s="4">
        <v>62</v>
      </c>
      <c r="G12" s="4">
        <v>1</v>
      </c>
      <c r="H12">
        <v>0</v>
      </c>
    </row>
    <row r="13" spans="1:8">
      <c r="A13" s="6">
        <v>12</v>
      </c>
      <c r="B13">
        <v>4</v>
      </c>
      <c r="C13" s="4">
        <v>10</v>
      </c>
      <c r="D13" s="4">
        <v>1</v>
      </c>
      <c r="E13" s="4">
        <v>3</v>
      </c>
      <c r="F13" s="4">
        <v>25</v>
      </c>
      <c r="G13" s="4">
        <v>1</v>
      </c>
      <c r="H13">
        <v>0</v>
      </c>
    </row>
    <row r="14" spans="1:8">
      <c r="A14" s="6">
        <v>13</v>
      </c>
      <c r="B14">
        <v>3</v>
      </c>
      <c r="C14" s="4">
        <v>9</v>
      </c>
      <c r="D14" s="4">
        <v>0</v>
      </c>
      <c r="E14" s="4">
        <v>9</v>
      </c>
      <c r="F14" s="4">
        <v>8</v>
      </c>
      <c r="G14" s="4">
        <v>23</v>
      </c>
      <c r="H14">
        <v>0</v>
      </c>
    </row>
    <row r="15" spans="1:8">
      <c r="A15" s="6">
        <v>14</v>
      </c>
      <c r="B15">
        <v>3</v>
      </c>
      <c r="C15" s="4">
        <v>9</v>
      </c>
      <c r="D15" s="4">
        <v>0</v>
      </c>
      <c r="E15" s="4">
        <v>5</v>
      </c>
      <c r="F15" s="4">
        <v>1</v>
      </c>
      <c r="G15" s="4">
        <v>0</v>
      </c>
      <c r="H15">
        <v>0</v>
      </c>
    </row>
    <row r="16" spans="1:8">
      <c r="A16" s="6">
        <v>15</v>
      </c>
      <c r="B16">
        <v>3</v>
      </c>
      <c r="C16" s="4">
        <v>9</v>
      </c>
      <c r="D16" s="4">
        <v>1</v>
      </c>
      <c r="E16" s="4">
        <v>6</v>
      </c>
      <c r="F16" s="4">
        <v>30</v>
      </c>
      <c r="G16" s="4">
        <v>18</v>
      </c>
      <c r="H16">
        <v>0</v>
      </c>
    </row>
    <row r="17" spans="1:8">
      <c r="A17" s="6">
        <v>16</v>
      </c>
      <c r="B17">
        <v>3</v>
      </c>
      <c r="C17" s="4">
        <v>7</v>
      </c>
      <c r="D17" s="4">
        <v>1</v>
      </c>
      <c r="E17" s="4">
        <v>5</v>
      </c>
      <c r="F17" s="4">
        <v>10</v>
      </c>
      <c r="G17" s="4">
        <v>3</v>
      </c>
      <c r="H17">
        <v>0</v>
      </c>
    </row>
    <row r="18" spans="1:8">
      <c r="A18" s="6">
        <v>17</v>
      </c>
      <c r="B18">
        <v>3</v>
      </c>
      <c r="C18" s="4">
        <v>7</v>
      </c>
      <c r="D18" s="4">
        <v>0</v>
      </c>
      <c r="E18" s="4">
        <v>8</v>
      </c>
      <c r="F18" s="4">
        <v>7</v>
      </c>
      <c r="G18" s="4">
        <v>32</v>
      </c>
      <c r="H18">
        <v>0</v>
      </c>
    </row>
    <row r="19" spans="1:8">
      <c r="A19" s="6">
        <v>18</v>
      </c>
      <c r="B19">
        <v>2</v>
      </c>
      <c r="C19" s="4">
        <v>8</v>
      </c>
      <c r="D19" s="4">
        <v>4</v>
      </c>
      <c r="E19" s="4">
        <v>10</v>
      </c>
      <c r="F19" s="4">
        <v>16</v>
      </c>
      <c r="G19" s="4">
        <v>81</v>
      </c>
      <c r="H19">
        <v>7</v>
      </c>
    </row>
    <row r="20" spans="1:8">
      <c r="A20" s="6">
        <v>19</v>
      </c>
      <c r="B20">
        <v>4</v>
      </c>
      <c r="C20" s="4">
        <v>7</v>
      </c>
      <c r="D20" s="4">
        <v>0</v>
      </c>
      <c r="E20" s="4">
        <v>4</v>
      </c>
      <c r="F20" s="4">
        <v>8</v>
      </c>
      <c r="G20" s="4">
        <v>1</v>
      </c>
      <c r="H20">
        <v>0</v>
      </c>
    </row>
    <row r="21" spans="1:8">
      <c r="A21" s="6">
        <v>20</v>
      </c>
      <c r="B21">
        <v>4</v>
      </c>
      <c r="C21" s="4">
        <v>4</v>
      </c>
      <c r="D21" s="4">
        <v>1</v>
      </c>
      <c r="E21" s="4">
        <v>1</v>
      </c>
      <c r="F21" s="4">
        <v>10</v>
      </c>
      <c r="G21" s="4">
        <v>1</v>
      </c>
      <c r="H21">
        <v>3</v>
      </c>
    </row>
    <row r="22" spans="1:8">
      <c r="A22" s="6">
        <v>21</v>
      </c>
      <c r="B22">
        <v>4</v>
      </c>
      <c r="C22" s="4">
        <v>7</v>
      </c>
      <c r="D22" s="4">
        <v>0</v>
      </c>
      <c r="E22" s="4">
        <v>4</v>
      </c>
      <c r="F22" s="4">
        <v>11</v>
      </c>
      <c r="G22" s="4">
        <v>4</v>
      </c>
      <c r="H22">
        <v>0</v>
      </c>
    </row>
    <row r="23" spans="1:8">
      <c r="A23" s="6">
        <v>22</v>
      </c>
      <c r="B23">
        <v>3</v>
      </c>
      <c r="C23" s="4">
        <v>8</v>
      </c>
      <c r="D23" s="4">
        <v>1</v>
      </c>
      <c r="E23" s="4">
        <v>9</v>
      </c>
      <c r="F23" s="4">
        <v>41</v>
      </c>
      <c r="G23" s="4">
        <v>14</v>
      </c>
      <c r="H23">
        <v>1</v>
      </c>
    </row>
    <row r="24" spans="1:8">
      <c r="A24" s="6">
        <v>23</v>
      </c>
      <c r="B24">
        <v>3</v>
      </c>
      <c r="C24" s="4">
        <v>7</v>
      </c>
      <c r="D24" s="4">
        <v>0</v>
      </c>
      <c r="E24" s="4">
        <v>8</v>
      </c>
      <c r="F24" s="4">
        <v>20</v>
      </c>
      <c r="G24" s="4">
        <v>13</v>
      </c>
      <c r="H24">
        <v>0</v>
      </c>
    </row>
    <row r="25" spans="1:8">
      <c r="A25" s="6">
        <v>24</v>
      </c>
      <c r="B25">
        <v>3</v>
      </c>
      <c r="C25" s="4">
        <v>7</v>
      </c>
      <c r="D25" s="4">
        <v>3</v>
      </c>
      <c r="E25" s="4">
        <v>7</v>
      </c>
      <c r="F25" s="4">
        <v>4</v>
      </c>
      <c r="G25" s="4">
        <v>10</v>
      </c>
      <c r="H25">
        <v>3</v>
      </c>
    </row>
    <row r="26" spans="1:8">
      <c r="A26" s="6">
        <v>25</v>
      </c>
      <c r="B26">
        <v>5</v>
      </c>
      <c r="C26" s="4"/>
      <c r="D26" s="4">
        <v>0</v>
      </c>
      <c r="E26" s="4"/>
      <c r="F26" s="4"/>
      <c r="G26" s="4"/>
      <c r="H26">
        <v>0</v>
      </c>
    </row>
    <row r="27" spans="1:8">
      <c r="A27" s="6">
        <v>26</v>
      </c>
      <c r="B27">
        <v>5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>
        <v>1</v>
      </c>
    </row>
    <row r="28" spans="1:8">
      <c r="A28" s="6">
        <v>27</v>
      </c>
      <c r="B28">
        <v>5</v>
      </c>
      <c r="C28" s="4">
        <v>3</v>
      </c>
      <c r="D28" s="4">
        <v>0</v>
      </c>
      <c r="E28" s="4">
        <v>5</v>
      </c>
      <c r="F28" s="4">
        <v>4</v>
      </c>
      <c r="G28" s="4">
        <v>8</v>
      </c>
      <c r="H28">
        <v>0</v>
      </c>
    </row>
    <row r="29" spans="1:8">
      <c r="A29" s="6">
        <v>28</v>
      </c>
      <c r="B29">
        <v>3</v>
      </c>
      <c r="C29" s="4">
        <v>8</v>
      </c>
      <c r="D29" s="4">
        <v>1</v>
      </c>
      <c r="E29" s="4">
        <v>4</v>
      </c>
      <c r="F29" s="4">
        <v>11</v>
      </c>
      <c r="G29" s="4">
        <v>14</v>
      </c>
      <c r="H29">
        <v>2</v>
      </c>
    </row>
    <row r="30" spans="1:8">
      <c r="A30" s="6">
        <v>29</v>
      </c>
      <c r="B30">
        <v>3</v>
      </c>
      <c r="C30" s="4">
        <v>6</v>
      </c>
      <c r="D30" s="4">
        <v>1</v>
      </c>
      <c r="E30" s="4">
        <v>6</v>
      </c>
      <c r="F30" s="4">
        <v>9</v>
      </c>
      <c r="G30" s="4">
        <v>5</v>
      </c>
      <c r="H30">
        <v>0</v>
      </c>
    </row>
    <row r="31" spans="1:8">
      <c r="A31" s="6">
        <v>30</v>
      </c>
      <c r="B31">
        <v>3</v>
      </c>
      <c r="C31" s="4">
        <v>4</v>
      </c>
      <c r="D31" s="4">
        <v>1</v>
      </c>
      <c r="E31" s="4">
        <v>5</v>
      </c>
      <c r="F31" s="4">
        <v>13</v>
      </c>
      <c r="G31" s="4">
        <v>5</v>
      </c>
      <c r="H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3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s="1" t="s">
        <v>4</v>
      </c>
      <c r="E1" s="2" t="s">
        <v>15</v>
      </c>
      <c r="F1" t="s">
        <v>19</v>
      </c>
      <c r="G1" t="s">
        <v>20</v>
      </c>
    </row>
    <row r="2" spans="1:7">
      <c r="A2">
        <v>1</v>
      </c>
      <c r="B2">
        <v>10</v>
      </c>
      <c r="C2" t="s">
        <v>7</v>
      </c>
      <c r="D2" s="1"/>
      <c r="E2" s="2">
        <f t="shared" ref="E2:E65" si="0">PI()*((D2/2)^2)/100</f>
        <v>0</v>
      </c>
    </row>
    <row r="3" spans="1:7">
      <c r="A3">
        <v>1</v>
      </c>
      <c r="B3">
        <v>6</v>
      </c>
      <c r="C3" t="s">
        <v>6</v>
      </c>
      <c r="D3" s="1">
        <v>30.3</v>
      </c>
      <c r="E3" s="2">
        <f t="shared" si="0"/>
        <v>7.2106619983356337</v>
      </c>
      <c r="F3" s="2">
        <f>E3</f>
        <v>7.2106619983356337</v>
      </c>
      <c r="G3">
        <f>COUNT(A3)</f>
        <v>1</v>
      </c>
    </row>
    <row r="4" spans="1:7">
      <c r="A4">
        <v>1</v>
      </c>
      <c r="B4">
        <v>2</v>
      </c>
      <c r="C4" t="s">
        <v>5</v>
      </c>
      <c r="D4" s="1">
        <v>107.5</v>
      </c>
      <c r="E4" s="2">
        <f t="shared" si="0"/>
        <v>90.762575257617613</v>
      </c>
    </row>
    <row r="5" spans="1:7">
      <c r="A5">
        <v>1</v>
      </c>
      <c r="B5">
        <v>4</v>
      </c>
      <c r="C5" t="s">
        <v>5</v>
      </c>
      <c r="D5" s="1">
        <v>11.3</v>
      </c>
      <c r="E5" s="2">
        <f t="shared" si="0"/>
        <v>1.0028749148422018</v>
      </c>
    </row>
    <row r="6" spans="1:7">
      <c r="A6">
        <v>1</v>
      </c>
      <c r="B6">
        <v>4</v>
      </c>
      <c r="C6" t="s">
        <v>5</v>
      </c>
      <c r="D6" s="1">
        <v>12.5</v>
      </c>
      <c r="E6" s="2">
        <f t="shared" si="0"/>
        <v>1.227184630308513</v>
      </c>
    </row>
    <row r="7" spans="1:7">
      <c r="A7">
        <v>1</v>
      </c>
      <c r="B7">
        <v>4</v>
      </c>
      <c r="C7" t="s">
        <v>5</v>
      </c>
      <c r="D7" s="1">
        <v>27.1</v>
      </c>
      <c r="E7" s="2">
        <f t="shared" si="0"/>
        <v>5.7680426518072014</v>
      </c>
    </row>
    <row r="8" spans="1:7">
      <c r="A8">
        <v>1</v>
      </c>
      <c r="B8">
        <v>4</v>
      </c>
      <c r="C8" t="s">
        <v>5</v>
      </c>
      <c r="D8" s="1">
        <v>14.7</v>
      </c>
      <c r="E8" s="2">
        <f t="shared" si="0"/>
        <v>1.6971668912855458</v>
      </c>
    </row>
    <row r="9" spans="1:7">
      <c r="A9">
        <v>1</v>
      </c>
      <c r="B9">
        <v>4</v>
      </c>
      <c r="C9" t="s">
        <v>5</v>
      </c>
      <c r="D9" s="1">
        <v>19.7</v>
      </c>
      <c r="E9" s="2">
        <f t="shared" si="0"/>
        <v>3.0480517323291569</v>
      </c>
    </row>
    <row r="10" spans="1:7">
      <c r="A10">
        <v>1</v>
      </c>
      <c r="B10">
        <v>4</v>
      </c>
      <c r="C10" t="s">
        <v>5</v>
      </c>
      <c r="D10" s="1">
        <v>10.9</v>
      </c>
      <c r="E10" s="2">
        <f t="shared" si="0"/>
        <v>0.93313155793250824</v>
      </c>
    </row>
    <row r="11" spans="1:7">
      <c r="A11">
        <v>1</v>
      </c>
      <c r="B11">
        <v>4</v>
      </c>
      <c r="C11" t="s">
        <v>5</v>
      </c>
      <c r="D11" s="1">
        <v>13.9</v>
      </c>
      <c r="E11" s="2">
        <f t="shared" si="0"/>
        <v>1.5174677915002099</v>
      </c>
    </row>
    <row r="12" spans="1:7">
      <c r="A12">
        <v>1</v>
      </c>
      <c r="B12">
        <v>5</v>
      </c>
      <c r="C12" t="s">
        <v>5</v>
      </c>
      <c r="D12" s="1">
        <v>26.3</v>
      </c>
      <c r="E12" s="2">
        <f t="shared" si="0"/>
        <v>5.4325205564038104</v>
      </c>
    </row>
    <row r="13" spans="1:7">
      <c r="A13">
        <v>1</v>
      </c>
      <c r="B13">
        <v>7</v>
      </c>
      <c r="C13" t="s">
        <v>5</v>
      </c>
      <c r="D13" s="1">
        <v>18</v>
      </c>
      <c r="E13" s="2">
        <f t="shared" si="0"/>
        <v>2.5446900494077322</v>
      </c>
    </row>
    <row r="14" spans="1:7">
      <c r="A14">
        <v>1</v>
      </c>
      <c r="B14">
        <v>7</v>
      </c>
      <c r="C14" t="s">
        <v>5</v>
      </c>
      <c r="D14" s="1">
        <v>16.5</v>
      </c>
      <c r="E14" s="2">
        <f t="shared" si="0"/>
        <v>2.138246499849553</v>
      </c>
    </row>
    <row r="15" spans="1:7">
      <c r="A15">
        <v>1</v>
      </c>
      <c r="B15">
        <v>9</v>
      </c>
      <c r="C15" t="s">
        <v>5</v>
      </c>
      <c r="D15" s="1">
        <v>123.2</v>
      </c>
      <c r="E15" s="2">
        <f t="shared" si="0"/>
        <v>119.20961819605687</v>
      </c>
    </row>
    <row r="16" spans="1:7">
      <c r="A16">
        <v>1</v>
      </c>
      <c r="B16">
        <v>9</v>
      </c>
      <c r="C16" t="s">
        <v>5</v>
      </c>
      <c r="D16" s="1">
        <v>99.4</v>
      </c>
      <c r="E16" s="2">
        <f t="shared" si="0"/>
        <v>77.600165977056122</v>
      </c>
    </row>
    <row r="17" spans="1:7">
      <c r="A17">
        <v>1</v>
      </c>
      <c r="B17">
        <v>11</v>
      </c>
      <c r="C17" t="s">
        <v>5</v>
      </c>
      <c r="D17" s="1">
        <v>145</v>
      </c>
      <c r="E17" s="2">
        <f t="shared" si="0"/>
        <v>165.1299638543135</v>
      </c>
    </row>
    <row r="18" spans="1:7">
      <c r="A18">
        <v>1</v>
      </c>
      <c r="B18">
        <v>12</v>
      </c>
      <c r="C18" t="s">
        <v>5</v>
      </c>
      <c r="D18" s="1">
        <v>91</v>
      </c>
      <c r="E18" s="2">
        <f t="shared" si="0"/>
        <v>65.038821910942687</v>
      </c>
    </row>
    <row r="19" spans="1:7">
      <c r="A19">
        <v>1</v>
      </c>
      <c r="B19">
        <v>12</v>
      </c>
      <c r="C19" t="s">
        <v>5</v>
      </c>
      <c r="D19" s="1">
        <v>59.1</v>
      </c>
      <c r="E19" s="2">
        <f t="shared" si="0"/>
        <v>27.432465590962412</v>
      </c>
      <c r="F19" s="2">
        <f>SUM(E4:E19)</f>
        <v>570.48298806261573</v>
      </c>
      <c r="G19">
        <f>COUNT(A4:A19)</f>
        <v>16</v>
      </c>
    </row>
    <row r="20" spans="1:7">
      <c r="A20">
        <v>1</v>
      </c>
      <c r="B20">
        <v>1</v>
      </c>
      <c r="C20" t="s">
        <v>3</v>
      </c>
      <c r="D20" s="1">
        <v>86.9</v>
      </c>
      <c r="E20" s="2">
        <f t="shared" si="0"/>
        <v>59.310206246938051</v>
      </c>
    </row>
    <row r="21" spans="1:7">
      <c r="A21">
        <v>1</v>
      </c>
      <c r="B21">
        <v>1</v>
      </c>
      <c r="C21" t="s">
        <v>3</v>
      </c>
      <c r="D21" s="1">
        <v>89.3</v>
      </c>
      <c r="E21" s="2">
        <f t="shared" si="0"/>
        <v>62.631498000313165</v>
      </c>
    </row>
    <row r="22" spans="1:7">
      <c r="A22">
        <v>1</v>
      </c>
      <c r="B22">
        <v>2</v>
      </c>
      <c r="C22" t="s">
        <v>3</v>
      </c>
      <c r="D22" s="1">
        <v>64.2</v>
      </c>
      <c r="E22" s="2">
        <f t="shared" si="0"/>
        <v>32.371284861854591</v>
      </c>
    </row>
    <row r="23" spans="1:7">
      <c r="A23">
        <v>1</v>
      </c>
      <c r="B23">
        <v>3</v>
      </c>
      <c r="C23" t="s">
        <v>3</v>
      </c>
      <c r="D23" s="1">
        <v>19.5</v>
      </c>
      <c r="E23" s="2">
        <f t="shared" si="0"/>
        <v>2.9864765163187967</v>
      </c>
    </row>
    <row r="24" spans="1:7">
      <c r="A24">
        <v>1</v>
      </c>
      <c r="B24">
        <v>3</v>
      </c>
      <c r="C24" t="s">
        <v>3</v>
      </c>
      <c r="D24" s="1">
        <v>86.6</v>
      </c>
      <c r="E24" s="2">
        <f t="shared" si="0"/>
        <v>58.901406502889657</v>
      </c>
    </row>
    <row r="25" spans="1:7">
      <c r="A25">
        <v>1</v>
      </c>
      <c r="B25">
        <v>5</v>
      </c>
      <c r="C25" t="s">
        <v>3</v>
      </c>
      <c r="D25" s="1">
        <v>17.100000000000001</v>
      </c>
      <c r="E25" s="2">
        <f t="shared" si="0"/>
        <v>2.2965827695904788</v>
      </c>
    </row>
    <row r="26" spans="1:7">
      <c r="A26">
        <v>1</v>
      </c>
      <c r="B26">
        <v>5</v>
      </c>
      <c r="C26" t="s">
        <v>3</v>
      </c>
      <c r="D26" s="1">
        <v>15.3</v>
      </c>
      <c r="E26" s="2">
        <f t="shared" si="0"/>
        <v>1.8385385606970868</v>
      </c>
    </row>
    <row r="27" spans="1:7">
      <c r="A27">
        <v>1</v>
      </c>
      <c r="B27">
        <v>5</v>
      </c>
      <c r="C27" t="s">
        <v>3</v>
      </c>
      <c r="D27" s="1">
        <v>16.2</v>
      </c>
      <c r="E27" s="2">
        <f t="shared" si="0"/>
        <v>2.061198940020263</v>
      </c>
    </row>
    <row r="28" spans="1:7">
      <c r="A28">
        <v>1</v>
      </c>
      <c r="B28">
        <v>5</v>
      </c>
      <c r="C28" t="s">
        <v>3</v>
      </c>
      <c r="D28" s="1">
        <v>25.6</v>
      </c>
      <c r="E28" s="2">
        <f t="shared" si="0"/>
        <v>5.1471854036415179</v>
      </c>
    </row>
    <row r="29" spans="1:7">
      <c r="A29">
        <v>1</v>
      </c>
      <c r="B29">
        <v>5</v>
      </c>
      <c r="C29" t="s">
        <v>3</v>
      </c>
      <c r="D29" s="1">
        <v>13.1</v>
      </c>
      <c r="E29" s="2">
        <f t="shared" si="0"/>
        <v>1.347821788206361</v>
      </c>
    </row>
    <row r="30" spans="1:7">
      <c r="A30">
        <v>1</v>
      </c>
      <c r="B30">
        <v>5</v>
      </c>
      <c r="C30" t="s">
        <v>3</v>
      </c>
      <c r="D30" s="1">
        <v>37</v>
      </c>
      <c r="E30" s="2">
        <f t="shared" si="0"/>
        <v>10.752100856911067</v>
      </c>
    </row>
    <row r="31" spans="1:7">
      <c r="A31">
        <v>1</v>
      </c>
      <c r="B31">
        <v>5</v>
      </c>
      <c r="C31" t="s">
        <v>3</v>
      </c>
      <c r="D31" s="1">
        <v>41</v>
      </c>
      <c r="E31" s="2">
        <f t="shared" si="0"/>
        <v>13.202543126711104</v>
      </c>
    </row>
    <row r="32" spans="1:7">
      <c r="A32">
        <v>1</v>
      </c>
      <c r="B32">
        <v>5</v>
      </c>
      <c r="C32" t="s">
        <v>3</v>
      </c>
      <c r="D32" s="1">
        <v>15.7</v>
      </c>
      <c r="E32" s="2">
        <f t="shared" si="0"/>
        <v>1.9359279329583701</v>
      </c>
    </row>
    <row r="33" spans="1:7">
      <c r="A33">
        <v>1</v>
      </c>
      <c r="B33">
        <v>6</v>
      </c>
      <c r="C33" t="s">
        <v>3</v>
      </c>
      <c r="D33" s="1">
        <v>29.8</v>
      </c>
      <c r="E33" s="2">
        <f t="shared" si="0"/>
        <v>6.9746498502347007</v>
      </c>
    </row>
    <row r="34" spans="1:7">
      <c r="A34">
        <v>1</v>
      </c>
      <c r="B34">
        <v>6</v>
      </c>
      <c r="C34" t="s">
        <v>3</v>
      </c>
      <c r="D34" s="1">
        <v>31.9</v>
      </c>
      <c r="E34" s="2">
        <f t="shared" si="0"/>
        <v>7.9922902505487734</v>
      </c>
    </row>
    <row r="35" spans="1:7">
      <c r="A35">
        <v>1</v>
      </c>
      <c r="B35">
        <v>6</v>
      </c>
      <c r="C35" t="s">
        <v>3</v>
      </c>
      <c r="D35" s="1">
        <v>10.3</v>
      </c>
      <c r="E35" s="2">
        <f t="shared" si="0"/>
        <v>0.83322891154835299</v>
      </c>
    </row>
    <row r="36" spans="1:7">
      <c r="A36">
        <v>1</v>
      </c>
      <c r="B36">
        <v>6</v>
      </c>
      <c r="C36" t="s">
        <v>3</v>
      </c>
      <c r="D36" s="1">
        <v>10.3</v>
      </c>
      <c r="E36" s="2">
        <f t="shared" si="0"/>
        <v>0.83322891154835299</v>
      </c>
    </row>
    <row r="37" spans="1:7">
      <c r="A37">
        <v>1</v>
      </c>
      <c r="B37">
        <v>7</v>
      </c>
      <c r="C37" t="s">
        <v>3</v>
      </c>
      <c r="D37" s="1">
        <v>11.1</v>
      </c>
      <c r="E37" s="2">
        <f t="shared" si="0"/>
        <v>0.96768907712199592</v>
      </c>
    </row>
    <row r="38" spans="1:7">
      <c r="A38">
        <v>1</v>
      </c>
      <c r="B38">
        <v>7</v>
      </c>
      <c r="C38" t="s">
        <v>3</v>
      </c>
      <c r="D38" s="1">
        <v>19</v>
      </c>
      <c r="E38" s="2">
        <f t="shared" si="0"/>
        <v>2.8352873698647882</v>
      </c>
    </row>
    <row r="39" spans="1:7">
      <c r="A39">
        <v>1</v>
      </c>
      <c r="B39">
        <v>7</v>
      </c>
      <c r="C39" t="s">
        <v>3</v>
      </c>
      <c r="D39" s="1">
        <v>21.9</v>
      </c>
      <c r="E39" s="2">
        <f t="shared" si="0"/>
        <v>3.7668481314705016</v>
      </c>
    </row>
    <row r="40" spans="1:7">
      <c r="A40">
        <v>1</v>
      </c>
      <c r="B40">
        <v>8</v>
      </c>
      <c r="C40" t="s">
        <v>3</v>
      </c>
      <c r="D40" s="1">
        <v>79.400000000000006</v>
      </c>
      <c r="E40" s="2">
        <f t="shared" si="0"/>
        <v>49.51432765396337</v>
      </c>
    </row>
    <row r="41" spans="1:7">
      <c r="A41">
        <v>1</v>
      </c>
      <c r="B41">
        <v>8</v>
      </c>
      <c r="C41" t="s">
        <v>3</v>
      </c>
      <c r="D41" s="1">
        <v>102.7</v>
      </c>
      <c r="E41" s="2">
        <f t="shared" si="0"/>
        <v>82.83822194820273</v>
      </c>
    </row>
    <row r="42" spans="1:7">
      <c r="A42">
        <v>1</v>
      </c>
      <c r="B42">
        <v>12</v>
      </c>
      <c r="C42" t="s">
        <v>3</v>
      </c>
      <c r="D42">
        <v>98.7</v>
      </c>
      <c r="E42" s="2">
        <f t="shared" si="0"/>
        <v>76.511054343872885</v>
      </c>
      <c r="F42" s="2">
        <f>SUM(E20:E42)</f>
        <v>487.84959795542699</v>
      </c>
      <c r="G42">
        <f>COUNT(A20:A42)</f>
        <v>23</v>
      </c>
    </row>
    <row r="43" spans="1:7">
      <c r="A43">
        <v>2</v>
      </c>
      <c r="B43">
        <v>3</v>
      </c>
      <c r="C43" t="s">
        <v>8</v>
      </c>
      <c r="D43" s="1">
        <v>23.2</v>
      </c>
      <c r="E43" s="2">
        <f t="shared" si="0"/>
        <v>4.2273270746704261</v>
      </c>
    </row>
    <row r="44" spans="1:7">
      <c r="A44">
        <v>2</v>
      </c>
      <c r="B44">
        <v>3</v>
      </c>
      <c r="C44" t="s">
        <v>8</v>
      </c>
      <c r="D44" s="1">
        <v>26.8</v>
      </c>
      <c r="E44" s="2">
        <f t="shared" si="0"/>
        <v>5.6410437687858321</v>
      </c>
      <c r="F44" s="2">
        <f>SUM(E43:E44)</f>
        <v>9.8683708434562583</v>
      </c>
      <c r="G44">
        <v>2</v>
      </c>
    </row>
    <row r="45" spans="1:7">
      <c r="A45">
        <v>2</v>
      </c>
      <c r="B45">
        <v>4</v>
      </c>
      <c r="C45" t="s">
        <v>6</v>
      </c>
      <c r="D45" s="1">
        <v>26.2</v>
      </c>
      <c r="E45" s="2">
        <f t="shared" si="0"/>
        <v>5.391287152825444</v>
      </c>
    </row>
    <row r="46" spans="1:7">
      <c r="A46">
        <v>2</v>
      </c>
      <c r="B46">
        <v>4</v>
      </c>
      <c r="C46" t="s">
        <v>6</v>
      </c>
      <c r="D46" s="1">
        <v>15.2</v>
      </c>
      <c r="E46" s="2">
        <f t="shared" si="0"/>
        <v>1.8145839167134645</v>
      </c>
    </row>
    <row r="47" spans="1:7">
      <c r="A47">
        <v>2</v>
      </c>
      <c r="B47">
        <v>4</v>
      </c>
      <c r="C47" t="s">
        <v>6</v>
      </c>
      <c r="D47" s="1">
        <v>31.4</v>
      </c>
      <c r="E47" s="2">
        <f t="shared" si="0"/>
        <v>7.7437117318334803</v>
      </c>
      <c r="F47" s="2">
        <f>SUM(E45:E47)</f>
        <v>14.949582801372388</v>
      </c>
      <c r="G47">
        <v>3</v>
      </c>
    </row>
    <row r="48" spans="1:7">
      <c r="A48">
        <v>2</v>
      </c>
      <c r="B48">
        <v>2</v>
      </c>
      <c r="C48" t="s">
        <v>5</v>
      </c>
      <c r="D48" s="1">
        <v>43.4</v>
      </c>
      <c r="E48" s="2">
        <f t="shared" si="0"/>
        <v>14.793445646488976</v>
      </c>
    </row>
    <row r="49" spans="1:7">
      <c r="A49">
        <v>2</v>
      </c>
      <c r="B49">
        <v>5</v>
      </c>
      <c r="C49" t="s">
        <v>5</v>
      </c>
      <c r="D49" s="1">
        <v>91</v>
      </c>
      <c r="E49" s="2">
        <f t="shared" si="0"/>
        <v>65.038821910942687</v>
      </c>
    </row>
    <row r="50" spans="1:7">
      <c r="A50">
        <v>2</v>
      </c>
      <c r="B50">
        <v>5</v>
      </c>
      <c r="C50" t="s">
        <v>5</v>
      </c>
      <c r="D50" s="1">
        <v>83.1</v>
      </c>
      <c r="E50" s="2">
        <f t="shared" si="0"/>
        <v>54.236534111390519</v>
      </c>
    </row>
    <row r="51" spans="1:7">
      <c r="A51">
        <v>2</v>
      </c>
      <c r="B51">
        <v>5</v>
      </c>
      <c r="C51" t="s">
        <v>5</v>
      </c>
      <c r="D51" s="1">
        <v>86</v>
      </c>
      <c r="E51" s="2">
        <f t="shared" si="0"/>
        <v>58.088048164875275</v>
      </c>
    </row>
    <row r="52" spans="1:7">
      <c r="A52">
        <v>2</v>
      </c>
      <c r="B52">
        <v>6</v>
      </c>
      <c r="C52" t="s">
        <v>5</v>
      </c>
      <c r="D52" s="1">
        <v>122.5</v>
      </c>
      <c r="E52" s="2">
        <f t="shared" si="0"/>
        <v>117.85881189482957</v>
      </c>
    </row>
    <row r="53" spans="1:7">
      <c r="A53">
        <v>2</v>
      </c>
      <c r="B53">
        <v>7</v>
      </c>
      <c r="C53" t="s">
        <v>5</v>
      </c>
      <c r="D53" s="1">
        <v>13.2</v>
      </c>
      <c r="E53" s="2">
        <f t="shared" si="0"/>
        <v>1.3684777599037137</v>
      </c>
    </row>
    <row r="54" spans="1:7">
      <c r="A54">
        <v>2</v>
      </c>
      <c r="B54">
        <v>7</v>
      </c>
      <c r="C54" t="s">
        <v>5</v>
      </c>
      <c r="D54" s="1">
        <v>20.7</v>
      </c>
      <c r="E54" s="2">
        <f t="shared" si="0"/>
        <v>3.3653525903417254</v>
      </c>
    </row>
    <row r="55" spans="1:7">
      <c r="A55">
        <v>2</v>
      </c>
      <c r="B55">
        <v>7</v>
      </c>
      <c r="C55" t="s">
        <v>5</v>
      </c>
      <c r="D55" s="1">
        <v>12.1</v>
      </c>
      <c r="E55" s="2">
        <f t="shared" si="0"/>
        <v>1.1499014510302039</v>
      </c>
    </row>
    <row r="56" spans="1:7">
      <c r="A56">
        <v>2</v>
      </c>
      <c r="B56">
        <v>9</v>
      </c>
      <c r="C56" t="s">
        <v>5</v>
      </c>
      <c r="D56" s="1">
        <v>11.2</v>
      </c>
      <c r="E56" s="2">
        <f t="shared" si="0"/>
        <v>0.985203456165759</v>
      </c>
    </row>
    <row r="57" spans="1:7">
      <c r="A57">
        <v>2</v>
      </c>
      <c r="B57">
        <v>9</v>
      </c>
      <c r="C57" t="s">
        <v>5</v>
      </c>
      <c r="D57" s="1">
        <v>12.5</v>
      </c>
      <c r="E57" s="2">
        <f t="shared" si="0"/>
        <v>1.227184630308513</v>
      </c>
    </row>
    <row r="58" spans="1:7">
      <c r="A58">
        <v>2</v>
      </c>
      <c r="B58">
        <v>9</v>
      </c>
      <c r="C58" t="s">
        <v>5</v>
      </c>
      <c r="D58" s="1">
        <v>10.6</v>
      </c>
      <c r="E58" s="2">
        <f t="shared" si="0"/>
        <v>0.88247337639337287</v>
      </c>
    </row>
    <row r="59" spans="1:7">
      <c r="A59">
        <v>2</v>
      </c>
      <c r="B59">
        <v>10</v>
      </c>
      <c r="C59" t="s">
        <v>5</v>
      </c>
      <c r="D59" s="1">
        <v>10.199999999999999</v>
      </c>
      <c r="E59" s="2">
        <f t="shared" si="0"/>
        <v>0.81712824919870508</v>
      </c>
    </row>
    <row r="60" spans="1:7">
      <c r="A60">
        <v>2</v>
      </c>
      <c r="B60">
        <v>12</v>
      </c>
      <c r="C60" t="s">
        <v>5</v>
      </c>
      <c r="D60" s="1">
        <v>93.8</v>
      </c>
      <c r="E60" s="2">
        <f t="shared" si="0"/>
        <v>69.102786167626434</v>
      </c>
    </row>
    <row r="61" spans="1:7">
      <c r="A61">
        <v>2</v>
      </c>
      <c r="B61">
        <v>12</v>
      </c>
      <c r="C61" t="s">
        <v>5</v>
      </c>
      <c r="D61" s="1">
        <v>78.2</v>
      </c>
      <c r="E61" s="2">
        <f t="shared" si="0"/>
        <v>48.028982647346119</v>
      </c>
    </row>
    <row r="62" spans="1:7">
      <c r="A62">
        <v>2</v>
      </c>
      <c r="B62">
        <v>12</v>
      </c>
      <c r="C62" t="s">
        <v>5</v>
      </c>
      <c r="D62" s="1">
        <v>62.1</v>
      </c>
      <c r="E62" s="2">
        <f t="shared" si="0"/>
        <v>30.288173313075536</v>
      </c>
      <c r="F62" s="2">
        <f>SUM(E48:E62)</f>
        <v>467.23132536991716</v>
      </c>
      <c r="G62">
        <f>COUNT(A48:A62)</f>
        <v>15</v>
      </c>
    </row>
    <row r="63" spans="1:7">
      <c r="A63">
        <v>2</v>
      </c>
      <c r="B63">
        <v>1</v>
      </c>
      <c r="C63" t="s">
        <v>3</v>
      </c>
      <c r="D63" s="1">
        <v>19.8</v>
      </c>
      <c r="E63" s="2">
        <f t="shared" si="0"/>
        <v>3.0790749597833567</v>
      </c>
    </row>
    <row r="64" spans="1:7">
      <c r="A64">
        <v>2</v>
      </c>
      <c r="B64">
        <v>3</v>
      </c>
      <c r="C64" t="s">
        <v>3</v>
      </c>
      <c r="D64" s="1">
        <v>18</v>
      </c>
      <c r="E64" s="2">
        <f t="shared" si="0"/>
        <v>2.5446900494077322</v>
      </c>
    </row>
    <row r="65" spans="1:7">
      <c r="A65">
        <v>2</v>
      </c>
      <c r="B65">
        <v>4</v>
      </c>
      <c r="C65" t="s">
        <v>3</v>
      </c>
      <c r="D65" s="1">
        <v>86.1</v>
      </c>
      <c r="E65" s="2">
        <f t="shared" si="0"/>
        <v>58.223215188795969</v>
      </c>
    </row>
    <row r="66" spans="1:7">
      <c r="A66">
        <v>2</v>
      </c>
      <c r="B66">
        <v>7</v>
      </c>
      <c r="C66" t="s">
        <v>3</v>
      </c>
      <c r="D66" s="1">
        <v>35.4</v>
      </c>
      <c r="E66" s="2">
        <f t="shared" ref="E66:E129" si="1">PI()*((D66/2)^2)/100</f>
        <v>9.8422956244314612</v>
      </c>
    </row>
    <row r="67" spans="1:7">
      <c r="A67">
        <v>2</v>
      </c>
      <c r="B67">
        <v>8</v>
      </c>
      <c r="C67" t="s">
        <v>3</v>
      </c>
      <c r="D67" s="1">
        <v>110.9</v>
      </c>
      <c r="E67" s="2">
        <f t="shared" si="1"/>
        <v>96.59462785974172</v>
      </c>
    </row>
    <row r="68" spans="1:7">
      <c r="A68">
        <v>2</v>
      </c>
      <c r="B68">
        <v>9</v>
      </c>
      <c r="C68" t="s">
        <v>3</v>
      </c>
      <c r="D68" s="1">
        <v>23</v>
      </c>
      <c r="E68" s="2">
        <f t="shared" si="1"/>
        <v>4.1547562843725014</v>
      </c>
    </row>
    <row r="69" spans="1:7">
      <c r="A69">
        <v>2</v>
      </c>
      <c r="B69">
        <v>9</v>
      </c>
      <c r="C69" t="s">
        <v>3</v>
      </c>
      <c r="D69" s="1">
        <v>125.2</v>
      </c>
      <c r="E69" s="2">
        <f t="shared" si="1"/>
        <v>123.11147627181539</v>
      </c>
    </row>
    <row r="70" spans="1:7">
      <c r="A70">
        <v>2</v>
      </c>
      <c r="B70">
        <v>10</v>
      </c>
      <c r="C70" t="s">
        <v>3</v>
      </c>
      <c r="D70" s="1">
        <v>25.4</v>
      </c>
      <c r="E70" s="2">
        <f t="shared" si="1"/>
        <v>5.0670747909749769</v>
      </c>
    </row>
    <row r="71" spans="1:7">
      <c r="A71">
        <v>2</v>
      </c>
      <c r="B71">
        <v>10</v>
      </c>
      <c r="C71" t="s">
        <v>3</v>
      </c>
      <c r="D71" s="1">
        <v>28.7</v>
      </c>
      <c r="E71" s="2">
        <f t="shared" si="1"/>
        <v>6.4692461320884407</v>
      </c>
    </row>
    <row r="72" spans="1:7">
      <c r="A72">
        <v>2</v>
      </c>
      <c r="B72">
        <v>10</v>
      </c>
      <c r="C72" t="s">
        <v>3</v>
      </c>
      <c r="D72" s="1">
        <v>126.2</v>
      </c>
      <c r="E72" s="2">
        <f t="shared" si="1"/>
        <v>125.08596725459657</v>
      </c>
    </row>
    <row r="73" spans="1:7">
      <c r="A73">
        <v>2</v>
      </c>
      <c r="B73">
        <v>11</v>
      </c>
      <c r="C73" t="s">
        <v>3</v>
      </c>
      <c r="D73" s="1">
        <v>29.1</v>
      </c>
      <c r="E73" s="2">
        <f t="shared" si="1"/>
        <v>6.6508301874659317</v>
      </c>
    </row>
    <row r="74" spans="1:7">
      <c r="A74">
        <v>2</v>
      </c>
      <c r="B74">
        <v>11</v>
      </c>
      <c r="C74" t="s">
        <v>3</v>
      </c>
      <c r="D74" s="1">
        <v>59</v>
      </c>
      <c r="E74" s="2">
        <f t="shared" si="1"/>
        <v>27.339710067865177</v>
      </c>
    </row>
    <row r="75" spans="1:7">
      <c r="A75">
        <v>2</v>
      </c>
      <c r="B75">
        <v>12</v>
      </c>
      <c r="C75" t="s">
        <v>3</v>
      </c>
      <c r="D75" s="1">
        <v>41.9</v>
      </c>
      <c r="E75" s="2">
        <f t="shared" si="1"/>
        <v>13.78852869642194</v>
      </c>
    </row>
    <row r="76" spans="1:7">
      <c r="A76">
        <v>2</v>
      </c>
      <c r="B76">
        <v>12</v>
      </c>
      <c r="C76" t="s">
        <v>3</v>
      </c>
      <c r="D76" s="1">
        <v>82</v>
      </c>
      <c r="E76" s="2">
        <f t="shared" si="1"/>
        <v>52.810172506844417</v>
      </c>
      <c r="F76" s="2">
        <f>SUM(E63:E76)</f>
        <v>534.76166587460557</v>
      </c>
      <c r="G76">
        <f>COUNT(A63:A76)</f>
        <v>14</v>
      </c>
    </row>
    <row r="77" spans="1:7">
      <c r="A77">
        <v>3</v>
      </c>
      <c r="B77">
        <v>1</v>
      </c>
      <c r="C77" t="s">
        <v>5</v>
      </c>
      <c r="D77" s="1">
        <v>148.4</v>
      </c>
      <c r="E77" s="2">
        <f t="shared" si="1"/>
        <v>172.96478177310109</v>
      </c>
    </row>
    <row r="78" spans="1:7">
      <c r="A78">
        <v>3</v>
      </c>
      <c r="B78">
        <v>2</v>
      </c>
      <c r="C78" t="s">
        <v>5</v>
      </c>
      <c r="D78" s="1">
        <v>64.900000000000006</v>
      </c>
      <c r="E78" s="2">
        <f t="shared" si="1"/>
        <v>33.081049182116871</v>
      </c>
    </row>
    <row r="79" spans="1:7">
      <c r="A79">
        <v>3</v>
      </c>
      <c r="B79">
        <v>2</v>
      </c>
      <c r="C79" t="s">
        <v>5</v>
      </c>
      <c r="D79" s="1">
        <v>12.4</v>
      </c>
      <c r="E79" s="2">
        <f t="shared" si="1"/>
        <v>1.2076282160399168</v>
      </c>
    </row>
    <row r="80" spans="1:7">
      <c r="A80">
        <v>3</v>
      </c>
      <c r="B80">
        <v>2</v>
      </c>
      <c r="C80" t="s">
        <v>5</v>
      </c>
      <c r="D80" s="1">
        <v>18.2</v>
      </c>
      <c r="E80" s="2">
        <f t="shared" si="1"/>
        <v>2.6015528764377076</v>
      </c>
    </row>
    <row r="81" spans="1:5">
      <c r="A81">
        <v>3</v>
      </c>
      <c r="B81">
        <v>2</v>
      </c>
      <c r="C81" t="s">
        <v>5</v>
      </c>
      <c r="D81" s="1">
        <v>13.6</v>
      </c>
      <c r="E81" s="2">
        <f t="shared" si="1"/>
        <v>1.45267244301992</v>
      </c>
    </row>
    <row r="82" spans="1:5">
      <c r="A82">
        <v>3</v>
      </c>
      <c r="B82">
        <v>2</v>
      </c>
      <c r="C82" t="s">
        <v>5</v>
      </c>
      <c r="D82" s="1">
        <v>17.100000000000001</v>
      </c>
      <c r="E82" s="2">
        <f t="shared" si="1"/>
        <v>2.2965827695904788</v>
      </c>
    </row>
    <row r="83" spans="1:5">
      <c r="A83">
        <v>3</v>
      </c>
      <c r="B83">
        <v>2</v>
      </c>
      <c r="C83" t="s">
        <v>5</v>
      </c>
      <c r="D83" s="1">
        <v>24.3</v>
      </c>
      <c r="E83" s="2">
        <f t="shared" si="1"/>
        <v>4.6376976150455924</v>
      </c>
    </row>
    <row r="84" spans="1:5">
      <c r="A84">
        <v>3</v>
      </c>
      <c r="B84">
        <v>2</v>
      </c>
      <c r="C84" t="s">
        <v>5</v>
      </c>
      <c r="D84" s="1">
        <v>14.8</v>
      </c>
      <c r="E84" s="2">
        <f t="shared" si="1"/>
        <v>1.720336137105771</v>
      </c>
    </row>
    <row r="85" spans="1:5">
      <c r="A85">
        <v>3</v>
      </c>
      <c r="B85">
        <v>2</v>
      </c>
      <c r="C85" t="s">
        <v>5</v>
      </c>
      <c r="D85" s="1">
        <v>13.3</v>
      </c>
      <c r="E85" s="2">
        <f t="shared" si="1"/>
        <v>1.3892908112337463</v>
      </c>
    </row>
    <row r="86" spans="1:5">
      <c r="A86">
        <v>3</v>
      </c>
      <c r="B86">
        <v>3</v>
      </c>
      <c r="C86" t="s">
        <v>5</v>
      </c>
      <c r="D86" s="1">
        <v>21.4</v>
      </c>
      <c r="E86" s="2">
        <f t="shared" si="1"/>
        <v>3.5968094290949533</v>
      </c>
    </row>
    <row r="87" spans="1:5">
      <c r="A87">
        <v>3</v>
      </c>
      <c r="B87">
        <v>4</v>
      </c>
      <c r="C87" t="s">
        <v>5</v>
      </c>
      <c r="D87" s="1">
        <v>115.1</v>
      </c>
      <c r="E87" s="2">
        <f t="shared" si="1"/>
        <v>104.04962722671027</v>
      </c>
    </row>
    <row r="88" spans="1:5">
      <c r="A88">
        <v>3</v>
      </c>
      <c r="B88">
        <v>4</v>
      </c>
      <c r="C88" t="s">
        <v>5</v>
      </c>
      <c r="D88" s="1">
        <v>110.3</v>
      </c>
      <c r="E88" s="2">
        <f t="shared" si="1"/>
        <v>95.552247417280611</v>
      </c>
    </row>
    <row r="89" spans="1:5">
      <c r="A89">
        <v>3</v>
      </c>
      <c r="B89">
        <v>4</v>
      </c>
      <c r="C89" t="s">
        <v>5</v>
      </c>
      <c r="D89" s="1">
        <v>100.8</v>
      </c>
      <c r="E89" s="2">
        <f t="shared" si="1"/>
        <v>79.801479949426479</v>
      </c>
    </row>
    <row r="90" spans="1:5">
      <c r="A90">
        <v>3</v>
      </c>
      <c r="B90">
        <v>5</v>
      </c>
      <c r="C90" t="s">
        <v>5</v>
      </c>
      <c r="D90" s="1">
        <v>22.2</v>
      </c>
      <c r="E90" s="2">
        <f t="shared" si="1"/>
        <v>3.8707563084879837</v>
      </c>
    </row>
    <row r="91" spans="1:5">
      <c r="A91">
        <v>3</v>
      </c>
      <c r="B91">
        <v>5</v>
      </c>
      <c r="C91" t="s">
        <v>5</v>
      </c>
      <c r="D91" s="1">
        <v>36.9</v>
      </c>
      <c r="E91" s="2">
        <f t="shared" si="1"/>
        <v>10.694059932635994</v>
      </c>
    </row>
    <row r="92" spans="1:5">
      <c r="A92">
        <v>3</v>
      </c>
      <c r="B92">
        <v>5</v>
      </c>
      <c r="C92" t="s">
        <v>5</v>
      </c>
      <c r="D92" s="1">
        <v>21.1</v>
      </c>
      <c r="E92" s="2">
        <f t="shared" si="1"/>
        <v>3.4966711632617797</v>
      </c>
    </row>
    <row r="93" spans="1:5">
      <c r="A93">
        <v>3</v>
      </c>
      <c r="B93">
        <v>5</v>
      </c>
      <c r="C93" t="s">
        <v>5</v>
      </c>
      <c r="D93" s="1">
        <v>15.5</v>
      </c>
      <c r="E93" s="2">
        <f t="shared" si="1"/>
        <v>1.8869190875623696</v>
      </c>
    </row>
    <row r="94" spans="1:5">
      <c r="A94">
        <v>3</v>
      </c>
      <c r="B94">
        <v>5</v>
      </c>
      <c r="C94" t="s">
        <v>5</v>
      </c>
      <c r="D94" s="1">
        <v>61.3</v>
      </c>
      <c r="E94" s="2">
        <f t="shared" si="1"/>
        <v>29.512828246169569</v>
      </c>
    </row>
    <row r="95" spans="1:5">
      <c r="A95">
        <v>3</v>
      </c>
      <c r="B95">
        <v>5</v>
      </c>
      <c r="C95" t="s">
        <v>5</v>
      </c>
      <c r="D95" s="1">
        <v>42</v>
      </c>
      <c r="E95" s="2">
        <f t="shared" si="1"/>
        <v>13.854423602330987</v>
      </c>
    </row>
    <row r="96" spans="1:5">
      <c r="A96">
        <v>3</v>
      </c>
      <c r="B96">
        <v>6</v>
      </c>
      <c r="C96" t="s">
        <v>5</v>
      </c>
      <c r="D96" s="1">
        <v>23</v>
      </c>
      <c r="E96" s="2">
        <f t="shared" si="1"/>
        <v>4.1547562843725014</v>
      </c>
    </row>
    <row r="97" spans="1:5">
      <c r="A97">
        <v>3</v>
      </c>
      <c r="B97">
        <v>6</v>
      </c>
      <c r="C97" t="s">
        <v>5</v>
      </c>
      <c r="D97" s="1">
        <v>40.5</v>
      </c>
      <c r="E97" s="2">
        <f t="shared" si="1"/>
        <v>12.882493375126646</v>
      </c>
    </row>
    <row r="98" spans="1:5">
      <c r="A98">
        <v>3</v>
      </c>
      <c r="B98">
        <v>6</v>
      </c>
      <c r="C98" t="s">
        <v>5</v>
      </c>
      <c r="D98" s="1">
        <v>22</v>
      </c>
      <c r="E98" s="2">
        <f t="shared" si="1"/>
        <v>3.8013271108436499</v>
      </c>
    </row>
    <row r="99" spans="1:5">
      <c r="A99">
        <v>3</v>
      </c>
      <c r="B99">
        <v>6</v>
      </c>
      <c r="C99" t="s">
        <v>5</v>
      </c>
      <c r="D99" s="1">
        <v>148.80000000000001</v>
      </c>
      <c r="E99" s="2">
        <f t="shared" si="1"/>
        <v>173.89846310974798</v>
      </c>
    </row>
    <row r="100" spans="1:5">
      <c r="A100">
        <v>3</v>
      </c>
      <c r="B100">
        <v>6</v>
      </c>
      <c r="C100" t="s">
        <v>5</v>
      </c>
      <c r="D100" s="1">
        <v>24.1</v>
      </c>
      <c r="E100" s="2">
        <f t="shared" si="1"/>
        <v>4.5616710728287195</v>
      </c>
    </row>
    <row r="101" spans="1:5">
      <c r="A101">
        <v>3</v>
      </c>
      <c r="B101">
        <v>6</v>
      </c>
      <c r="C101" t="s">
        <v>5</v>
      </c>
      <c r="D101" s="1">
        <v>24.8</v>
      </c>
      <c r="E101" s="2">
        <f t="shared" si="1"/>
        <v>4.8305128641596671</v>
      </c>
    </row>
    <row r="102" spans="1:5">
      <c r="A102">
        <v>3</v>
      </c>
      <c r="B102">
        <v>7</v>
      </c>
      <c r="C102" t="s">
        <v>5</v>
      </c>
      <c r="D102" s="1">
        <v>14</v>
      </c>
      <c r="E102" s="2">
        <f t="shared" si="1"/>
        <v>1.5393804002589986</v>
      </c>
    </row>
    <row r="103" spans="1:5">
      <c r="A103">
        <v>3</v>
      </c>
      <c r="B103">
        <v>7</v>
      </c>
      <c r="C103" t="s">
        <v>5</v>
      </c>
      <c r="D103" s="1">
        <v>40.799999999999997</v>
      </c>
      <c r="E103" s="2">
        <f t="shared" si="1"/>
        <v>13.074051987179281</v>
      </c>
    </row>
    <row r="104" spans="1:5">
      <c r="A104">
        <v>3</v>
      </c>
      <c r="B104">
        <v>7</v>
      </c>
      <c r="C104" t="s">
        <v>5</v>
      </c>
      <c r="D104" s="1">
        <v>26.9</v>
      </c>
      <c r="E104" s="2">
        <f t="shared" si="1"/>
        <v>5.6832196501602743</v>
      </c>
    </row>
    <row r="105" spans="1:5">
      <c r="A105">
        <v>3</v>
      </c>
      <c r="B105">
        <v>7</v>
      </c>
      <c r="C105" t="s">
        <v>5</v>
      </c>
      <c r="D105" s="1">
        <v>25.1</v>
      </c>
      <c r="E105" s="2">
        <f t="shared" si="1"/>
        <v>4.9480869692202649</v>
      </c>
    </row>
    <row r="106" spans="1:5">
      <c r="A106">
        <v>3</v>
      </c>
      <c r="B106">
        <v>7</v>
      </c>
      <c r="C106" t="s">
        <v>5</v>
      </c>
      <c r="D106" s="1">
        <v>23.6</v>
      </c>
      <c r="E106" s="2">
        <f t="shared" si="1"/>
        <v>4.374353610858428</v>
      </c>
    </row>
    <row r="107" spans="1:5">
      <c r="A107">
        <v>3</v>
      </c>
      <c r="B107">
        <v>8</v>
      </c>
      <c r="C107" t="s">
        <v>5</v>
      </c>
      <c r="D107" s="1">
        <v>23</v>
      </c>
      <c r="E107" s="2">
        <f t="shared" si="1"/>
        <v>4.1547562843725014</v>
      </c>
    </row>
    <row r="108" spans="1:5">
      <c r="A108">
        <v>3</v>
      </c>
      <c r="B108">
        <v>8</v>
      </c>
      <c r="C108" t="s">
        <v>5</v>
      </c>
      <c r="D108" s="1">
        <v>20.6</v>
      </c>
      <c r="E108" s="2">
        <f t="shared" si="1"/>
        <v>3.332915646193412</v>
      </c>
    </row>
    <row r="109" spans="1:5">
      <c r="A109">
        <v>3</v>
      </c>
      <c r="B109">
        <v>8</v>
      </c>
      <c r="C109" t="s">
        <v>5</v>
      </c>
      <c r="D109" s="1">
        <v>18.3</v>
      </c>
      <c r="E109" s="2">
        <f t="shared" si="1"/>
        <v>2.6302199094017147</v>
      </c>
    </row>
    <row r="110" spans="1:5">
      <c r="A110">
        <v>3</v>
      </c>
      <c r="B110">
        <v>8</v>
      </c>
      <c r="C110" t="s">
        <v>5</v>
      </c>
      <c r="D110" s="1">
        <v>19.3</v>
      </c>
      <c r="E110" s="2">
        <f t="shared" si="1"/>
        <v>2.9255296188391555</v>
      </c>
    </row>
    <row r="111" spans="1:5">
      <c r="A111">
        <v>3</v>
      </c>
      <c r="B111">
        <v>9</v>
      </c>
      <c r="C111" t="s">
        <v>5</v>
      </c>
      <c r="D111" s="1">
        <v>15.6</v>
      </c>
      <c r="E111" s="2">
        <f t="shared" si="1"/>
        <v>1.91134497044403</v>
      </c>
    </row>
    <row r="112" spans="1:5">
      <c r="A112">
        <v>3</v>
      </c>
      <c r="B112">
        <v>10</v>
      </c>
      <c r="C112" t="s">
        <v>5</v>
      </c>
      <c r="D112" s="1">
        <v>10.8</v>
      </c>
      <c r="E112" s="2">
        <f t="shared" si="1"/>
        <v>0.91608841778678385</v>
      </c>
    </row>
    <row r="113" spans="1:7">
      <c r="A113">
        <v>3</v>
      </c>
      <c r="B113">
        <v>11</v>
      </c>
      <c r="C113" t="s">
        <v>5</v>
      </c>
      <c r="D113" s="1">
        <v>36.6</v>
      </c>
      <c r="E113" s="2">
        <f t="shared" si="1"/>
        <v>10.520879637606859</v>
      </c>
    </row>
    <row r="114" spans="1:7">
      <c r="A114">
        <v>3</v>
      </c>
      <c r="B114">
        <v>11</v>
      </c>
      <c r="C114" t="s">
        <v>5</v>
      </c>
      <c r="D114" s="1">
        <v>19.2</v>
      </c>
      <c r="E114" s="2">
        <f t="shared" si="1"/>
        <v>2.8952917895483536</v>
      </c>
    </row>
    <row r="115" spans="1:7">
      <c r="A115">
        <v>3</v>
      </c>
      <c r="B115">
        <v>11</v>
      </c>
      <c r="C115" t="s">
        <v>5</v>
      </c>
      <c r="D115" s="1">
        <v>18.399999999999999</v>
      </c>
      <c r="E115" s="2">
        <f t="shared" si="1"/>
        <v>2.6590440219984002</v>
      </c>
    </row>
    <row r="116" spans="1:7">
      <c r="A116">
        <v>3</v>
      </c>
      <c r="B116">
        <v>11</v>
      </c>
      <c r="C116" t="s">
        <v>5</v>
      </c>
      <c r="D116" s="1">
        <v>17.600000000000001</v>
      </c>
      <c r="E116" s="2">
        <f t="shared" si="1"/>
        <v>2.4328493509399363</v>
      </c>
    </row>
    <row r="117" spans="1:7">
      <c r="A117">
        <v>3</v>
      </c>
      <c r="B117">
        <v>12</v>
      </c>
      <c r="C117" t="s">
        <v>5</v>
      </c>
      <c r="D117" s="1">
        <v>10.7</v>
      </c>
      <c r="E117" s="2">
        <f t="shared" si="1"/>
        <v>0.89920235727373832</v>
      </c>
    </row>
    <row r="118" spans="1:7">
      <c r="A118">
        <v>3</v>
      </c>
      <c r="B118">
        <v>12</v>
      </c>
      <c r="C118" t="s">
        <v>5</v>
      </c>
      <c r="D118" s="1">
        <v>31.1</v>
      </c>
      <c r="E118" s="2">
        <f t="shared" si="1"/>
        <v>7.5964495761964601</v>
      </c>
    </row>
    <row r="119" spans="1:7">
      <c r="A119">
        <v>3</v>
      </c>
      <c r="B119">
        <v>12</v>
      </c>
      <c r="C119" t="s">
        <v>5</v>
      </c>
      <c r="D119" s="1">
        <v>19.2</v>
      </c>
      <c r="E119" s="2">
        <f t="shared" si="1"/>
        <v>2.8952917895483536</v>
      </c>
    </row>
    <row r="120" spans="1:7">
      <c r="A120">
        <v>3</v>
      </c>
      <c r="B120">
        <v>12</v>
      </c>
      <c r="C120" t="s">
        <v>5</v>
      </c>
      <c r="D120" s="1">
        <v>28.8</v>
      </c>
      <c r="E120" s="2">
        <f t="shared" si="1"/>
        <v>6.5144065264837954</v>
      </c>
    </row>
    <row r="121" spans="1:7">
      <c r="A121">
        <v>3</v>
      </c>
      <c r="B121">
        <v>12</v>
      </c>
      <c r="C121" t="s">
        <v>5</v>
      </c>
      <c r="D121" s="1">
        <v>39.5</v>
      </c>
      <c r="E121" s="2">
        <f t="shared" si="1"/>
        <v>12.254174844408688</v>
      </c>
      <c r="F121" s="2">
        <f>SUM(E77:E121)</f>
        <v>865.95417536245066</v>
      </c>
      <c r="G121">
        <f>COUNT(B77:B121)</f>
        <v>45</v>
      </c>
    </row>
    <row r="122" spans="1:7">
      <c r="A122">
        <v>3</v>
      </c>
      <c r="B122">
        <v>1</v>
      </c>
      <c r="C122" t="s">
        <v>3</v>
      </c>
      <c r="D122" s="1">
        <v>106.3</v>
      </c>
      <c r="E122" s="2">
        <f t="shared" si="1"/>
        <v>88.747557729605106</v>
      </c>
    </row>
    <row r="123" spans="1:7">
      <c r="A123">
        <v>3</v>
      </c>
      <c r="B123">
        <v>1</v>
      </c>
      <c r="C123" t="s">
        <v>3</v>
      </c>
      <c r="D123" s="1">
        <v>23.8</v>
      </c>
      <c r="E123" s="2">
        <f t="shared" si="1"/>
        <v>4.448809356748507</v>
      </c>
    </row>
    <row r="124" spans="1:7">
      <c r="A124">
        <v>3</v>
      </c>
      <c r="B124">
        <v>1</v>
      </c>
      <c r="C124" t="s">
        <v>3</v>
      </c>
      <c r="D124" s="1">
        <v>40.6</v>
      </c>
      <c r="E124" s="2">
        <f t="shared" si="1"/>
        <v>12.946189166178181</v>
      </c>
    </row>
    <row r="125" spans="1:7">
      <c r="A125">
        <v>3</v>
      </c>
      <c r="B125">
        <v>2</v>
      </c>
      <c r="C125" t="s">
        <v>3</v>
      </c>
      <c r="D125" s="1">
        <v>14.2</v>
      </c>
      <c r="E125" s="2">
        <f t="shared" si="1"/>
        <v>1.5836768566746147</v>
      </c>
    </row>
    <row r="126" spans="1:7">
      <c r="A126">
        <v>3</v>
      </c>
      <c r="B126">
        <v>2</v>
      </c>
      <c r="C126" t="s">
        <v>3</v>
      </c>
      <c r="D126" s="1">
        <v>15</v>
      </c>
      <c r="E126" s="2">
        <f t="shared" si="1"/>
        <v>1.7671458676442586</v>
      </c>
    </row>
    <row r="127" spans="1:7">
      <c r="A127">
        <v>3</v>
      </c>
      <c r="B127">
        <v>2</v>
      </c>
      <c r="C127" t="s">
        <v>3</v>
      </c>
      <c r="D127" s="1">
        <v>12.4</v>
      </c>
      <c r="E127" s="2">
        <f t="shared" si="1"/>
        <v>1.2076282160399168</v>
      </c>
    </row>
    <row r="128" spans="1:7">
      <c r="A128">
        <v>3</v>
      </c>
      <c r="B128">
        <v>5</v>
      </c>
      <c r="C128" t="s">
        <v>3</v>
      </c>
      <c r="D128" s="1">
        <v>35.4</v>
      </c>
      <c r="E128" s="2">
        <f t="shared" si="1"/>
        <v>9.8422956244314612</v>
      </c>
    </row>
    <row r="129" spans="1:5">
      <c r="A129">
        <v>3</v>
      </c>
      <c r="B129">
        <v>6</v>
      </c>
      <c r="C129" t="s">
        <v>3</v>
      </c>
      <c r="D129" s="1">
        <v>39.1</v>
      </c>
      <c r="E129" s="2">
        <f t="shared" si="1"/>
        <v>12.00724566183653</v>
      </c>
    </row>
    <row r="130" spans="1:5">
      <c r="A130">
        <v>3</v>
      </c>
      <c r="B130">
        <v>8</v>
      </c>
      <c r="C130" t="s">
        <v>3</v>
      </c>
      <c r="D130" s="1">
        <v>18.2</v>
      </c>
      <c r="E130" s="2">
        <f t="shared" ref="E130:E194" si="2">PI()*((D130/2)^2)/100</f>
        <v>2.6015528764377076</v>
      </c>
    </row>
    <row r="131" spans="1:5">
      <c r="A131">
        <v>3</v>
      </c>
      <c r="B131">
        <v>8</v>
      </c>
      <c r="C131" t="s">
        <v>3</v>
      </c>
      <c r="D131" s="1">
        <v>19</v>
      </c>
      <c r="E131" s="2">
        <f t="shared" si="2"/>
        <v>2.8352873698647882</v>
      </c>
    </row>
    <row r="132" spans="1:5">
      <c r="A132">
        <v>3</v>
      </c>
      <c r="B132">
        <v>8</v>
      </c>
      <c r="C132" t="s">
        <v>3</v>
      </c>
      <c r="D132" s="1">
        <v>17.899999999999999</v>
      </c>
      <c r="E132" s="2">
        <f t="shared" si="2"/>
        <v>2.5164942553417635</v>
      </c>
    </row>
    <row r="133" spans="1:5">
      <c r="A133">
        <v>3</v>
      </c>
      <c r="B133">
        <v>8</v>
      </c>
      <c r="C133" t="s">
        <v>3</v>
      </c>
      <c r="D133" s="1">
        <v>14</v>
      </c>
      <c r="E133" s="2">
        <f t="shared" si="2"/>
        <v>1.5393804002589986</v>
      </c>
    </row>
    <row r="134" spans="1:5">
      <c r="A134">
        <v>3</v>
      </c>
      <c r="B134">
        <v>8</v>
      </c>
      <c r="C134" t="s">
        <v>3</v>
      </c>
      <c r="D134" s="1">
        <v>20</v>
      </c>
      <c r="E134" s="2">
        <f t="shared" si="2"/>
        <v>3.1415926535897931</v>
      </c>
    </row>
    <row r="135" spans="1:5">
      <c r="A135">
        <v>3</v>
      </c>
      <c r="B135">
        <v>8</v>
      </c>
      <c r="C135" t="s">
        <v>3</v>
      </c>
      <c r="D135" s="1">
        <v>32.5</v>
      </c>
      <c r="E135" s="2">
        <f t="shared" si="2"/>
        <v>8.2957681008855477</v>
      </c>
    </row>
    <row r="136" spans="1:5">
      <c r="A136">
        <v>3</v>
      </c>
      <c r="B136">
        <v>8</v>
      </c>
      <c r="C136" t="s">
        <v>3</v>
      </c>
      <c r="D136" s="1">
        <v>15.4</v>
      </c>
      <c r="E136" s="2">
        <f t="shared" si="2"/>
        <v>1.8626502843133885</v>
      </c>
    </row>
    <row r="137" spans="1:5">
      <c r="A137">
        <v>3</v>
      </c>
      <c r="B137">
        <v>8</v>
      </c>
      <c r="C137" t="s">
        <v>3</v>
      </c>
      <c r="D137" s="1">
        <v>17.7</v>
      </c>
      <c r="E137" s="2">
        <f t="shared" si="2"/>
        <v>2.4605739061078653</v>
      </c>
    </row>
    <row r="138" spans="1:5">
      <c r="A138">
        <v>3</v>
      </c>
      <c r="B138">
        <v>8</v>
      </c>
      <c r="C138" t="s">
        <v>3</v>
      </c>
      <c r="D138" s="1">
        <v>12.8</v>
      </c>
      <c r="E138" s="2">
        <f t="shared" si="2"/>
        <v>1.2867963509103795</v>
      </c>
    </row>
    <row r="139" spans="1:5">
      <c r="A139">
        <v>3</v>
      </c>
      <c r="B139">
        <v>9</v>
      </c>
      <c r="C139" t="s">
        <v>3</v>
      </c>
      <c r="D139" s="1">
        <v>17.2</v>
      </c>
      <c r="E139" s="2">
        <f t="shared" si="2"/>
        <v>2.3235219265950109</v>
      </c>
    </row>
    <row r="140" spans="1:5">
      <c r="A140">
        <v>3</v>
      </c>
      <c r="B140">
        <v>9</v>
      </c>
      <c r="C140" t="s">
        <v>3</v>
      </c>
      <c r="D140" s="1">
        <v>28.4</v>
      </c>
      <c r="E140" s="2">
        <f t="shared" si="2"/>
        <v>6.3347074266984587</v>
      </c>
    </row>
    <row r="141" spans="1:5">
      <c r="A141">
        <v>3</v>
      </c>
      <c r="B141">
        <v>9</v>
      </c>
      <c r="C141" t="s">
        <v>3</v>
      </c>
      <c r="D141" s="1">
        <v>11.5</v>
      </c>
      <c r="E141" s="2">
        <f t="shared" si="2"/>
        <v>1.0386890710931254</v>
      </c>
    </row>
    <row r="142" spans="1:5">
      <c r="A142">
        <v>3</v>
      </c>
      <c r="B142">
        <v>9</v>
      </c>
      <c r="C142" t="s">
        <v>3</v>
      </c>
      <c r="D142" s="1">
        <v>11.4</v>
      </c>
      <c r="E142" s="2">
        <f t="shared" si="2"/>
        <v>1.0207034531513239</v>
      </c>
    </row>
    <row r="143" spans="1:5">
      <c r="A143">
        <v>3</v>
      </c>
      <c r="B143">
        <v>9</v>
      </c>
      <c r="C143" t="s">
        <v>3</v>
      </c>
      <c r="D143" s="1">
        <v>43.6</v>
      </c>
      <c r="E143" s="2">
        <f t="shared" si="2"/>
        <v>14.930104926920132</v>
      </c>
    </row>
    <row r="144" spans="1:5">
      <c r="A144">
        <v>3</v>
      </c>
      <c r="B144">
        <v>9</v>
      </c>
      <c r="C144" t="s">
        <v>3</v>
      </c>
      <c r="D144" s="1">
        <v>11.8</v>
      </c>
      <c r="E144" s="2">
        <f t="shared" si="2"/>
        <v>1.093588402714607</v>
      </c>
    </row>
    <row r="145" spans="1:7">
      <c r="A145">
        <v>3</v>
      </c>
      <c r="B145">
        <v>9</v>
      </c>
      <c r="C145" t="s">
        <v>3</v>
      </c>
      <c r="D145" s="1">
        <v>16.399999999999999</v>
      </c>
      <c r="E145" s="2">
        <f t="shared" si="2"/>
        <v>2.1124069002737769</v>
      </c>
    </row>
    <row r="146" spans="1:7">
      <c r="A146">
        <v>3</v>
      </c>
      <c r="B146">
        <v>9</v>
      </c>
      <c r="C146" t="s">
        <v>3</v>
      </c>
      <c r="D146" s="1">
        <v>12</v>
      </c>
      <c r="E146" s="2">
        <f t="shared" si="2"/>
        <v>1.1309733552923256</v>
      </c>
    </row>
    <row r="147" spans="1:7">
      <c r="A147">
        <v>3</v>
      </c>
      <c r="B147">
        <v>9</v>
      </c>
      <c r="C147" t="s">
        <v>3</v>
      </c>
      <c r="D147" s="1">
        <v>24.8</v>
      </c>
      <c r="E147" s="2">
        <f t="shared" si="2"/>
        <v>4.8305128641596671</v>
      </c>
    </row>
    <row r="148" spans="1:7">
      <c r="A148">
        <v>3</v>
      </c>
      <c r="B148">
        <v>9</v>
      </c>
      <c r="C148" t="s">
        <v>3</v>
      </c>
      <c r="D148" s="1">
        <v>15</v>
      </c>
      <c r="E148" s="2">
        <f t="shared" si="2"/>
        <v>1.7671458676442586</v>
      </c>
    </row>
    <row r="149" spans="1:7">
      <c r="A149">
        <v>3</v>
      </c>
      <c r="B149">
        <v>9</v>
      </c>
      <c r="C149" t="s">
        <v>3</v>
      </c>
      <c r="D149" s="1">
        <v>19.600000000000001</v>
      </c>
      <c r="E149" s="2">
        <f t="shared" si="2"/>
        <v>3.0171855845076379</v>
      </c>
    </row>
    <row r="150" spans="1:7">
      <c r="A150">
        <v>3</v>
      </c>
      <c r="B150">
        <v>9</v>
      </c>
      <c r="C150" t="s">
        <v>3</v>
      </c>
      <c r="D150" s="1">
        <v>10.5</v>
      </c>
      <c r="E150" s="2">
        <f t="shared" si="2"/>
        <v>0.86590147514568672</v>
      </c>
    </row>
    <row r="151" spans="1:7">
      <c r="A151">
        <v>3</v>
      </c>
      <c r="B151">
        <v>9</v>
      </c>
      <c r="C151" t="s">
        <v>3</v>
      </c>
      <c r="D151" s="1">
        <v>13.3</v>
      </c>
      <c r="E151" s="2">
        <f t="shared" si="2"/>
        <v>1.3892908112337463</v>
      </c>
    </row>
    <row r="152" spans="1:7">
      <c r="A152">
        <v>3</v>
      </c>
      <c r="B152">
        <v>9</v>
      </c>
      <c r="C152" t="s">
        <v>3</v>
      </c>
      <c r="D152" s="1">
        <v>11.6</v>
      </c>
      <c r="E152" s="2">
        <f t="shared" si="2"/>
        <v>1.0568317686676065</v>
      </c>
    </row>
    <row r="153" spans="1:7">
      <c r="A153">
        <v>3</v>
      </c>
      <c r="B153">
        <v>9</v>
      </c>
      <c r="C153" t="s">
        <v>3</v>
      </c>
      <c r="D153" s="1">
        <v>27.9</v>
      </c>
      <c r="E153" s="2">
        <f t="shared" si="2"/>
        <v>6.1136178437020767</v>
      </c>
    </row>
    <row r="154" spans="1:7">
      <c r="A154">
        <v>3</v>
      </c>
      <c r="B154">
        <v>9</v>
      </c>
      <c r="C154" t="s">
        <v>3</v>
      </c>
      <c r="D154" s="1">
        <v>17</v>
      </c>
      <c r="E154" s="2">
        <f t="shared" si="2"/>
        <v>2.2698006922186256</v>
      </c>
    </row>
    <row r="155" spans="1:7">
      <c r="A155">
        <v>3</v>
      </c>
      <c r="B155">
        <v>10</v>
      </c>
      <c r="C155" t="s">
        <v>3</v>
      </c>
      <c r="D155" s="1">
        <v>11</v>
      </c>
      <c r="E155" s="2">
        <f t="shared" si="2"/>
        <v>0.95033177771091248</v>
      </c>
    </row>
    <row r="156" spans="1:7">
      <c r="A156">
        <v>3</v>
      </c>
      <c r="B156">
        <v>12</v>
      </c>
      <c r="C156" t="s">
        <v>3</v>
      </c>
      <c r="D156" s="1">
        <v>33.299999999999997</v>
      </c>
      <c r="E156" s="2">
        <f t="shared" si="2"/>
        <v>8.7092016940979633</v>
      </c>
    </row>
    <row r="157" spans="1:7">
      <c r="A157">
        <v>3</v>
      </c>
      <c r="B157">
        <v>12</v>
      </c>
      <c r="C157" t="s">
        <v>3</v>
      </c>
      <c r="D157" s="1">
        <v>62.1</v>
      </c>
      <c r="E157" s="2">
        <f t="shared" si="2"/>
        <v>30.288173313075536</v>
      </c>
    </row>
    <row r="158" spans="1:7">
      <c r="A158">
        <v>3</v>
      </c>
      <c r="B158">
        <v>12</v>
      </c>
      <c r="C158" t="s">
        <v>3</v>
      </c>
      <c r="D158" s="1">
        <v>43.9</v>
      </c>
      <c r="E158" s="2">
        <f t="shared" si="2"/>
        <v>15.136271944811961</v>
      </c>
      <c r="F158" s="2">
        <f>SUM(E122:E158)</f>
        <v>265.46960577658325</v>
      </c>
      <c r="G158">
        <f>COUNT(B122:B158)</f>
        <v>37</v>
      </c>
    </row>
    <row r="159" spans="1:7">
      <c r="A159">
        <v>4</v>
      </c>
      <c r="B159">
        <v>6</v>
      </c>
      <c r="C159" t="s">
        <v>13</v>
      </c>
      <c r="D159" s="1">
        <v>45.2</v>
      </c>
      <c r="E159" s="2">
        <f t="shared" si="2"/>
        <v>16.045998637475229</v>
      </c>
      <c r="F159" s="2">
        <f>E159</f>
        <v>16.045998637475229</v>
      </c>
      <c r="G159">
        <v>1</v>
      </c>
    </row>
    <row r="160" spans="1:7">
      <c r="A160">
        <v>4</v>
      </c>
      <c r="B160">
        <v>5</v>
      </c>
      <c r="C160" t="s">
        <v>7</v>
      </c>
      <c r="D160" s="1"/>
      <c r="E160" s="2">
        <f t="shared" si="2"/>
        <v>0</v>
      </c>
    </row>
    <row r="161" spans="1:7">
      <c r="A161">
        <v>4</v>
      </c>
      <c r="B161">
        <v>2</v>
      </c>
      <c r="C161" t="s">
        <v>5</v>
      </c>
      <c r="D161" s="1">
        <v>29.3</v>
      </c>
      <c r="E161" s="2">
        <f t="shared" si="2"/>
        <v>6.7425646929507534</v>
      </c>
    </row>
    <row r="162" spans="1:7">
      <c r="A162">
        <v>4</v>
      </c>
      <c r="B162">
        <v>4</v>
      </c>
      <c r="C162" t="s">
        <v>5</v>
      </c>
      <c r="D162" s="1">
        <v>63</v>
      </c>
      <c r="E162" s="2">
        <f t="shared" si="2"/>
        <v>31.17245310524472</v>
      </c>
    </row>
    <row r="163" spans="1:7">
      <c r="A163">
        <v>4</v>
      </c>
      <c r="B163">
        <v>10</v>
      </c>
      <c r="C163" t="s">
        <v>5</v>
      </c>
      <c r="D163" s="1">
        <v>21.4</v>
      </c>
      <c r="E163" s="2">
        <f t="shared" si="2"/>
        <v>3.5968094290949533</v>
      </c>
    </row>
    <row r="164" spans="1:7">
      <c r="A164">
        <v>4</v>
      </c>
      <c r="B164">
        <v>10</v>
      </c>
      <c r="C164" t="s">
        <v>5</v>
      </c>
      <c r="D164" s="1">
        <v>21.8</v>
      </c>
      <c r="E164" s="2">
        <f t="shared" si="2"/>
        <v>3.732526231730033</v>
      </c>
    </row>
    <row r="165" spans="1:7">
      <c r="A165">
        <v>4</v>
      </c>
      <c r="B165">
        <v>12</v>
      </c>
      <c r="C165" t="s">
        <v>5</v>
      </c>
      <c r="D165" s="1">
        <v>10.4</v>
      </c>
      <c r="E165" s="2">
        <f t="shared" si="2"/>
        <v>0.84948665353068009</v>
      </c>
    </row>
    <row r="166" spans="1:7">
      <c r="A166">
        <v>4</v>
      </c>
      <c r="B166">
        <v>12</v>
      </c>
      <c r="C166" t="s">
        <v>5</v>
      </c>
      <c r="D166" s="1">
        <v>92.6</v>
      </c>
      <c r="E166" s="2">
        <f t="shared" si="2"/>
        <v>67.346007555739021</v>
      </c>
    </row>
    <row r="167" spans="1:7">
      <c r="A167">
        <v>4</v>
      </c>
      <c r="B167">
        <v>12</v>
      </c>
      <c r="C167" t="s">
        <v>5</v>
      </c>
      <c r="D167" s="1">
        <v>25.4</v>
      </c>
      <c r="E167" s="2">
        <f t="shared" si="2"/>
        <v>5.0670747909749769</v>
      </c>
    </row>
    <row r="168" spans="1:7">
      <c r="A168">
        <v>4</v>
      </c>
      <c r="B168">
        <v>12</v>
      </c>
      <c r="C168" t="s">
        <v>5</v>
      </c>
      <c r="D168" s="1">
        <v>21.6</v>
      </c>
      <c r="E168" s="2">
        <f t="shared" si="2"/>
        <v>3.6643536711471354</v>
      </c>
      <c r="F168" s="2">
        <f>SUM(E161:E168)</f>
        <v>122.17127613041227</v>
      </c>
      <c r="G168">
        <f>COUNT(B161:B168)</f>
        <v>8</v>
      </c>
    </row>
    <row r="169" spans="1:7">
      <c r="A169">
        <v>4</v>
      </c>
      <c r="B169">
        <v>1</v>
      </c>
      <c r="C169" t="s">
        <v>3</v>
      </c>
      <c r="D169" s="1">
        <v>13.2</v>
      </c>
      <c r="E169" s="2">
        <f t="shared" si="2"/>
        <v>1.3684777599037137</v>
      </c>
    </row>
    <row r="170" spans="1:7">
      <c r="A170">
        <v>4</v>
      </c>
      <c r="B170">
        <v>1</v>
      </c>
      <c r="C170" t="s">
        <v>3</v>
      </c>
      <c r="D170" s="1">
        <v>95</v>
      </c>
      <c r="E170" s="2">
        <f t="shared" si="2"/>
        <v>70.882184246619715</v>
      </c>
    </row>
    <row r="171" spans="1:7">
      <c r="A171">
        <v>4</v>
      </c>
      <c r="B171">
        <v>1</v>
      </c>
      <c r="C171" t="s">
        <v>3</v>
      </c>
      <c r="D171" s="1">
        <v>19.399999999999999</v>
      </c>
      <c r="E171" s="2">
        <f t="shared" si="2"/>
        <v>2.9559245277626358</v>
      </c>
    </row>
    <row r="172" spans="1:7">
      <c r="A172">
        <v>4</v>
      </c>
      <c r="B172">
        <v>2</v>
      </c>
      <c r="C172" t="s">
        <v>3</v>
      </c>
      <c r="D172" s="1">
        <v>16</v>
      </c>
      <c r="E172" s="2">
        <f t="shared" si="2"/>
        <v>2.0106192982974678</v>
      </c>
    </row>
    <row r="173" spans="1:7">
      <c r="A173">
        <v>4</v>
      </c>
      <c r="B173">
        <v>2</v>
      </c>
      <c r="C173" t="s">
        <v>3</v>
      </c>
      <c r="D173" s="1">
        <v>38.5</v>
      </c>
      <c r="E173" s="2">
        <f t="shared" si="2"/>
        <v>11.641564276958677</v>
      </c>
    </row>
    <row r="174" spans="1:7">
      <c r="A174">
        <v>4</v>
      </c>
      <c r="B174">
        <v>2</v>
      </c>
      <c r="C174" t="s">
        <v>3</v>
      </c>
      <c r="D174" s="1">
        <v>17.8</v>
      </c>
      <c r="E174" s="2">
        <f t="shared" si="2"/>
        <v>2.4884555409084754</v>
      </c>
    </row>
    <row r="175" spans="1:7">
      <c r="A175">
        <v>4</v>
      </c>
      <c r="B175">
        <v>2</v>
      </c>
      <c r="C175" t="s">
        <v>3</v>
      </c>
      <c r="D175" s="1">
        <v>26.8</v>
      </c>
      <c r="E175" s="2">
        <f t="shared" si="2"/>
        <v>5.6410437687858321</v>
      </c>
    </row>
    <row r="176" spans="1:7">
      <c r="A176">
        <v>4</v>
      </c>
      <c r="B176">
        <v>3</v>
      </c>
      <c r="C176" t="s">
        <v>3</v>
      </c>
      <c r="D176" s="1">
        <v>129.4</v>
      </c>
      <c r="E176" s="2">
        <f t="shared" si="2"/>
        <v>131.50989591265699</v>
      </c>
    </row>
    <row r="177" spans="1:5">
      <c r="A177">
        <v>4</v>
      </c>
      <c r="B177">
        <v>4</v>
      </c>
      <c r="C177" t="s">
        <v>3</v>
      </c>
      <c r="D177" s="1">
        <v>40.6</v>
      </c>
      <c r="E177" s="2">
        <f t="shared" si="2"/>
        <v>12.946189166178181</v>
      </c>
    </row>
    <row r="178" spans="1:5">
      <c r="A178">
        <v>4</v>
      </c>
      <c r="B178">
        <v>6</v>
      </c>
      <c r="C178" t="s">
        <v>3</v>
      </c>
      <c r="D178" s="1">
        <v>30.1</v>
      </c>
      <c r="E178" s="2">
        <f t="shared" si="2"/>
        <v>7.1157859001972223</v>
      </c>
    </row>
    <row r="179" spans="1:5">
      <c r="A179">
        <v>4</v>
      </c>
      <c r="B179">
        <v>6</v>
      </c>
      <c r="C179" t="s">
        <v>3</v>
      </c>
      <c r="D179" s="1">
        <v>21.1</v>
      </c>
      <c r="E179" s="2">
        <f t="shared" si="2"/>
        <v>3.4966711632617797</v>
      </c>
    </row>
    <row r="180" spans="1:5">
      <c r="A180">
        <v>4</v>
      </c>
      <c r="B180">
        <v>6</v>
      </c>
      <c r="C180" t="s">
        <v>3</v>
      </c>
      <c r="D180" s="1">
        <v>62.3</v>
      </c>
      <c r="E180" s="2">
        <f t="shared" si="2"/>
        <v>30.483580376128817</v>
      </c>
    </row>
    <row r="181" spans="1:5">
      <c r="A181">
        <v>4</v>
      </c>
      <c r="B181">
        <v>6</v>
      </c>
      <c r="C181" t="s">
        <v>3</v>
      </c>
      <c r="D181" s="1">
        <v>40</v>
      </c>
      <c r="E181" s="2">
        <f t="shared" si="2"/>
        <v>12.566370614359172</v>
      </c>
    </row>
    <row r="182" spans="1:5">
      <c r="A182">
        <v>4</v>
      </c>
      <c r="B182">
        <v>6</v>
      </c>
      <c r="C182" t="s">
        <v>3</v>
      </c>
      <c r="D182" s="1">
        <v>19.899999999999999</v>
      </c>
      <c r="E182" s="2">
        <f t="shared" si="2"/>
        <v>3.1102552668702343</v>
      </c>
    </row>
    <row r="183" spans="1:5">
      <c r="A183">
        <v>4</v>
      </c>
      <c r="B183">
        <v>6</v>
      </c>
      <c r="C183" t="s">
        <v>3</v>
      </c>
      <c r="D183" s="1">
        <v>39.700000000000003</v>
      </c>
      <c r="E183" s="2">
        <f t="shared" si="2"/>
        <v>12.378581913490843</v>
      </c>
    </row>
    <row r="184" spans="1:5">
      <c r="A184">
        <v>4</v>
      </c>
      <c r="B184">
        <v>6</v>
      </c>
      <c r="C184" t="s">
        <v>3</v>
      </c>
      <c r="D184" s="1">
        <v>16.100000000000001</v>
      </c>
      <c r="E184" s="2">
        <f t="shared" si="2"/>
        <v>2.0358305793425258</v>
      </c>
    </row>
    <row r="185" spans="1:5">
      <c r="A185">
        <v>4</v>
      </c>
      <c r="B185">
        <v>7</v>
      </c>
      <c r="C185" t="s">
        <v>3</v>
      </c>
      <c r="D185" s="1">
        <v>55.2</v>
      </c>
      <c r="E185" s="2">
        <f t="shared" si="2"/>
        <v>23.93139619798561</v>
      </c>
    </row>
    <row r="186" spans="1:5">
      <c r="A186">
        <v>4</v>
      </c>
      <c r="B186">
        <v>7</v>
      </c>
      <c r="C186" t="s">
        <v>3</v>
      </c>
      <c r="D186" s="1">
        <v>72.8</v>
      </c>
      <c r="E186" s="2">
        <f t="shared" si="2"/>
        <v>41.624846023003322</v>
      </c>
    </row>
    <row r="187" spans="1:5">
      <c r="A187">
        <v>4</v>
      </c>
      <c r="B187">
        <v>7</v>
      </c>
      <c r="C187" t="s">
        <v>3</v>
      </c>
      <c r="D187" s="1">
        <v>86.2</v>
      </c>
      <c r="E187" s="2">
        <f t="shared" si="2"/>
        <v>58.358539292349363</v>
      </c>
    </row>
    <row r="188" spans="1:5">
      <c r="A188">
        <v>4</v>
      </c>
      <c r="B188">
        <v>8</v>
      </c>
      <c r="C188" t="s">
        <v>3</v>
      </c>
      <c r="D188" s="1">
        <v>90.2</v>
      </c>
      <c r="E188" s="2">
        <f t="shared" si="2"/>
        <v>63.900308733281754</v>
      </c>
    </row>
    <row r="189" spans="1:5">
      <c r="A189">
        <v>4</v>
      </c>
      <c r="B189">
        <v>8</v>
      </c>
      <c r="C189" t="s">
        <v>3</v>
      </c>
      <c r="D189" s="1">
        <v>145.1</v>
      </c>
      <c r="E189" s="2">
        <f t="shared" si="2"/>
        <v>165.35780786151511</v>
      </c>
    </row>
    <row r="190" spans="1:5">
      <c r="A190">
        <v>4</v>
      </c>
      <c r="B190">
        <v>9</v>
      </c>
      <c r="C190" t="s">
        <v>3</v>
      </c>
      <c r="D190" s="1">
        <v>54.7</v>
      </c>
      <c r="E190" s="2">
        <f t="shared" si="2"/>
        <v>23.499819907198713</v>
      </c>
    </row>
    <row r="191" spans="1:5">
      <c r="A191">
        <v>4</v>
      </c>
      <c r="B191">
        <v>9</v>
      </c>
      <c r="C191" t="s">
        <v>3</v>
      </c>
      <c r="D191" s="1">
        <v>68.5</v>
      </c>
      <c r="E191" s="2">
        <f t="shared" si="2"/>
        <v>36.852845322016762</v>
      </c>
    </row>
    <row r="192" spans="1:5">
      <c r="A192">
        <v>4</v>
      </c>
      <c r="B192">
        <v>9</v>
      </c>
      <c r="C192" t="s">
        <v>3</v>
      </c>
      <c r="D192" s="1">
        <v>22.9</v>
      </c>
      <c r="E192" s="2">
        <f t="shared" si="2"/>
        <v>4.1187065086725587</v>
      </c>
    </row>
    <row r="193" spans="1:7">
      <c r="A193">
        <v>4</v>
      </c>
      <c r="B193">
        <v>9</v>
      </c>
      <c r="C193" t="s">
        <v>3</v>
      </c>
      <c r="D193" s="1">
        <v>44.6</v>
      </c>
      <c r="E193" s="2">
        <f t="shared" si="2"/>
        <v>15.622826107036683</v>
      </c>
    </row>
    <row r="194" spans="1:7">
      <c r="A194">
        <v>4</v>
      </c>
      <c r="B194">
        <v>10</v>
      </c>
      <c r="C194" t="s">
        <v>3</v>
      </c>
      <c r="D194" s="1">
        <v>125.8</v>
      </c>
      <c r="E194" s="2">
        <f t="shared" si="2"/>
        <v>124.29428590589193</v>
      </c>
    </row>
    <row r="195" spans="1:7">
      <c r="A195">
        <v>4</v>
      </c>
      <c r="B195">
        <v>11</v>
      </c>
      <c r="C195" t="s">
        <v>3</v>
      </c>
      <c r="D195" s="1">
        <v>126.1</v>
      </c>
      <c r="E195" s="2">
        <f t="shared" ref="E195:E258" si="3">PI()*((D195/2)^2)/100</f>
        <v>124.88781129797138</v>
      </c>
    </row>
    <row r="196" spans="1:7">
      <c r="A196">
        <v>4</v>
      </c>
      <c r="B196">
        <v>11</v>
      </c>
      <c r="C196" t="s">
        <v>3</v>
      </c>
      <c r="D196" s="1">
        <v>93.4</v>
      </c>
      <c r="E196" s="2">
        <f t="shared" si="3"/>
        <v>68.514680022874444</v>
      </c>
    </row>
    <row r="197" spans="1:7">
      <c r="A197">
        <v>4</v>
      </c>
      <c r="B197">
        <v>11</v>
      </c>
      <c r="C197" t="s">
        <v>3</v>
      </c>
      <c r="D197" s="1">
        <v>82</v>
      </c>
      <c r="E197" s="2">
        <f t="shared" si="3"/>
        <v>52.810172506844417</v>
      </c>
    </row>
    <row r="198" spans="1:7">
      <c r="A198">
        <v>4</v>
      </c>
      <c r="B198">
        <v>11</v>
      </c>
      <c r="C198" t="s">
        <v>3</v>
      </c>
      <c r="D198" s="1">
        <v>31.4</v>
      </c>
      <c r="E198" s="2">
        <f t="shared" si="3"/>
        <v>7.7437117318334803</v>
      </c>
    </row>
    <row r="199" spans="1:7">
      <c r="A199">
        <v>4</v>
      </c>
      <c r="B199">
        <v>12</v>
      </c>
      <c r="C199" t="s">
        <v>3</v>
      </c>
      <c r="D199" s="1">
        <v>50</v>
      </c>
      <c r="E199" s="2">
        <f t="shared" si="3"/>
        <v>19.634954084936208</v>
      </c>
    </row>
    <row r="200" spans="1:7">
      <c r="A200">
        <v>4</v>
      </c>
      <c r="B200">
        <v>12</v>
      </c>
      <c r="C200" t="s">
        <v>3</v>
      </c>
      <c r="D200" s="1">
        <v>38.5</v>
      </c>
      <c r="E200" s="2">
        <f t="shared" si="3"/>
        <v>11.641564276958677</v>
      </c>
    </row>
    <row r="201" spans="1:7">
      <c r="A201">
        <v>4</v>
      </c>
      <c r="B201">
        <v>12</v>
      </c>
      <c r="C201" t="s">
        <v>3</v>
      </c>
      <c r="D201" s="1">
        <v>17.3</v>
      </c>
      <c r="E201" s="2">
        <f t="shared" si="3"/>
        <v>2.3506181632322232</v>
      </c>
    </row>
    <row r="202" spans="1:7">
      <c r="A202">
        <v>4</v>
      </c>
      <c r="B202">
        <v>12</v>
      </c>
      <c r="C202" t="s">
        <v>3</v>
      </c>
      <c r="D202" s="1">
        <v>21.6</v>
      </c>
      <c r="E202" s="2">
        <f t="shared" si="3"/>
        <v>3.6643536711471354</v>
      </c>
      <c r="F202" s="2">
        <f>SUM(E169:E202)</f>
        <v>1161.4406779264718</v>
      </c>
      <c r="G202">
        <f>COUNT(B169:B202)</f>
        <v>34</v>
      </c>
    </row>
    <row r="203" spans="1:7">
      <c r="A203">
        <v>5</v>
      </c>
      <c r="B203">
        <v>12</v>
      </c>
      <c r="C203" t="s">
        <v>13</v>
      </c>
      <c r="D203" s="1">
        <v>28.6</v>
      </c>
      <c r="E203" s="2">
        <f t="shared" si="3"/>
        <v>6.4242428173257675</v>
      </c>
      <c r="F203" s="2">
        <f>E203</f>
        <v>6.4242428173257675</v>
      </c>
      <c r="G203">
        <v>1</v>
      </c>
    </row>
    <row r="204" spans="1:7">
      <c r="A204">
        <v>5</v>
      </c>
      <c r="B204">
        <v>1</v>
      </c>
      <c r="C204" t="s">
        <v>7</v>
      </c>
      <c r="D204" s="1"/>
      <c r="E204" s="2">
        <f t="shared" si="3"/>
        <v>0</v>
      </c>
    </row>
    <row r="205" spans="1:7">
      <c r="A205">
        <v>5</v>
      </c>
      <c r="B205">
        <v>6</v>
      </c>
      <c r="C205" t="s">
        <v>7</v>
      </c>
      <c r="D205" s="1"/>
      <c r="E205" s="2">
        <f t="shared" si="3"/>
        <v>0</v>
      </c>
    </row>
    <row r="206" spans="1:7">
      <c r="A206">
        <v>5</v>
      </c>
      <c r="B206">
        <v>3</v>
      </c>
      <c r="C206" t="s">
        <v>5</v>
      </c>
      <c r="D206" s="1">
        <v>82.6</v>
      </c>
      <c r="E206" s="2">
        <f t="shared" si="3"/>
        <v>53.585831733015738</v>
      </c>
    </row>
    <row r="207" spans="1:7">
      <c r="A207">
        <v>5</v>
      </c>
      <c r="B207">
        <v>5</v>
      </c>
      <c r="C207" t="s">
        <v>5</v>
      </c>
      <c r="D207" s="1">
        <v>55</v>
      </c>
      <c r="E207" s="2">
        <f t="shared" si="3"/>
        <v>23.758294442772812</v>
      </c>
    </row>
    <row r="208" spans="1:7">
      <c r="A208">
        <v>5</v>
      </c>
      <c r="B208">
        <v>5</v>
      </c>
      <c r="C208" t="s">
        <v>5</v>
      </c>
      <c r="D208" s="1">
        <v>26.5</v>
      </c>
      <c r="E208" s="2">
        <f t="shared" si="3"/>
        <v>5.5154586024585806</v>
      </c>
    </row>
    <row r="209" spans="1:5">
      <c r="A209">
        <v>5</v>
      </c>
      <c r="B209">
        <v>5</v>
      </c>
      <c r="C209" t="s">
        <v>5</v>
      </c>
      <c r="D209" s="1">
        <v>78.2</v>
      </c>
      <c r="E209" s="2">
        <f t="shared" si="3"/>
        <v>48.028982647346119</v>
      </c>
    </row>
    <row r="210" spans="1:5">
      <c r="A210">
        <v>5</v>
      </c>
      <c r="B210">
        <v>7</v>
      </c>
      <c r="C210" t="s">
        <v>5</v>
      </c>
      <c r="D210" s="1">
        <v>23.9</v>
      </c>
      <c r="E210" s="2">
        <f t="shared" si="3"/>
        <v>4.4862728491425639</v>
      </c>
    </row>
    <row r="211" spans="1:5">
      <c r="A211">
        <v>5</v>
      </c>
      <c r="B211">
        <v>7</v>
      </c>
      <c r="C211" t="s">
        <v>5</v>
      </c>
      <c r="D211" s="1">
        <v>65.599999999999994</v>
      </c>
      <c r="E211" s="2">
        <f t="shared" si="3"/>
        <v>33.79851040438043</v>
      </c>
    </row>
    <row r="212" spans="1:5">
      <c r="A212">
        <v>5</v>
      </c>
      <c r="B212">
        <v>9</v>
      </c>
      <c r="C212" t="s">
        <v>5</v>
      </c>
      <c r="D212" s="1">
        <v>11.4</v>
      </c>
      <c r="E212" s="2">
        <f t="shared" si="3"/>
        <v>1.0207034531513239</v>
      </c>
    </row>
    <row r="213" spans="1:5">
      <c r="A213">
        <v>5</v>
      </c>
      <c r="B213">
        <v>9</v>
      </c>
      <c r="C213" t="s">
        <v>5</v>
      </c>
      <c r="D213" s="1">
        <v>11.1</v>
      </c>
      <c r="E213" s="2">
        <f t="shared" si="3"/>
        <v>0.96768907712199592</v>
      </c>
    </row>
    <row r="214" spans="1:5">
      <c r="A214">
        <v>5</v>
      </c>
      <c r="B214">
        <v>9</v>
      </c>
      <c r="C214" t="s">
        <v>5</v>
      </c>
      <c r="D214" s="1">
        <v>15</v>
      </c>
      <c r="E214" s="2">
        <f t="shared" si="3"/>
        <v>1.7671458676442586</v>
      </c>
    </row>
    <row r="215" spans="1:5">
      <c r="A215">
        <v>5</v>
      </c>
      <c r="B215">
        <v>10</v>
      </c>
      <c r="C215" t="s">
        <v>5</v>
      </c>
      <c r="D215" s="1">
        <v>12.6</v>
      </c>
      <c r="E215" s="2">
        <f t="shared" si="3"/>
        <v>1.2468981242097887</v>
      </c>
    </row>
    <row r="216" spans="1:5">
      <c r="A216">
        <v>5</v>
      </c>
      <c r="B216">
        <v>10</v>
      </c>
      <c r="C216" t="s">
        <v>5</v>
      </c>
      <c r="D216" s="1">
        <v>12.8</v>
      </c>
      <c r="E216" s="2">
        <f t="shared" si="3"/>
        <v>1.2867963509103795</v>
      </c>
    </row>
    <row r="217" spans="1:5">
      <c r="A217">
        <v>5</v>
      </c>
      <c r="B217">
        <v>10</v>
      </c>
      <c r="C217" t="s">
        <v>5</v>
      </c>
      <c r="D217" s="1">
        <v>26.2</v>
      </c>
      <c r="E217" s="2">
        <f t="shared" si="3"/>
        <v>5.391287152825444</v>
      </c>
    </row>
    <row r="218" spans="1:5">
      <c r="A218">
        <v>5</v>
      </c>
      <c r="B218">
        <v>10</v>
      </c>
      <c r="C218" t="s">
        <v>5</v>
      </c>
      <c r="D218" s="1">
        <v>12.9</v>
      </c>
      <c r="E218" s="2">
        <f t="shared" si="3"/>
        <v>1.3069810837096938</v>
      </c>
    </row>
    <row r="219" spans="1:5">
      <c r="A219">
        <v>5</v>
      </c>
      <c r="B219">
        <v>10</v>
      </c>
      <c r="C219" t="s">
        <v>5</v>
      </c>
      <c r="D219" s="1">
        <v>16</v>
      </c>
      <c r="E219" s="2">
        <f t="shared" si="3"/>
        <v>2.0106192982974678</v>
      </c>
    </row>
    <row r="220" spans="1:5">
      <c r="A220">
        <v>5</v>
      </c>
      <c r="B220">
        <v>11</v>
      </c>
      <c r="C220" t="s">
        <v>5</v>
      </c>
      <c r="D220" s="1">
        <v>24.5</v>
      </c>
      <c r="E220" s="2">
        <f t="shared" si="3"/>
        <v>4.7143524757931834</v>
      </c>
    </row>
    <row r="221" spans="1:5">
      <c r="A221">
        <v>5</v>
      </c>
      <c r="B221">
        <v>11</v>
      </c>
      <c r="C221" t="s">
        <v>5</v>
      </c>
      <c r="D221" s="1">
        <v>16.600000000000001</v>
      </c>
      <c r="E221" s="2">
        <f t="shared" si="3"/>
        <v>2.1642431790580092</v>
      </c>
    </row>
    <row r="222" spans="1:5">
      <c r="A222">
        <v>5</v>
      </c>
      <c r="B222">
        <v>11</v>
      </c>
      <c r="C222" t="s">
        <v>5</v>
      </c>
      <c r="D222" s="1">
        <v>31.2</v>
      </c>
      <c r="E222" s="2">
        <f t="shared" si="3"/>
        <v>7.6453798817761198</v>
      </c>
    </row>
    <row r="223" spans="1:5">
      <c r="A223">
        <v>5</v>
      </c>
      <c r="B223">
        <v>11</v>
      </c>
      <c r="C223" t="s">
        <v>5</v>
      </c>
      <c r="D223" s="1">
        <v>14.2</v>
      </c>
      <c r="E223" s="2">
        <f t="shared" si="3"/>
        <v>1.5836768566746147</v>
      </c>
    </row>
    <row r="224" spans="1:5">
      <c r="A224">
        <v>5</v>
      </c>
      <c r="B224">
        <v>11</v>
      </c>
      <c r="C224" t="s">
        <v>5</v>
      </c>
      <c r="D224" s="1">
        <v>30.9</v>
      </c>
      <c r="E224" s="2">
        <f t="shared" si="3"/>
        <v>7.4990602039351755</v>
      </c>
    </row>
    <row r="225" spans="1:7">
      <c r="A225">
        <v>5</v>
      </c>
      <c r="B225">
        <v>11</v>
      </c>
      <c r="C225" t="s">
        <v>5</v>
      </c>
      <c r="D225" s="1">
        <v>11.7</v>
      </c>
      <c r="E225" s="2">
        <f t="shared" si="3"/>
        <v>1.0751315458747668</v>
      </c>
    </row>
    <row r="226" spans="1:7">
      <c r="A226">
        <v>5</v>
      </c>
      <c r="B226">
        <v>11</v>
      </c>
      <c r="C226" t="s">
        <v>5</v>
      </c>
      <c r="D226" s="1">
        <v>14.9</v>
      </c>
      <c r="E226" s="2">
        <f t="shared" si="3"/>
        <v>1.7436624625586752</v>
      </c>
    </row>
    <row r="227" spans="1:7">
      <c r="A227">
        <v>5</v>
      </c>
      <c r="B227">
        <v>11</v>
      </c>
      <c r="C227" t="s">
        <v>5</v>
      </c>
      <c r="D227" s="1">
        <v>29.3</v>
      </c>
      <c r="E227" s="2">
        <f t="shared" si="3"/>
        <v>6.7425646929507534</v>
      </c>
    </row>
    <row r="228" spans="1:7">
      <c r="A228">
        <v>5</v>
      </c>
      <c r="B228">
        <v>11</v>
      </c>
      <c r="C228" t="s">
        <v>5</v>
      </c>
      <c r="D228" s="1">
        <v>25</v>
      </c>
      <c r="E228" s="2">
        <f t="shared" si="3"/>
        <v>4.908738521234052</v>
      </c>
    </row>
    <row r="229" spans="1:7">
      <c r="A229">
        <v>5</v>
      </c>
      <c r="B229">
        <v>11</v>
      </c>
      <c r="C229" t="s">
        <v>5</v>
      </c>
      <c r="D229" s="1">
        <v>14.7</v>
      </c>
      <c r="E229" s="2">
        <f t="shared" si="3"/>
        <v>1.6971668912855458</v>
      </c>
      <c r="F229" s="2">
        <f>SUM(E206:E229)</f>
        <v>223.94544779812753</v>
      </c>
      <c r="G229">
        <f>COUNT(B206:B229)</f>
        <v>24</v>
      </c>
    </row>
    <row r="230" spans="1:7">
      <c r="A230">
        <v>5</v>
      </c>
      <c r="B230">
        <v>2</v>
      </c>
      <c r="C230" t="s">
        <v>3</v>
      </c>
      <c r="D230" s="1">
        <v>82.9</v>
      </c>
      <c r="E230" s="2">
        <f t="shared" si="3"/>
        <v>53.975781921142577</v>
      </c>
    </row>
    <row r="231" spans="1:7">
      <c r="A231">
        <v>5</v>
      </c>
      <c r="B231">
        <v>4</v>
      </c>
      <c r="C231" t="s">
        <v>3</v>
      </c>
      <c r="D231" s="1">
        <v>89.8</v>
      </c>
      <c r="E231" s="2">
        <f t="shared" si="3"/>
        <v>63.334822055635577</v>
      </c>
    </row>
    <row r="232" spans="1:7">
      <c r="A232">
        <v>5</v>
      </c>
      <c r="B232">
        <v>7</v>
      </c>
      <c r="C232" t="s">
        <v>3</v>
      </c>
      <c r="D232" s="1">
        <v>38.5</v>
      </c>
      <c r="E232" s="2">
        <f t="shared" si="3"/>
        <v>11.641564276958677</v>
      </c>
    </row>
    <row r="233" spans="1:7">
      <c r="A233">
        <v>5</v>
      </c>
      <c r="B233">
        <v>7</v>
      </c>
      <c r="C233" t="s">
        <v>3</v>
      </c>
      <c r="D233" s="1">
        <v>107.8</v>
      </c>
      <c r="E233" s="2">
        <f t="shared" si="3"/>
        <v>91.269863931356028</v>
      </c>
    </row>
    <row r="234" spans="1:7">
      <c r="A234">
        <v>5</v>
      </c>
      <c r="B234">
        <v>7</v>
      </c>
      <c r="C234" t="s">
        <v>3</v>
      </c>
      <c r="D234" s="1">
        <v>98.1</v>
      </c>
      <c r="E234" s="2">
        <f t="shared" si="3"/>
        <v>75.583656192533169</v>
      </c>
    </row>
    <row r="235" spans="1:7">
      <c r="A235">
        <v>5</v>
      </c>
      <c r="B235">
        <v>7</v>
      </c>
      <c r="C235" t="s">
        <v>3</v>
      </c>
      <c r="D235" s="1">
        <v>18.2</v>
      </c>
      <c r="E235" s="2">
        <f t="shared" si="3"/>
        <v>2.6015528764377076</v>
      </c>
    </row>
    <row r="236" spans="1:7">
      <c r="A236">
        <v>5</v>
      </c>
      <c r="B236">
        <v>8</v>
      </c>
      <c r="C236" t="s">
        <v>3</v>
      </c>
      <c r="D236" s="1">
        <v>80.8</v>
      </c>
      <c r="E236" s="2">
        <f t="shared" si="3"/>
        <v>51.275818654831163</v>
      </c>
    </row>
    <row r="237" spans="1:7">
      <c r="A237">
        <v>5</v>
      </c>
      <c r="B237">
        <v>8</v>
      </c>
      <c r="C237" t="s">
        <v>3</v>
      </c>
      <c r="D237" s="1">
        <v>43</v>
      </c>
      <c r="E237" s="2">
        <f t="shared" si="3"/>
        <v>14.522012041218819</v>
      </c>
    </row>
    <row r="238" spans="1:7">
      <c r="A238">
        <v>5</v>
      </c>
      <c r="B238">
        <v>9</v>
      </c>
      <c r="C238" t="s">
        <v>3</v>
      </c>
      <c r="D238" s="1">
        <v>88.5</v>
      </c>
      <c r="E238" s="2">
        <f t="shared" si="3"/>
        <v>61.514347652696642</v>
      </c>
    </row>
    <row r="239" spans="1:7">
      <c r="A239">
        <v>5</v>
      </c>
      <c r="B239">
        <v>9</v>
      </c>
      <c r="C239" t="s">
        <v>3</v>
      </c>
      <c r="D239" s="1">
        <v>51</v>
      </c>
      <c r="E239" s="2">
        <f t="shared" si="3"/>
        <v>20.428206229967628</v>
      </c>
    </row>
    <row r="240" spans="1:7">
      <c r="A240">
        <v>5</v>
      </c>
      <c r="B240">
        <v>10</v>
      </c>
      <c r="C240" t="s">
        <v>3</v>
      </c>
      <c r="D240" s="1">
        <v>81.7</v>
      </c>
      <c r="E240" s="2">
        <f t="shared" si="3"/>
        <v>52.424463468799942</v>
      </c>
    </row>
    <row r="241" spans="1:7">
      <c r="A241">
        <v>5</v>
      </c>
      <c r="B241">
        <v>10</v>
      </c>
      <c r="C241" t="s">
        <v>3</v>
      </c>
      <c r="D241" s="1">
        <v>85.8</v>
      </c>
      <c r="E241" s="2">
        <f t="shared" si="3"/>
        <v>57.818185355931909</v>
      </c>
    </row>
    <row r="242" spans="1:7">
      <c r="A242">
        <v>5</v>
      </c>
      <c r="B242">
        <v>10</v>
      </c>
      <c r="C242" t="s">
        <v>3</v>
      </c>
      <c r="D242" s="1">
        <v>46.9</v>
      </c>
      <c r="E242" s="2">
        <f t="shared" si="3"/>
        <v>17.275696541906608</v>
      </c>
    </row>
    <row r="243" spans="1:7">
      <c r="A243">
        <v>5</v>
      </c>
      <c r="B243">
        <v>11</v>
      </c>
      <c r="C243" t="s">
        <v>3</v>
      </c>
      <c r="D243" s="1">
        <v>94.5</v>
      </c>
      <c r="E243" s="2">
        <f t="shared" si="3"/>
        <v>70.138019486800616</v>
      </c>
    </row>
    <row r="244" spans="1:7">
      <c r="A244">
        <v>5</v>
      </c>
      <c r="B244">
        <v>12</v>
      </c>
      <c r="C244" t="s">
        <v>3</v>
      </c>
      <c r="D244" s="1">
        <v>23.5</v>
      </c>
      <c r="E244" s="2">
        <f t="shared" si="3"/>
        <v>4.3373613573624086</v>
      </c>
    </row>
    <row r="245" spans="1:7">
      <c r="A245">
        <v>5</v>
      </c>
      <c r="B245">
        <v>12</v>
      </c>
      <c r="C245" t="s">
        <v>3</v>
      </c>
      <c r="D245" s="1">
        <v>157.9</v>
      </c>
      <c r="E245" s="2">
        <f t="shared" si="3"/>
        <v>195.81869023072176</v>
      </c>
      <c r="F245" s="2">
        <f>SUM(E230:E245)</f>
        <v>843.96004227430126</v>
      </c>
      <c r="G245">
        <f>COUNT(B230:B245)</f>
        <v>16</v>
      </c>
    </row>
    <row r="246" spans="1:7">
      <c r="A246">
        <v>6</v>
      </c>
      <c r="B246">
        <v>12</v>
      </c>
      <c r="C246" t="s">
        <v>7</v>
      </c>
      <c r="D246" s="1"/>
      <c r="E246" s="2">
        <f t="shared" si="3"/>
        <v>0</v>
      </c>
    </row>
    <row r="247" spans="1:7">
      <c r="A247">
        <v>6</v>
      </c>
      <c r="B247">
        <v>1</v>
      </c>
      <c r="C247" t="s">
        <v>5</v>
      </c>
      <c r="D247" s="1">
        <v>27.2</v>
      </c>
      <c r="E247" s="2">
        <f t="shared" si="3"/>
        <v>5.8106897720796802</v>
      </c>
    </row>
    <row r="248" spans="1:7">
      <c r="A248">
        <v>6</v>
      </c>
      <c r="B248">
        <v>1</v>
      </c>
      <c r="C248" t="s">
        <v>5</v>
      </c>
      <c r="D248" s="1">
        <v>11.9</v>
      </c>
      <c r="E248" s="2">
        <f t="shared" si="3"/>
        <v>1.1122023391871267</v>
      </c>
    </row>
    <row r="249" spans="1:7">
      <c r="A249">
        <v>6</v>
      </c>
      <c r="B249">
        <v>2</v>
      </c>
      <c r="C249" t="s">
        <v>5</v>
      </c>
      <c r="D249" s="1">
        <v>98.7</v>
      </c>
      <c r="E249" s="2">
        <f t="shared" si="3"/>
        <v>76.511054343872885</v>
      </c>
    </row>
    <row r="250" spans="1:7">
      <c r="A250">
        <v>6</v>
      </c>
      <c r="B250">
        <v>3</v>
      </c>
      <c r="C250" t="s">
        <v>5</v>
      </c>
      <c r="D250" s="1">
        <v>23.8</v>
      </c>
      <c r="E250" s="2">
        <f t="shared" si="3"/>
        <v>4.448809356748507</v>
      </c>
    </row>
    <row r="251" spans="1:7">
      <c r="A251">
        <v>6</v>
      </c>
      <c r="B251">
        <v>4</v>
      </c>
      <c r="C251" t="s">
        <v>5</v>
      </c>
      <c r="D251" s="1">
        <v>37.5</v>
      </c>
      <c r="E251" s="2">
        <f t="shared" si="3"/>
        <v>11.044661672776618</v>
      </c>
    </row>
    <row r="252" spans="1:7">
      <c r="A252">
        <v>6</v>
      </c>
      <c r="B252">
        <v>4</v>
      </c>
      <c r="C252" t="s">
        <v>5</v>
      </c>
      <c r="D252" s="1">
        <v>92.7</v>
      </c>
      <c r="E252" s="2">
        <f t="shared" si="3"/>
        <v>67.491541835416598</v>
      </c>
    </row>
    <row r="253" spans="1:7">
      <c r="A253">
        <v>6</v>
      </c>
      <c r="B253">
        <v>4</v>
      </c>
      <c r="C253" t="s">
        <v>5</v>
      </c>
      <c r="D253" s="1">
        <v>54.6</v>
      </c>
      <c r="E253" s="2">
        <f t="shared" si="3"/>
        <v>23.413975887939372</v>
      </c>
    </row>
    <row r="254" spans="1:7">
      <c r="A254">
        <v>6</v>
      </c>
      <c r="B254">
        <v>4</v>
      </c>
      <c r="C254" t="s">
        <v>5</v>
      </c>
      <c r="D254" s="1">
        <v>40.6</v>
      </c>
      <c r="E254" s="2">
        <f t="shared" si="3"/>
        <v>12.946189166178181</v>
      </c>
    </row>
    <row r="255" spans="1:7">
      <c r="A255">
        <v>6</v>
      </c>
      <c r="B255">
        <v>5</v>
      </c>
      <c r="C255" t="s">
        <v>5</v>
      </c>
      <c r="D255" s="1">
        <v>52.7</v>
      </c>
      <c r="E255" s="2">
        <f t="shared" si="3"/>
        <v>21.812784652220994</v>
      </c>
    </row>
    <row r="256" spans="1:7">
      <c r="A256">
        <v>6</v>
      </c>
      <c r="B256">
        <v>6</v>
      </c>
      <c r="C256" t="s">
        <v>5</v>
      </c>
      <c r="D256" s="1">
        <v>28</v>
      </c>
      <c r="E256" s="2">
        <f t="shared" si="3"/>
        <v>6.1575216010359943</v>
      </c>
    </row>
    <row r="257" spans="1:7">
      <c r="A257">
        <v>6</v>
      </c>
      <c r="B257">
        <v>7</v>
      </c>
      <c r="C257" t="s">
        <v>5</v>
      </c>
      <c r="D257" s="1">
        <v>13.2</v>
      </c>
      <c r="E257" s="2">
        <f t="shared" si="3"/>
        <v>1.3684777599037137</v>
      </c>
    </row>
    <row r="258" spans="1:7">
      <c r="A258">
        <v>6</v>
      </c>
      <c r="B258">
        <v>7</v>
      </c>
      <c r="C258" t="s">
        <v>5</v>
      </c>
      <c r="D258" s="1">
        <v>19.600000000000001</v>
      </c>
      <c r="E258" s="2">
        <f t="shared" si="3"/>
        <v>3.0171855845076379</v>
      </c>
    </row>
    <row r="259" spans="1:7">
      <c r="A259">
        <v>6</v>
      </c>
      <c r="B259">
        <v>7</v>
      </c>
      <c r="C259" t="s">
        <v>5</v>
      </c>
      <c r="D259" s="1">
        <v>12.5</v>
      </c>
      <c r="E259" s="2">
        <f t="shared" ref="E259:E322" si="4">PI()*((D259/2)^2)/100</f>
        <v>1.227184630308513</v>
      </c>
    </row>
    <row r="260" spans="1:7">
      <c r="A260">
        <v>6</v>
      </c>
      <c r="B260">
        <v>7</v>
      </c>
      <c r="C260" t="s">
        <v>5</v>
      </c>
      <c r="D260" s="1">
        <v>10.9</v>
      </c>
      <c r="E260" s="2">
        <f t="shared" si="4"/>
        <v>0.93313155793250824</v>
      </c>
    </row>
    <row r="261" spans="1:7">
      <c r="A261">
        <v>6</v>
      </c>
      <c r="B261">
        <v>8</v>
      </c>
      <c r="C261" t="s">
        <v>5</v>
      </c>
      <c r="D261" s="1">
        <v>15.8</v>
      </c>
      <c r="E261" s="2">
        <f t="shared" si="4"/>
        <v>1.9606679751053901</v>
      </c>
    </row>
    <row r="262" spans="1:7">
      <c r="A262">
        <v>6</v>
      </c>
      <c r="B262">
        <v>8</v>
      </c>
      <c r="C262" t="s">
        <v>5</v>
      </c>
      <c r="D262" s="1">
        <v>12.5</v>
      </c>
      <c r="E262" s="2">
        <f t="shared" si="4"/>
        <v>1.227184630308513</v>
      </c>
    </row>
    <row r="263" spans="1:7">
      <c r="A263">
        <v>6</v>
      </c>
      <c r="B263">
        <v>8</v>
      </c>
      <c r="C263" t="s">
        <v>5</v>
      </c>
      <c r="D263" s="1">
        <v>14</v>
      </c>
      <c r="E263" s="2">
        <f t="shared" si="4"/>
        <v>1.5393804002589986</v>
      </c>
    </row>
    <row r="264" spans="1:7">
      <c r="A264">
        <v>6</v>
      </c>
      <c r="B264">
        <v>8</v>
      </c>
      <c r="C264" t="s">
        <v>5</v>
      </c>
      <c r="D264" s="1">
        <v>24.2</v>
      </c>
      <c r="E264" s="2">
        <f t="shared" si="4"/>
        <v>4.5996058041208157</v>
      </c>
    </row>
    <row r="265" spans="1:7">
      <c r="A265">
        <v>6</v>
      </c>
      <c r="B265">
        <v>9</v>
      </c>
      <c r="C265" t="s">
        <v>5</v>
      </c>
      <c r="D265" s="1">
        <v>66.099999999999994</v>
      </c>
      <c r="E265" s="2">
        <f t="shared" si="4"/>
        <v>34.315695094977642</v>
      </c>
    </row>
    <row r="266" spans="1:7">
      <c r="A266">
        <v>6</v>
      </c>
      <c r="B266">
        <v>9</v>
      </c>
      <c r="C266" t="s">
        <v>5</v>
      </c>
      <c r="D266" s="1">
        <v>20.5</v>
      </c>
      <c r="E266" s="2">
        <f t="shared" si="4"/>
        <v>3.300635781677776</v>
      </c>
    </row>
    <row r="267" spans="1:7">
      <c r="A267">
        <v>6</v>
      </c>
      <c r="B267">
        <v>9</v>
      </c>
      <c r="C267" t="s">
        <v>5</v>
      </c>
      <c r="D267" s="1">
        <v>47.7</v>
      </c>
      <c r="E267" s="2">
        <f t="shared" si="4"/>
        <v>17.870085871965806</v>
      </c>
    </row>
    <row r="268" spans="1:7">
      <c r="A268">
        <v>6</v>
      </c>
      <c r="B268">
        <v>9</v>
      </c>
      <c r="C268" t="s">
        <v>5</v>
      </c>
      <c r="D268" s="1">
        <v>32.5</v>
      </c>
      <c r="E268" s="2">
        <f t="shared" si="4"/>
        <v>8.2957681008855477</v>
      </c>
    </row>
    <row r="269" spans="1:7">
      <c r="A269">
        <v>6</v>
      </c>
      <c r="B269">
        <v>10</v>
      </c>
      <c r="C269" t="s">
        <v>5</v>
      </c>
      <c r="D269" s="1">
        <v>84.12</v>
      </c>
      <c r="E269" s="2">
        <f t="shared" si="4"/>
        <v>55.576143776400414</v>
      </c>
    </row>
    <row r="270" spans="1:7">
      <c r="A270">
        <v>6</v>
      </c>
      <c r="B270">
        <v>11</v>
      </c>
      <c r="C270" t="s">
        <v>5</v>
      </c>
      <c r="D270" s="1">
        <v>75.599999999999994</v>
      </c>
      <c r="E270" s="2">
        <f t="shared" si="4"/>
        <v>44.888332471552395</v>
      </c>
    </row>
    <row r="271" spans="1:7">
      <c r="A271">
        <v>6</v>
      </c>
      <c r="B271">
        <v>11</v>
      </c>
      <c r="C271" t="s">
        <v>5</v>
      </c>
      <c r="D271" s="1">
        <v>89.4</v>
      </c>
      <c r="E271" s="2">
        <f t="shared" si="4"/>
        <v>62.771848652112304</v>
      </c>
    </row>
    <row r="272" spans="1:7">
      <c r="A272">
        <v>6</v>
      </c>
      <c r="B272">
        <v>11</v>
      </c>
      <c r="C272" t="s">
        <v>5</v>
      </c>
      <c r="D272" s="1">
        <v>24.7</v>
      </c>
      <c r="E272" s="2">
        <f t="shared" si="4"/>
        <v>4.7916356550714916</v>
      </c>
      <c r="F272" s="2">
        <f>SUM(E247:E272)</f>
        <v>478.43239437454542</v>
      </c>
      <c r="G272">
        <f>COUNT(B247:B272)</f>
        <v>26</v>
      </c>
    </row>
    <row r="273" spans="1:7">
      <c r="A273">
        <v>6</v>
      </c>
      <c r="B273">
        <v>5</v>
      </c>
      <c r="C273" t="s">
        <v>3</v>
      </c>
      <c r="D273" s="1">
        <v>127.5</v>
      </c>
      <c r="E273" s="2">
        <f t="shared" si="4"/>
        <v>127.67628893729768</v>
      </c>
    </row>
    <row r="274" spans="1:7">
      <c r="A274">
        <v>6</v>
      </c>
      <c r="B274">
        <v>6</v>
      </c>
      <c r="C274" t="s">
        <v>3</v>
      </c>
      <c r="D274" s="1">
        <v>64.3</v>
      </c>
      <c r="E274" s="2">
        <f t="shared" si="4"/>
        <v>32.472208525851158</v>
      </c>
    </row>
    <row r="275" spans="1:7">
      <c r="A275">
        <v>6</v>
      </c>
      <c r="B275">
        <v>7</v>
      </c>
      <c r="C275" t="s">
        <v>3</v>
      </c>
      <c r="D275" s="1">
        <v>103.7</v>
      </c>
      <c r="E275" s="2">
        <f t="shared" si="4"/>
        <v>84.459283757455069</v>
      </c>
    </row>
    <row r="276" spans="1:7">
      <c r="A276">
        <v>6</v>
      </c>
      <c r="B276">
        <v>8</v>
      </c>
      <c r="C276" t="s">
        <v>3</v>
      </c>
      <c r="D276" s="1">
        <v>60.2</v>
      </c>
      <c r="E276" s="2">
        <f t="shared" si="4"/>
        <v>28.463143600788889</v>
      </c>
    </row>
    <row r="277" spans="1:7">
      <c r="A277">
        <v>6</v>
      </c>
      <c r="B277">
        <v>8</v>
      </c>
      <c r="C277" t="s">
        <v>3</v>
      </c>
      <c r="D277" s="1">
        <v>122.9</v>
      </c>
      <c r="E277" s="2">
        <f t="shared" si="4"/>
        <v>118.62975873202053</v>
      </c>
    </row>
    <row r="278" spans="1:7">
      <c r="A278">
        <v>6</v>
      </c>
      <c r="B278">
        <v>8</v>
      </c>
      <c r="C278" t="s">
        <v>3</v>
      </c>
      <c r="D278" s="1">
        <v>97.1</v>
      </c>
      <c r="E278" s="2">
        <f t="shared" si="4"/>
        <v>74.050558977581346</v>
      </c>
    </row>
    <row r="279" spans="1:7">
      <c r="A279">
        <v>6</v>
      </c>
      <c r="B279">
        <v>9</v>
      </c>
      <c r="C279" t="s">
        <v>3</v>
      </c>
      <c r="D279" s="1">
        <v>23.8</v>
      </c>
      <c r="E279" s="2">
        <f t="shared" si="4"/>
        <v>4.448809356748507</v>
      </c>
    </row>
    <row r="280" spans="1:7">
      <c r="A280">
        <v>6</v>
      </c>
      <c r="B280">
        <v>10</v>
      </c>
      <c r="C280" t="s">
        <v>3</v>
      </c>
      <c r="D280" s="1">
        <v>11.2</v>
      </c>
      <c r="E280" s="2">
        <f t="shared" si="4"/>
        <v>0.985203456165759</v>
      </c>
    </row>
    <row r="281" spans="1:7">
      <c r="A281">
        <v>6</v>
      </c>
      <c r="B281">
        <v>10</v>
      </c>
      <c r="C281" t="s">
        <v>3</v>
      </c>
      <c r="D281" s="1">
        <v>11.7</v>
      </c>
      <c r="E281" s="2">
        <f t="shared" si="4"/>
        <v>1.0751315458747668</v>
      </c>
    </row>
    <row r="282" spans="1:7">
      <c r="A282">
        <v>6</v>
      </c>
      <c r="B282">
        <v>10</v>
      </c>
      <c r="C282" t="s">
        <v>3</v>
      </c>
      <c r="D282" s="1">
        <v>13</v>
      </c>
      <c r="E282" s="2">
        <f t="shared" si="4"/>
        <v>1.3273228961416876</v>
      </c>
    </row>
    <row r="283" spans="1:7">
      <c r="A283">
        <v>6</v>
      </c>
      <c r="B283">
        <v>11</v>
      </c>
      <c r="C283" t="s">
        <v>3</v>
      </c>
      <c r="D283" s="1">
        <v>57.6</v>
      </c>
      <c r="E283" s="2">
        <f t="shared" si="4"/>
        <v>26.057626105935181</v>
      </c>
    </row>
    <row r="284" spans="1:7">
      <c r="A284">
        <v>6</v>
      </c>
      <c r="B284">
        <v>11</v>
      </c>
      <c r="C284" t="s">
        <v>3</v>
      </c>
      <c r="D284" s="1">
        <v>107.1</v>
      </c>
      <c r="E284" s="2">
        <f t="shared" si="4"/>
        <v>90.088389474157225</v>
      </c>
      <c r="F284" s="2">
        <f>SUM(E273:E284)</f>
        <v>589.73372536601778</v>
      </c>
      <c r="G284">
        <f>COUNT(B273:B284)</f>
        <v>12</v>
      </c>
    </row>
    <row r="285" spans="1:7">
      <c r="A285">
        <v>7</v>
      </c>
      <c r="B285">
        <v>5</v>
      </c>
      <c r="C285" t="s">
        <v>7</v>
      </c>
      <c r="D285" s="1"/>
      <c r="E285" s="2">
        <f t="shared" si="4"/>
        <v>0</v>
      </c>
    </row>
    <row r="286" spans="1:7">
      <c r="A286">
        <v>7</v>
      </c>
      <c r="B286">
        <v>9</v>
      </c>
      <c r="C286" t="s">
        <v>7</v>
      </c>
      <c r="D286" s="1"/>
      <c r="E286" s="2">
        <f t="shared" si="4"/>
        <v>0</v>
      </c>
    </row>
    <row r="287" spans="1:7">
      <c r="A287">
        <v>7</v>
      </c>
      <c r="B287">
        <v>12</v>
      </c>
      <c r="C287" t="s">
        <v>7</v>
      </c>
      <c r="D287" s="1"/>
      <c r="E287" s="2">
        <f t="shared" si="4"/>
        <v>0</v>
      </c>
    </row>
    <row r="288" spans="1:7">
      <c r="A288">
        <v>7</v>
      </c>
      <c r="B288">
        <v>1</v>
      </c>
      <c r="C288" t="s">
        <v>5</v>
      </c>
      <c r="D288" s="1">
        <v>77.7</v>
      </c>
      <c r="E288" s="2">
        <f t="shared" si="4"/>
        <v>47.416764778977814</v>
      </c>
    </row>
    <row r="289" spans="1:7">
      <c r="A289">
        <v>7</v>
      </c>
      <c r="B289">
        <v>1</v>
      </c>
      <c r="C289" t="s">
        <v>5</v>
      </c>
      <c r="D289" s="1">
        <v>55</v>
      </c>
      <c r="E289" s="2">
        <f t="shared" si="4"/>
        <v>23.758294442772812</v>
      </c>
    </row>
    <row r="290" spans="1:7">
      <c r="A290">
        <v>7</v>
      </c>
      <c r="B290">
        <v>1</v>
      </c>
      <c r="C290" t="s">
        <v>5</v>
      </c>
      <c r="D290" s="1">
        <v>41.8</v>
      </c>
      <c r="E290" s="2">
        <f t="shared" si="4"/>
        <v>13.722790870145573</v>
      </c>
    </row>
    <row r="291" spans="1:7">
      <c r="A291">
        <v>7</v>
      </c>
      <c r="B291">
        <v>1</v>
      </c>
      <c r="C291" t="s">
        <v>5</v>
      </c>
      <c r="D291" s="1">
        <v>94.8</v>
      </c>
      <c r="E291" s="2">
        <f t="shared" si="4"/>
        <v>70.584047103794035</v>
      </c>
    </row>
    <row r="292" spans="1:7">
      <c r="A292">
        <v>7</v>
      </c>
      <c r="B292">
        <v>2</v>
      </c>
      <c r="C292" t="s">
        <v>5</v>
      </c>
      <c r="D292" s="1">
        <v>66.2</v>
      </c>
      <c r="E292" s="2">
        <f t="shared" si="4"/>
        <v>34.419603271995136</v>
      </c>
    </row>
    <row r="293" spans="1:7">
      <c r="A293">
        <v>7</v>
      </c>
      <c r="B293">
        <v>3</v>
      </c>
      <c r="C293" t="s">
        <v>5</v>
      </c>
      <c r="D293" s="1">
        <v>78.8</v>
      </c>
      <c r="E293" s="2">
        <f t="shared" si="4"/>
        <v>48.768827717266511</v>
      </c>
    </row>
    <row r="294" spans="1:7">
      <c r="A294">
        <v>7</v>
      </c>
      <c r="B294">
        <v>3</v>
      </c>
      <c r="C294" t="s">
        <v>5</v>
      </c>
      <c r="D294" s="1">
        <v>30.7</v>
      </c>
      <c r="E294" s="2">
        <f t="shared" si="4"/>
        <v>7.4022991502046098</v>
      </c>
    </row>
    <row r="295" spans="1:7">
      <c r="A295">
        <v>7</v>
      </c>
      <c r="B295">
        <v>4</v>
      </c>
      <c r="C295" t="s">
        <v>5</v>
      </c>
      <c r="D295" s="1">
        <v>60.7</v>
      </c>
      <c r="E295" s="2">
        <f t="shared" si="4"/>
        <v>28.937916790562646</v>
      </c>
    </row>
    <row r="296" spans="1:7">
      <c r="A296">
        <v>7</v>
      </c>
      <c r="B296">
        <v>6</v>
      </c>
      <c r="C296" t="s">
        <v>5</v>
      </c>
      <c r="D296" s="1">
        <v>58.8</v>
      </c>
      <c r="E296" s="2">
        <f t="shared" si="4"/>
        <v>27.154670260568732</v>
      </c>
    </row>
    <row r="297" spans="1:7">
      <c r="A297">
        <v>7</v>
      </c>
      <c r="B297">
        <v>7</v>
      </c>
      <c r="C297" t="s">
        <v>5</v>
      </c>
      <c r="D297" s="1">
        <v>85.4</v>
      </c>
      <c r="E297" s="2">
        <f t="shared" si="4"/>
        <v>57.280344693637346</v>
      </c>
    </row>
    <row r="298" spans="1:7">
      <c r="A298">
        <v>7</v>
      </c>
      <c r="B298">
        <v>8</v>
      </c>
      <c r="C298" t="s">
        <v>5</v>
      </c>
      <c r="D298" s="1">
        <v>88.5</v>
      </c>
      <c r="E298" s="2">
        <f t="shared" si="4"/>
        <v>61.514347652696642</v>
      </c>
    </row>
    <row r="299" spans="1:7">
      <c r="A299">
        <v>7</v>
      </c>
      <c r="B299">
        <v>8</v>
      </c>
      <c r="C299" t="s">
        <v>5</v>
      </c>
      <c r="D299" s="1">
        <v>73.8</v>
      </c>
      <c r="E299" s="2">
        <f t="shared" si="4"/>
        <v>42.776239730543978</v>
      </c>
    </row>
    <row r="300" spans="1:7">
      <c r="A300">
        <v>7</v>
      </c>
      <c r="B300">
        <v>10</v>
      </c>
      <c r="C300" t="s">
        <v>5</v>
      </c>
      <c r="D300" s="1">
        <v>93.4</v>
      </c>
      <c r="E300" s="2">
        <f t="shared" si="4"/>
        <v>68.514680022874444</v>
      </c>
    </row>
    <row r="301" spans="1:7">
      <c r="A301">
        <v>7</v>
      </c>
      <c r="B301">
        <v>10</v>
      </c>
      <c r="C301" t="s">
        <v>5</v>
      </c>
      <c r="D301" s="1">
        <v>76.400000000000006</v>
      </c>
      <c r="E301" s="2">
        <f t="shared" si="4"/>
        <v>45.843376638243711</v>
      </c>
    </row>
    <row r="302" spans="1:7">
      <c r="A302">
        <v>7</v>
      </c>
      <c r="B302">
        <v>11</v>
      </c>
      <c r="C302" t="s">
        <v>5</v>
      </c>
      <c r="D302" s="1">
        <v>16.600000000000001</v>
      </c>
      <c r="E302" s="2">
        <f t="shared" si="4"/>
        <v>2.1642431790580092</v>
      </c>
      <c r="F302" s="2">
        <f>SUM(E288:E302)</f>
        <v>580.258446303342</v>
      </c>
      <c r="G302">
        <f>COUNT(B288:B302)</f>
        <v>15</v>
      </c>
    </row>
    <row r="303" spans="1:7">
      <c r="A303">
        <v>7</v>
      </c>
      <c r="B303">
        <v>7</v>
      </c>
      <c r="C303" t="s">
        <v>3</v>
      </c>
      <c r="D303" s="1">
        <v>87.2</v>
      </c>
      <c r="E303" s="2">
        <f t="shared" si="4"/>
        <v>59.720419707680527</v>
      </c>
      <c r="F303" s="2">
        <f>E303</f>
        <v>59.720419707680527</v>
      </c>
      <c r="G303">
        <v>1</v>
      </c>
    </row>
    <row r="304" spans="1:7">
      <c r="A304">
        <v>8</v>
      </c>
      <c r="B304">
        <v>3</v>
      </c>
      <c r="C304" t="s">
        <v>7</v>
      </c>
      <c r="D304" s="1"/>
      <c r="E304" s="2">
        <f t="shared" si="4"/>
        <v>0</v>
      </c>
    </row>
    <row r="305" spans="1:5">
      <c r="A305">
        <v>8</v>
      </c>
      <c r="B305">
        <v>4</v>
      </c>
      <c r="C305" t="s">
        <v>7</v>
      </c>
      <c r="D305" s="1"/>
      <c r="E305" s="2">
        <f t="shared" si="4"/>
        <v>0</v>
      </c>
    </row>
    <row r="306" spans="1:5">
      <c r="A306">
        <v>8</v>
      </c>
      <c r="B306">
        <v>1</v>
      </c>
      <c r="C306" t="s">
        <v>5</v>
      </c>
      <c r="D306">
        <v>78.400000000000006</v>
      </c>
      <c r="E306" s="2">
        <f t="shared" si="4"/>
        <v>48.274969352122206</v>
      </c>
    </row>
    <row r="307" spans="1:5">
      <c r="A307">
        <v>8</v>
      </c>
      <c r="B307">
        <v>1</v>
      </c>
      <c r="C307" t="s">
        <v>5</v>
      </c>
      <c r="D307">
        <v>74.099999999999994</v>
      </c>
      <c r="E307" s="2">
        <f t="shared" si="4"/>
        <v>43.124720895643421</v>
      </c>
    </row>
    <row r="308" spans="1:5">
      <c r="A308">
        <v>8</v>
      </c>
      <c r="B308">
        <v>1</v>
      </c>
      <c r="C308" t="s">
        <v>5</v>
      </c>
      <c r="D308">
        <v>87.8</v>
      </c>
      <c r="E308" s="2">
        <f t="shared" si="4"/>
        <v>60.545087779247844</v>
      </c>
    </row>
    <row r="309" spans="1:5">
      <c r="A309">
        <v>8</v>
      </c>
      <c r="B309">
        <v>2</v>
      </c>
      <c r="C309" t="s">
        <v>5</v>
      </c>
      <c r="D309" s="1">
        <v>34.6</v>
      </c>
      <c r="E309" s="2">
        <f t="shared" si="4"/>
        <v>9.4024726529288927</v>
      </c>
    </row>
    <row r="310" spans="1:5">
      <c r="A310">
        <v>8</v>
      </c>
      <c r="B310">
        <v>2</v>
      </c>
      <c r="C310" t="s">
        <v>5</v>
      </c>
      <c r="D310" s="1">
        <v>31.2</v>
      </c>
      <c r="E310" s="2">
        <f t="shared" si="4"/>
        <v>7.6453798817761198</v>
      </c>
    </row>
    <row r="311" spans="1:5">
      <c r="A311">
        <v>8</v>
      </c>
      <c r="B311">
        <v>2</v>
      </c>
      <c r="C311" t="s">
        <v>5</v>
      </c>
      <c r="D311" s="1">
        <v>62.8</v>
      </c>
      <c r="E311" s="2">
        <f t="shared" si="4"/>
        <v>30.974846927333921</v>
      </c>
    </row>
    <row r="312" spans="1:5">
      <c r="A312">
        <v>8</v>
      </c>
      <c r="B312">
        <v>5</v>
      </c>
      <c r="C312" t="s">
        <v>5</v>
      </c>
      <c r="D312" s="1">
        <v>68.099999999999994</v>
      </c>
      <c r="E312" s="2">
        <f t="shared" si="4"/>
        <v>36.423703765536395</v>
      </c>
    </row>
    <row r="313" spans="1:5">
      <c r="A313">
        <v>8</v>
      </c>
      <c r="B313">
        <v>5</v>
      </c>
      <c r="C313" t="s">
        <v>5</v>
      </c>
      <c r="D313" s="1">
        <v>58.9</v>
      </c>
      <c r="E313" s="2">
        <f t="shared" si="4"/>
        <v>27.247111624400617</v>
      </c>
    </row>
    <row r="314" spans="1:5">
      <c r="A314">
        <v>8</v>
      </c>
      <c r="B314">
        <v>5</v>
      </c>
      <c r="C314" t="s">
        <v>5</v>
      </c>
      <c r="D314" s="1">
        <v>94.8</v>
      </c>
      <c r="E314" s="2">
        <f t="shared" si="4"/>
        <v>70.584047103794035</v>
      </c>
    </row>
    <row r="315" spans="1:5">
      <c r="A315">
        <v>8</v>
      </c>
      <c r="B315">
        <v>5</v>
      </c>
      <c r="C315" t="s">
        <v>5</v>
      </c>
      <c r="D315" s="1">
        <v>45.9</v>
      </c>
      <c r="E315" s="2">
        <f t="shared" si="4"/>
        <v>16.546847046273779</v>
      </c>
    </row>
    <row r="316" spans="1:5">
      <c r="A316">
        <v>8</v>
      </c>
      <c r="B316">
        <v>5</v>
      </c>
      <c r="C316" t="s">
        <v>5</v>
      </c>
      <c r="D316" s="1">
        <v>74.8</v>
      </c>
      <c r="E316" s="2">
        <f t="shared" si="4"/>
        <v>43.94334140135259</v>
      </c>
    </row>
    <row r="317" spans="1:5">
      <c r="A317">
        <v>8</v>
      </c>
      <c r="B317">
        <v>5</v>
      </c>
      <c r="C317" t="s">
        <v>5</v>
      </c>
      <c r="D317" s="1">
        <v>66.5</v>
      </c>
      <c r="E317" s="2">
        <f t="shared" si="4"/>
        <v>34.732270280843657</v>
      </c>
    </row>
    <row r="318" spans="1:5">
      <c r="A318">
        <v>8</v>
      </c>
      <c r="B318">
        <v>6</v>
      </c>
      <c r="C318" t="s">
        <v>5</v>
      </c>
      <c r="D318" s="1">
        <v>88.3</v>
      </c>
      <c r="E318" s="2">
        <f t="shared" si="4"/>
        <v>61.236630862119299</v>
      </c>
    </row>
    <row r="319" spans="1:5">
      <c r="A319">
        <v>8</v>
      </c>
      <c r="B319">
        <v>6</v>
      </c>
      <c r="C319" t="s">
        <v>5</v>
      </c>
      <c r="D319" s="1">
        <v>72.5</v>
      </c>
      <c r="E319" s="2">
        <f t="shared" si="4"/>
        <v>41.282490963578375</v>
      </c>
    </row>
    <row r="320" spans="1:5">
      <c r="A320">
        <v>8</v>
      </c>
      <c r="B320">
        <v>7</v>
      </c>
      <c r="C320" t="s">
        <v>5</v>
      </c>
      <c r="D320" s="1">
        <v>98.7</v>
      </c>
      <c r="E320" s="2">
        <f t="shared" si="4"/>
        <v>76.511054343872885</v>
      </c>
    </row>
    <row r="321" spans="1:7">
      <c r="A321">
        <v>8</v>
      </c>
      <c r="B321">
        <v>7</v>
      </c>
      <c r="C321" t="s">
        <v>5</v>
      </c>
      <c r="D321" s="1">
        <v>67.3</v>
      </c>
      <c r="E321" s="2">
        <f t="shared" si="4"/>
        <v>35.572960474944281</v>
      </c>
    </row>
    <row r="322" spans="1:7">
      <c r="A322">
        <v>8</v>
      </c>
      <c r="B322">
        <v>7</v>
      </c>
      <c r="C322" t="s">
        <v>5</v>
      </c>
      <c r="D322" s="1">
        <v>90</v>
      </c>
      <c r="E322" s="2">
        <f t="shared" si="4"/>
        <v>63.617251235193308</v>
      </c>
    </row>
    <row r="323" spans="1:7">
      <c r="A323">
        <v>8</v>
      </c>
      <c r="B323">
        <v>10</v>
      </c>
      <c r="C323" t="s">
        <v>5</v>
      </c>
      <c r="D323" s="1">
        <v>14.3</v>
      </c>
      <c r="E323" s="2">
        <f t="shared" ref="E323:E386" si="5">PI()*((D323/2)^2)/100</f>
        <v>1.6060607043314419</v>
      </c>
    </row>
    <row r="324" spans="1:7">
      <c r="A324">
        <v>8</v>
      </c>
      <c r="B324">
        <v>10</v>
      </c>
      <c r="C324" t="s">
        <v>5</v>
      </c>
      <c r="D324" s="1">
        <v>17.600000000000001</v>
      </c>
      <c r="E324" s="2">
        <f t="shared" si="5"/>
        <v>2.4328493509399363</v>
      </c>
    </row>
    <row r="325" spans="1:7">
      <c r="A325">
        <v>8</v>
      </c>
      <c r="B325">
        <v>10</v>
      </c>
      <c r="C325" t="s">
        <v>5</v>
      </c>
      <c r="D325" s="1">
        <v>16.600000000000001</v>
      </c>
      <c r="E325" s="2">
        <f t="shared" si="5"/>
        <v>2.1642431790580092</v>
      </c>
    </row>
    <row r="326" spans="1:7">
      <c r="A326">
        <v>8</v>
      </c>
      <c r="B326">
        <v>11</v>
      </c>
      <c r="C326" t="s">
        <v>5</v>
      </c>
      <c r="D326" s="1">
        <v>104.1</v>
      </c>
      <c r="E326" s="2">
        <f t="shared" si="5"/>
        <v>85.112106710871018</v>
      </c>
    </row>
    <row r="327" spans="1:7">
      <c r="A327">
        <v>8</v>
      </c>
      <c r="B327">
        <v>11</v>
      </c>
      <c r="C327" t="s">
        <v>5</v>
      </c>
      <c r="D327" s="1">
        <v>119.1</v>
      </c>
      <c r="E327" s="2">
        <f t="shared" si="5"/>
        <v>111.40723722141757</v>
      </c>
    </row>
    <row r="328" spans="1:7">
      <c r="A328">
        <v>8</v>
      </c>
      <c r="B328">
        <v>12</v>
      </c>
      <c r="C328" t="s">
        <v>5</v>
      </c>
      <c r="D328" s="1">
        <v>33.299999999999997</v>
      </c>
      <c r="E328" s="2">
        <f t="shared" si="5"/>
        <v>8.7092016940979633</v>
      </c>
      <c r="F328" s="2">
        <f>SUM(E306:E328)</f>
        <v>919.09688545167739</v>
      </c>
      <c r="G328">
        <f>COUNT(B306:B328)</f>
        <v>23</v>
      </c>
    </row>
    <row r="329" spans="1:7">
      <c r="A329">
        <v>8</v>
      </c>
      <c r="B329">
        <v>1</v>
      </c>
      <c r="C329" t="s">
        <v>3</v>
      </c>
      <c r="D329" s="1">
        <v>71.599999999999994</v>
      </c>
      <c r="E329" s="2">
        <f t="shared" si="5"/>
        <v>40.263908085468216</v>
      </c>
    </row>
    <row r="330" spans="1:7">
      <c r="A330">
        <v>8</v>
      </c>
      <c r="B330">
        <v>2</v>
      </c>
      <c r="C330" t="s">
        <v>3</v>
      </c>
      <c r="D330" s="1">
        <v>61.6</v>
      </c>
      <c r="E330" s="2">
        <f t="shared" si="5"/>
        <v>29.802404549014216</v>
      </c>
    </row>
    <row r="331" spans="1:7">
      <c r="A331">
        <v>8</v>
      </c>
      <c r="B331">
        <v>2</v>
      </c>
      <c r="C331" t="s">
        <v>3</v>
      </c>
      <c r="D331" s="1">
        <v>136.80000000000001</v>
      </c>
      <c r="E331" s="2">
        <f t="shared" si="5"/>
        <v>146.98129725379064</v>
      </c>
    </row>
    <row r="332" spans="1:7">
      <c r="A332">
        <v>8</v>
      </c>
      <c r="B332">
        <v>6</v>
      </c>
      <c r="C332" t="s">
        <v>3</v>
      </c>
      <c r="D332" s="1">
        <v>23.7</v>
      </c>
      <c r="E332" s="2">
        <f t="shared" si="5"/>
        <v>4.4115029439871272</v>
      </c>
    </row>
    <row r="333" spans="1:7">
      <c r="A333">
        <v>8</v>
      </c>
      <c r="B333">
        <v>7</v>
      </c>
      <c r="C333" t="s">
        <v>3</v>
      </c>
      <c r="D333" s="1">
        <v>83.6</v>
      </c>
      <c r="E333" s="2">
        <f t="shared" si="5"/>
        <v>54.891163480582293</v>
      </c>
    </row>
    <row r="334" spans="1:7">
      <c r="A334">
        <v>8</v>
      </c>
      <c r="B334">
        <v>8</v>
      </c>
      <c r="C334" t="s">
        <v>3</v>
      </c>
      <c r="D334" s="1">
        <v>21.1</v>
      </c>
      <c r="E334" s="2">
        <f t="shared" si="5"/>
        <v>3.4966711632617797</v>
      </c>
    </row>
    <row r="335" spans="1:7">
      <c r="A335">
        <v>8</v>
      </c>
      <c r="B335">
        <v>8</v>
      </c>
      <c r="C335" t="s">
        <v>3</v>
      </c>
      <c r="D335" s="1">
        <v>25.8</v>
      </c>
      <c r="E335" s="2">
        <f t="shared" si="5"/>
        <v>5.2279243348387752</v>
      </c>
    </row>
    <row r="336" spans="1:7">
      <c r="A336">
        <v>8</v>
      </c>
      <c r="B336">
        <v>9</v>
      </c>
      <c r="C336" t="s">
        <v>3</v>
      </c>
      <c r="D336" s="1">
        <v>97.3</v>
      </c>
      <c r="E336" s="2">
        <f t="shared" si="5"/>
        <v>74.355921783510269</v>
      </c>
    </row>
    <row r="337" spans="1:7">
      <c r="A337">
        <v>8</v>
      </c>
      <c r="B337">
        <v>10</v>
      </c>
      <c r="C337" t="s">
        <v>3</v>
      </c>
      <c r="D337" s="1">
        <v>17.8</v>
      </c>
      <c r="E337" s="2">
        <f t="shared" si="5"/>
        <v>2.4884555409084754</v>
      </c>
    </row>
    <row r="338" spans="1:7">
      <c r="A338">
        <v>8</v>
      </c>
      <c r="B338">
        <v>11</v>
      </c>
      <c r="C338" t="s">
        <v>3</v>
      </c>
      <c r="D338" s="1">
        <v>21.6</v>
      </c>
      <c r="E338" s="2">
        <f t="shared" si="5"/>
        <v>3.6643536711471354</v>
      </c>
    </row>
    <row r="339" spans="1:7">
      <c r="A339">
        <v>8</v>
      </c>
      <c r="B339">
        <v>11</v>
      </c>
      <c r="C339" t="s">
        <v>3</v>
      </c>
      <c r="D339" s="1">
        <v>25.8</v>
      </c>
      <c r="E339" s="2">
        <f t="shared" si="5"/>
        <v>5.2279243348387752</v>
      </c>
      <c r="F339" s="2">
        <f>SUM(E329:E339)</f>
        <v>370.81152714134782</v>
      </c>
      <c r="G339">
        <f>COUNT(B329:B339)</f>
        <v>11</v>
      </c>
    </row>
    <row r="340" spans="1:7">
      <c r="A340">
        <v>9</v>
      </c>
      <c r="B340">
        <v>7</v>
      </c>
      <c r="C340" t="s">
        <v>7</v>
      </c>
      <c r="D340" s="1"/>
      <c r="E340" s="2">
        <f t="shared" si="5"/>
        <v>0</v>
      </c>
    </row>
    <row r="341" spans="1:7">
      <c r="A341">
        <v>9</v>
      </c>
      <c r="B341">
        <v>2</v>
      </c>
      <c r="C341" t="s">
        <v>5</v>
      </c>
      <c r="D341" s="1">
        <v>37.5</v>
      </c>
      <c r="E341" s="2">
        <f t="shared" si="5"/>
        <v>11.044661672776618</v>
      </c>
    </row>
    <row r="342" spans="1:7">
      <c r="A342">
        <v>9</v>
      </c>
      <c r="B342">
        <v>3</v>
      </c>
      <c r="C342" t="s">
        <v>5</v>
      </c>
      <c r="D342" s="1">
        <v>16.8</v>
      </c>
      <c r="E342" s="2">
        <f t="shared" si="5"/>
        <v>2.2167077763729579</v>
      </c>
    </row>
    <row r="343" spans="1:7">
      <c r="A343">
        <v>9</v>
      </c>
      <c r="B343">
        <v>3</v>
      </c>
      <c r="C343" t="s">
        <v>5</v>
      </c>
      <c r="D343" s="1">
        <v>61.8</v>
      </c>
      <c r="E343" s="2">
        <f t="shared" si="5"/>
        <v>29.996240815740702</v>
      </c>
    </row>
    <row r="344" spans="1:7">
      <c r="A344">
        <v>9</v>
      </c>
      <c r="B344">
        <v>5</v>
      </c>
      <c r="C344" t="s">
        <v>5</v>
      </c>
      <c r="D344" s="1">
        <v>38.5</v>
      </c>
      <c r="E344" s="2">
        <f t="shared" si="5"/>
        <v>11.641564276958677</v>
      </c>
    </row>
    <row r="345" spans="1:7">
      <c r="A345">
        <v>9</v>
      </c>
      <c r="B345">
        <v>5</v>
      </c>
      <c r="C345" t="s">
        <v>5</v>
      </c>
      <c r="D345" s="1">
        <v>28.8</v>
      </c>
      <c r="E345" s="2">
        <f t="shared" si="5"/>
        <v>6.5144065264837954</v>
      </c>
    </row>
    <row r="346" spans="1:7">
      <c r="A346">
        <v>9</v>
      </c>
      <c r="B346">
        <v>5</v>
      </c>
      <c r="C346" t="s">
        <v>5</v>
      </c>
      <c r="D346" s="1">
        <v>83.6</v>
      </c>
      <c r="E346" s="2">
        <f t="shared" si="5"/>
        <v>54.891163480582293</v>
      </c>
    </row>
    <row r="347" spans="1:7">
      <c r="A347">
        <v>9</v>
      </c>
      <c r="B347">
        <v>5</v>
      </c>
      <c r="C347" t="s">
        <v>5</v>
      </c>
      <c r="D347" s="1">
        <v>71.8</v>
      </c>
      <c r="E347" s="2">
        <f t="shared" si="5"/>
        <v>40.489160278730608</v>
      </c>
    </row>
    <row r="348" spans="1:7">
      <c r="A348">
        <v>9</v>
      </c>
      <c r="B348">
        <v>6</v>
      </c>
      <c r="C348" t="s">
        <v>5</v>
      </c>
      <c r="D348" s="1">
        <v>17.3</v>
      </c>
      <c r="E348" s="2">
        <f t="shared" si="5"/>
        <v>2.3506181632322232</v>
      </c>
    </row>
    <row r="349" spans="1:7">
      <c r="A349">
        <v>9</v>
      </c>
      <c r="B349">
        <v>6</v>
      </c>
      <c r="C349" t="s">
        <v>5</v>
      </c>
      <c r="D349" s="1">
        <v>12.2</v>
      </c>
      <c r="E349" s="2">
        <f t="shared" si="5"/>
        <v>1.1689866264007618</v>
      </c>
    </row>
    <row r="350" spans="1:7">
      <c r="A350">
        <v>9</v>
      </c>
      <c r="B350">
        <v>8</v>
      </c>
      <c r="C350" t="s">
        <v>5</v>
      </c>
      <c r="D350" s="1">
        <v>83.8</v>
      </c>
      <c r="E350" s="2">
        <f t="shared" si="5"/>
        <v>55.15411478568776</v>
      </c>
    </row>
    <row r="351" spans="1:7">
      <c r="A351">
        <v>9</v>
      </c>
      <c r="B351">
        <v>10</v>
      </c>
      <c r="C351" t="s">
        <v>5</v>
      </c>
      <c r="D351" s="1">
        <v>12.3</v>
      </c>
      <c r="E351" s="2">
        <f t="shared" si="5"/>
        <v>1.1882288814039996</v>
      </c>
      <c r="F351" s="2">
        <f>SUM(E341:E351)</f>
        <v>216.65585328437038</v>
      </c>
      <c r="G351">
        <v>11</v>
      </c>
    </row>
    <row r="352" spans="1:7">
      <c r="A352">
        <v>9</v>
      </c>
      <c r="B352">
        <v>6</v>
      </c>
      <c r="C352" t="s">
        <v>14</v>
      </c>
      <c r="D352" s="1">
        <v>78</v>
      </c>
      <c r="E352" s="2">
        <f t="shared" si="5"/>
        <v>47.783624261100748</v>
      </c>
      <c r="F352" s="2">
        <f>E352</f>
        <v>47.783624261100748</v>
      </c>
      <c r="G352">
        <v>1</v>
      </c>
    </row>
    <row r="353" spans="1:5">
      <c r="A353">
        <v>9</v>
      </c>
      <c r="B353">
        <v>1</v>
      </c>
      <c r="C353" t="s">
        <v>3</v>
      </c>
      <c r="D353" s="1">
        <v>35.799999999999997</v>
      </c>
      <c r="E353" s="2">
        <f t="shared" si="5"/>
        <v>10.065977021367054</v>
      </c>
    </row>
    <row r="354" spans="1:5">
      <c r="A354">
        <v>9</v>
      </c>
      <c r="B354">
        <v>1</v>
      </c>
      <c r="C354" t="s">
        <v>3</v>
      </c>
      <c r="D354" s="1">
        <v>28.8</v>
      </c>
      <c r="E354" s="2">
        <f t="shared" si="5"/>
        <v>6.5144065264837954</v>
      </c>
    </row>
    <row r="355" spans="1:5">
      <c r="A355">
        <v>9</v>
      </c>
      <c r="B355">
        <v>1</v>
      </c>
      <c r="C355" t="s">
        <v>3</v>
      </c>
      <c r="D355" s="1">
        <v>18.100000000000001</v>
      </c>
      <c r="E355" s="2">
        <f t="shared" si="5"/>
        <v>2.5730429231063807</v>
      </c>
    </row>
    <row r="356" spans="1:5">
      <c r="A356">
        <v>9</v>
      </c>
      <c r="B356">
        <v>1</v>
      </c>
      <c r="C356" t="s">
        <v>3</v>
      </c>
      <c r="D356" s="1">
        <v>55.5</v>
      </c>
      <c r="E356" s="2">
        <f t="shared" si="5"/>
        <v>24.192226928049898</v>
      </c>
    </row>
    <row r="357" spans="1:5">
      <c r="A357">
        <v>9</v>
      </c>
      <c r="B357">
        <v>1</v>
      </c>
      <c r="C357" t="s">
        <v>3</v>
      </c>
      <c r="D357" s="1">
        <v>53.3</v>
      </c>
      <c r="E357" s="2">
        <f t="shared" si="5"/>
        <v>22.312297884141767</v>
      </c>
    </row>
    <row r="358" spans="1:5">
      <c r="A358">
        <v>9</v>
      </c>
      <c r="B358">
        <v>1</v>
      </c>
      <c r="C358" t="s">
        <v>3</v>
      </c>
      <c r="D358" s="1">
        <v>15.3</v>
      </c>
      <c r="E358" s="2">
        <f t="shared" si="5"/>
        <v>1.8385385606970868</v>
      </c>
    </row>
    <row r="359" spans="1:5">
      <c r="A359">
        <v>9</v>
      </c>
      <c r="B359">
        <v>2</v>
      </c>
      <c r="C359" t="s">
        <v>3</v>
      </c>
      <c r="D359" s="1">
        <v>47.8</v>
      </c>
      <c r="E359" s="2">
        <f t="shared" si="5"/>
        <v>17.945091396570255</v>
      </c>
    </row>
    <row r="360" spans="1:5">
      <c r="A360">
        <v>9</v>
      </c>
      <c r="B360">
        <v>3</v>
      </c>
      <c r="C360" t="s">
        <v>3</v>
      </c>
      <c r="D360" s="1">
        <v>24.5</v>
      </c>
      <c r="E360" s="2">
        <f t="shared" si="5"/>
        <v>4.7143524757931834</v>
      </c>
    </row>
    <row r="361" spans="1:5">
      <c r="A361">
        <v>9</v>
      </c>
      <c r="B361">
        <v>3</v>
      </c>
      <c r="C361" t="s">
        <v>3</v>
      </c>
      <c r="D361" s="1">
        <v>11.6</v>
      </c>
      <c r="E361" s="2">
        <f t="shared" si="5"/>
        <v>1.0568317686676065</v>
      </c>
    </row>
    <row r="362" spans="1:5">
      <c r="A362">
        <v>9</v>
      </c>
      <c r="B362">
        <v>4</v>
      </c>
      <c r="C362" t="s">
        <v>3</v>
      </c>
      <c r="D362" s="1">
        <v>23.9</v>
      </c>
      <c r="E362" s="2">
        <f t="shared" si="5"/>
        <v>4.4862728491425639</v>
      </c>
    </row>
    <row r="363" spans="1:5">
      <c r="A363">
        <v>9</v>
      </c>
      <c r="B363">
        <v>5</v>
      </c>
      <c r="C363" t="s">
        <v>3</v>
      </c>
      <c r="D363" s="1">
        <v>29.1</v>
      </c>
      <c r="E363" s="2">
        <f t="shared" si="5"/>
        <v>6.6508301874659317</v>
      </c>
    </row>
    <row r="364" spans="1:5">
      <c r="A364">
        <v>9</v>
      </c>
      <c r="B364">
        <v>6</v>
      </c>
      <c r="C364" t="s">
        <v>3</v>
      </c>
      <c r="D364" s="1">
        <v>33.700000000000003</v>
      </c>
      <c r="E364" s="2">
        <f t="shared" si="5"/>
        <v>8.9196884018884823</v>
      </c>
    </row>
    <row r="365" spans="1:5">
      <c r="A365">
        <v>9</v>
      </c>
      <c r="B365">
        <v>6</v>
      </c>
      <c r="C365" t="s">
        <v>3</v>
      </c>
      <c r="D365" s="1">
        <v>44.3</v>
      </c>
      <c r="E365" s="2">
        <f t="shared" si="5"/>
        <v>15.413360416858582</v>
      </c>
    </row>
    <row r="366" spans="1:5">
      <c r="A366">
        <v>9</v>
      </c>
      <c r="B366">
        <v>6</v>
      </c>
      <c r="C366" t="s">
        <v>3</v>
      </c>
      <c r="D366" s="1">
        <v>28.3</v>
      </c>
      <c r="E366" s="2">
        <f t="shared" si="5"/>
        <v>6.290175350833823</v>
      </c>
    </row>
    <row r="367" spans="1:5">
      <c r="A367">
        <v>9</v>
      </c>
      <c r="B367">
        <v>6</v>
      </c>
      <c r="C367" t="s">
        <v>3</v>
      </c>
      <c r="D367" s="1">
        <v>23.3</v>
      </c>
      <c r="E367" s="2">
        <f t="shared" si="5"/>
        <v>4.2638480892684063</v>
      </c>
    </row>
    <row r="368" spans="1:5">
      <c r="A368">
        <v>9</v>
      </c>
      <c r="B368">
        <v>6</v>
      </c>
      <c r="C368" t="s">
        <v>3</v>
      </c>
      <c r="D368" s="1">
        <v>13.6</v>
      </c>
      <c r="E368" s="2">
        <f t="shared" si="5"/>
        <v>1.45267244301992</v>
      </c>
    </row>
    <row r="369" spans="1:5">
      <c r="A369">
        <v>9</v>
      </c>
      <c r="B369">
        <v>6</v>
      </c>
      <c r="C369" t="s">
        <v>3</v>
      </c>
      <c r="D369" s="1">
        <v>23.4</v>
      </c>
      <c r="E369" s="2">
        <f t="shared" si="5"/>
        <v>4.3005261834990671</v>
      </c>
    </row>
    <row r="370" spans="1:5">
      <c r="A370">
        <v>9</v>
      </c>
      <c r="B370">
        <v>6</v>
      </c>
      <c r="C370" t="s">
        <v>3</v>
      </c>
      <c r="D370" s="1">
        <v>50.5</v>
      </c>
      <c r="E370" s="2">
        <f t="shared" si="5"/>
        <v>20.029616662043424</v>
      </c>
    </row>
    <row r="371" spans="1:5">
      <c r="A371">
        <v>9</v>
      </c>
      <c r="B371">
        <v>8</v>
      </c>
      <c r="C371" t="s">
        <v>3</v>
      </c>
      <c r="D371" s="1">
        <v>27.9</v>
      </c>
      <c r="E371" s="2">
        <f t="shared" si="5"/>
        <v>6.1136178437020767</v>
      </c>
    </row>
    <row r="372" spans="1:5">
      <c r="A372">
        <v>9</v>
      </c>
      <c r="B372">
        <v>8</v>
      </c>
      <c r="C372" t="s">
        <v>3</v>
      </c>
      <c r="D372" s="1">
        <v>15.5</v>
      </c>
      <c r="E372" s="2">
        <f t="shared" si="5"/>
        <v>1.8869190875623696</v>
      </c>
    </row>
    <row r="373" spans="1:5">
      <c r="A373">
        <v>9</v>
      </c>
      <c r="B373">
        <v>8</v>
      </c>
      <c r="C373" t="s">
        <v>3</v>
      </c>
      <c r="D373" s="1">
        <v>48.1</v>
      </c>
      <c r="E373" s="2">
        <f t="shared" si="5"/>
        <v>18.171050448179702</v>
      </c>
    </row>
    <row r="374" spans="1:5">
      <c r="A374">
        <v>9</v>
      </c>
      <c r="B374">
        <v>8</v>
      </c>
      <c r="C374" t="s">
        <v>3</v>
      </c>
      <c r="D374" s="1">
        <v>14</v>
      </c>
      <c r="E374" s="2">
        <f t="shared" si="5"/>
        <v>1.5393804002589986</v>
      </c>
    </row>
    <row r="375" spans="1:5">
      <c r="A375">
        <v>9</v>
      </c>
      <c r="B375">
        <v>8</v>
      </c>
      <c r="C375" t="s">
        <v>3</v>
      </c>
      <c r="D375" s="1">
        <v>36</v>
      </c>
      <c r="E375" s="2">
        <f t="shared" si="5"/>
        <v>10.178760197630929</v>
      </c>
    </row>
    <row r="376" spans="1:5">
      <c r="A376">
        <v>9</v>
      </c>
      <c r="B376">
        <v>8</v>
      </c>
      <c r="C376" t="s">
        <v>3</v>
      </c>
      <c r="D376" s="1">
        <v>26.7</v>
      </c>
      <c r="E376" s="2">
        <f t="shared" si="5"/>
        <v>5.5990249670440688</v>
      </c>
    </row>
    <row r="377" spans="1:5">
      <c r="A377">
        <v>9</v>
      </c>
      <c r="B377">
        <v>8</v>
      </c>
      <c r="C377" t="s">
        <v>3</v>
      </c>
      <c r="D377" s="1">
        <v>36.1</v>
      </c>
      <c r="E377" s="2">
        <f t="shared" si="5"/>
        <v>10.235387405211887</v>
      </c>
    </row>
    <row r="378" spans="1:5">
      <c r="A378">
        <v>9</v>
      </c>
      <c r="B378">
        <v>8</v>
      </c>
      <c r="C378" t="s">
        <v>3</v>
      </c>
      <c r="D378" s="1">
        <v>18</v>
      </c>
      <c r="E378" s="2">
        <f t="shared" si="5"/>
        <v>2.5446900494077322</v>
      </c>
    </row>
    <row r="379" spans="1:5">
      <c r="A379">
        <v>9</v>
      </c>
      <c r="B379">
        <v>8</v>
      </c>
      <c r="C379" t="s">
        <v>3</v>
      </c>
      <c r="D379" s="1">
        <v>29.8</v>
      </c>
      <c r="E379" s="2">
        <f t="shared" si="5"/>
        <v>6.9746498502347007</v>
      </c>
    </row>
    <row r="380" spans="1:5">
      <c r="A380">
        <v>9</v>
      </c>
      <c r="B380">
        <v>8</v>
      </c>
      <c r="C380" t="s">
        <v>3</v>
      </c>
      <c r="D380" s="1">
        <v>29.9</v>
      </c>
      <c r="E380" s="2">
        <f t="shared" si="5"/>
        <v>7.0215381205895264</v>
      </c>
    </row>
    <row r="381" spans="1:5">
      <c r="A381">
        <v>9</v>
      </c>
      <c r="B381">
        <v>8</v>
      </c>
      <c r="C381" t="s">
        <v>3</v>
      </c>
      <c r="D381" s="1">
        <v>44.3</v>
      </c>
      <c r="E381" s="2">
        <f t="shared" si="5"/>
        <v>15.413360416858582</v>
      </c>
    </row>
    <row r="382" spans="1:5">
      <c r="A382">
        <v>9</v>
      </c>
      <c r="B382">
        <v>8</v>
      </c>
      <c r="C382" t="s">
        <v>3</v>
      </c>
      <c r="D382" s="1">
        <v>21.3</v>
      </c>
      <c r="E382" s="2">
        <f t="shared" si="5"/>
        <v>3.5632729275178838</v>
      </c>
    </row>
    <row r="383" spans="1:5">
      <c r="A383">
        <v>9</v>
      </c>
      <c r="B383">
        <v>8</v>
      </c>
      <c r="C383" t="s">
        <v>3</v>
      </c>
      <c r="D383" s="1">
        <v>12.2</v>
      </c>
      <c r="E383" s="2">
        <f t="shared" si="5"/>
        <v>1.1689866264007618</v>
      </c>
    </row>
    <row r="384" spans="1:5">
      <c r="A384">
        <v>9</v>
      </c>
      <c r="B384">
        <v>8</v>
      </c>
      <c r="C384" t="s">
        <v>3</v>
      </c>
      <c r="D384" s="1">
        <v>11</v>
      </c>
      <c r="E384" s="2">
        <f t="shared" si="5"/>
        <v>0.95033177771091248</v>
      </c>
    </row>
    <row r="385" spans="1:5">
      <c r="A385">
        <v>9</v>
      </c>
      <c r="B385">
        <v>8</v>
      </c>
      <c r="C385" t="s">
        <v>3</v>
      </c>
      <c r="D385" s="1">
        <v>26.4</v>
      </c>
      <c r="E385" s="2">
        <f t="shared" si="5"/>
        <v>5.4739110396148547</v>
      </c>
    </row>
    <row r="386" spans="1:5">
      <c r="A386">
        <v>9</v>
      </c>
      <c r="B386">
        <v>9</v>
      </c>
      <c r="C386" t="s">
        <v>3</v>
      </c>
      <c r="D386" s="1">
        <v>13.9</v>
      </c>
      <c r="E386" s="2">
        <f t="shared" si="5"/>
        <v>1.5174677915002099</v>
      </c>
    </row>
    <row r="387" spans="1:5">
      <c r="A387">
        <v>9</v>
      </c>
      <c r="B387">
        <v>9</v>
      </c>
      <c r="C387" t="s">
        <v>3</v>
      </c>
      <c r="D387" s="1">
        <v>27</v>
      </c>
      <c r="E387" s="2">
        <f t="shared" ref="E387:E450" si="6">PI()*((D387/2)^2)/100</f>
        <v>5.725552611167398</v>
      </c>
    </row>
    <row r="388" spans="1:5">
      <c r="A388">
        <v>9</v>
      </c>
      <c r="B388">
        <v>9</v>
      </c>
      <c r="C388" t="s">
        <v>3</v>
      </c>
      <c r="D388" s="1">
        <v>26.5</v>
      </c>
      <c r="E388" s="2">
        <f t="shared" si="6"/>
        <v>5.5154586024585806</v>
      </c>
    </row>
    <row r="389" spans="1:5">
      <c r="A389">
        <v>9</v>
      </c>
      <c r="B389">
        <v>9</v>
      </c>
      <c r="C389" t="s">
        <v>3</v>
      </c>
      <c r="D389" s="1">
        <v>27.1</v>
      </c>
      <c r="E389" s="2">
        <f t="shared" si="6"/>
        <v>5.7680426518072014</v>
      </c>
    </row>
    <row r="390" spans="1:5">
      <c r="A390">
        <v>9</v>
      </c>
      <c r="B390">
        <v>9</v>
      </c>
      <c r="C390" t="s">
        <v>3</v>
      </c>
      <c r="D390" s="1">
        <v>28.3</v>
      </c>
      <c r="E390" s="2">
        <f t="shared" si="6"/>
        <v>6.290175350833823</v>
      </c>
    </row>
    <row r="391" spans="1:5">
      <c r="A391">
        <v>9</v>
      </c>
      <c r="B391">
        <v>9</v>
      </c>
      <c r="C391" t="s">
        <v>3</v>
      </c>
      <c r="D391" s="1">
        <v>42.8</v>
      </c>
      <c r="E391" s="2">
        <f t="shared" si="6"/>
        <v>14.387237716379813</v>
      </c>
    </row>
    <row r="392" spans="1:5">
      <c r="A392">
        <v>9</v>
      </c>
      <c r="B392">
        <v>11</v>
      </c>
      <c r="C392" t="s">
        <v>3</v>
      </c>
      <c r="D392" s="1">
        <v>37.799999999999997</v>
      </c>
      <c r="E392" s="2">
        <f t="shared" si="6"/>
        <v>11.222083117888099</v>
      </c>
    </row>
    <row r="393" spans="1:5">
      <c r="A393">
        <v>9</v>
      </c>
      <c r="B393">
        <v>11</v>
      </c>
      <c r="C393" t="s">
        <v>3</v>
      </c>
      <c r="D393" s="1">
        <v>16.3</v>
      </c>
      <c r="E393" s="2">
        <f t="shared" si="6"/>
        <v>2.0867243803306805</v>
      </c>
    </row>
    <row r="394" spans="1:5">
      <c r="A394">
        <v>9</v>
      </c>
      <c r="B394">
        <v>11</v>
      </c>
      <c r="C394" t="s">
        <v>3</v>
      </c>
      <c r="D394" s="1">
        <v>45.2</v>
      </c>
      <c r="E394" s="2">
        <f t="shared" si="6"/>
        <v>16.045998637475229</v>
      </c>
    </row>
    <row r="395" spans="1:5">
      <c r="A395">
        <v>9</v>
      </c>
      <c r="B395">
        <v>11</v>
      </c>
      <c r="C395" t="s">
        <v>3</v>
      </c>
      <c r="D395" s="1">
        <v>44.2</v>
      </c>
      <c r="E395" s="2">
        <f t="shared" si="6"/>
        <v>15.343852679397912</v>
      </c>
    </row>
    <row r="396" spans="1:5">
      <c r="A396">
        <v>9</v>
      </c>
      <c r="B396">
        <v>11</v>
      </c>
      <c r="C396" t="s">
        <v>3</v>
      </c>
      <c r="D396" s="1">
        <v>61.3</v>
      </c>
      <c r="E396" s="2">
        <f t="shared" si="6"/>
        <v>29.512828246169569</v>
      </c>
    </row>
    <row r="397" spans="1:5">
      <c r="A397">
        <v>9</v>
      </c>
      <c r="B397">
        <v>11</v>
      </c>
      <c r="C397" t="s">
        <v>3</v>
      </c>
      <c r="D397" s="1">
        <v>16</v>
      </c>
      <c r="E397" s="2">
        <f t="shared" si="6"/>
        <v>2.0106192982974678</v>
      </c>
    </row>
    <row r="398" spans="1:5">
      <c r="A398">
        <v>9</v>
      </c>
      <c r="B398">
        <v>11</v>
      </c>
      <c r="C398" t="s">
        <v>3</v>
      </c>
      <c r="D398" s="1">
        <v>28.5</v>
      </c>
      <c r="E398" s="2">
        <f t="shared" si="6"/>
        <v>6.3793965821957741</v>
      </c>
    </row>
    <row r="399" spans="1:5">
      <c r="A399">
        <v>9</v>
      </c>
      <c r="B399">
        <v>11</v>
      </c>
      <c r="C399" t="s">
        <v>3</v>
      </c>
      <c r="D399" s="1">
        <v>24</v>
      </c>
      <c r="E399" s="2">
        <f t="shared" si="6"/>
        <v>4.5238934211693023</v>
      </c>
    </row>
    <row r="400" spans="1:5">
      <c r="A400">
        <v>9</v>
      </c>
      <c r="B400">
        <v>11</v>
      </c>
      <c r="C400" t="s">
        <v>3</v>
      </c>
      <c r="D400" s="1">
        <v>43.3</v>
      </c>
      <c r="E400" s="2">
        <f t="shared" si="6"/>
        <v>14.725351625722414</v>
      </c>
    </row>
    <row r="401" spans="1:7">
      <c r="A401">
        <v>9</v>
      </c>
      <c r="B401">
        <v>11</v>
      </c>
      <c r="C401" t="s">
        <v>3</v>
      </c>
      <c r="D401" s="1">
        <v>12.7</v>
      </c>
      <c r="E401" s="2">
        <f t="shared" si="6"/>
        <v>1.2667686977437442</v>
      </c>
    </row>
    <row r="402" spans="1:7">
      <c r="A402">
        <v>9</v>
      </c>
      <c r="B402">
        <v>11</v>
      </c>
      <c r="C402" t="s">
        <v>3</v>
      </c>
      <c r="D402" s="1">
        <v>64.099999999999994</v>
      </c>
      <c r="E402" s="2">
        <f t="shared" si="6"/>
        <v>32.270518277490694</v>
      </c>
    </row>
    <row r="403" spans="1:7">
      <c r="A403">
        <v>9</v>
      </c>
      <c r="B403">
        <v>12</v>
      </c>
      <c r="C403" t="s">
        <v>3</v>
      </c>
      <c r="D403" s="1">
        <v>60.5</v>
      </c>
      <c r="E403" s="2">
        <f t="shared" si="6"/>
        <v>28.747536275755103</v>
      </c>
    </row>
    <row r="404" spans="1:7">
      <c r="A404">
        <v>9</v>
      </c>
      <c r="B404">
        <v>12</v>
      </c>
      <c r="C404" t="s">
        <v>3</v>
      </c>
      <c r="D404" s="1">
        <v>40</v>
      </c>
      <c r="E404" s="2">
        <f t="shared" si="6"/>
        <v>12.566370614359172</v>
      </c>
    </row>
    <row r="405" spans="1:7">
      <c r="A405">
        <v>9</v>
      </c>
      <c r="B405">
        <v>12</v>
      </c>
      <c r="C405" t="s">
        <v>3</v>
      </c>
      <c r="D405" s="1">
        <v>12.7</v>
      </c>
      <c r="E405" s="2">
        <f t="shared" si="6"/>
        <v>1.2667686977437442</v>
      </c>
    </row>
    <row r="406" spans="1:7">
      <c r="A406">
        <v>9</v>
      </c>
      <c r="B406">
        <v>12</v>
      </c>
      <c r="C406" t="s">
        <v>3</v>
      </c>
      <c r="D406" s="1">
        <v>57.7</v>
      </c>
      <c r="E406" s="2">
        <f t="shared" si="6"/>
        <v>26.148182514174909</v>
      </c>
      <c r="F406" s="2">
        <f>SUM(E353:E406)</f>
        <v>503.17546501688315</v>
      </c>
      <c r="G406">
        <f>COUNT(B353:B406)</f>
        <v>54</v>
      </c>
    </row>
    <row r="407" spans="1:7">
      <c r="A407">
        <v>10</v>
      </c>
      <c r="B407">
        <v>1</v>
      </c>
      <c r="C407" t="s">
        <v>5</v>
      </c>
      <c r="D407" s="1">
        <v>118.1</v>
      </c>
      <c r="E407" s="2">
        <f t="shared" si="6"/>
        <v>109.54427277783883</v>
      </c>
    </row>
    <row r="408" spans="1:7">
      <c r="A408">
        <v>10</v>
      </c>
      <c r="B408">
        <v>1</v>
      </c>
      <c r="C408" t="s">
        <v>5</v>
      </c>
      <c r="D408" s="1">
        <v>31.7</v>
      </c>
      <c r="E408" s="2">
        <f t="shared" si="6"/>
        <v>7.8923876041646182</v>
      </c>
    </row>
    <row r="409" spans="1:7">
      <c r="A409">
        <v>10</v>
      </c>
      <c r="B409">
        <v>1</v>
      </c>
      <c r="C409" t="s">
        <v>5</v>
      </c>
      <c r="D409" s="1">
        <v>90.8</v>
      </c>
      <c r="E409" s="2">
        <f t="shared" si="6"/>
        <v>64.753251138731372</v>
      </c>
    </row>
    <row r="410" spans="1:7">
      <c r="A410">
        <v>10</v>
      </c>
      <c r="B410">
        <v>1</v>
      </c>
      <c r="C410" t="s">
        <v>5</v>
      </c>
      <c r="D410" s="1">
        <v>10.3</v>
      </c>
      <c r="E410" s="2">
        <f t="shared" si="6"/>
        <v>0.83322891154835299</v>
      </c>
    </row>
    <row r="411" spans="1:7">
      <c r="A411">
        <v>10</v>
      </c>
      <c r="B411">
        <v>1</v>
      </c>
      <c r="C411" t="s">
        <v>5</v>
      </c>
      <c r="D411" s="1">
        <v>99.6</v>
      </c>
      <c r="E411" s="2">
        <f t="shared" si="6"/>
        <v>77.912754446088286</v>
      </c>
    </row>
    <row r="412" spans="1:7">
      <c r="A412">
        <v>10</v>
      </c>
      <c r="B412">
        <v>2</v>
      </c>
      <c r="C412" t="s">
        <v>5</v>
      </c>
      <c r="D412" s="1">
        <v>18.600000000000001</v>
      </c>
      <c r="E412" s="2">
        <f t="shared" si="6"/>
        <v>2.7171634860898122</v>
      </c>
    </row>
    <row r="413" spans="1:7">
      <c r="A413">
        <v>10</v>
      </c>
      <c r="B413">
        <v>2</v>
      </c>
      <c r="C413" t="s">
        <v>5</v>
      </c>
      <c r="D413" s="1">
        <v>42.9</v>
      </c>
      <c r="E413" s="2">
        <f t="shared" si="6"/>
        <v>14.454546338982977</v>
      </c>
    </row>
    <row r="414" spans="1:7">
      <c r="A414">
        <v>10</v>
      </c>
      <c r="B414">
        <v>3</v>
      </c>
      <c r="C414" t="s">
        <v>5</v>
      </c>
      <c r="D414" s="1">
        <v>120.9</v>
      </c>
      <c r="E414" s="2">
        <f t="shared" si="6"/>
        <v>114.80015728729457</v>
      </c>
    </row>
    <row r="415" spans="1:7">
      <c r="A415">
        <v>10</v>
      </c>
      <c r="B415">
        <v>3</v>
      </c>
      <c r="C415" t="s">
        <v>5</v>
      </c>
      <c r="D415" s="1">
        <v>48.8</v>
      </c>
      <c r="E415" s="2">
        <f t="shared" si="6"/>
        <v>18.703786022412189</v>
      </c>
    </row>
    <row r="416" spans="1:7">
      <c r="A416">
        <v>10</v>
      </c>
      <c r="B416">
        <v>3</v>
      </c>
      <c r="C416" t="s">
        <v>5</v>
      </c>
      <c r="D416" s="1">
        <v>40</v>
      </c>
      <c r="E416" s="2">
        <f t="shared" si="6"/>
        <v>12.566370614359172</v>
      </c>
    </row>
    <row r="417" spans="1:5">
      <c r="A417">
        <v>10</v>
      </c>
      <c r="B417">
        <v>3</v>
      </c>
      <c r="C417" t="s">
        <v>5</v>
      </c>
      <c r="D417" s="1">
        <v>38</v>
      </c>
      <c r="E417" s="2">
        <f t="shared" si="6"/>
        <v>11.341149479459153</v>
      </c>
    </row>
    <row r="418" spans="1:5">
      <c r="A418">
        <v>10</v>
      </c>
      <c r="B418">
        <v>4</v>
      </c>
      <c r="C418" t="s">
        <v>5</v>
      </c>
      <c r="D418" s="1">
        <v>25</v>
      </c>
      <c r="E418" s="2">
        <f t="shared" si="6"/>
        <v>4.908738521234052</v>
      </c>
    </row>
    <row r="419" spans="1:5">
      <c r="A419">
        <v>10</v>
      </c>
      <c r="B419">
        <v>5</v>
      </c>
      <c r="C419" t="s">
        <v>5</v>
      </c>
      <c r="D419" s="1">
        <v>78.8</v>
      </c>
      <c r="E419" s="2">
        <f t="shared" si="6"/>
        <v>48.768827717266511</v>
      </c>
    </row>
    <row r="420" spans="1:5">
      <c r="A420">
        <v>10</v>
      </c>
      <c r="B420">
        <v>5</v>
      </c>
      <c r="C420" t="s">
        <v>5</v>
      </c>
      <c r="D420" s="1">
        <v>37</v>
      </c>
      <c r="E420" s="2">
        <f t="shared" si="6"/>
        <v>10.752100856911067</v>
      </c>
    </row>
    <row r="421" spans="1:5">
      <c r="A421">
        <v>10</v>
      </c>
      <c r="B421">
        <v>5</v>
      </c>
      <c r="C421" t="s">
        <v>5</v>
      </c>
      <c r="D421" s="1">
        <v>25.4</v>
      </c>
      <c r="E421" s="2">
        <f t="shared" si="6"/>
        <v>5.0670747909749769</v>
      </c>
    </row>
    <row r="422" spans="1:5">
      <c r="A422">
        <v>10</v>
      </c>
      <c r="B422">
        <v>5</v>
      </c>
      <c r="C422" t="s">
        <v>5</v>
      </c>
      <c r="D422" s="1">
        <v>14.3</v>
      </c>
      <c r="E422" s="2">
        <f t="shared" si="6"/>
        <v>1.6060607043314419</v>
      </c>
    </row>
    <row r="423" spans="1:5">
      <c r="A423">
        <v>10</v>
      </c>
      <c r="B423">
        <v>6</v>
      </c>
      <c r="C423" t="s">
        <v>5</v>
      </c>
      <c r="D423" s="1">
        <v>93</v>
      </c>
      <c r="E423" s="2">
        <f t="shared" si="6"/>
        <v>67.929087152245302</v>
      </c>
    </row>
    <row r="424" spans="1:5">
      <c r="A424">
        <v>10</v>
      </c>
      <c r="B424">
        <v>6</v>
      </c>
      <c r="C424" t="s">
        <v>5</v>
      </c>
      <c r="D424" s="1">
        <v>23.4</v>
      </c>
      <c r="E424" s="2">
        <f t="shared" si="6"/>
        <v>4.3005261834990671</v>
      </c>
    </row>
    <row r="425" spans="1:5">
      <c r="A425">
        <v>10</v>
      </c>
      <c r="B425">
        <v>6</v>
      </c>
      <c r="C425" t="s">
        <v>5</v>
      </c>
      <c r="D425" s="1">
        <v>116.1</v>
      </c>
      <c r="E425" s="2">
        <f t="shared" si="6"/>
        <v>105.86546778048518</v>
      </c>
    </row>
    <row r="426" spans="1:5">
      <c r="A426">
        <v>10</v>
      </c>
      <c r="B426">
        <v>7</v>
      </c>
      <c r="C426" t="s">
        <v>5</v>
      </c>
      <c r="D426" s="1">
        <v>12.7</v>
      </c>
      <c r="E426" s="2">
        <f t="shared" si="6"/>
        <v>1.2667686977437442</v>
      </c>
    </row>
    <row r="427" spans="1:5">
      <c r="A427">
        <v>10</v>
      </c>
      <c r="B427">
        <v>7</v>
      </c>
      <c r="C427" t="s">
        <v>5</v>
      </c>
      <c r="D427" s="1">
        <v>10.5</v>
      </c>
      <c r="E427" s="2">
        <f t="shared" si="6"/>
        <v>0.86590147514568672</v>
      </c>
    </row>
    <row r="428" spans="1:5">
      <c r="A428">
        <v>10</v>
      </c>
      <c r="B428">
        <v>7</v>
      </c>
      <c r="C428" t="s">
        <v>5</v>
      </c>
      <c r="D428" s="1">
        <v>10.5</v>
      </c>
      <c r="E428" s="2">
        <f t="shared" si="6"/>
        <v>0.86590147514568672</v>
      </c>
    </row>
    <row r="429" spans="1:5">
      <c r="A429">
        <v>10</v>
      </c>
      <c r="B429">
        <v>7</v>
      </c>
      <c r="C429" t="s">
        <v>5</v>
      </c>
      <c r="D429" s="1">
        <v>12.4</v>
      </c>
      <c r="E429" s="2">
        <f t="shared" si="6"/>
        <v>1.2076282160399168</v>
      </c>
    </row>
    <row r="430" spans="1:5">
      <c r="A430">
        <v>10</v>
      </c>
      <c r="B430">
        <v>8</v>
      </c>
      <c r="C430" t="s">
        <v>5</v>
      </c>
      <c r="D430" s="1">
        <v>11</v>
      </c>
      <c r="E430" s="2">
        <f t="shared" si="6"/>
        <v>0.95033177771091248</v>
      </c>
    </row>
    <row r="431" spans="1:5">
      <c r="A431">
        <v>10</v>
      </c>
      <c r="B431">
        <v>8</v>
      </c>
      <c r="C431" t="s">
        <v>5</v>
      </c>
      <c r="D431" s="1">
        <v>128.80000000000001</v>
      </c>
      <c r="E431" s="2">
        <f t="shared" si="6"/>
        <v>130.29315707792165</v>
      </c>
    </row>
    <row r="432" spans="1:5">
      <c r="A432">
        <v>10</v>
      </c>
      <c r="B432">
        <v>9</v>
      </c>
      <c r="C432" t="s">
        <v>5</v>
      </c>
      <c r="D432" s="1">
        <v>15.6</v>
      </c>
      <c r="E432" s="2">
        <f t="shared" si="6"/>
        <v>1.91134497044403</v>
      </c>
    </row>
    <row r="433" spans="1:7">
      <c r="A433">
        <v>10</v>
      </c>
      <c r="B433">
        <v>9</v>
      </c>
      <c r="C433" t="s">
        <v>5</v>
      </c>
      <c r="D433" s="1">
        <v>18.5</v>
      </c>
      <c r="E433" s="2">
        <f t="shared" si="6"/>
        <v>2.6880252142277667</v>
      </c>
    </row>
    <row r="434" spans="1:7">
      <c r="A434">
        <v>10</v>
      </c>
      <c r="B434">
        <v>9</v>
      </c>
      <c r="C434" t="s">
        <v>5</v>
      </c>
      <c r="D434" s="1">
        <v>14.5</v>
      </c>
      <c r="E434" s="2">
        <f t="shared" si="6"/>
        <v>1.6512996385431351</v>
      </c>
    </row>
    <row r="435" spans="1:7">
      <c r="A435">
        <v>10</v>
      </c>
      <c r="B435">
        <v>9</v>
      </c>
      <c r="C435" t="s">
        <v>5</v>
      </c>
      <c r="D435" s="1">
        <v>15.1</v>
      </c>
      <c r="E435" s="2">
        <f t="shared" si="6"/>
        <v>1.7907863523625218</v>
      </c>
    </row>
    <row r="436" spans="1:7">
      <c r="A436">
        <v>10</v>
      </c>
      <c r="B436">
        <v>9</v>
      </c>
      <c r="C436" t="s">
        <v>5</v>
      </c>
      <c r="D436" s="1">
        <v>26.8</v>
      </c>
      <c r="E436" s="2">
        <f t="shared" si="6"/>
        <v>5.6410437687858321</v>
      </c>
    </row>
    <row r="437" spans="1:7">
      <c r="A437">
        <v>10</v>
      </c>
      <c r="B437">
        <v>9</v>
      </c>
      <c r="C437" t="s">
        <v>5</v>
      </c>
      <c r="D437" s="1">
        <v>10.4</v>
      </c>
      <c r="E437" s="2">
        <f t="shared" si="6"/>
        <v>0.84948665353068009</v>
      </c>
    </row>
    <row r="438" spans="1:7">
      <c r="A438">
        <v>10</v>
      </c>
      <c r="B438">
        <v>10</v>
      </c>
      <c r="C438" t="s">
        <v>5</v>
      </c>
      <c r="D438" s="1">
        <v>31.5</v>
      </c>
      <c r="E438" s="2">
        <f t="shared" si="6"/>
        <v>7.7931132763111801</v>
      </c>
    </row>
    <row r="439" spans="1:7">
      <c r="A439">
        <v>10</v>
      </c>
      <c r="B439">
        <v>11</v>
      </c>
      <c r="C439" t="s">
        <v>5</v>
      </c>
      <c r="D439" s="1">
        <v>15.5</v>
      </c>
      <c r="E439" s="2">
        <f t="shared" si="6"/>
        <v>1.8869190875623696</v>
      </c>
    </row>
    <row r="440" spans="1:7">
      <c r="A440">
        <v>10</v>
      </c>
      <c r="B440">
        <v>11</v>
      </c>
      <c r="C440" t="s">
        <v>5</v>
      </c>
      <c r="D440" s="1">
        <v>26</v>
      </c>
      <c r="E440" s="2">
        <f t="shared" si="6"/>
        <v>5.3092915845667505</v>
      </c>
    </row>
    <row r="441" spans="1:7">
      <c r="A441">
        <v>10</v>
      </c>
      <c r="B441">
        <v>11</v>
      </c>
      <c r="C441" t="s">
        <v>5</v>
      </c>
      <c r="D441" s="1">
        <v>15</v>
      </c>
      <c r="E441" s="2">
        <f t="shared" si="6"/>
        <v>1.7671458676442586</v>
      </c>
    </row>
    <row r="442" spans="1:7">
      <c r="A442">
        <v>10</v>
      </c>
      <c r="B442">
        <v>11</v>
      </c>
      <c r="C442" t="s">
        <v>5</v>
      </c>
      <c r="D442" s="1">
        <v>17.100000000000001</v>
      </c>
      <c r="E442" s="2">
        <f t="shared" si="6"/>
        <v>2.2965827695904788</v>
      </c>
    </row>
    <row r="443" spans="1:7">
      <c r="A443">
        <v>10</v>
      </c>
      <c r="B443">
        <v>11</v>
      </c>
      <c r="C443" t="s">
        <v>5</v>
      </c>
      <c r="D443" s="1">
        <v>23</v>
      </c>
      <c r="E443" s="2">
        <f t="shared" si="6"/>
        <v>4.1547562843725014</v>
      </c>
    </row>
    <row r="444" spans="1:7">
      <c r="A444">
        <v>10</v>
      </c>
      <c r="B444">
        <v>12</v>
      </c>
      <c r="C444" t="s">
        <v>5</v>
      </c>
      <c r="D444" s="1">
        <v>81.099999999999994</v>
      </c>
      <c r="E444" s="2">
        <f t="shared" si="6"/>
        <v>51.657286542793301</v>
      </c>
    </row>
    <row r="445" spans="1:7">
      <c r="A445">
        <v>10</v>
      </c>
      <c r="B445">
        <v>12</v>
      </c>
      <c r="C445" t="s">
        <v>5</v>
      </c>
      <c r="D445" s="1">
        <v>83.9</v>
      </c>
      <c r="E445" s="2">
        <f t="shared" si="6"/>
        <v>55.285826057689526</v>
      </c>
    </row>
    <row r="446" spans="1:7">
      <c r="A446">
        <v>10</v>
      </c>
      <c r="B446">
        <v>12</v>
      </c>
      <c r="C446" t="s">
        <v>5</v>
      </c>
      <c r="D446" s="1">
        <v>53.5</v>
      </c>
      <c r="E446" s="2">
        <f t="shared" si="6"/>
        <v>22.480058931843462</v>
      </c>
    </row>
    <row r="447" spans="1:7">
      <c r="A447">
        <v>10</v>
      </c>
      <c r="B447">
        <v>12</v>
      </c>
      <c r="C447" t="s">
        <v>5</v>
      </c>
      <c r="D447" s="1">
        <v>16.2</v>
      </c>
      <c r="E447" s="2">
        <f t="shared" si="6"/>
        <v>2.061198940020263</v>
      </c>
      <c r="F447" s="2">
        <f>SUM(E407:E447)</f>
        <v>989.39080647391245</v>
      </c>
      <c r="G447">
        <f>SUM(COUNT(B407:B447))</f>
        <v>41</v>
      </c>
    </row>
    <row r="448" spans="1:7">
      <c r="A448">
        <v>10</v>
      </c>
      <c r="B448">
        <v>2</v>
      </c>
      <c r="C448" t="s">
        <v>3</v>
      </c>
      <c r="D448" s="1">
        <v>178.4</v>
      </c>
      <c r="E448" s="2">
        <f t="shared" si="6"/>
        <v>249.96521771258693</v>
      </c>
    </row>
    <row r="449" spans="1:7">
      <c r="A449">
        <v>10</v>
      </c>
      <c r="B449">
        <v>8</v>
      </c>
      <c r="C449" t="s">
        <v>3</v>
      </c>
      <c r="D449" s="1">
        <v>46.5</v>
      </c>
      <c r="E449" s="2">
        <f t="shared" si="6"/>
        <v>16.982271788061325</v>
      </c>
    </row>
    <row r="450" spans="1:7">
      <c r="A450">
        <v>10</v>
      </c>
      <c r="B450">
        <v>8</v>
      </c>
      <c r="C450" t="s">
        <v>3</v>
      </c>
      <c r="D450" s="1">
        <v>25.5</v>
      </c>
      <c r="E450" s="2">
        <f t="shared" si="6"/>
        <v>5.1070515574919071</v>
      </c>
    </row>
    <row r="451" spans="1:7">
      <c r="A451">
        <v>10</v>
      </c>
      <c r="B451">
        <v>9</v>
      </c>
      <c r="C451" t="s">
        <v>3</v>
      </c>
      <c r="D451" s="1">
        <v>45.5</v>
      </c>
      <c r="E451" s="2">
        <f t="shared" ref="E451:E514" si="7">PI()*((D451/2)^2)/100</f>
        <v>16.259705477735672</v>
      </c>
    </row>
    <row r="452" spans="1:7">
      <c r="A452">
        <v>10</v>
      </c>
      <c r="B452">
        <v>10</v>
      </c>
      <c r="C452" t="s">
        <v>3</v>
      </c>
      <c r="D452" s="1">
        <v>30.1</v>
      </c>
      <c r="E452" s="2">
        <f t="shared" si="7"/>
        <v>7.1157859001972223</v>
      </c>
    </row>
    <row r="453" spans="1:7">
      <c r="A453">
        <v>10</v>
      </c>
      <c r="B453">
        <v>11</v>
      </c>
      <c r="C453" t="s">
        <v>3</v>
      </c>
      <c r="D453" s="1">
        <v>99.5</v>
      </c>
      <c r="E453" s="2">
        <f t="shared" si="7"/>
        <v>77.756381671755875</v>
      </c>
      <c r="F453" s="2">
        <f>SUM(E448:E453)</f>
        <v>373.18641410782897</v>
      </c>
      <c r="G453">
        <v>6</v>
      </c>
    </row>
    <row r="454" spans="1:7">
      <c r="A454">
        <v>11</v>
      </c>
      <c r="B454">
        <v>1</v>
      </c>
      <c r="C454" t="s">
        <v>5</v>
      </c>
      <c r="D454" s="1">
        <v>48.2</v>
      </c>
      <c r="E454" s="2">
        <f t="shared" si="7"/>
        <v>18.246684291314878</v>
      </c>
    </row>
    <row r="455" spans="1:7">
      <c r="A455">
        <v>11</v>
      </c>
      <c r="B455">
        <v>1</v>
      </c>
      <c r="C455" t="s">
        <v>5</v>
      </c>
      <c r="D455" s="1">
        <v>119</v>
      </c>
      <c r="E455" s="2">
        <f t="shared" si="7"/>
        <v>111.22023391871265</v>
      </c>
    </row>
    <row r="456" spans="1:7">
      <c r="A456">
        <v>11</v>
      </c>
      <c r="B456">
        <v>1</v>
      </c>
      <c r="C456" t="s">
        <v>5</v>
      </c>
      <c r="D456" s="1">
        <v>119</v>
      </c>
      <c r="E456" s="2">
        <f t="shared" si="7"/>
        <v>111.22023391871265</v>
      </c>
    </row>
    <row r="457" spans="1:7">
      <c r="A457">
        <v>11</v>
      </c>
      <c r="B457">
        <v>2</v>
      </c>
      <c r="C457" t="s">
        <v>5</v>
      </c>
      <c r="D457" s="1">
        <v>98.1</v>
      </c>
      <c r="E457" s="2">
        <f t="shared" si="7"/>
        <v>75.583656192533169</v>
      </c>
    </row>
    <row r="458" spans="1:7">
      <c r="A458">
        <v>11</v>
      </c>
      <c r="B458">
        <v>2</v>
      </c>
      <c r="C458" t="s">
        <v>5</v>
      </c>
      <c r="D458" s="1">
        <v>59.1</v>
      </c>
      <c r="E458" s="2">
        <f t="shared" si="7"/>
        <v>27.432465590962412</v>
      </c>
    </row>
    <row r="459" spans="1:7">
      <c r="A459">
        <v>11</v>
      </c>
      <c r="B459">
        <v>3</v>
      </c>
      <c r="C459" t="s">
        <v>5</v>
      </c>
      <c r="D459" s="1">
        <v>10.6</v>
      </c>
      <c r="E459" s="2">
        <f t="shared" si="7"/>
        <v>0.88247337639337287</v>
      </c>
    </row>
    <row r="460" spans="1:7">
      <c r="A460">
        <v>11</v>
      </c>
      <c r="B460">
        <v>4</v>
      </c>
      <c r="C460" t="s">
        <v>5</v>
      </c>
      <c r="D460" s="1">
        <v>87.2</v>
      </c>
      <c r="E460" s="2">
        <f t="shared" si="7"/>
        <v>59.720419707680527</v>
      </c>
    </row>
    <row r="461" spans="1:7">
      <c r="A461">
        <v>11</v>
      </c>
      <c r="B461">
        <v>6</v>
      </c>
      <c r="C461" t="s">
        <v>5</v>
      </c>
      <c r="D461" s="1">
        <v>11.6</v>
      </c>
      <c r="E461" s="2">
        <f t="shared" si="7"/>
        <v>1.0568317686676065</v>
      </c>
    </row>
    <row r="462" spans="1:7">
      <c r="A462">
        <v>11</v>
      </c>
      <c r="B462">
        <v>6</v>
      </c>
      <c r="C462" t="s">
        <v>5</v>
      </c>
      <c r="D462" s="1">
        <v>16.5</v>
      </c>
      <c r="E462" s="2">
        <f t="shared" si="7"/>
        <v>2.138246499849553</v>
      </c>
    </row>
    <row r="463" spans="1:7">
      <c r="A463">
        <v>11</v>
      </c>
      <c r="B463">
        <v>6</v>
      </c>
      <c r="C463" t="s">
        <v>5</v>
      </c>
      <c r="D463" s="1">
        <v>14.3</v>
      </c>
      <c r="E463" s="2">
        <f t="shared" si="7"/>
        <v>1.6060607043314419</v>
      </c>
    </row>
    <row r="464" spans="1:7">
      <c r="A464">
        <v>11</v>
      </c>
      <c r="B464">
        <v>6</v>
      </c>
      <c r="C464" t="s">
        <v>5</v>
      </c>
      <c r="D464" s="1">
        <v>10.6</v>
      </c>
      <c r="E464" s="2">
        <f t="shared" si="7"/>
        <v>0.88247337639337287</v>
      </c>
    </row>
    <row r="465" spans="1:7">
      <c r="A465">
        <v>11</v>
      </c>
      <c r="B465">
        <v>7</v>
      </c>
      <c r="C465" t="s">
        <v>5</v>
      </c>
      <c r="D465" s="1">
        <v>13.3</v>
      </c>
      <c r="E465" s="2">
        <f t="shared" si="7"/>
        <v>1.3892908112337463</v>
      </c>
    </row>
    <row r="466" spans="1:7">
      <c r="A466">
        <v>11</v>
      </c>
      <c r="B466">
        <v>7</v>
      </c>
      <c r="C466" t="s">
        <v>5</v>
      </c>
      <c r="D466" s="1">
        <v>34.1</v>
      </c>
      <c r="E466" s="2">
        <f t="shared" si="7"/>
        <v>9.1326883838018702</v>
      </c>
    </row>
    <row r="467" spans="1:7">
      <c r="A467">
        <v>11</v>
      </c>
      <c r="B467">
        <v>7</v>
      </c>
      <c r="C467" t="s">
        <v>5</v>
      </c>
      <c r="D467" s="1">
        <v>25.3</v>
      </c>
      <c r="E467" s="2">
        <f t="shared" si="7"/>
        <v>5.0272551040907265</v>
      </c>
    </row>
    <row r="468" spans="1:7">
      <c r="A468">
        <v>11</v>
      </c>
      <c r="B468">
        <v>8</v>
      </c>
      <c r="C468" t="s">
        <v>5</v>
      </c>
      <c r="D468" s="1">
        <v>19.5</v>
      </c>
      <c r="E468" s="2">
        <f t="shared" si="7"/>
        <v>2.9864765163187967</v>
      </c>
    </row>
    <row r="469" spans="1:7">
      <c r="A469">
        <v>11</v>
      </c>
      <c r="B469">
        <v>8</v>
      </c>
      <c r="C469" t="s">
        <v>5</v>
      </c>
      <c r="D469" s="1">
        <v>10.7</v>
      </c>
      <c r="E469" s="2">
        <f t="shared" si="7"/>
        <v>0.89920235727373832</v>
      </c>
    </row>
    <row r="470" spans="1:7">
      <c r="A470">
        <v>11</v>
      </c>
      <c r="B470">
        <v>8</v>
      </c>
      <c r="C470" t="s">
        <v>5</v>
      </c>
      <c r="D470" s="1">
        <v>112.8</v>
      </c>
      <c r="E470" s="2">
        <f t="shared" si="7"/>
        <v>99.932805673629886</v>
      </c>
    </row>
    <row r="471" spans="1:7">
      <c r="A471">
        <v>11</v>
      </c>
      <c r="B471">
        <v>10</v>
      </c>
      <c r="C471" t="s">
        <v>5</v>
      </c>
      <c r="D471" s="1">
        <v>104.8</v>
      </c>
      <c r="E471" s="2">
        <f t="shared" si="7"/>
        <v>86.260594445207104</v>
      </c>
    </row>
    <row r="472" spans="1:7">
      <c r="A472">
        <v>11</v>
      </c>
      <c r="B472">
        <v>11</v>
      </c>
      <c r="C472" t="s">
        <v>5</v>
      </c>
      <c r="D472" s="1">
        <v>43.1</v>
      </c>
      <c r="E472" s="2">
        <f t="shared" si="7"/>
        <v>14.589634823087341</v>
      </c>
    </row>
    <row r="473" spans="1:7">
      <c r="A473">
        <v>11</v>
      </c>
      <c r="B473">
        <v>11</v>
      </c>
      <c r="C473" t="s">
        <v>5</v>
      </c>
      <c r="D473" s="1">
        <v>12.9</v>
      </c>
      <c r="E473" s="2">
        <f t="shared" si="7"/>
        <v>1.3069810837096938</v>
      </c>
    </row>
    <row r="474" spans="1:7">
      <c r="A474">
        <v>11</v>
      </c>
      <c r="B474">
        <v>11</v>
      </c>
      <c r="C474" t="s">
        <v>5</v>
      </c>
      <c r="D474" s="1">
        <v>12.1</v>
      </c>
      <c r="E474" s="2">
        <f t="shared" si="7"/>
        <v>1.1499014510302039</v>
      </c>
    </row>
    <row r="475" spans="1:7">
      <c r="A475">
        <v>11</v>
      </c>
      <c r="B475">
        <v>12</v>
      </c>
      <c r="C475" t="s">
        <v>5</v>
      </c>
      <c r="D475" s="1">
        <v>111.1</v>
      </c>
      <c r="E475" s="2">
        <f t="shared" si="7"/>
        <v>96.943344644290178</v>
      </c>
      <c r="F475" s="2">
        <f>SUM(E454:E475)</f>
        <v>729.607954639225</v>
      </c>
      <c r="G475">
        <f>COUNT(B454:B475)</f>
        <v>22</v>
      </c>
    </row>
    <row r="476" spans="1:7">
      <c r="A476">
        <v>11</v>
      </c>
      <c r="B476">
        <v>5</v>
      </c>
      <c r="C476" t="s">
        <v>3</v>
      </c>
      <c r="D476" s="1">
        <v>181.2</v>
      </c>
      <c r="E476" s="2">
        <f t="shared" si="7"/>
        <v>257.87323474020309</v>
      </c>
    </row>
    <row r="477" spans="1:7">
      <c r="A477">
        <v>11</v>
      </c>
      <c r="B477">
        <v>6</v>
      </c>
      <c r="C477" t="s">
        <v>3</v>
      </c>
      <c r="D477" s="1">
        <v>32.700000000000003</v>
      </c>
      <c r="E477" s="2">
        <f t="shared" si="7"/>
        <v>8.3981840213925754</v>
      </c>
    </row>
    <row r="478" spans="1:7">
      <c r="A478">
        <v>11</v>
      </c>
      <c r="B478">
        <v>8</v>
      </c>
      <c r="C478" t="s">
        <v>3</v>
      </c>
      <c r="D478" s="1">
        <v>20.6</v>
      </c>
      <c r="E478" s="2">
        <f t="shared" si="7"/>
        <v>3.332915646193412</v>
      </c>
    </row>
    <row r="479" spans="1:7">
      <c r="A479">
        <v>11</v>
      </c>
      <c r="B479">
        <v>9</v>
      </c>
      <c r="C479" t="s">
        <v>3</v>
      </c>
      <c r="D479" s="1">
        <v>33.4</v>
      </c>
      <c r="E479" s="2">
        <f t="shared" si="7"/>
        <v>8.7615877515965739</v>
      </c>
    </row>
    <row r="480" spans="1:7">
      <c r="A480">
        <v>11</v>
      </c>
      <c r="B480">
        <v>9</v>
      </c>
      <c r="C480" t="s">
        <v>3</v>
      </c>
      <c r="D480" s="1">
        <v>19.2</v>
      </c>
      <c r="E480" s="2">
        <f t="shared" si="7"/>
        <v>2.8952917895483536</v>
      </c>
    </row>
    <row r="481" spans="1:7">
      <c r="A481">
        <v>11</v>
      </c>
      <c r="B481">
        <v>9</v>
      </c>
      <c r="C481" t="s">
        <v>3</v>
      </c>
      <c r="D481" s="1">
        <v>28</v>
      </c>
      <c r="E481" s="2">
        <f t="shared" si="7"/>
        <v>6.1575216010359943</v>
      </c>
    </row>
    <row r="482" spans="1:7">
      <c r="A482">
        <v>11</v>
      </c>
      <c r="B482">
        <v>9</v>
      </c>
      <c r="C482" t="s">
        <v>3</v>
      </c>
      <c r="D482" s="1">
        <v>15.5</v>
      </c>
      <c r="E482" s="2">
        <f t="shared" si="7"/>
        <v>1.8869190875623696</v>
      </c>
    </row>
    <row r="483" spans="1:7">
      <c r="A483">
        <v>11</v>
      </c>
      <c r="B483">
        <v>9</v>
      </c>
      <c r="C483" t="s">
        <v>3</v>
      </c>
      <c r="D483" s="1">
        <v>16.100000000000001</v>
      </c>
      <c r="E483" s="2">
        <f t="shared" si="7"/>
        <v>2.0358305793425258</v>
      </c>
    </row>
    <row r="484" spans="1:7">
      <c r="A484">
        <v>11</v>
      </c>
      <c r="B484">
        <v>9</v>
      </c>
      <c r="C484" t="s">
        <v>3</v>
      </c>
      <c r="D484" s="1">
        <v>25.8</v>
      </c>
      <c r="E484" s="2">
        <f t="shared" si="7"/>
        <v>5.2279243348387752</v>
      </c>
    </row>
    <row r="485" spans="1:7">
      <c r="A485">
        <v>11</v>
      </c>
      <c r="B485">
        <v>9</v>
      </c>
      <c r="C485" t="s">
        <v>3</v>
      </c>
      <c r="D485" s="1">
        <v>26.3</v>
      </c>
      <c r="E485" s="2">
        <f t="shared" si="7"/>
        <v>5.4325205564038104</v>
      </c>
    </row>
    <row r="486" spans="1:7">
      <c r="A486">
        <v>11</v>
      </c>
      <c r="B486">
        <v>9</v>
      </c>
      <c r="C486" t="s">
        <v>3</v>
      </c>
      <c r="D486" s="1">
        <v>31.1</v>
      </c>
      <c r="E486" s="2">
        <f t="shared" si="7"/>
        <v>7.5964495761964601</v>
      </c>
    </row>
    <row r="487" spans="1:7">
      <c r="A487">
        <v>11</v>
      </c>
      <c r="B487">
        <v>9</v>
      </c>
      <c r="C487" t="s">
        <v>3</v>
      </c>
      <c r="D487" s="1">
        <v>18.2</v>
      </c>
      <c r="E487" s="2">
        <f t="shared" si="7"/>
        <v>2.6015528764377076</v>
      </c>
    </row>
    <row r="488" spans="1:7">
      <c r="A488">
        <v>11</v>
      </c>
      <c r="B488">
        <v>10</v>
      </c>
      <c r="C488" t="s">
        <v>3</v>
      </c>
      <c r="D488" s="1">
        <v>101.7</v>
      </c>
      <c r="E488" s="2">
        <f t="shared" si="7"/>
        <v>81.232868102218347</v>
      </c>
    </row>
    <row r="489" spans="1:7">
      <c r="A489">
        <v>11</v>
      </c>
      <c r="B489">
        <v>11</v>
      </c>
      <c r="C489" t="s">
        <v>3</v>
      </c>
      <c r="D489" s="1">
        <v>174.2</v>
      </c>
      <c r="E489" s="2">
        <f t="shared" si="7"/>
        <v>238.33409923120141</v>
      </c>
    </row>
    <row r="490" spans="1:7">
      <c r="A490">
        <v>11</v>
      </c>
      <c r="B490">
        <v>12</v>
      </c>
      <c r="C490" t="s">
        <v>3</v>
      </c>
      <c r="D490" s="1">
        <v>10.199999999999999</v>
      </c>
      <c r="E490" s="2">
        <f t="shared" si="7"/>
        <v>0.81712824919870508</v>
      </c>
      <c r="F490" s="2">
        <f>(SUM(E476:E490))</f>
        <v>632.58402814337012</v>
      </c>
      <c r="G490">
        <f>COUNT(B476:B490)</f>
        <v>15</v>
      </c>
    </row>
    <row r="491" spans="1:7">
      <c r="A491">
        <v>12</v>
      </c>
      <c r="B491">
        <v>10</v>
      </c>
      <c r="C491" t="s">
        <v>7</v>
      </c>
      <c r="D491" s="1"/>
      <c r="E491" s="2">
        <f t="shared" si="7"/>
        <v>0</v>
      </c>
    </row>
    <row r="492" spans="1:7">
      <c r="A492">
        <v>12</v>
      </c>
      <c r="B492">
        <v>2</v>
      </c>
      <c r="C492" t="s">
        <v>5</v>
      </c>
      <c r="D492" s="1">
        <v>61.4</v>
      </c>
      <c r="E492" s="2">
        <f t="shared" si="7"/>
        <v>29.609196600818439</v>
      </c>
    </row>
    <row r="493" spans="1:7">
      <c r="A493">
        <v>12</v>
      </c>
      <c r="B493">
        <v>5</v>
      </c>
      <c r="C493" t="s">
        <v>5</v>
      </c>
      <c r="D493" s="1">
        <v>103.8</v>
      </c>
      <c r="E493" s="2">
        <f t="shared" si="7"/>
        <v>84.622253876360006</v>
      </c>
    </row>
    <row r="494" spans="1:7">
      <c r="A494">
        <v>12</v>
      </c>
      <c r="B494">
        <v>5</v>
      </c>
      <c r="C494" t="s">
        <v>5</v>
      </c>
      <c r="D494" s="1">
        <v>88.2</v>
      </c>
      <c r="E494" s="2">
        <f t="shared" si="7"/>
        <v>61.098008086279663</v>
      </c>
    </row>
    <row r="495" spans="1:7">
      <c r="A495">
        <v>12</v>
      </c>
      <c r="B495">
        <v>7</v>
      </c>
      <c r="C495" t="s">
        <v>5</v>
      </c>
      <c r="D495" s="1">
        <v>11</v>
      </c>
      <c r="E495" s="2">
        <f t="shared" si="7"/>
        <v>0.95033177771091248</v>
      </c>
    </row>
    <row r="496" spans="1:7">
      <c r="A496">
        <v>12</v>
      </c>
      <c r="B496">
        <v>8</v>
      </c>
      <c r="C496" t="s">
        <v>5</v>
      </c>
      <c r="D496" s="1">
        <v>12</v>
      </c>
      <c r="E496" s="2">
        <f t="shared" si="7"/>
        <v>1.1309733552923256</v>
      </c>
    </row>
    <row r="497" spans="1:7">
      <c r="A497">
        <v>12</v>
      </c>
      <c r="B497">
        <v>9</v>
      </c>
      <c r="C497" t="s">
        <v>5</v>
      </c>
      <c r="D497" s="1">
        <v>29.9</v>
      </c>
      <c r="E497" s="2">
        <f t="shared" si="7"/>
        <v>7.0215381205895264</v>
      </c>
    </row>
    <row r="498" spans="1:7">
      <c r="A498">
        <v>12</v>
      </c>
      <c r="B498">
        <v>9</v>
      </c>
      <c r="C498" t="s">
        <v>5</v>
      </c>
      <c r="D498" s="1">
        <v>123.7</v>
      </c>
      <c r="E498" s="2">
        <f t="shared" si="7"/>
        <v>120.179192228771</v>
      </c>
    </row>
    <row r="499" spans="1:7">
      <c r="A499">
        <v>12</v>
      </c>
      <c r="B499">
        <v>11</v>
      </c>
      <c r="C499" t="s">
        <v>5</v>
      </c>
      <c r="D499" s="1">
        <v>12.1</v>
      </c>
      <c r="E499" s="2">
        <f t="shared" si="7"/>
        <v>1.1499014510302039</v>
      </c>
    </row>
    <row r="500" spans="1:7">
      <c r="A500">
        <v>12</v>
      </c>
      <c r="B500">
        <v>11</v>
      </c>
      <c r="C500" t="s">
        <v>5</v>
      </c>
      <c r="D500" s="1">
        <v>18.399999999999999</v>
      </c>
      <c r="E500" s="2">
        <f t="shared" si="7"/>
        <v>2.6590440219984002</v>
      </c>
    </row>
    <row r="501" spans="1:7">
      <c r="A501">
        <v>12</v>
      </c>
      <c r="B501">
        <v>12</v>
      </c>
      <c r="C501" t="s">
        <v>5</v>
      </c>
      <c r="D501" s="1">
        <v>16.8</v>
      </c>
      <c r="E501" s="2">
        <f t="shared" si="7"/>
        <v>2.2167077763729579</v>
      </c>
    </row>
    <row r="502" spans="1:7">
      <c r="A502">
        <v>12</v>
      </c>
      <c r="B502">
        <v>12</v>
      </c>
      <c r="C502" t="s">
        <v>5</v>
      </c>
      <c r="D502" s="1">
        <v>10.8</v>
      </c>
      <c r="E502" s="2">
        <f t="shared" si="7"/>
        <v>0.91608841778678385</v>
      </c>
      <c r="F502" s="2">
        <f>SUM(E492:E502)</f>
        <v>311.55323571301022</v>
      </c>
      <c r="G502">
        <f>COUNT(B492:B502)</f>
        <v>11</v>
      </c>
    </row>
    <row r="503" spans="1:7">
      <c r="A503">
        <v>12</v>
      </c>
      <c r="B503">
        <v>2</v>
      </c>
      <c r="C503" t="s">
        <v>14</v>
      </c>
      <c r="D503" s="1">
        <v>211.1</v>
      </c>
      <c r="E503" s="2">
        <f t="shared" si="7"/>
        <v>349.99863289094799</v>
      </c>
    </row>
    <row r="504" spans="1:7">
      <c r="A504">
        <v>12</v>
      </c>
      <c r="B504">
        <v>6</v>
      </c>
      <c r="C504" t="s">
        <v>14</v>
      </c>
      <c r="D504" s="1">
        <v>73.3</v>
      </c>
      <c r="E504" s="2">
        <f t="shared" si="7"/>
        <v>42.19857938136515</v>
      </c>
      <c r="F504" s="2">
        <f>SUM(E503:E504)</f>
        <v>392.19721227231315</v>
      </c>
      <c r="G504">
        <v>2</v>
      </c>
    </row>
    <row r="505" spans="1:7">
      <c r="A505">
        <v>12</v>
      </c>
      <c r="B505">
        <v>1</v>
      </c>
      <c r="C505" t="s">
        <v>3</v>
      </c>
      <c r="D505" s="1">
        <v>56.2</v>
      </c>
      <c r="E505" s="2">
        <f t="shared" si="7"/>
        <v>24.80632975201037</v>
      </c>
    </row>
    <row r="506" spans="1:7">
      <c r="A506">
        <v>12</v>
      </c>
      <c r="B506">
        <v>2</v>
      </c>
      <c r="C506" t="s">
        <v>3</v>
      </c>
      <c r="D506" s="1">
        <v>80.5</v>
      </c>
      <c r="E506" s="2">
        <f t="shared" si="7"/>
        <v>50.895764483563141</v>
      </c>
    </row>
    <row r="507" spans="1:7">
      <c r="A507">
        <v>12</v>
      </c>
      <c r="B507">
        <v>3</v>
      </c>
      <c r="C507" t="s">
        <v>3</v>
      </c>
      <c r="D507">
        <v>50.7</v>
      </c>
      <c r="E507" s="2">
        <f t="shared" si="7"/>
        <v>20.188581250315067</v>
      </c>
    </row>
    <row r="508" spans="1:7">
      <c r="A508">
        <v>12</v>
      </c>
      <c r="B508">
        <v>3</v>
      </c>
      <c r="C508" t="s">
        <v>3</v>
      </c>
      <c r="D508">
        <v>96.4</v>
      </c>
      <c r="E508" s="2">
        <f t="shared" si="7"/>
        <v>72.986737165259512</v>
      </c>
    </row>
    <row r="509" spans="1:7">
      <c r="A509">
        <v>12</v>
      </c>
      <c r="B509">
        <v>4</v>
      </c>
      <c r="C509" t="s">
        <v>3</v>
      </c>
      <c r="D509" s="1">
        <v>55.8</v>
      </c>
      <c r="E509" s="2">
        <f t="shared" si="7"/>
        <v>24.454471374808307</v>
      </c>
    </row>
    <row r="510" spans="1:7">
      <c r="A510">
        <v>12</v>
      </c>
      <c r="B510">
        <v>6</v>
      </c>
      <c r="C510" t="s">
        <v>3</v>
      </c>
      <c r="D510" s="1">
        <v>75.099999999999994</v>
      </c>
      <c r="E510" s="2">
        <f t="shared" si="7"/>
        <v>44.296534955432413</v>
      </c>
    </row>
    <row r="511" spans="1:7">
      <c r="A511">
        <v>12</v>
      </c>
      <c r="B511">
        <v>6</v>
      </c>
      <c r="C511" t="s">
        <v>3</v>
      </c>
      <c r="D511" s="1">
        <v>55.9</v>
      </c>
      <c r="E511" s="2">
        <f t="shared" si="7"/>
        <v>24.542200349659801</v>
      </c>
    </row>
    <row r="512" spans="1:7">
      <c r="A512">
        <v>12</v>
      </c>
      <c r="B512">
        <v>9</v>
      </c>
      <c r="C512" t="s">
        <v>3</v>
      </c>
      <c r="D512" s="1">
        <v>61</v>
      </c>
      <c r="E512" s="2">
        <f t="shared" si="7"/>
        <v>29.224665660019049</v>
      </c>
    </row>
    <row r="513" spans="1:7">
      <c r="A513">
        <v>12</v>
      </c>
      <c r="B513">
        <v>9</v>
      </c>
      <c r="C513" t="s">
        <v>3</v>
      </c>
      <c r="D513" s="1">
        <v>36.6</v>
      </c>
      <c r="E513" s="2">
        <f t="shared" si="7"/>
        <v>10.520879637606859</v>
      </c>
    </row>
    <row r="514" spans="1:7">
      <c r="A514">
        <v>12</v>
      </c>
      <c r="B514">
        <v>9</v>
      </c>
      <c r="C514" t="s">
        <v>3</v>
      </c>
      <c r="D514" s="1">
        <v>71.7</v>
      </c>
      <c r="E514" s="2">
        <f t="shared" si="7"/>
        <v>40.376455642283084</v>
      </c>
    </row>
    <row r="515" spans="1:7">
      <c r="A515">
        <v>12</v>
      </c>
      <c r="B515">
        <v>11</v>
      </c>
      <c r="C515" t="s">
        <v>3</v>
      </c>
      <c r="D515" s="1">
        <v>13.1</v>
      </c>
      <c r="E515" s="2">
        <f t="shared" ref="E515:E578" si="8">PI()*((D515/2)^2)/100</f>
        <v>1.347821788206361</v>
      </c>
    </row>
    <row r="516" spans="1:7">
      <c r="A516">
        <v>12</v>
      </c>
      <c r="B516">
        <v>11</v>
      </c>
      <c r="C516" t="s">
        <v>3</v>
      </c>
      <c r="D516" s="1">
        <v>14.1</v>
      </c>
      <c r="E516" s="2">
        <f t="shared" si="8"/>
        <v>1.561450088650467</v>
      </c>
    </row>
    <row r="517" spans="1:7">
      <c r="A517">
        <v>12</v>
      </c>
      <c r="B517">
        <v>11</v>
      </c>
      <c r="C517" t="s">
        <v>3</v>
      </c>
      <c r="D517" s="1">
        <v>18.899999999999999</v>
      </c>
      <c r="E517" s="2">
        <f t="shared" si="8"/>
        <v>2.8055207794720247</v>
      </c>
      <c r="F517" s="2">
        <f>SUM(E505:E517)</f>
        <v>348.00741292728651</v>
      </c>
      <c r="G517">
        <f>COUNT(B505:B517)</f>
        <v>13</v>
      </c>
    </row>
    <row r="518" spans="1:7">
      <c r="A518">
        <v>13</v>
      </c>
      <c r="B518">
        <v>9</v>
      </c>
      <c r="C518" t="s">
        <v>7</v>
      </c>
      <c r="D518" s="1"/>
      <c r="E518" s="2">
        <f t="shared" si="8"/>
        <v>0</v>
      </c>
    </row>
    <row r="519" spans="1:7">
      <c r="A519">
        <v>13</v>
      </c>
      <c r="B519">
        <v>1</v>
      </c>
      <c r="C519" t="s">
        <v>5</v>
      </c>
      <c r="D519" s="1">
        <v>103</v>
      </c>
      <c r="E519" s="2">
        <f t="shared" si="8"/>
        <v>83.32289115483529</v>
      </c>
    </row>
    <row r="520" spans="1:7">
      <c r="A520">
        <v>13</v>
      </c>
      <c r="B520">
        <v>1</v>
      </c>
      <c r="C520" t="s">
        <v>5</v>
      </c>
      <c r="D520" s="1">
        <v>88.2</v>
      </c>
      <c r="E520" s="2">
        <f t="shared" si="8"/>
        <v>61.098008086279663</v>
      </c>
    </row>
    <row r="521" spans="1:7">
      <c r="A521">
        <v>13</v>
      </c>
      <c r="B521">
        <v>1</v>
      </c>
      <c r="C521" t="s">
        <v>5</v>
      </c>
      <c r="D521" s="1">
        <v>13.8</v>
      </c>
      <c r="E521" s="2">
        <f t="shared" si="8"/>
        <v>1.4957122623741006</v>
      </c>
    </row>
    <row r="522" spans="1:7">
      <c r="A522">
        <v>13</v>
      </c>
      <c r="B522">
        <v>2</v>
      </c>
      <c r="C522" t="s">
        <v>5</v>
      </c>
      <c r="D522" s="1">
        <v>80.5</v>
      </c>
      <c r="E522" s="2">
        <f t="shared" si="8"/>
        <v>50.895764483563141</v>
      </c>
    </row>
    <row r="523" spans="1:7">
      <c r="A523">
        <v>13</v>
      </c>
      <c r="B523">
        <v>2</v>
      </c>
      <c r="C523" t="s">
        <v>5</v>
      </c>
      <c r="D523" s="1">
        <v>30.9</v>
      </c>
      <c r="E523" s="2">
        <f t="shared" si="8"/>
        <v>7.4990602039351755</v>
      </c>
    </row>
    <row r="524" spans="1:7">
      <c r="A524">
        <v>13</v>
      </c>
      <c r="B524">
        <v>3</v>
      </c>
      <c r="C524" t="s">
        <v>5</v>
      </c>
      <c r="D524" s="1">
        <v>91.2</v>
      </c>
      <c r="E524" s="2">
        <f t="shared" si="8"/>
        <v>65.325021001684732</v>
      </c>
    </row>
    <row r="525" spans="1:7">
      <c r="A525">
        <v>13</v>
      </c>
      <c r="B525">
        <v>4</v>
      </c>
      <c r="C525" t="s">
        <v>5</v>
      </c>
      <c r="D525" s="1">
        <v>46.5</v>
      </c>
      <c r="E525" s="2">
        <f t="shared" si="8"/>
        <v>16.982271788061325</v>
      </c>
    </row>
    <row r="526" spans="1:7">
      <c r="A526">
        <v>13</v>
      </c>
      <c r="B526">
        <v>4</v>
      </c>
      <c r="C526" t="s">
        <v>5</v>
      </c>
      <c r="D526" s="1">
        <v>17.2</v>
      </c>
      <c r="E526" s="2">
        <f t="shared" si="8"/>
        <v>2.3235219265950109</v>
      </c>
    </row>
    <row r="527" spans="1:7">
      <c r="A527">
        <v>13</v>
      </c>
      <c r="B527">
        <v>5</v>
      </c>
      <c r="C527" t="s">
        <v>5</v>
      </c>
      <c r="D527" s="1">
        <v>28.3</v>
      </c>
      <c r="E527" s="2">
        <f t="shared" si="8"/>
        <v>6.290175350833823</v>
      </c>
    </row>
    <row r="528" spans="1:7">
      <c r="A528">
        <v>13</v>
      </c>
      <c r="B528">
        <v>5</v>
      </c>
      <c r="C528" t="s">
        <v>5</v>
      </c>
      <c r="D528" s="1">
        <v>20.8</v>
      </c>
      <c r="E528" s="2">
        <f t="shared" si="8"/>
        <v>3.3979466141227204</v>
      </c>
    </row>
    <row r="529" spans="1:7">
      <c r="A529">
        <v>13</v>
      </c>
      <c r="B529">
        <v>6</v>
      </c>
      <c r="C529" t="s">
        <v>5</v>
      </c>
      <c r="D529" s="1">
        <v>12.5</v>
      </c>
      <c r="E529" s="2">
        <f t="shared" si="8"/>
        <v>1.227184630308513</v>
      </c>
    </row>
    <row r="530" spans="1:7">
      <c r="A530">
        <v>13</v>
      </c>
      <c r="B530">
        <v>6</v>
      </c>
      <c r="C530" t="s">
        <v>5</v>
      </c>
      <c r="D530" s="1">
        <v>29</v>
      </c>
      <c r="E530" s="2">
        <f t="shared" si="8"/>
        <v>6.6051985541725404</v>
      </c>
    </row>
    <row r="531" spans="1:7">
      <c r="A531">
        <v>13</v>
      </c>
      <c r="B531">
        <v>6</v>
      </c>
      <c r="C531" t="s">
        <v>5</v>
      </c>
      <c r="D531" s="1">
        <v>14.5</v>
      </c>
      <c r="E531" s="2">
        <f t="shared" si="8"/>
        <v>1.6512996385431351</v>
      </c>
    </row>
    <row r="532" spans="1:7">
      <c r="A532">
        <v>13</v>
      </c>
      <c r="B532">
        <v>7</v>
      </c>
      <c r="C532" t="s">
        <v>5</v>
      </c>
      <c r="D532" s="1">
        <v>52.8</v>
      </c>
      <c r="E532" s="2">
        <f t="shared" si="8"/>
        <v>21.895644158459419</v>
      </c>
    </row>
    <row r="533" spans="1:7">
      <c r="A533">
        <v>13</v>
      </c>
      <c r="B533">
        <v>8</v>
      </c>
      <c r="C533" t="s">
        <v>5</v>
      </c>
      <c r="D533" s="1">
        <v>12.8</v>
      </c>
      <c r="E533" s="2">
        <f t="shared" si="8"/>
        <v>1.2867963509103795</v>
      </c>
    </row>
    <row r="534" spans="1:7">
      <c r="A534">
        <v>13</v>
      </c>
      <c r="B534">
        <v>10</v>
      </c>
      <c r="C534" t="s">
        <v>5</v>
      </c>
      <c r="D534" s="1">
        <v>70.099999999999994</v>
      </c>
      <c r="E534" s="2">
        <f t="shared" si="8"/>
        <v>38.59454428916694</v>
      </c>
    </row>
    <row r="535" spans="1:7">
      <c r="A535">
        <v>13</v>
      </c>
      <c r="B535">
        <v>10</v>
      </c>
      <c r="C535" t="s">
        <v>5</v>
      </c>
      <c r="D535" s="1">
        <v>28.5</v>
      </c>
      <c r="E535" s="2">
        <f t="shared" si="8"/>
        <v>6.3793965821957741</v>
      </c>
    </row>
    <row r="536" spans="1:7">
      <c r="A536">
        <v>13</v>
      </c>
      <c r="B536">
        <v>11</v>
      </c>
      <c r="C536" t="s">
        <v>5</v>
      </c>
      <c r="D536" s="1">
        <v>15.8</v>
      </c>
      <c r="E536" s="2">
        <f t="shared" si="8"/>
        <v>1.9606679751053901</v>
      </c>
    </row>
    <row r="537" spans="1:7">
      <c r="A537">
        <v>13</v>
      </c>
      <c r="B537">
        <v>11</v>
      </c>
      <c r="C537" t="s">
        <v>5</v>
      </c>
      <c r="D537" s="1">
        <v>34.4</v>
      </c>
      <c r="E537" s="2">
        <f t="shared" si="8"/>
        <v>9.2940877063800436</v>
      </c>
    </row>
    <row r="538" spans="1:7">
      <c r="A538">
        <v>13</v>
      </c>
      <c r="B538">
        <v>11</v>
      </c>
      <c r="C538" t="s">
        <v>5</v>
      </c>
      <c r="D538" s="1">
        <v>38.1</v>
      </c>
      <c r="E538" s="2">
        <f t="shared" si="8"/>
        <v>11.400918279693698</v>
      </c>
    </row>
    <row r="539" spans="1:7">
      <c r="A539">
        <v>13</v>
      </c>
      <c r="B539">
        <v>11</v>
      </c>
      <c r="C539" t="s">
        <v>5</v>
      </c>
      <c r="D539" s="1">
        <v>16.7</v>
      </c>
      <c r="E539" s="2">
        <f t="shared" si="8"/>
        <v>2.1903969378991435</v>
      </c>
    </row>
    <row r="540" spans="1:7">
      <c r="A540">
        <v>13</v>
      </c>
      <c r="B540">
        <v>11</v>
      </c>
      <c r="C540" t="s">
        <v>5</v>
      </c>
      <c r="D540" s="1">
        <v>14.9</v>
      </c>
      <c r="E540" s="2">
        <f t="shared" si="8"/>
        <v>1.7436624625586752</v>
      </c>
    </row>
    <row r="541" spans="1:7">
      <c r="A541">
        <v>13</v>
      </c>
      <c r="B541">
        <v>11</v>
      </c>
      <c r="C541" t="s">
        <v>5</v>
      </c>
      <c r="D541" s="1">
        <v>12.8</v>
      </c>
      <c r="E541" s="2">
        <f t="shared" si="8"/>
        <v>1.2867963509103795</v>
      </c>
    </row>
    <row r="542" spans="1:7">
      <c r="A542">
        <v>13</v>
      </c>
      <c r="B542">
        <v>12</v>
      </c>
      <c r="C542" t="s">
        <v>5</v>
      </c>
      <c r="D542" s="1">
        <v>52.8</v>
      </c>
      <c r="E542" s="2">
        <f t="shared" si="8"/>
        <v>21.895644158459419</v>
      </c>
      <c r="F542" s="2">
        <f>SUM(E519:E542)</f>
        <v>426.04261094704839</v>
      </c>
      <c r="G542">
        <f>COUNT(B519:B542)</f>
        <v>24</v>
      </c>
    </row>
    <row r="543" spans="1:7">
      <c r="A543">
        <v>13</v>
      </c>
      <c r="B543">
        <v>1</v>
      </c>
      <c r="C543" t="s">
        <v>3</v>
      </c>
      <c r="D543" s="1">
        <v>16.7</v>
      </c>
      <c r="E543" s="2">
        <f t="shared" si="8"/>
        <v>2.1903969378991435</v>
      </c>
    </row>
    <row r="544" spans="1:7">
      <c r="A544">
        <v>13</v>
      </c>
      <c r="B544">
        <v>4</v>
      </c>
      <c r="C544" t="s">
        <v>3</v>
      </c>
      <c r="D544" s="1">
        <v>143.6</v>
      </c>
      <c r="E544" s="2">
        <f t="shared" si="8"/>
        <v>161.95664111492243</v>
      </c>
    </row>
    <row r="545" spans="1:7">
      <c r="A545">
        <v>13</v>
      </c>
      <c r="B545">
        <v>5</v>
      </c>
      <c r="C545" t="s">
        <v>3</v>
      </c>
      <c r="D545" s="1">
        <v>16.2</v>
      </c>
      <c r="E545" s="2">
        <f t="shared" si="8"/>
        <v>2.061198940020263</v>
      </c>
    </row>
    <row r="546" spans="1:7">
      <c r="A546">
        <v>13</v>
      </c>
      <c r="B546">
        <v>8</v>
      </c>
      <c r="C546" t="s">
        <v>3</v>
      </c>
      <c r="D546" s="1">
        <v>11.9</v>
      </c>
      <c r="E546" s="2">
        <f t="shared" si="8"/>
        <v>1.1122023391871267</v>
      </c>
    </row>
    <row r="547" spans="1:7">
      <c r="A547">
        <v>13</v>
      </c>
      <c r="B547">
        <v>8</v>
      </c>
      <c r="C547" t="s">
        <v>3</v>
      </c>
      <c r="D547" s="1">
        <v>66.900000000000006</v>
      </c>
      <c r="E547" s="2">
        <f t="shared" si="8"/>
        <v>35.151358740832535</v>
      </c>
    </row>
    <row r="548" spans="1:7">
      <c r="A548">
        <v>13</v>
      </c>
      <c r="B548">
        <v>8</v>
      </c>
      <c r="C548" t="s">
        <v>3</v>
      </c>
      <c r="D548" s="1">
        <v>20.5</v>
      </c>
      <c r="E548" s="2">
        <f t="shared" si="8"/>
        <v>3.300635781677776</v>
      </c>
    </row>
    <row r="549" spans="1:7">
      <c r="A549">
        <v>13</v>
      </c>
      <c r="B549">
        <v>8</v>
      </c>
      <c r="C549" t="s">
        <v>3</v>
      </c>
      <c r="D549" s="1">
        <v>42.7</v>
      </c>
      <c r="E549" s="2">
        <f t="shared" si="8"/>
        <v>14.320086173409337</v>
      </c>
    </row>
    <row r="550" spans="1:7">
      <c r="A550">
        <v>13</v>
      </c>
      <c r="B550">
        <v>8</v>
      </c>
      <c r="C550" t="s">
        <v>3</v>
      </c>
      <c r="D550" s="1">
        <v>10.199999999999999</v>
      </c>
      <c r="E550" s="2">
        <f t="shared" si="8"/>
        <v>0.81712824919870508</v>
      </c>
    </row>
    <row r="551" spans="1:7">
      <c r="A551">
        <v>13</v>
      </c>
      <c r="B551">
        <v>11</v>
      </c>
      <c r="C551" t="s">
        <v>3</v>
      </c>
      <c r="D551" s="1">
        <v>16.100000000000001</v>
      </c>
      <c r="E551" s="2">
        <f t="shared" si="8"/>
        <v>2.0358305793425258</v>
      </c>
      <c r="F551" s="2">
        <f>SUM(E543:E551)</f>
        <v>222.94547885648987</v>
      </c>
      <c r="G551">
        <f>COUNT(B543:B551)</f>
        <v>9</v>
      </c>
    </row>
    <row r="552" spans="1:7">
      <c r="A552">
        <v>14</v>
      </c>
      <c r="B552">
        <v>7</v>
      </c>
      <c r="C552" t="s">
        <v>7</v>
      </c>
      <c r="D552" s="1"/>
      <c r="E552" s="2">
        <f t="shared" si="8"/>
        <v>0</v>
      </c>
    </row>
    <row r="553" spans="1:7">
      <c r="A553">
        <v>14</v>
      </c>
      <c r="B553">
        <v>1</v>
      </c>
      <c r="C553" t="s">
        <v>5</v>
      </c>
      <c r="D553" s="1">
        <v>42.2</v>
      </c>
      <c r="E553" s="2">
        <f t="shared" si="8"/>
        <v>13.986684653047119</v>
      </c>
    </row>
    <row r="554" spans="1:7">
      <c r="A554">
        <v>14</v>
      </c>
      <c r="B554">
        <v>2</v>
      </c>
      <c r="C554" t="s">
        <v>5</v>
      </c>
      <c r="D554" s="1">
        <v>51.1</v>
      </c>
      <c r="E554" s="2">
        <f t="shared" si="8"/>
        <v>20.508395382450509</v>
      </c>
    </row>
    <row r="555" spans="1:7">
      <c r="A555">
        <v>14</v>
      </c>
      <c r="B555">
        <v>3</v>
      </c>
      <c r="C555" t="s">
        <v>5</v>
      </c>
      <c r="D555" s="1">
        <v>20.8</v>
      </c>
      <c r="E555" s="2">
        <f t="shared" si="8"/>
        <v>3.3979466141227204</v>
      </c>
    </row>
    <row r="556" spans="1:7">
      <c r="A556">
        <v>14</v>
      </c>
      <c r="B556">
        <v>3</v>
      </c>
      <c r="C556" t="s">
        <v>5</v>
      </c>
      <c r="D556" s="1">
        <v>40.200000000000003</v>
      </c>
      <c r="E556" s="2">
        <f t="shared" si="8"/>
        <v>12.692348479768125</v>
      </c>
    </row>
    <row r="557" spans="1:7">
      <c r="A557">
        <v>14</v>
      </c>
      <c r="B557">
        <v>8</v>
      </c>
      <c r="C557" t="s">
        <v>5</v>
      </c>
      <c r="D557" s="1">
        <v>43.7</v>
      </c>
      <c r="E557" s="2">
        <f t="shared" si="8"/>
        <v>14.998670186584732</v>
      </c>
    </row>
    <row r="558" spans="1:7">
      <c r="A558">
        <v>14</v>
      </c>
      <c r="B558">
        <v>9</v>
      </c>
      <c r="C558" t="s">
        <v>5</v>
      </c>
      <c r="D558" s="1">
        <v>63.7</v>
      </c>
      <c r="E558" s="2">
        <f t="shared" si="8"/>
        <v>31.86902273636192</v>
      </c>
    </row>
    <row r="559" spans="1:7">
      <c r="A559">
        <v>14</v>
      </c>
      <c r="B559">
        <v>10</v>
      </c>
      <c r="C559" t="s">
        <v>5</v>
      </c>
      <c r="D559" s="1">
        <v>24.8</v>
      </c>
      <c r="E559" s="2">
        <f t="shared" si="8"/>
        <v>4.8305128641596671</v>
      </c>
    </row>
    <row r="560" spans="1:7">
      <c r="A560">
        <v>14</v>
      </c>
      <c r="B560">
        <v>11</v>
      </c>
      <c r="C560" t="s">
        <v>5</v>
      </c>
      <c r="D560" s="1">
        <v>115.3</v>
      </c>
      <c r="E560" s="2">
        <f t="shared" si="8"/>
        <v>104.41153870040384</v>
      </c>
    </row>
    <row r="561" spans="1:7">
      <c r="A561">
        <v>14</v>
      </c>
      <c r="B561">
        <v>12</v>
      </c>
      <c r="C561" t="s">
        <v>5</v>
      </c>
      <c r="D561" s="1">
        <v>59.6</v>
      </c>
      <c r="E561" s="2">
        <f t="shared" si="8"/>
        <v>27.898599400938803</v>
      </c>
    </row>
    <row r="562" spans="1:7">
      <c r="A562">
        <v>14</v>
      </c>
      <c r="B562">
        <v>12</v>
      </c>
      <c r="C562" t="s">
        <v>5</v>
      </c>
      <c r="D562" s="1">
        <v>19.600000000000001</v>
      </c>
      <c r="E562" s="2">
        <f t="shared" si="8"/>
        <v>3.0171855845076379</v>
      </c>
      <c r="F562" s="2">
        <f>SUM(E553:E562)</f>
        <v>237.61090460234507</v>
      </c>
      <c r="G562">
        <v>10</v>
      </c>
    </row>
    <row r="563" spans="1:7">
      <c r="A563">
        <v>14</v>
      </c>
      <c r="B563">
        <v>11</v>
      </c>
      <c r="C563" t="s">
        <v>14</v>
      </c>
      <c r="D563" s="1">
        <v>91.5</v>
      </c>
      <c r="E563" s="2">
        <f t="shared" si="8"/>
        <v>65.755497735042866</v>
      </c>
      <c r="F563" s="2">
        <f>E563</f>
        <v>65.755497735042866</v>
      </c>
      <c r="G563">
        <v>1</v>
      </c>
    </row>
    <row r="564" spans="1:7">
      <c r="A564">
        <v>14</v>
      </c>
      <c r="B564">
        <v>1</v>
      </c>
      <c r="C564" t="s">
        <v>3</v>
      </c>
      <c r="D564" s="1">
        <v>41.7</v>
      </c>
      <c r="E564" s="2">
        <f t="shared" si="8"/>
        <v>13.657210123501891</v>
      </c>
    </row>
    <row r="565" spans="1:7">
      <c r="A565">
        <v>14</v>
      </c>
      <c r="B565">
        <v>2</v>
      </c>
      <c r="C565" t="s">
        <v>3</v>
      </c>
      <c r="D565" s="1">
        <v>62.8</v>
      </c>
      <c r="E565" s="2">
        <f t="shared" si="8"/>
        <v>30.974846927333921</v>
      </c>
    </row>
    <row r="566" spans="1:7">
      <c r="A566">
        <v>14</v>
      </c>
      <c r="B566">
        <v>2</v>
      </c>
      <c r="C566" t="s">
        <v>3</v>
      </c>
      <c r="D566" s="1">
        <v>64</v>
      </c>
      <c r="E566" s="2">
        <f t="shared" si="8"/>
        <v>32.169908772759484</v>
      </c>
    </row>
    <row r="567" spans="1:7">
      <c r="A567">
        <v>14</v>
      </c>
      <c r="B567">
        <v>3</v>
      </c>
      <c r="C567" t="s">
        <v>3</v>
      </c>
      <c r="D567" s="1">
        <v>40.1</v>
      </c>
      <c r="E567" s="2">
        <f t="shared" si="8"/>
        <v>12.629281007247309</v>
      </c>
    </row>
    <row r="568" spans="1:7">
      <c r="A568">
        <v>14</v>
      </c>
      <c r="B568">
        <v>4</v>
      </c>
      <c r="C568" t="s">
        <v>3</v>
      </c>
      <c r="D568" s="1">
        <v>153.5</v>
      </c>
      <c r="E568" s="2">
        <f t="shared" si="8"/>
        <v>185.05747875511526</v>
      </c>
    </row>
    <row r="569" spans="1:7">
      <c r="A569">
        <v>14</v>
      </c>
      <c r="B569">
        <v>5</v>
      </c>
      <c r="C569" t="s">
        <v>3</v>
      </c>
      <c r="D569" s="1">
        <v>25.4</v>
      </c>
      <c r="E569" s="2">
        <f t="shared" si="8"/>
        <v>5.0670747909749769</v>
      </c>
    </row>
    <row r="570" spans="1:7">
      <c r="A570">
        <v>14</v>
      </c>
      <c r="B570">
        <v>5</v>
      </c>
      <c r="C570" t="s">
        <v>3</v>
      </c>
      <c r="D570" s="1">
        <v>71.099999999999994</v>
      </c>
      <c r="E570" s="2">
        <f t="shared" si="8"/>
        <v>39.703526495884141</v>
      </c>
    </row>
    <row r="571" spans="1:7">
      <c r="A571">
        <v>14</v>
      </c>
      <c r="B571">
        <v>6</v>
      </c>
      <c r="C571" t="s">
        <v>3</v>
      </c>
      <c r="D571" s="1">
        <v>39.700000000000003</v>
      </c>
      <c r="E571" s="2">
        <f t="shared" si="8"/>
        <v>12.378581913490843</v>
      </c>
    </row>
    <row r="572" spans="1:7">
      <c r="A572">
        <v>14</v>
      </c>
      <c r="B572">
        <v>6</v>
      </c>
      <c r="C572" t="s">
        <v>3</v>
      </c>
      <c r="D572" s="1">
        <v>106.7</v>
      </c>
      <c r="E572" s="2">
        <f t="shared" si="8"/>
        <v>89.416716964819756</v>
      </c>
    </row>
    <row r="573" spans="1:7">
      <c r="A573">
        <v>14</v>
      </c>
      <c r="B573">
        <v>8</v>
      </c>
      <c r="C573" t="s">
        <v>3</v>
      </c>
      <c r="D573" s="1">
        <v>15.5</v>
      </c>
      <c r="E573" s="2">
        <f t="shared" si="8"/>
        <v>1.8869190875623696</v>
      </c>
    </row>
    <row r="574" spans="1:7">
      <c r="A574">
        <v>14</v>
      </c>
      <c r="B574">
        <v>9</v>
      </c>
      <c r="C574" t="s">
        <v>3</v>
      </c>
      <c r="D574" s="1">
        <v>20.9</v>
      </c>
      <c r="E574" s="2">
        <f t="shared" si="8"/>
        <v>3.4306977175363933</v>
      </c>
    </row>
    <row r="575" spans="1:7">
      <c r="A575">
        <v>14</v>
      </c>
      <c r="B575">
        <v>9</v>
      </c>
      <c r="C575" t="s">
        <v>3</v>
      </c>
      <c r="D575" s="1">
        <v>11.5</v>
      </c>
      <c r="E575" s="2">
        <f t="shared" si="8"/>
        <v>1.0386890710931254</v>
      </c>
    </row>
    <row r="576" spans="1:7">
      <c r="A576">
        <v>14</v>
      </c>
      <c r="B576">
        <v>10</v>
      </c>
      <c r="C576" t="s">
        <v>3</v>
      </c>
      <c r="D576" s="1">
        <v>71.099999999999994</v>
      </c>
      <c r="E576" s="2">
        <f t="shared" si="8"/>
        <v>39.703526495884141</v>
      </c>
    </row>
    <row r="577" spans="1:7">
      <c r="A577">
        <v>14</v>
      </c>
      <c r="B577">
        <v>11</v>
      </c>
      <c r="C577" t="s">
        <v>3</v>
      </c>
      <c r="D577" s="1">
        <v>24</v>
      </c>
      <c r="E577" s="2">
        <f t="shared" si="8"/>
        <v>4.5238934211693023</v>
      </c>
      <c r="F577" s="2">
        <f>SUM(E564:E577)</f>
        <v>471.63835154437294</v>
      </c>
      <c r="G577">
        <f>COUNT(B564:B577)</f>
        <v>14</v>
      </c>
    </row>
    <row r="578" spans="1:7">
      <c r="A578">
        <v>15</v>
      </c>
      <c r="B578">
        <v>1</v>
      </c>
      <c r="C578" t="s">
        <v>5</v>
      </c>
      <c r="D578" s="1">
        <v>20.5</v>
      </c>
      <c r="E578" s="2">
        <f t="shared" si="8"/>
        <v>3.300635781677776</v>
      </c>
    </row>
    <row r="579" spans="1:7">
      <c r="A579">
        <v>15</v>
      </c>
      <c r="B579">
        <v>2</v>
      </c>
      <c r="C579" t="s">
        <v>5</v>
      </c>
      <c r="D579" s="1">
        <v>81</v>
      </c>
      <c r="E579" s="2">
        <f t="shared" ref="E579:E642" si="9">PI()*((D579/2)^2)/100</f>
        <v>51.529973500506586</v>
      </c>
    </row>
    <row r="580" spans="1:7">
      <c r="A580">
        <v>15</v>
      </c>
      <c r="B580">
        <v>5</v>
      </c>
      <c r="C580" t="s">
        <v>5</v>
      </c>
      <c r="D580" s="1">
        <v>21.7</v>
      </c>
      <c r="E580" s="2">
        <f t="shared" si="9"/>
        <v>3.6983614116222441</v>
      </c>
    </row>
    <row r="581" spans="1:7">
      <c r="A581">
        <v>15</v>
      </c>
      <c r="B581">
        <v>5</v>
      </c>
      <c r="C581" t="s">
        <v>5</v>
      </c>
      <c r="D581" s="1">
        <v>22.9</v>
      </c>
      <c r="E581" s="2">
        <f t="shared" si="9"/>
        <v>4.1187065086725587</v>
      </c>
    </row>
    <row r="582" spans="1:7">
      <c r="A582">
        <v>15</v>
      </c>
      <c r="B582">
        <v>5</v>
      </c>
      <c r="C582" t="s">
        <v>5</v>
      </c>
      <c r="D582" s="1">
        <v>125.1</v>
      </c>
      <c r="E582" s="2">
        <f t="shared" si="9"/>
        <v>122.91489111151699</v>
      </c>
    </row>
    <row r="583" spans="1:7">
      <c r="A583">
        <v>15</v>
      </c>
      <c r="B583">
        <v>5</v>
      </c>
      <c r="C583" t="s">
        <v>5</v>
      </c>
      <c r="D583" s="1">
        <v>10.7</v>
      </c>
      <c r="E583" s="2">
        <f t="shared" si="9"/>
        <v>0.89920235727373832</v>
      </c>
    </row>
    <row r="584" spans="1:7">
      <c r="A584">
        <v>15</v>
      </c>
      <c r="B584">
        <v>5</v>
      </c>
      <c r="C584" t="s">
        <v>5</v>
      </c>
      <c r="D584" s="1">
        <v>18.5</v>
      </c>
      <c r="E584" s="2">
        <f t="shared" si="9"/>
        <v>2.6880252142277667</v>
      </c>
    </row>
    <row r="585" spans="1:7">
      <c r="A585">
        <v>15</v>
      </c>
      <c r="B585">
        <v>5</v>
      </c>
      <c r="C585" t="s">
        <v>5</v>
      </c>
      <c r="D585" s="1">
        <v>22.1</v>
      </c>
      <c r="E585" s="2">
        <f t="shared" si="9"/>
        <v>3.835963169849478</v>
      </c>
    </row>
    <row r="586" spans="1:7">
      <c r="A586">
        <v>15</v>
      </c>
      <c r="B586">
        <v>6</v>
      </c>
      <c r="C586" t="s">
        <v>5</v>
      </c>
      <c r="D586" s="1">
        <v>23.2</v>
      </c>
      <c r="E586" s="2">
        <f t="shared" si="9"/>
        <v>4.2273270746704261</v>
      </c>
    </row>
    <row r="587" spans="1:7">
      <c r="A587">
        <v>15</v>
      </c>
      <c r="B587">
        <v>8</v>
      </c>
      <c r="C587" t="s">
        <v>5</v>
      </c>
      <c r="D587" s="1">
        <v>27.8</v>
      </c>
      <c r="E587" s="2">
        <f t="shared" si="9"/>
        <v>6.0698711660008398</v>
      </c>
    </row>
    <row r="588" spans="1:7">
      <c r="A588">
        <v>15</v>
      </c>
      <c r="B588">
        <v>8</v>
      </c>
      <c r="C588" t="s">
        <v>5</v>
      </c>
      <c r="D588" s="1">
        <v>11.9</v>
      </c>
      <c r="E588" s="2">
        <f t="shared" si="9"/>
        <v>1.1122023391871267</v>
      </c>
    </row>
    <row r="589" spans="1:7">
      <c r="A589">
        <v>15</v>
      </c>
      <c r="B589">
        <v>8</v>
      </c>
      <c r="C589" t="s">
        <v>5</v>
      </c>
      <c r="D589" s="1">
        <v>23.8</v>
      </c>
      <c r="E589" s="2">
        <f t="shared" si="9"/>
        <v>4.448809356748507</v>
      </c>
    </row>
    <row r="590" spans="1:7">
      <c r="A590">
        <v>15</v>
      </c>
      <c r="B590">
        <v>8</v>
      </c>
      <c r="C590" t="s">
        <v>5</v>
      </c>
      <c r="D590" s="1">
        <v>16.2</v>
      </c>
      <c r="E590" s="2">
        <f t="shared" si="9"/>
        <v>2.061198940020263</v>
      </c>
    </row>
    <row r="591" spans="1:7">
      <c r="A591">
        <v>15</v>
      </c>
      <c r="B591">
        <v>10</v>
      </c>
      <c r="C591" t="s">
        <v>5</v>
      </c>
      <c r="D591" s="1">
        <v>19.600000000000001</v>
      </c>
      <c r="E591" s="2">
        <f t="shared" si="9"/>
        <v>3.0171855845076379</v>
      </c>
    </row>
    <row r="592" spans="1:7">
      <c r="A592">
        <v>15</v>
      </c>
      <c r="B592">
        <v>11</v>
      </c>
      <c r="C592" t="s">
        <v>5</v>
      </c>
      <c r="D592" s="1">
        <v>112.5</v>
      </c>
      <c r="E592" s="2">
        <f t="shared" si="9"/>
        <v>99.401955054989543</v>
      </c>
    </row>
    <row r="593" spans="1:7">
      <c r="A593">
        <v>15</v>
      </c>
      <c r="B593">
        <v>12</v>
      </c>
      <c r="C593" t="s">
        <v>5</v>
      </c>
      <c r="D593" s="1">
        <v>15.4</v>
      </c>
      <c r="E593" s="2">
        <f t="shared" si="9"/>
        <v>1.8626502843133885</v>
      </c>
      <c r="F593" s="2">
        <f>SUM(E578:E593)</f>
        <v>315.18695885578489</v>
      </c>
      <c r="G593">
        <f>COUNT(B578:B593)</f>
        <v>16</v>
      </c>
    </row>
    <row r="594" spans="1:7">
      <c r="A594">
        <v>15</v>
      </c>
      <c r="B594">
        <v>9</v>
      </c>
      <c r="C594" t="s">
        <v>14</v>
      </c>
      <c r="D594" s="1">
        <v>20.2</v>
      </c>
      <c r="E594" s="2">
        <f t="shared" si="9"/>
        <v>3.2047386659269477</v>
      </c>
    </row>
    <row r="595" spans="1:7">
      <c r="A595">
        <v>15</v>
      </c>
      <c r="B595">
        <v>9</v>
      </c>
      <c r="C595" t="s">
        <v>14</v>
      </c>
      <c r="D595" s="1">
        <v>12.4</v>
      </c>
      <c r="E595" s="2">
        <f t="shared" si="9"/>
        <v>1.2076282160399168</v>
      </c>
      <c r="F595" s="2">
        <f>SUM(E594:E595)</f>
        <v>4.4123668819668644</v>
      </c>
      <c r="G595">
        <v>2</v>
      </c>
    </row>
    <row r="596" spans="1:7">
      <c r="A596">
        <v>15</v>
      </c>
      <c r="B596">
        <v>3</v>
      </c>
      <c r="C596" t="s">
        <v>3</v>
      </c>
      <c r="D596" s="1">
        <v>100.1</v>
      </c>
      <c r="E596" s="2">
        <f t="shared" si="9"/>
        <v>78.696974512240644</v>
      </c>
    </row>
    <row r="597" spans="1:7">
      <c r="A597">
        <v>15</v>
      </c>
      <c r="B597">
        <v>4</v>
      </c>
      <c r="C597" t="s">
        <v>3</v>
      </c>
      <c r="D597" s="1">
        <v>16.100000000000001</v>
      </c>
      <c r="E597" s="2">
        <f t="shared" si="9"/>
        <v>2.0358305793425258</v>
      </c>
    </row>
    <row r="598" spans="1:7">
      <c r="A598">
        <v>15</v>
      </c>
      <c r="B598">
        <v>4</v>
      </c>
      <c r="C598" t="s">
        <v>3</v>
      </c>
      <c r="D598" s="1">
        <v>16.899999999999999</v>
      </c>
      <c r="E598" s="2">
        <f t="shared" si="9"/>
        <v>2.2431756944794516</v>
      </c>
    </row>
    <row r="599" spans="1:7">
      <c r="A599">
        <v>15</v>
      </c>
      <c r="B599">
        <v>4</v>
      </c>
      <c r="C599" t="s">
        <v>3</v>
      </c>
      <c r="D599" s="1">
        <v>13.2</v>
      </c>
      <c r="E599" s="2">
        <f t="shared" si="9"/>
        <v>1.3684777599037137</v>
      </c>
    </row>
    <row r="600" spans="1:7">
      <c r="A600">
        <v>15</v>
      </c>
      <c r="B600">
        <v>4</v>
      </c>
      <c r="C600" t="s">
        <v>3</v>
      </c>
      <c r="D600" s="1">
        <v>97.8</v>
      </c>
      <c r="E600" s="2">
        <f t="shared" si="9"/>
        <v>75.122077691904494</v>
      </c>
    </row>
    <row r="601" spans="1:7">
      <c r="A601">
        <v>15</v>
      </c>
      <c r="B601">
        <v>4</v>
      </c>
      <c r="C601" t="s">
        <v>3</v>
      </c>
      <c r="D601" s="1">
        <v>10.5</v>
      </c>
      <c r="E601" s="2">
        <f t="shared" si="9"/>
        <v>0.86590147514568672</v>
      </c>
    </row>
    <row r="602" spans="1:7">
      <c r="A602">
        <v>15</v>
      </c>
      <c r="B602">
        <v>4</v>
      </c>
      <c r="C602" t="s">
        <v>3</v>
      </c>
      <c r="D602" s="1">
        <v>12.3</v>
      </c>
      <c r="E602" s="2">
        <f t="shared" si="9"/>
        <v>1.1882288814039996</v>
      </c>
    </row>
    <row r="603" spans="1:7">
      <c r="A603">
        <v>15</v>
      </c>
      <c r="B603">
        <v>7</v>
      </c>
      <c r="C603" t="s">
        <v>3</v>
      </c>
      <c r="D603" s="1">
        <v>107.1</v>
      </c>
      <c r="E603" s="2">
        <f t="shared" si="9"/>
        <v>90.088389474157225</v>
      </c>
    </row>
    <row r="604" spans="1:7">
      <c r="A604">
        <v>15</v>
      </c>
      <c r="B604">
        <v>8</v>
      </c>
      <c r="C604" t="s">
        <v>3</v>
      </c>
      <c r="D604" s="1">
        <v>119.1</v>
      </c>
      <c r="E604" s="2">
        <f t="shared" si="9"/>
        <v>111.40723722141757</v>
      </c>
    </row>
    <row r="605" spans="1:7">
      <c r="A605">
        <v>15</v>
      </c>
      <c r="B605">
        <v>8</v>
      </c>
      <c r="C605" t="s">
        <v>3</v>
      </c>
      <c r="D605" s="1">
        <v>112.7</v>
      </c>
      <c r="E605" s="2">
        <f t="shared" si="9"/>
        <v>99.755698387783752</v>
      </c>
    </row>
    <row r="606" spans="1:7">
      <c r="A606">
        <v>15</v>
      </c>
      <c r="B606">
        <v>9</v>
      </c>
      <c r="C606" t="s">
        <v>3</v>
      </c>
      <c r="D606" s="1">
        <v>16.100000000000001</v>
      </c>
      <c r="E606" s="2">
        <f t="shared" si="9"/>
        <v>2.0358305793425258</v>
      </c>
    </row>
    <row r="607" spans="1:7">
      <c r="A607">
        <v>15</v>
      </c>
      <c r="B607">
        <v>9</v>
      </c>
      <c r="C607" t="s">
        <v>3</v>
      </c>
      <c r="D607" s="1">
        <v>77</v>
      </c>
      <c r="E607" s="2">
        <f t="shared" si="9"/>
        <v>46.566257107834709</v>
      </c>
    </row>
    <row r="608" spans="1:7">
      <c r="A608">
        <v>15</v>
      </c>
      <c r="B608">
        <v>10</v>
      </c>
      <c r="C608" t="s">
        <v>3</v>
      </c>
      <c r="D608" s="1">
        <v>16.100000000000001</v>
      </c>
      <c r="E608" s="2">
        <f t="shared" si="9"/>
        <v>2.0358305793425258</v>
      </c>
    </row>
    <row r="609" spans="1:7">
      <c r="A609">
        <v>15</v>
      </c>
      <c r="B609">
        <v>10</v>
      </c>
      <c r="C609" t="s">
        <v>3</v>
      </c>
      <c r="D609" s="1">
        <v>21.4</v>
      </c>
      <c r="E609" s="2">
        <f t="shared" si="9"/>
        <v>3.5968094290949533</v>
      </c>
    </row>
    <row r="610" spans="1:7">
      <c r="A610">
        <v>15</v>
      </c>
      <c r="B610">
        <v>10</v>
      </c>
      <c r="C610" t="s">
        <v>3</v>
      </c>
      <c r="D610" s="1">
        <v>26</v>
      </c>
      <c r="E610" s="2">
        <f t="shared" si="9"/>
        <v>5.3092915845667505</v>
      </c>
    </row>
    <row r="611" spans="1:7">
      <c r="A611">
        <v>15</v>
      </c>
      <c r="B611">
        <v>10</v>
      </c>
      <c r="C611" t="s">
        <v>3</v>
      </c>
      <c r="D611" s="1">
        <v>42.2</v>
      </c>
      <c r="E611" s="2">
        <f t="shared" si="9"/>
        <v>13.986684653047119</v>
      </c>
    </row>
    <row r="612" spans="1:7">
      <c r="A612">
        <v>15</v>
      </c>
      <c r="B612">
        <v>12</v>
      </c>
      <c r="C612" t="s">
        <v>3</v>
      </c>
      <c r="D612" s="1">
        <v>107.6</v>
      </c>
      <c r="E612" s="2">
        <f t="shared" si="9"/>
        <v>90.931514402564389</v>
      </c>
      <c r="F612" s="2">
        <f>SUM(E596:E612)</f>
        <v>627.2342100135719</v>
      </c>
      <c r="G612">
        <f>COUNT(B596:B612)</f>
        <v>17</v>
      </c>
    </row>
    <row r="613" spans="1:7">
      <c r="A613">
        <v>16</v>
      </c>
      <c r="B613">
        <v>1</v>
      </c>
      <c r="C613" t="s">
        <v>5</v>
      </c>
      <c r="D613" s="1">
        <v>11.1</v>
      </c>
      <c r="E613" s="2">
        <f t="shared" si="9"/>
        <v>0.96768907712199592</v>
      </c>
    </row>
    <row r="614" spans="1:7">
      <c r="A614">
        <v>16</v>
      </c>
      <c r="B614">
        <v>2</v>
      </c>
      <c r="C614" t="s">
        <v>5</v>
      </c>
      <c r="D614" s="1">
        <v>10.3</v>
      </c>
      <c r="E614" s="2">
        <f t="shared" si="9"/>
        <v>0.83322891154835299</v>
      </c>
    </row>
    <row r="615" spans="1:7">
      <c r="A615">
        <v>16</v>
      </c>
      <c r="B615">
        <v>3</v>
      </c>
      <c r="C615" t="s">
        <v>5</v>
      </c>
      <c r="D615" s="1">
        <v>14.4</v>
      </c>
      <c r="E615" s="2">
        <f t="shared" si="9"/>
        <v>1.6286016316209488</v>
      </c>
    </row>
    <row r="616" spans="1:7">
      <c r="A616">
        <v>16</v>
      </c>
      <c r="B616">
        <v>4</v>
      </c>
      <c r="C616" t="s">
        <v>5</v>
      </c>
      <c r="D616" s="1">
        <v>10.3</v>
      </c>
      <c r="E616" s="2">
        <f t="shared" si="9"/>
        <v>0.83322891154835299</v>
      </c>
    </row>
    <row r="617" spans="1:7">
      <c r="A617">
        <v>16</v>
      </c>
      <c r="B617">
        <v>4</v>
      </c>
      <c r="C617" t="s">
        <v>5</v>
      </c>
      <c r="D617" s="1">
        <v>12.4</v>
      </c>
      <c r="E617" s="2">
        <f t="shared" si="9"/>
        <v>1.2076282160399168</v>
      </c>
    </row>
    <row r="618" spans="1:7">
      <c r="A618">
        <v>16</v>
      </c>
      <c r="B618">
        <v>8</v>
      </c>
      <c r="C618" t="s">
        <v>5</v>
      </c>
      <c r="D618" s="1">
        <v>21.9</v>
      </c>
      <c r="E618" s="2">
        <f t="shared" si="9"/>
        <v>3.7668481314705016</v>
      </c>
    </row>
    <row r="619" spans="1:7">
      <c r="A619">
        <v>16</v>
      </c>
      <c r="B619">
        <v>8</v>
      </c>
      <c r="C619" t="s">
        <v>5</v>
      </c>
      <c r="D619" s="1">
        <v>13</v>
      </c>
      <c r="E619" s="2">
        <f t="shared" si="9"/>
        <v>1.3273228961416876</v>
      </c>
    </row>
    <row r="620" spans="1:7">
      <c r="A620">
        <v>16</v>
      </c>
      <c r="B620">
        <v>9</v>
      </c>
      <c r="C620" t="s">
        <v>5</v>
      </c>
      <c r="D620" s="1">
        <v>12.6</v>
      </c>
      <c r="E620" s="2">
        <f t="shared" si="9"/>
        <v>1.2468981242097887</v>
      </c>
    </row>
    <row r="621" spans="1:7">
      <c r="A621">
        <v>16</v>
      </c>
      <c r="B621">
        <v>9</v>
      </c>
      <c r="C621" t="s">
        <v>5</v>
      </c>
      <c r="D621" s="1">
        <v>26.3</v>
      </c>
      <c r="E621" s="2">
        <f t="shared" si="9"/>
        <v>5.4325205564038104</v>
      </c>
    </row>
    <row r="622" spans="1:7">
      <c r="A622">
        <v>16</v>
      </c>
      <c r="B622">
        <v>10</v>
      </c>
      <c r="C622" t="s">
        <v>5</v>
      </c>
      <c r="D622" s="1">
        <v>26.6</v>
      </c>
      <c r="E622" s="2">
        <f t="shared" si="9"/>
        <v>5.5571632449349853</v>
      </c>
    </row>
    <row r="623" spans="1:7">
      <c r="A623">
        <v>16</v>
      </c>
      <c r="B623">
        <v>10</v>
      </c>
      <c r="C623" t="s">
        <v>5</v>
      </c>
      <c r="D623" s="1">
        <v>21.2</v>
      </c>
      <c r="E623" s="2">
        <f t="shared" si="9"/>
        <v>3.5298935055734915</v>
      </c>
    </row>
    <row r="624" spans="1:7">
      <c r="A624">
        <v>16</v>
      </c>
      <c r="B624">
        <v>10</v>
      </c>
      <c r="C624" t="s">
        <v>5</v>
      </c>
      <c r="D624" s="1">
        <v>14.1</v>
      </c>
      <c r="E624" s="2">
        <f t="shared" si="9"/>
        <v>1.561450088650467</v>
      </c>
    </row>
    <row r="625" spans="1:7">
      <c r="A625">
        <v>16</v>
      </c>
      <c r="B625">
        <v>10</v>
      </c>
      <c r="C625" t="s">
        <v>5</v>
      </c>
      <c r="D625" s="1">
        <v>94.2</v>
      </c>
      <c r="E625" s="2">
        <f t="shared" si="9"/>
        <v>69.693405586501342</v>
      </c>
    </row>
    <row r="626" spans="1:7">
      <c r="A626">
        <v>16</v>
      </c>
      <c r="B626">
        <v>12</v>
      </c>
      <c r="C626" t="s">
        <v>5</v>
      </c>
      <c r="D626" s="1">
        <v>102.8</v>
      </c>
      <c r="E626" s="2">
        <f t="shared" si="9"/>
        <v>82.999621270780892</v>
      </c>
    </row>
    <row r="627" spans="1:7">
      <c r="A627">
        <v>16</v>
      </c>
      <c r="B627">
        <v>12</v>
      </c>
      <c r="C627" t="s">
        <v>5</v>
      </c>
      <c r="D627" s="1">
        <v>93.8</v>
      </c>
      <c r="E627" s="2">
        <f t="shared" si="9"/>
        <v>69.102786167626434</v>
      </c>
      <c r="F627" s="2">
        <f>SUM(E613:E627)</f>
        <v>249.68828632017295</v>
      </c>
      <c r="G627">
        <f>COUNT(B613:B627)</f>
        <v>15</v>
      </c>
    </row>
    <row r="628" spans="1:7">
      <c r="A628">
        <v>16</v>
      </c>
      <c r="B628">
        <v>2</v>
      </c>
      <c r="C628" t="s">
        <v>14</v>
      </c>
      <c r="D628" s="1">
        <v>44.5</v>
      </c>
      <c r="E628" s="2">
        <f t="shared" si="9"/>
        <v>15.55284713067797</v>
      </c>
    </row>
    <row r="629" spans="1:7">
      <c r="A629">
        <v>16</v>
      </c>
      <c r="B629">
        <v>2</v>
      </c>
      <c r="C629" t="s">
        <v>14</v>
      </c>
      <c r="D629" s="1">
        <v>54.6</v>
      </c>
      <c r="E629" s="2">
        <f t="shared" si="9"/>
        <v>23.413975887939372</v>
      </c>
    </row>
    <row r="630" spans="1:7">
      <c r="A630">
        <v>16</v>
      </c>
      <c r="B630">
        <v>10</v>
      </c>
      <c r="C630" t="s">
        <v>14</v>
      </c>
      <c r="D630" s="1">
        <v>119.6</v>
      </c>
      <c r="E630" s="2">
        <f t="shared" si="9"/>
        <v>112.34460992943242</v>
      </c>
      <c r="F630" s="2">
        <f>SUM(E628:E630)</f>
        <v>151.31143294804977</v>
      </c>
      <c r="G630">
        <v>3</v>
      </c>
    </row>
    <row r="631" spans="1:7">
      <c r="A631">
        <v>16</v>
      </c>
      <c r="B631">
        <v>1</v>
      </c>
      <c r="C631" t="s">
        <v>3</v>
      </c>
      <c r="D631" s="1">
        <v>13.9</v>
      </c>
      <c r="E631" s="2">
        <f t="shared" si="9"/>
        <v>1.5174677915002099</v>
      </c>
    </row>
    <row r="632" spans="1:7">
      <c r="A632">
        <v>16</v>
      </c>
      <c r="B632">
        <v>1</v>
      </c>
      <c r="C632" t="s">
        <v>3</v>
      </c>
      <c r="D632" s="1">
        <v>11.7</v>
      </c>
      <c r="E632" s="2">
        <f t="shared" si="9"/>
        <v>1.0751315458747668</v>
      </c>
    </row>
    <row r="633" spans="1:7">
      <c r="A633">
        <v>16</v>
      </c>
      <c r="B633">
        <v>1</v>
      </c>
      <c r="C633" t="s">
        <v>3</v>
      </c>
      <c r="D633" s="1">
        <v>123.3</v>
      </c>
      <c r="E633" s="2">
        <f t="shared" si="9"/>
        <v>119.40321884333433</v>
      </c>
    </row>
    <row r="634" spans="1:7">
      <c r="A634">
        <v>16</v>
      </c>
      <c r="B634">
        <v>2</v>
      </c>
      <c r="C634" t="s">
        <v>3</v>
      </c>
      <c r="D634" s="1">
        <v>41.9</v>
      </c>
      <c r="E634" s="2">
        <f t="shared" si="9"/>
        <v>13.78852869642194</v>
      </c>
    </row>
    <row r="635" spans="1:7">
      <c r="A635">
        <v>16</v>
      </c>
      <c r="B635">
        <v>2</v>
      </c>
      <c r="C635" t="s">
        <v>3</v>
      </c>
      <c r="D635" s="1">
        <v>62.1</v>
      </c>
      <c r="E635" s="2">
        <f t="shared" si="9"/>
        <v>30.288173313075536</v>
      </c>
    </row>
    <row r="636" spans="1:7">
      <c r="A636">
        <v>16</v>
      </c>
      <c r="B636">
        <v>2</v>
      </c>
      <c r="C636" t="s">
        <v>3</v>
      </c>
      <c r="D636" s="1">
        <v>23.8</v>
      </c>
      <c r="E636" s="2">
        <f t="shared" si="9"/>
        <v>4.448809356748507</v>
      </c>
    </row>
    <row r="637" spans="1:7">
      <c r="A637">
        <v>16</v>
      </c>
      <c r="B637">
        <v>2</v>
      </c>
      <c r="C637" t="s">
        <v>3</v>
      </c>
      <c r="D637" s="1">
        <v>38.799999999999997</v>
      </c>
      <c r="E637" s="2">
        <f t="shared" si="9"/>
        <v>11.823698111050543</v>
      </c>
    </row>
    <row r="638" spans="1:7">
      <c r="A638">
        <v>16</v>
      </c>
      <c r="B638">
        <v>2</v>
      </c>
      <c r="C638" t="s">
        <v>3</v>
      </c>
      <c r="D638" s="1">
        <v>23.8</v>
      </c>
      <c r="E638" s="2">
        <f t="shared" si="9"/>
        <v>4.448809356748507</v>
      </c>
    </row>
    <row r="639" spans="1:7">
      <c r="A639">
        <v>16</v>
      </c>
      <c r="B639">
        <v>2</v>
      </c>
      <c r="C639" t="s">
        <v>3</v>
      </c>
      <c r="D639" s="1">
        <v>58.8</v>
      </c>
      <c r="E639" s="2">
        <f t="shared" si="9"/>
        <v>27.154670260568732</v>
      </c>
    </row>
    <row r="640" spans="1:7">
      <c r="A640">
        <v>16</v>
      </c>
      <c r="B640">
        <v>2</v>
      </c>
      <c r="C640" t="s">
        <v>3</v>
      </c>
      <c r="D640" s="1">
        <v>21.7</v>
      </c>
      <c r="E640" s="2">
        <f t="shared" si="9"/>
        <v>3.6983614116222441</v>
      </c>
    </row>
    <row r="641" spans="1:5">
      <c r="A641">
        <v>16</v>
      </c>
      <c r="B641">
        <v>3</v>
      </c>
      <c r="C641" t="s">
        <v>3</v>
      </c>
      <c r="D641" s="1">
        <v>20.8</v>
      </c>
      <c r="E641" s="2">
        <f t="shared" si="9"/>
        <v>3.3979466141227204</v>
      </c>
    </row>
    <row r="642" spans="1:5">
      <c r="A642">
        <v>16</v>
      </c>
      <c r="B642">
        <v>3</v>
      </c>
      <c r="C642" t="s">
        <v>3</v>
      </c>
      <c r="D642" s="1">
        <v>24.1</v>
      </c>
      <c r="E642" s="2">
        <f t="shared" si="9"/>
        <v>4.5616710728287195</v>
      </c>
    </row>
    <row r="643" spans="1:5">
      <c r="A643">
        <v>16</v>
      </c>
      <c r="B643">
        <v>3</v>
      </c>
      <c r="C643" t="s">
        <v>3</v>
      </c>
      <c r="D643" s="1">
        <v>37.4</v>
      </c>
      <c r="E643" s="2">
        <f t="shared" ref="E643:E706" si="10">PI()*((D643/2)^2)/100</f>
        <v>10.985835350338148</v>
      </c>
    </row>
    <row r="644" spans="1:5">
      <c r="A644">
        <v>16</v>
      </c>
      <c r="B644">
        <v>3</v>
      </c>
      <c r="C644" t="s">
        <v>3</v>
      </c>
      <c r="D644" s="1">
        <v>76.3</v>
      </c>
      <c r="E644" s="2">
        <f t="shared" si="10"/>
        <v>45.723446338692902</v>
      </c>
    </row>
    <row r="645" spans="1:5">
      <c r="A645">
        <v>16</v>
      </c>
      <c r="B645">
        <v>4</v>
      </c>
      <c r="C645" t="s">
        <v>3</v>
      </c>
      <c r="D645" s="1">
        <v>128.30000000000001</v>
      </c>
      <c r="E645" s="2">
        <f t="shared" si="10"/>
        <v>129.28352773887426</v>
      </c>
    </row>
    <row r="646" spans="1:5">
      <c r="A646">
        <v>16</v>
      </c>
      <c r="B646">
        <v>4</v>
      </c>
      <c r="C646" t="s">
        <v>3</v>
      </c>
      <c r="D646" s="1">
        <v>70.400000000000006</v>
      </c>
      <c r="E646" s="2">
        <f t="shared" si="10"/>
        <v>38.92558961503898</v>
      </c>
    </row>
    <row r="647" spans="1:5">
      <c r="A647">
        <v>16</v>
      </c>
      <c r="B647">
        <v>5</v>
      </c>
      <c r="C647" t="s">
        <v>3</v>
      </c>
      <c r="D647" s="1">
        <v>21.9</v>
      </c>
      <c r="E647" s="2">
        <f t="shared" si="10"/>
        <v>3.7668481314705016</v>
      </c>
    </row>
    <row r="648" spans="1:5">
      <c r="A648">
        <v>16</v>
      </c>
      <c r="B648">
        <v>5</v>
      </c>
      <c r="C648" t="s">
        <v>3</v>
      </c>
      <c r="D648" s="1">
        <v>58.9</v>
      </c>
      <c r="E648" s="2">
        <f t="shared" si="10"/>
        <v>27.247111624400617</v>
      </c>
    </row>
    <row r="649" spans="1:5">
      <c r="A649">
        <v>16</v>
      </c>
      <c r="B649">
        <v>5</v>
      </c>
      <c r="C649" t="s">
        <v>3</v>
      </c>
      <c r="D649" s="1">
        <v>27.6</v>
      </c>
      <c r="E649" s="2">
        <f t="shared" si="10"/>
        <v>5.9828490494964024</v>
      </c>
    </row>
    <row r="650" spans="1:5">
      <c r="A650">
        <v>16</v>
      </c>
      <c r="B650">
        <v>5</v>
      </c>
      <c r="C650" t="s">
        <v>3</v>
      </c>
      <c r="D650" s="1">
        <v>61.8</v>
      </c>
      <c r="E650" s="2">
        <f t="shared" si="10"/>
        <v>29.996240815740702</v>
      </c>
    </row>
    <row r="651" spans="1:5">
      <c r="A651">
        <v>16</v>
      </c>
      <c r="B651">
        <v>5</v>
      </c>
      <c r="C651" t="s">
        <v>3</v>
      </c>
      <c r="D651" s="1">
        <v>58.6</v>
      </c>
      <c r="E651" s="2">
        <f t="shared" si="10"/>
        <v>26.970258771803014</v>
      </c>
    </row>
    <row r="652" spans="1:5">
      <c r="A652">
        <v>16</v>
      </c>
      <c r="B652">
        <v>6</v>
      </c>
      <c r="C652" t="s">
        <v>3</v>
      </c>
      <c r="D652" s="1">
        <v>37</v>
      </c>
      <c r="E652" s="2">
        <f t="shared" si="10"/>
        <v>10.752100856911067</v>
      </c>
    </row>
    <row r="653" spans="1:5">
      <c r="A653">
        <v>16</v>
      </c>
      <c r="B653">
        <v>6</v>
      </c>
      <c r="C653" t="s">
        <v>3</v>
      </c>
      <c r="D653" s="1">
        <v>17.100000000000001</v>
      </c>
      <c r="E653" s="2">
        <f t="shared" si="10"/>
        <v>2.2965827695904788</v>
      </c>
    </row>
    <row r="654" spans="1:5">
      <c r="A654">
        <v>16</v>
      </c>
      <c r="B654">
        <v>6</v>
      </c>
      <c r="C654" t="s">
        <v>3</v>
      </c>
      <c r="D654" s="1">
        <v>28.7</v>
      </c>
      <c r="E654" s="2">
        <f t="shared" si="10"/>
        <v>6.4692461320884407</v>
      </c>
    </row>
    <row r="655" spans="1:5">
      <c r="A655">
        <v>16</v>
      </c>
      <c r="B655">
        <v>7</v>
      </c>
      <c r="C655" t="s">
        <v>3</v>
      </c>
      <c r="D655" s="1">
        <v>14.4</v>
      </c>
      <c r="E655" s="2">
        <f t="shared" si="10"/>
        <v>1.6286016316209488</v>
      </c>
    </row>
    <row r="656" spans="1:5">
      <c r="A656">
        <v>16</v>
      </c>
      <c r="B656">
        <v>8</v>
      </c>
      <c r="C656" t="s">
        <v>3</v>
      </c>
      <c r="D656" s="1">
        <v>60</v>
      </c>
      <c r="E656" s="2">
        <f t="shared" si="10"/>
        <v>28.274333882308138</v>
      </c>
    </row>
    <row r="657" spans="1:7">
      <c r="A657">
        <v>16</v>
      </c>
      <c r="B657">
        <v>9</v>
      </c>
      <c r="C657" t="s">
        <v>3</v>
      </c>
      <c r="D657" s="1">
        <v>52.7</v>
      </c>
      <c r="E657" s="2">
        <f t="shared" si="10"/>
        <v>21.812784652220994</v>
      </c>
    </row>
    <row r="658" spans="1:7">
      <c r="A658">
        <v>16</v>
      </c>
      <c r="B658">
        <v>10</v>
      </c>
      <c r="C658" t="s">
        <v>3</v>
      </c>
      <c r="D658" s="1">
        <v>11.9</v>
      </c>
      <c r="E658" s="2">
        <f t="shared" si="10"/>
        <v>1.1122023391871267</v>
      </c>
    </row>
    <row r="659" spans="1:7">
      <c r="A659">
        <v>16</v>
      </c>
      <c r="B659">
        <v>10</v>
      </c>
      <c r="C659" t="s">
        <v>3</v>
      </c>
      <c r="D659" s="1">
        <v>10.5</v>
      </c>
      <c r="E659" s="2">
        <f t="shared" si="10"/>
        <v>0.86590147514568672</v>
      </c>
    </row>
    <row r="660" spans="1:7">
      <c r="A660">
        <v>16</v>
      </c>
      <c r="B660">
        <v>10</v>
      </c>
      <c r="C660" t="s">
        <v>3</v>
      </c>
      <c r="D660" s="1">
        <v>41.8</v>
      </c>
      <c r="E660" s="2">
        <f t="shared" si="10"/>
        <v>13.722790870145573</v>
      </c>
    </row>
    <row r="661" spans="1:7">
      <c r="A661">
        <v>16</v>
      </c>
      <c r="B661">
        <v>10</v>
      </c>
      <c r="C661" t="s">
        <v>3</v>
      </c>
      <c r="D661" s="1">
        <v>29.2</v>
      </c>
      <c r="E661" s="2">
        <f t="shared" si="10"/>
        <v>6.6966189003920036</v>
      </c>
    </row>
    <row r="662" spans="1:7">
      <c r="A662">
        <v>16</v>
      </c>
      <c r="B662">
        <v>11</v>
      </c>
      <c r="C662" t="s">
        <v>3</v>
      </c>
      <c r="D662" s="1">
        <v>18.7</v>
      </c>
      <c r="E662" s="2">
        <f t="shared" si="10"/>
        <v>2.7464588375845369</v>
      </c>
    </row>
    <row r="663" spans="1:7">
      <c r="A663">
        <v>16</v>
      </c>
      <c r="B663">
        <v>11</v>
      </c>
      <c r="C663" t="s">
        <v>3</v>
      </c>
      <c r="D663" s="1">
        <v>18.899999999999999</v>
      </c>
      <c r="E663" s="2">
        <f t="shared" si="10"/>
        <v>2.8055207794720247</v>
      </c>
    </row>
    <row r="664" spans="1:7">
      <c r="A664">
        <v>16</v>
      </c>
      <c r="B664">
        <v>11</v>
      </c>
      <c r="C664" t="s">
        <v>3</v>
      </c>
      <c r="D664" s="1">
        <v>54.8</v>
      </c>
      <c r="E664" s="2">
        <f t="shared" si="10"/>
        <v>23.585821006090729</v>
      </c>
    </row>
    <row r="665" spans="1:7">
      <c r="A665">
        <v>16</v>
      </c>
      <c r="B665">
        <v>12</v>
      </c>
      <c r="C665" t="s">
        <v>3</v>
      </c>
      <c r="D665" s="1">
        <v>13.1</v>
      </c>
      <c r="E665" s="2">
        <f t="shared" si="10"/>
        <v>1.347821788206361</v>
      </c>
    </row>
    <row r="666" spans="1:7">
      <c r="A666">
        <v>16</v>
      </c>
      <c r="B666">
        <v>12</v>
      </c>
      <c r="C666" t="s">
        <v>3</v>
      </c>
      <c r="D666" s="1">
        <v>24.3</v>
      </c>
      <c r="E666" s="2">
        <f t="shared" si="10"/>
        <v>4.6376976150455924</v>
      </c>
      <c r="F666" s="2">
        <f>SUM(E631:E666)</f>
        <v>673.2426773457621</v>
      </c>
      <c r="G666">
        <f>COUNT(B631:B666)</f>
        <v>36</v>
      </c>
    </row>
    <row r="667" spans="1:7">
      <c r="A667">
        <v>17</v>
      </c>
      <c r="B667">
        <v>1</v>
      </c>
      <c r="C667" t="s">
        <v>5</v>
      </c>
      <c r="D667" s="1">
        <v>84.2</v>
      </c>
      <c r="E667" s="2">
        <f t="shared" si="10"/>
        <v>55.681902351490855</v>
      </c>
    </row>
    <row r="668" spans="1:7">
      <c r="A668">
        <v>17</v>
      </c>
      <c r="B668">
        <v>1</v>
      </c>
      <c r="C668" t="s">
        <v>5</v>
      </c>
      <c r="D668" s="1">
        <v>95.3</v>
      </c>
      <c r="E668" s="2">
        <f t="shared" si="10"/>
        <v>71.33056805810331</v>
      </c>
    </row>
    <row r="669" spans="1:7">
      <c r="A669">
        <v>17</v>
      </c>
      <c r="B669">
        <v>2</v>
      </c>
      <c r="C669" t="s">
        <v>5</v>
      </c>
      <c r="D669" s="1">
        <v>39.799999999999997</v>
      </c>
      <c r="E669" s="2">
        <f t="shared" si="10"/>
        <v>12.441021067480937</v>
      </c>
    </row>
    <row r="670" spans="1:7">
      <c r="A670">
        <v>17</v>
      </c>
      <c r="B670">
        <v>3</v>
      </c>
      <c r="C670" t="s">
        <v>5</v>
      </c>
      <c r="D670" s="1">
        <v>49.6</v>
      </c>
      <c r="E670" s="2">
        <f t="shared" si="10"/>
        <v>19.322051456638668</v>
      </c>
    </row>
    <row r="671" spans="1:7">
      <c r="A671">
        <v>17</v>
      </c>
      <c r="B671">
        <v>3</v>
      </c>
      <c r="C671" t="s">
        <v>5</v>
      </c>
      <c r="D671" s="1">
        <v>20.2</v>
      </c>
      <c r="E671" s="2">
        <f t="shared" si="10"/>
        <v>3.2047386659269477</v>
      </c>
    </row>
    <row r="672" spans="1:7">
      <c r="A672">
        <v>17</v>
      </c>
      <c r="B672">
        <v>4</v>
      </c>
      <c r="C672" t="s">
        <v>5</v>
      </c>
      <c r="D672" s="1">
        <v>129.4</v>
      </c>
      <c r="E672" s="2">
        <f t="shared" si="10"/>
        <v>131.50989591265699</v>
      </c>
    </row>
    <row r="673" spans="1:5">
      <c r="A673">
        <v>17</v>
      </c>
      <c r="B673">
        <v>5</v>
      </c>
      <c r="C673" t="s">
        <v>5</v>
      </c>
      <c r="D673" s="1">
        <v>25.7</v>
      </c>
      <c r="E673" s="2">
        <f t="shared" si="10"/>
        <v>5.1874763294238058</v>
      </c>
    </row>
    <row r="674" spans="1:5">
      <c r="A674">
        <v>17</v>
      </c>
      <c r="B674">
        <v>5</v>
      </c>
      <c r="C674" t="s">
        <v>5</v>
      </c>
      <c r="D674" s="1">
        <v>39.4</v>
      </c>
      <c r="E674" s="2">
        <f t="shared" si="10"/>
        <v>12.192206929316628</v>
      </c>
    </row>
    <row r="675" spans="1:5">
      <c r="A675">
        <v>17</v>
      </c>
      <c r="B675">
        <v>5</v>
      </c>
      <c r="C675" t="s">
        <v>5</v>
      </c>
      <c r="D675" s="1">
        <v>22.4</v>
      </c>
      <c r="E675" s="2">
        <f t="shared" si="10"/>
        <v>3.940813824663036</v>
      </c>
    </row>
    <row r="676" spans="1:5">
      <c r="A676">
        <v>17</v>
      </c>
      <c r="B676">
        <v>5</v>
      </c>
      <c r="C676" t="s">
        <v>5</v>
      </c>
      <c r="D676" s="1">
        <v>10.8</v>
      </c>
      <c r="E676" s="2">
        <f t="shared" si="10"/>
        <v>0.91608841778678385</v>
      </c>
    </row>
    <row r="677" spans="1:5">
      <c r="A677">
        <v>17</v>
      </c>
      <c r="B677">
        <v>6</v>
      </c>
      <c r="C677" t="s">
        <v>5</v>
      </c>
      <c r="D677" s="1">
        <v>15.9</v>
      </c>
      <c r="E677" s="2">
        <f t="shared" si="10"/>
        <v>1.9855650968850889</v>
      </c>
    </row>
    <row r="678" spans="1:5">
      <c r="A678">
        <v>17</v>
      </c>
      <c r="B678">
        <v>6</v>
      </c>
      <c r="C678" t="s">
        <v>5</v>
      </c>
      <c r="D678" s="1">
        <v>15.8</v>
      </c>
      <c r="E678" s="2">
        <f t="shared" si="10"/>
        <v>1.9606679751053901</v>
      </c>
    </row>
    <row r="679" spans="1:5">
      <c r="A679">
        <v>17</v>
      </c>
      <c r="B679">
        <v>6</v>
      </c>
      <c r="C679" t="s">
        <v>5</v>
      </c>
      <c r="D679" s="1">
        <v>26.7</v>
      </c>
      <c r="E679" s="2">
        <f t="shared" si="10"/>
        <v>5.5990249670440688</v>
      </c>
    </row>
    <row r="680" spans="1:5">
      <c r="A680">
        <v>17</v>
      </c>
      <c r="B680">
        <v>6</v>
      </c>
      <c r="C680" t="s">
        <v>5</v>
      </c>
      <c r="D680" s="1">
        <v>93.7</v>
      </c>
      <c r="E680" s="2">
        <f t="shared" si="10"/>
        <v>68.955524011989425</v>
      </c>
    </row>
    <row r="681" spans="1:5">
      <c r="A681">
        <v>17</v>
      </c>
      <c r="B681">
        <v>6</v>
      </c>
      <c r="C681" t="s">
        <v>5</v>
      </c>
      <c r="D681" s="1">
        <v>20</v>
      </c>
      <c r="E681" s="2">
        <f t="shared" si="10"/>
        <v>3.1415926535897931</v>
      </c>
    </row>
    <row r="682" spans="1:5">
      <c r="A682">
        <v>17</v>
      </c>
      <c r="B682">
        <v>6</v>
      </c>
      <c r="C682" t="s">
        <v>5</v>
      </c>
      <c r="D682" s="1">
        <v>18</v>
      </c>
      <c r="E682" s="2">
        <f t="shared" si="10"/>
        <v>2.5446900494077322</v>
      </c>
    </row>
    <row r="683" spans="1:5">
      <c r="A683">
        <v>17</v>
      </c>
      <c r="B683">
        <v>7</v>
      </c>
      <c r="C683" t="s">
        <v>5</v>
      </c>
      <c r="D683" s="1">
        <v>19.3</v>
      </c>
      <c r="E683" s="2">
        <f t="shared" si="10"/>
        <v>2.9255296188391555</v>
      </c>
    </row>
    <row r="684" spans="1:5">
      <c r="A684">
        <v>17</v>
      </c>
      <c r="B684">
        <v>8</v>
      </c>
      <c r="C684" t="s">
        <v>5</v>
      </c>
      <c r="D684" s="1">
        <v>18.5</v>
      </c>
      <c r="E684" s="2">
        <f t="shared" si="10"/>
        <v>2.6880252142277667</v>
      </c>
    </row>
    <row r="685" spans="1:5">
      <c r="A685">
        <v>17</v>
      </c>
      <c r="B685">
        <v>8</v>
      </c>
      <c r="C685" t="s">
        <v>5</v>
      </c>
      <c r="D685" s="1">
        <v>15.4</v>
      </c>
      <c r="E685" s="2">
        <f t="shared" si="10"/>
        <v>1.8626502843133885</v>
      </c>
    </row>
    <row r="686" spans="1:5">
      <c r="A686">
        <v>17</v>
      </c>
      <c r="B686">
        <v>9</v>
      </c>
      <c r="C686" t="s">
        <v>5</v>
      </c>
      <c r="D686" s="1">
        <v>46.9</v>
      </c>
      <c r="E686" s="2">
        <f t="shared" si="10"/>
        <v>17.275696541906608</v>
      </c>
    </row>
    <row r="687" spans="1:5">
      <c r="A687">
        <v>17</v>
      </c>
      <c r="B687">
        <v>9</v>
      </c>
      <c r="C687" t="s">
        <v>5</v>
      </c>
      <c r="D687" s="1">
        <v>25</v>
      </c>
      <c r="E687" s="2">
        <f t="shared" si="10"/>
        <v>4.908738521234052</v>
      </c>
    </row>
    <row r="688" spans="1:5">
      <c r="A688">
        <v>17</v>
      </c>
      <c r="B688">
        <v>10</v>
      </c>
      <c r="C688" t="s">
        <v>5</v>
      </c>
      <c r="D688" s="1">
        <v>96.1</v>
      </c>
      <c r="E688" s="2">
        <f t="shared" si="10"/>
        <v>72.53316972589748</v>
      </c>
    </row>
    <row r="689" spans="1:7">
      <c r="A689">
        <v>17</v>
      </c>
      <c r="B689">
        <v>10</v>
      </c>
      <c r="C689" t="s">
        <v>5</v>
      </c>
      <c r="D689" s="1">
        <v>23.9</v>
      </c>
      <c r="E689" s="2">
        <f t="shared" si="10"/>
        <v>4.4862728491425639</v>
      </c>
    </row>
    <row r="690" spans="1:7">
      <c r="A690">
        <v>17</v>
      </c>
      <c r="B690">
        <v>10</v>
      </c>
      <c r="C690" t="s">
        <v>5</v>
      </c>
      <c r="D690" s="1">
        <v>45.6</v>
      </c>
      <c r="E690" s="2">
        <f t="shared" si="10"/>
        <v>16.331255250421183</v>
      </c>
    </row>
    <row r="691" spans="1:7">
      <c r="A691">
        <v>17</v>
      </c>
      <c r="B691">
        <v>11</v>
      </c>
      <c r="C691" t="s">
        <v>5</v>
      </c>
      <c r="D691" s="1">
        <v>11.1</v>
      </c>
      <c r="E691" s="2">
        <f t="shared" si="10"/>
        <v>0.96768907712199592</v>
      </c>
    </row>
    <row r="692" spans="1:7">
      <c r="A692">
        <v>17</v>
      </c>
      <c r="B692">
        <v>12</v>
      </c>
      <c r="C692" t="s">
        <v>5</v>
      </c>
      <c r="D692" s="1">
        <v>12.3</v>
      </c>
      <c r="E692" s="2">
        <f t="shared" si="10"/>
        <v>1.1882288814039996</v>
      </c>
    </row>
    <row r="693" spans="1:7">
      <c r="A693">
        <v>17</v>
      </c>
      <c r="B693">
        <v>12</v>
      </c>
      <c r="C693" t="s">
        <v>5</v>
      </c>
      <c r="D693" s="1">
        <v>10.6</v>
      </c>
      <c r="E693" s="2">
        <f t="shared" si="10"/>
        <v>0.88247337639337287</v>
      </c>
    </row>
    <row r="694" spans="1:7">
      <c r="A694">
        <v>17</v>
      </c>
      <c r="B694">
        <v>12</v>
      </c>
      <c r="C694" t="s">
        <v>5</v>
      </c>
      <c r="D694" s="1">
        <v>20.3</v>
      </c>
      <c r="E694" s="2">
        <f t="shared" si="10"/>
        <v>3.2365472915445452</v>
      </c>
    </row>
    <row r="695" spans="1:7">
      <c r="A695">
        <v>17</v>
      </c>
      <c r="B695">
        <v>12</v>
      </c>
      <c r="C695" t="s">
        <v>5</v>
      </c>
      <c r="D695" s="1">
        <v>10.8</v>
      </c>
      <c r="E695" s="2">
        <f t="shared" si="10"/>
        <v>0.91608841778678385</v>
      </c>
      <c r="F695" s="2">
        <f>SUM(E667:E695)</f>
        <v>530.11619281774233</v>
      </c>
      <c r="G695">
        <f>COUNT(B667:B695)</f>
        <v>29</v>
      </c>
    </row>
    <row r="696" spans="1:7">
      <c r="A696">
        <v>17</v>
      </c>
      <c r="B696">
        <v>1</v>
      </c>
      <c r="C696" t="s">
        <v>14</v>
      </c>
      <c r="D696" s="1">
        <v>63.8</v>
      </c>
      <c r="E696" s="2">
        <f t="shared" si="10"/>
        <v>31.969161002195094</v>
      </c>
    </row>
    <row r="697" spans="1:7">
      <c r="A697">
        <v>17</v>
      </c>
      <c r="B697">
        <v>7</v>
      </c>
      <c r="C697" t="s">
        <v>14</v>
      </c>
      <c r="D697" s="1">
        <v>149.4</v>
      </c>
      <c r="E697" s="2">
        <f t="shared" si="10"/>
        <v>175.30369750369869</v>
      </c>
    </row>
    <row r="698" spans="1:7">
      <c r="A698">
        <v>17</v>
      </c>
      <c r="B698">
        <v>11</v>
      </c>
      <c r="C698" t="s">
        <v>14</v>
      </c>
      <c r="D698" s="1">
        <v>70.8</v>
      </c>
      <c r="E698" s="2">
        <f t="shared" si="10"/>
        <v>39.369182497725845</v>
      </c>
    </row>
    <row r="699" spans="1:7">
      <c r="A699">
        <v>17</v>
      </c>
      <c r="B699">
        <v>11</v>
      </c>
      <c r="C699" t="s">
        <v>14</v>
      </c>
      <c r="D699" s="1">
        <v>87.6</v>
      </c>
      <c r="E699" s="2">
        <f t="shared" si="10"/>
        <v>60.269570103528025</v>
      </c>
      <c r="F699" s="2">
        <f>SUM(E696:E699)</f>
        <v>306.91161110714768</v>
      </c>
      <c r="G699">
        <v>4</v>
      </c>
    </row>
    <row r="700" spans="1:7">
      <c r="A700">
        <v>17</v>
      </c>
      <c r="B700">
        <v>1</v>
      </c>
      <c r="C700" t="s">
        <v>3</v>
      </c>
      <c r="D700" s="1">
        <v>46.8</v>
      </c>
      <c r="E700" s="2">
        <f t="shared" si="10"/>
        <v>17.202104733996268</v>
      </c>
    </row>
    <row r="701" spans="1:7">
      <c r="A701">
        <v>17</v>
      </c>
      <c r="B701">
        <v>1</v>
      </c>
      <c r="C701" t="s">
        <v>3</v>
      </c>
      <c r="D701" s="1">
        <v>45.9</v>
      </c>
      <c r="E701" s="2">
        <f t="shared" si="10"/>
        <v>16.546847046273779</v>
      </c>
    </row>
    <row r="702" spans="1:7">
      <c r="A702">
        <v>17</v>
      </c>
      <c r="B702">
        <v>1</v>
      </c>
      <c r="C702" t="s">
        <v>3</v>
      </c>
      <c r="D702" s="1">
        <v>33.299999999999997</v>
      </c>
      <c r="E702" s="2">
        <f t="shared" si="10"/>
        <v>8.7092016940979633</v>
      </c>
    </row>
    <row r="703" spans="1:7">
      <c r="A703">
        <v>17</v>
      </c>
      <c r="B703">
        <v>2</v>
      </c>
      <c r="C703" t="s">
        <v>3</v>
      </c>
      <c r="D703" s="1">
        <v>29.6</v>
      </c>
      <c r="E703" s="2">
        <f t="shared" si="10"/>
        <v>6.8813445484230842</v>
      </c>
    </row>
    <row r="704" spans="1:7">
      <c r="A704">
        <v>17</v>
      </c>
      <c r="B704">
        <v>2</v>
      </c>
      <c r="C704" t="s">
        <v>3</v>
      </c>
      <c r="D704" s="1">
        <v>16.7</v>
      </c>
      <c r="E704" s="2">
        <f t="shared" si="10"/>
        <v>2.1903969378991435</v>
      </c>
    </row>
    <row r="705" spans="1:5">
      <c r="A705">
        <v>17</v>
      </c>
      <c r="B705">
        <v>2</v>
      </c>
      <c r="C705" t="s">
        <v>3</v>
      </c>
      <c r="D705" s="1">
        <v>174.6</v>
      </c>
      <c r="E705" s="2">
        <f t="shared" si="10"/>
        <v>239.4298867487735</v>
      </c>
    </row>
    <row r="706" spans="1:5">
      <c r="A706">
        <v>17</v>
      </c>
      <c r="B706">
        <v>3</v>
      </c>
      <c r="C706" t="s">
        <v>3</v>
      </c>
      <c r="D706" s="1">
        <v>53.3</v>
      </c>
      <c r="E706" s="2">
        <f t="shared" si="10"/>
        <v>22.312297884141767</v>
      </c>
    </row>
    <row r="707" spans="1:5">
      <c r="A707">
        <v>17</v>
      </c>
      <c r="B707">
        <v>3</v>
      </c>
      <c r="C707" t="s">
        <v>3</v>
      </c>
      <c r="D707" s="1">
        <v>35.799999999999997</v>
      </c>
      <c r="E707" s="2">
        <f t="shared" ref="E707:E770" si="11">PI()*((D707/2)^2)/100</f>
        <v>10.065977021367054</v>
      </c>
    </row>
    <row r="708" spans="1:5">
      <c r="A708">
        <v>17</v>
      </c>
      <c r="B708">
        <v>5</v>
      </c>
      <c r="C708" t="s">
        <v>3</v>
      </c>
      <c r="D708" s="1">
        <v>161.4</v>
      </c>
      <c r="E708" s="2">
        <f t="shared" si="11"/>
        <v>204.59590740576994</v>
      </c>
    </row>
    <row r="709" spans="1:5">
      <c r="A709">
        <v>17</v>
      </c>
      <c r="B709">
        <v>5</v>
      </c>
      <c r="C709" t="s">
        <v>3</v>
      </c>
      <c r="D709" s="1">
        <v>32.9</v>
      </c>
      <c r="E709" s="2">
        <f t="shared" si="11"/>
        <v>8.5012282604303184</v>
      </c>
    </row>
    <row r="710" spans="1:5">
      <c r="A710">
        <v>17</v>
      </c>
      <c r="B710">
        <v>6</v>
      </c>
      <c r="C710" t="s">
        <v>3</v>
      </c>
      <c r="D710" s="1">
        <v>10.3</v>
      </c>
      <c r="E710" s="2">
        <f t="shared" si="11"/>
        <v>0.83322891154835299</v>
      </c>
    </row>
    <row r="711" spans="1:5">
      <c r="A711">
        <v>17</v>
      </c>
      <c r="B711">
        <v>6</v>
      </c>
      <c r="C711" t="s">
        <v>3</v>
      </c>
      <c r="D711" s="1">
        <v>14</v>
      </c>
      <c r="E711" s="2">
        <f t="shared" si="11"/>
        <v>1.5393804002589986</v>
      </c>
    </row>
    <row r="712" spans="1:5">
      <c r="A712">
        <v>17</v>
      </c>
      <c r="B712">
        <v>6</v>
      </c>
      <c r="C712" t="s">
        <v>3</v>
      </c>
      <c r="D712" s="1">
        <v>41.5</v>
      </c>
      <c r="E712" s="2">
        <f t="shared" si="11"/>
        <v>13.526519869112553</v>
      </c>
    </row>
    <row r="713" spans="1:5">
      <c r="A713">
        <v>17</v>
      </c>
      <c r="B713">
        <v>7</v>
      </c>
      <c r="C713" t="s">
        <v>3</v>
      </c>
      <c r="D713" s="1">
        <v>20.100000000000001</v>
      </c>
      <c r="E713" s="2">
        <f t="shared" si="11"/>
        <v>3.1730871199420312</v>
      </c>
    </row>
    <row r="714" spans="1:5">
      <c r="A714">
        <v>17</v>
      </c>
      <c r="B714">
        <v>7</v>
      </c>
      <c r="C714" t="s">
        <v>3</v>
      </c>
      <c r="D714" s="1">
        <v>19.2</v>
      </c>
      <c r="E714" s="2">
        <f t="shared" si="11"/>
        <v>2.8952917895483536</v>
      </c>
    </row>
    <row r="715" spans="1:5">
      <c r="A715">
        <v>17</v>
      </c>
      <c r="B715">
        <v>7</v>
      </c>
      <c r="C715" t="s">
        <v>3</v>
      </c>
      <c r="D715" s="1">
        <v>32.9</v>
      </c>
      <c r="E715" s="2">
        <f t="shared" si="11"/>
        <v>8.5012282604303184</v>
      </c>
    </row>
    <row r="716" spans="1:5">
      <c r="A716">
        <v>17</v>
      </c>
      <c r="B716">
        <v>7</v>
      </c>
      <c r="C716" t="s">
        <v>3</v>
      </c>
      <c r="D716" s="1">
        <v>14.9</v>
      </c>
      <c r="E716" s="2">
        <f t="shared" si="11"/>
        <v>1.7436624625586752</v>
      </c>
    </row>
    <row r="717" spans="1:5">
      <c r="A717">
        <v>17</v>
      </c>
      <c r="B717">
        <v>8</v>
      </c>
      <c r="C717" t="s">
        <v>3</v>
      </c>
      <c r="D717" s="1">
        <v>19.5</v>
      </c>
      <c r="E717" s="2">
        <f t="shared" si="11"/>
        <v>2.9864765163187967</v>
      </c>
    </row>
    <row r="718" spans="1:5">
      <c r="A718">
        <v>17</v>
      </c>
      <c r="B718">
        <v>8</v>
      </c>
      <c r="C718" t="s">
        <v>3</v>
      </c>
      <c r="D718" s="1">
        <v>24.5</v>
      </c>
      <c r="E718" s="2">
        <f t="shared" si="11"/>
        <v>4.7143524757931834</v>
      </c>
    </row>
    <row r="719" spans="1:5">
      <c r="A719">
        <v>17</v>
      </c>
      <c r="B719">
        <v>8</v>
      </c>
      <c r="C719" t="s">
        <v>3</v>
      </c>
      <c r="D719" s="1">
        <v>127.1</v>
      </c>
      <c r="E719" s="2">
        <f t="shared" si="11"/>
        <v>126.8764394476937</v>
      </c>
    </row>
    <row r="720" spans="1:5">
      <c r="A720">
        <v>17</v>
      </c>
      <c r="B720">
        <v>9</v>
      </c>
      <c r="C720" t="s">
        <v>3</v>
      </c>
      <c r="D720" s="1">
        <v>37.299999999999997</v>
      </c>
      <c r="E720" s="2">
        <f t="shared" si="11"/>
        <v>10.927166107532354</v>
      </c>
    </row>
    <row r="721" spans="1:7">
      <c r="A721">
        <v>17</v>
      </c>
      <c r="B721">
        <v>10</v>
      </c>
      <c r="C721" t="s">
        <v>3</v>
      </c>
      <c r="D721" s="1">
        <v>14.3</v>
      </c>
      <c r="E721" s="2">
        <f t="shared" si="11"/>
        <v>1.6060607043314419</v>
      </c>
    </row>
    <row r="722" spans="1:7">
      <c r="A722">
        <v>17</v>
      </c>
      <c r="B722">
        <v>10</v>
      </c>
      <c r="C722" t="s">
        <v>3</v>
      </c>
      <c r="D722" s="1">
        <v>38.200000000000003</v>
      </c>
      <c r="E722" s="2">
        <f t="shared" si="11"/>
        <v>11.460844159560928</v>
      </c>
    </row>
    <row r="723" spans="1:7">
      <c r="A723">
        <v>17</v>
      </c>
      <c r="B723">
        <v>11</v>
      </c>
      <c r="C723" t="s">
        <v>3</v>
      </c>
      <c r="D723" s="1">
        <v>13.5</v>
      </c>
      <c r="E723" s="2">
        <f t="shared" si="11"/>
        <v>1.4313881527918495</v>
      </c>
    </row>
    <row r="724" spans="1:7">
      <c r="A724">
        <v>17</v>
      </c>
      <c r="B724">
        <v>11</v>
      </c>
      <c r="C724" t="s">
        <v>3</v>
      </c>
      <c r="D724" s="1">
        <v>11.3</v>
      </c>
      <c r="E724" s="2">
        <f t="shared" si="11"/>
        <v>1.0028749148422018</v>
      </c>
    </row>
    <row r="725" spans="1:7">
      <c r="A725">
        <v>17</v>
      </c>
      <c r="B725">
        <v>11</v>
      </c>
      <c r="C725" t="s">
        <v>3</v>
      </c>
      <c r="D725" s="1">
        <v>14.1</v>
      </c>
      <c r="E725" s="2">
        <f t="shared" si="11"/>
        <v>1.561450088650467</v>
      </c>
    </row>
    <row r="726" spans="1:7">
      <c r="A726">
        <v>17</v>
      </c>
      <c r="B726">
        <v>11</v>
      </c>
      <c r="C726" t="s">
        <v>3</v>
      </c>
      <c r="D726" s="1">
        <v>20</v>
      </c>
      <c r="E726" s="2">
        <f t="shared" si="11"/>
        <v>3.1415926535897931</v>
      </c>
    </row>
    <row r="727" spans="1:7">
      <c r="A727">
        <v>17</v>
      </c>
      <c r="B727">
        <v>11</v>
      </c>
      <c r="C727" t="s">
        <v>3</v>
      </c>
      <c r="D727" s="1">
        <v>16.7</v>
      </c>
      <c r="E727" s="2">
        <f t="shared" si="11"/>
        <v>2.1903969378991435</v>
      </c>
    </row>
    <row r="728" spans="1:7">
      <c r="A728">
        <v>17</v>
      </c>
      <c r="B728">
        <v>11</v>
      </c>
      <c r="C728" t="s">
        <v>3</v>
      </c>
      <c r="D728" s="1">
        <v>11.2</v>
      </c>
      <c r="E728" s="2">
        <f t="shared" si="11"/>
        <v>0.985203456165759</v>
      </c>
    </row>
    <row r="729" spans="1:7">
      <c r="A729">
        <v>17</v>
      </c>
      <c r="B729">
        <v>11</v>
      </c>
      <c r="C729" t="s">
        <v>3</v>
      </c>
      <c r="D729" s="1">
        <v>15.4</v>
      </c>
      <c r="E729" s="2">
        <f t="shared" si="11"/>
        <v>1.8626502843133885</v>
      </c>
    </row>
    <row r="730" spans="1:7">
      <c r="A730">
        <v>17</v>
      </c>
      <c r="B730">
        <v>11</v>
      </c>
      <c r="C730" t="s">
        <v>3</v>
      </c>
      <c r="D730" s="1">
        <v>11.2</v>
      </c>
      <c r="E730" s="2">
        <f t="shared" si="11"/>
        <v>0.985203456165759</v>
      </c>
    </row>
    <row r="731" spans="1:7">
      <c r="A731">
        <v>17</v>
      </c>
      <c r="B731">
        <v>11</v>
      </c>
      <c r="C731" t="s">
        <v>3</v>
      </c>
      <c r="D731" s="1">
        <v>12</v>
      </c>
      <c r="E731" s="2">
        <f t="shared" si="11"/>
        <v>1.1309733552923256</v>
      </c>
      <c r="F731" s="2">
        <f>SUM(E700:E731)</f>
        <v>741.51066380551299</v>
      </c>
      <c r="G731">
        <f>COUNT(B700:B731)</f>
        <v>32</v>
      </c>
    </row>
    <row r="732" spans="1:7">
      <c r="A732">
        <v>18</v>
      </c>
      <c r="B732">
        <v>1</v>
      </c>
      <c r="C732" t="s">
        <v>5</v>
      </c>
      <c r="D732" s="1">
        <v>49.9</v>
      </c>
      <c r="E732" s="2">
        <f t="shared" si="11"/>
        <v>19.556492808412798</v>
      </c>
    </row>
    <row r="733" spans="1:7">
      <c r="A733">
        <v>18</v>
      </c>
      <c r="B733">
        <v>1</v>
      </c>
      <c r="C733" t="s">
        <v>5</v>
      </c>
      <c r="D733" s="1">
        <v>15.4</v>
      </c>
      <c r="E733" s="2">
        <f t="shared" si="11"/>
        <v>1.8626502843133885</v>
      </c>
    </row>
    <row r="734" spans="1:7">
      <c r="A734">
        <v>18</v>
      </c>
      <c r="B734">
        <v>2</v>
      </c>
      <c r="C734" t="s">
        <v>5</v>
      </c>
      <c r="D734" s="1">
        <v>15.4</v>
      </c>
      <c r="E734" s="2">
        <f t="shared" si="11"/>
        <v>1.8626502843133885</v>
      </c>
    </row>
    <row r="735" spans="1:7">
      <c r="A735">
        <v>18</v>
      </c>
      <c r="B735">
        <v>2</v>
      </c>
      <c r="C735" t="s">
        <v>5</v>
      </c>
      <c r="D735" s="1">
        <v>33.5</v>
      </c>
      <c r="E735" s="2">
        <f t="shared" si="11"/>
        <v>8.8141308887278633</v>
      </c>
    </row>
    <row r="736" spans="1:7">
      <c r="A736">
        <v>18</v>
      </c>
      <c r="B736">
        <v>2</v>
      </c>
      <c r="C736" t="s">
        <v>5</v>
      </c>
      <c r="D736" s="1">
        <v>143.4</v>
      </c>
      <c r="E736" s="2">
        <f t="shared" si="11"/>
        <v>161.50582256913233</v>
      </c>
    </row>
    <row r="737" spans="1:7">
      <c r="A737">
        <v>18</v>
      </c>
      <c r="B737">
        <v>4</v>
      </c>
      <c r="C737" t="s">
        <v>5</v>
      </c>
      <c r="D737" s="1">
        <v>17.7</v>
      </c>
      <c r="E737" s="2">
        <f t="shared" si="11"/>
        <v>2.4605739061078653</v>
      </c>
    </row>
    <row r="738" spans="1:7">
      <c r="A738">
        <v>18</v>
      </c>
      <c r="B738">
        <v>4</v>
      </c>
      <c r="C738" t="s">
        <v>5</v>
      </c>
      <c r="D738" s="1">
        <v>79</v>
      </c>
      <c r="E738" s="2">
        <f t="shared" si="11"/>
        <v>49.016699377634751</v>
      </c>
    </row>
    <row r="739" spans="1:7">
      <c r="A739">
        <v>18</v>
      </c>
      <c r="B739">
        <v>5</v>
      </c>
      <c r="C739" t="s">
        <v>5</v>
      </c>
      <c r="D739" s="1">
        <v>43.2</v>
      </c>
      <c r="E739" s="2">
        <f t="shared" si="11"/>
        <v>14.657414684588542</v>
      </c>
    </row>
    <row r="740" spans="1:7">
      <c r="A740">
        <v>18</v>
      </c>
      <c r="B740">
        <v>5</v>
      </c>
      <c r="C740" t="s">
        <v>5</v>
      </c>
      <c r="D740" s="1">
        <v>44.6</v>
      </c>
      <c r="E740" s="2">
        <f t="shared" si="11"/>
        <v>15.622826107036683</v>
      </c>
    </row>
    <row r="741" spans="1:7">
      <c r="A741">
        <v>18</v>
      </c>
      <c r="B741">
        <v>7</v>
      </c>
      <c r="C741" t="s">
        <v>5</v>
      </c>
      <c r="D741" s="1">
        <v>51.5</v>
      </c>
      <c r="E741" s="2">
        <f t="shared" si="11"/>
        <v>20.830722788708822</v>
      </c>
    </row>
    <row r="742" spans="1:7">
      <c r="A742">
        <v>18</v>
      </c>
      <c r="B742">
        <v>7</v>
      </c>
      <c r="C742" t="s">
        <v>5</v>
      </c>
      <c r="D742" s="1">
        <v>65.900000000000006</v>
      </c>
      <c r="E742" s="2">
        <f t="shared" si="11"/>
        <v>34.108349979840725</v>
      </c>
    </row>
    <row r="743" spans="1:7">
      <c r="A743">
        <v>18</v>
      </c>
      <c r="B743">
        <v>7</v>
      </c>
      <c r="C743" t="s">
        <v>5</v>
      </c>
      <c r="D743" s="1">
        <v>34.4</v>
      </c>
      <c r="E743" s="2">
        <f t="shared" si="11"/>
        <v>9.2940877063800436</v>
      </c>
    </row>
    <row r="744" spans="1:7">
      <c r="A744">
        <v>18</v>
      </c>
      <c r="B744">
        <v>8</v>
      </c>
      <c r="C744" t="s">
        <v>5</v>
      </c>
      <c r="D744" s="1">
        <v>47.5</v>
      </c>
      <c r="E744" s="2">
        <f t="shared" si="11"/>
        <v>17.720546061654929</v>
      </c>
    </row>
    <row r="745" spans="1:7">
      <c r="A745">
        <v>18</v>
      </c>
      <c r="B745">
        <v>10</v>
      </c>
      <c r="C745" t="s">
        <v>5</v>
      </c>
      <c r="D745" s="1">
        <v>83.1</v>
      </c>
      <c r="E745" s="2">
        <f t="shared" si="11"/>
        <v>54.236534111390519</v>
      </c>
    </row>
    <row r="746" spans="1:7">
      <c r="A746">
        <v>18</v>
      </c>
      <c r="B746">
        <v>10</v>
      </c>
      <c r="C746" t="s">
        <v>5</v>
      </c>
      <c r="D746" s="1">
        <v>105.5</v>
      </c>
      <c r="E746" s="2">
        <f t="shared" si="11"/>
        <v>87.416779081544476</v>
      </c>
    </row>
    <row r="747" spans="1:7">
      <c r="A747">
        <v>18</v>
      </c>
      <c r="B747">
        <v>10</v>
      </c>
      <c r="C747" t="s">
        <v>5</v>
      </c>
      <c r="D747" s="1">
        <v>89.7</v>
      </c>
      <c r="E747" s="2">
        <f t="shared" si="11"/>
        <v>63.193843085305744</v>
      </c>
      <c r="F747" s="2">
        <f>SUM(E732:E747)</f>
        <v>562.16012372509294</v>
      </c>
      <c r="G747">
        <f>COUNT(B732:B747)</f>
        <v>16</v>
      </c>
    </row>
    <row r="748" spans="1:7">
      <c r="A748">
        <v>18</v>
      </c>
      <c r="B748">
        <v>7</v>
      </c>
      <c r="C748" t="s">
        <v>14</v>
      </c>
      <c r="D748" s="1">
        <v>24.1</v>
      </c>
      <c r="E748" s="2">
        <f t="shared" si="11"/>
        <v>4.5616710728287195</v>
      </c>
    </row>
    <row r="749" spans="1:7">
      <c r="A749">
        <v>18</v>
      </c>
      <c r="B749">
        <v>11</v>
      </c>
      <c r="C749" t="s">
        <v>14</v>
      </c>
      <c r="D749" s="1">
        <v>46.3</v>
      </c>
      <c r="E749" s="2">
        <f t="shared" si="11"/>
        <v>16.836501888934755</v>
      </c>
      <c r="F749" s="2">
        <f>(SUM(E748:E749))</f>
        <v>21.398172961763475</v>
      </c>
      <c r="G749">
        <v>2</v>
      </c>
    </row>
    <row r="750" spans="1:7">
      <c r="A750">
        <v>18</v>
      </c>
      <c r="B750">
        <v>1</v>
      </c>
      <c r="C750" t="s">
        <v>3</v>
      </c>
      <c r="D750" s="1">
        <v>40.9</v>
      </c>
      <c r="E750" s="2">
        <f t="shared" si="11"/>
        <v>13.138219017128854</v>
      </c>
    </row>
    <row r="751" spans="1:7">
      <c r="A751">
        <v>18</v>
      </c>
      <c r="B751">
        <v>1</v>
      </c>
      <c r="C751" t="s">
        <v>3</v>
      </c>
      <c r="D751" s="1">
        <v>20.8</v>
      </c>
      <c r="E751" s="2">
        <f t="shared" si="11"/>
        <v>3.3979466141227204</v>
      </c>
    </row>
    <row r="752" spans="1:7">
      <c r="A752">
        <v>18</v>
      </c>
      <c r="B752">
        <v>1</v>
      </c>
      <c r="C752" t="s">
        <v>3</v>
      </c>
      <c r="D752" s="1">
        <v>29.5</v>
      </c>
      <c r="E752" s="2">
        <f t="shared" si="11"/>
        <v>6.8349275169662942</v>
      </c>
    </row>
    <row r="753" spans="1:5">
      <c r="A753">
        <v>18</v>
      </c>
      <c r="B753">
        <v>1</v>
      </c>
      <c r="C753" t="s">
        <v>3</v>
      </c>
      <c r="D753" s="1">
        <v>42.4</v>
      </c>
      <c r="E753" s="2">
        <f t="shared" si="11"/>
        <v>14.119574022293966</v>
      </c>
    </row>
    <row r="754" spans="1:5">
      <c r="A754">
        <v>18</v>
      </c>
      <c r="B754">
        <v>1</v>
      </c>
      <c r="C754" t="s">
        <v>3</v>
      </c>
      <c r="D754" s="1">
        <v>13.9</v>
      </c>
      <c r="E754" s="2">
        <f t="shared" si="11"/>
        <v>1.5174677915002099</v>
      </c>
    </row>
    <row r="755" spans="1:5">
      <c r="A755">
        <v>18</v>
      </c>
      <c r="B755">
        <v>1</v>
      </c>
      <c r="C755" t="s">
        <v>3</v>
      </c>
      <c r="D755" s="1">
        <v>25.5</v>
      </c>
      <c r="E755" s="2">
        <f t="shared" si="11"/>
        <v>5.1070515574919071</v>
      </c>
    </row>
    <row r="756" spans="1:5">
      <c r="A756">
        <v>18</v>
      </c>
      <c r="B756">
        <v>1</v>
      </c>
      <c r="C756" t="s">
        <v>3</v>
      </c>
      <c r="D756" s="1">
        <v>15.1</v>
      </c>
      <c r="E756" s="2">
        <f t="shared" si="11"/>
        <v>1.7907863523625218</v>
      </c>
    </row>
    <row r="757" spans="1:5">
      <c r="A757">
        <v>18</v>
      </c>
      <c r="B757">
        <v>1</v>
      </c>
      <c r="C757" t="s">
        <v>3</v>
      </c>
      <c r="D757" s="1">
        <v>17.399999999999999</v>
      </c>
      <c r="E757" s="2">
        <f t="shared" si="11"/>
        <v>2.3778714795021139</v>
      </c>
    </row>
    <row r="758" spans="1:5">
      <c r="A758">
        <v>18</v>
      </c>
      <c r="B758">
        <v>1</v>
      </c>
      <c r="C758" t="s">
        <v>3</v>
      </c>
      <c r="D758" s="1">
        <v>23.4</v>
      </c>
      <c r="E758" s="2">
        <f t="shared" si="11"/>
        <v>4.3005261834990671</v>
      </c>
    </row>
    <row r="759" spans="1:5">
      <c r="A759">
        <v>18</v>
      </c>
      <c r="B759">
        <v>1</v>
      </c>
      <c r="C759" t="s">
        <v>3</v>
      </c>
      <c r="D759" s="1">
        <v>29.6</v>
      </c>
      <c r="E759" s="2">
        <f t="shared" si="11"/>
        <v>6.8813445484230842</v>
      </c>
    </row>
    <row r="760" spans="1:5">
      <c r="A760">
        <v>18</v>
      </c>
      <c r="B760">
        <v>2</v>
      </c>
      <c r="C760" t="s">
        <v>3</v>
      </c>
      <c r="D760" s="1">
        <v>20.399999999999999</v>
      </c>
      <c r="E760" s="2">
        <f t="shared" si="11"/>
        <v>3.2685129967948203</v>
      </c>
    </row>
    <row r="761" spans="1:5">
      <c r="A761">
        <v>18</v>
      </c>
      <c r="B761">
        <v>2</v>
      </c>
      <c r="C761" t="s">
        <v>3</v>
      </c>
      <c r="D761" s="1">
        <v>42</v>
      </c>
      <c r="E761" s="2">
        <f t="shared" si="11"/>
        <v>13.854423602330987</v>
      </c>
    </row>
    <row r="762" spans="1:5">
      <c r="A762">
        <v>18</v>
      </c>
      <c r="B762">
        <v>2</v>
      </c>
      <c r="C762" t="s">
        <v>3</v>
      </c>
      <c r="D762" s="1">
        <v>16.399999999999999</v>
      </c>
      <c r="E762" s="2">
        <f t="shared" si="11"/>
        <v>2.1124069002737769</v>
      </c>
    </row>
    <row r="763" spans="1:5">
      <c r="A763">
        <v>18</v>
      </c>
      <c r="B763">
        <v>2</v>
      </c>
      <c r="C763" t="s">
        <v>3</v>
      </c>
      <c r="D763" s="1">
        <v>15.8</v>
      </c>
      <c r="E763" s="2">
        <f t="shared" si="11"/>
        <v>1.9606679751053901</v>
      </c>
    </row>
    <row r="764" spans="1:5">
      <c r="A764">
        <v>18</v>
      </c>
      <c r="B764">
        <v>3</v>
      </c>
      <c r="C764" t="s">
        <v>3</v>
      </c>
      <c r="D764" s="1">
        <v>40.5</v>
      </c>
      <c r="E764" s="2">
        <f t="shared" si="11"/>
        <v>12.882493375126646</v>
      </c>
    </row>
    <row r="765" spans="1:5">
      <c r="A765">
        <v>18</v>
      </c>
      <c r="B765">
        <v>3</v>
      </c>
      <c r="C765" t="s">
        <v>3</v>
      </c>
      <c r="D765" s="1">
        <v>133.30000000000001</v>
      </c>
      <c r="E765" s="2">
        <f t="shared" si="11"/>
        <v>139.55653571611288</v>
      </c>
    </row>
    <row r="766" spans="1:5">
      <c r="A766">
        <v>18</v>
      </c>
      <c r="B766">
        <v>4</v>
      </c>
      <c r="C766" t="s">
        <v>3</v>
      </c>
      <c r="D766" s="1">
        <v>20.8</v>
      </c>
      <c r="E766" s="2">
        <f t="shared" si="11"/>
        <v>3.3979466141227204</v>
      </c>
    </row>
    <row r="767" spans="1:5">
      <c r="A767">
        <v>18</v>
      </c>
      <c r="B767">
        <v>5</v>
      </c>
      <c r="C767" t="s">
        <v>3</v>
      </c>
      <c r="D767" s="1">
        <v>50.7</v>
      </c>
      <c r="E767" s="2">
        <f t="shared" si="11"/>
        <v>20.188581250315067</v>
      </c>
    </row>
    <row r="768" spans="1:5">
      <c r="A768">
        <v>18</v>
      </c>
      <c r="B768">
        <v>5</v>
      </c>
      <c r="C768" t="s">
        <v>3</v>
      </c>
      <c r="D768" s="1">
        <v>26.2</v>
      </c>
      <c r="E768" s="2">
        <f t="shared" si="11"/>
        <v>5.391287152825444</v>
      </c>
    </row>
    <row r="769" spans="1:5">
      <c r="A769">
        <v>18</v>
      </c>
      <c r="B769">
        <v>6</v>
      </c>
      <c r="C769" t="s">
        <v>3</v>
      </c>
      <c r="D769" s="1">
        <v>26.7</v>
      </c>
      <c r="E769" s="2">
        <f t="shared" si="11"/>
        <v>5.5990249670440688</v>
      </c>
    </row>
    <row r="770" spans="1:5">
      <c r="A770">
        <v>18</v>
      </c>
      <c r="B770">
        <v>6</v>
      </c>
      <c r="C770" t="s">
        <v>3</v>
      </c>
      <c r="D770" s="1">
        <v>37.799999999999997</v>
      </c>
      <c r="E770" s="2">
        <f t="shared" si="11"/>
        <v>11.222083117888099</v>
      </c>
    </row>
    <row r="771" spans="1:5">
      <c r="A771">
        <v>18</v>
      </c>
      <c r="B771">
        <v>6</v>
      </c>
      <c r="C771" t="s">
        <v>3</v>
      </c>
      <c r="D771" s="1">
        <v>40.5</v>
      </c>
      <c r="E771" s="2">
        <f t="shared" ref="E771:E789" si="12">PI()*((D771/2)^2)/100</f>
        <v>12.882493375126646</v>
      </c>
    </row>
    <row r="772" spans="1:5">
      <c r="A772">
        <v>18</v>
      </c>
      <c r="B772">
        <v>7</v>
      </c>
      <c r="C772" t="s">
        <v>3</v>
      </c>
      <c r="D772" s="1">
        <v>36.700000000000003</v>
      </c>
      <c r="E772" s="2">
        <f t="shared" si="12"/>
        <v>10.578449322983893</v>
      </c>
    </row>
    <row r="773" spans="1:5">
      <c r="A773">
        <v>18</v>
      </c>
      <c r="B773">
        <v>7</v>
      </c>
      <c r="C773" t="s">
        <v>3</v>
      </c>
      <c r="D773" s="1">
        <v>36.6</v>
      </c>
      <c r="E773" s="2">
        <f t="shared" si="12"/>
        <v>10.520879637606859</v>
      </c>
    </row>
    <row r="774" spans="1:5">
      <c r="A774">
        <v>18</v>
      </c>
      <c r="B774">
        <v>7</v>
      </c>
      <c r="C774" t="s">
        <v>3</v>
      </c>
      <c r="D774" s="1">
        <v>41.2</v>
      </c>
      <c r="E774" s="2">
        <f t="shared" si="12"/>
        <v>13.331662584773648</v>
      </c>
    </row>
    <row r="775" spans="1:5">
      <c r="A775">
        <v>18</v>
      </c>
      <c r="B775">
        <v>7</v>
      </c>
      <c r="C775" t="s">
        <v>3</v>
      </c>
      <c r="D775" s="1">
        <v>23.3</v>
      </c>
      <c r="E775" s="2">
        <f t="shared" si="12"/>
        <v>4.2638480892684063</v>
      </c>
    </row>
    <row r="776" spans="1:5">
      <c r="A776">
        <v>18</v>
      </c>
      <c r="B776">
        <v>8</v>
      </c>
      <c r="C776" t="s">
        <v>3</v>
      </c>
      <c r="D776" s="1">
        <v>33.9</v>
      </c>
      <c r="E776" s="2">
        <f t="shared" si="12"/>
        <v>9.0258742335798132</v>
      </c>
    </row>
    <row r="777" spans="1:5">
      <c r="A777">
        <v>18</v>
      </c>
      <c r="B777">
        <v>9</v>
      </c>
      <c r="C777" t="s">
        <v>3</v>
      </c>
      <c r="D777" s="1">
        <v>10.6</v>
      </c>
      <c r="E777" s="2">
        <f t="shared" si="12"/>
        <v>0.88247337639337287</v>
      </c>
    </row>
    <row r="778" spans="1:5">
      <c r="A778">
        <v>18</v>
      </c>
      <c r="B778">
        <v>9</v>
      </c>
      <c r="C778" t="s">
        <v>3</v>
      </c>
      <c r="D778" s="1">
        <v>34</v>
      </c>
      <c r="E778" s="2">
        <f t="shared" si="12"/>
        <v>9.0792027688745023</v>
      </c>
    </row>
    <row r="779" spans="1:5">
      <c r="A779">
        <v>18</v>
      </c>
      <c r="B779">
        <v>10</v>
      </c>
      <c r="C779" t="s">
        <v>3</v>
      </c>
      <c r="D779" s="1">
        <v>64.3</v>
      </c>
      <c r="E779" s="2">
        <f t="shared" si="12"/>
        <v>32.472208525851158</v>
      </c>
    </row>
    <row r="780" spans="1:5">
      <c r="A780">
        <v>18</v>
      </c>
      <c r="B780">
        <v>10</v>
      </c>
      <c r="C780" t="s">
        <v>3</v>
      </c>
      <c r="D780" s="1">
        <v>38.200000000000003</v>
      </c>
      <c r="E780" s="2">
        <f t="shared" si="12"/>
        <v>11.460844159560928</v>
      </c>
    </row>
    <row r="781" spans="1:5">
      <c r="A781">
        <v>18</v>
      </c>
      <c r="B781">
        <v>11</v>
      </c>
      <c r="C781" t="s">
        <v>3</v>
      </c>
      <c r="D781" s="1">
        <v>40</v>
      </c>
      <c r="E781" s="2">
        <f t="shared" si="12"/>
        <v>12.566370614359172</v>
      </c>
    </row>
    <row r="782" spans="1:5">
      <c r="A782">
        <v>18</v>
      </c>
      <c r="B782">
        <v>11</v>
      </c>
      <c r="C782" t="s">
        <v>3</v>
      </c>
      <c r="D782" s="1">
        <v>10.3</v>
      </c>
      <c r="E782" s="2">
        <f t="shared" si="12"/>
        <v>0.83322891154835299</v>
      </c>
    </row>
    <row r="783" spans="1:5">
      <c r="A783">
        <v>18</v>
      </c>
      <c r="B783">
        <v>12</v>
      </c>
      <c r="C783" t="s">
        <v>3</v>
      </c>
      <c r="D783" s="1">
        <v>23.4</v>
      </c>
      <c r="E783" s="2">
        <f t="shared" si="12"/>
        <v>4.3005261834990671</v>
      </c>
    </row>
    <row r="784" spans="1:5">
      <c r="A784">
        <v>18</v>
      </c>
      <c r="B784">
        <v>12</v>
      </c>
      <c r="C784" t="s">
        <v>3</v>
      </c>
      <c r="D784" s="1">
        <v>39.799999999999997</v>
      </c>
      <c r="E784" s="2">
        <f t="shared" si="12"/>
        <v>12.441021067480937</v>
      </c>
    </row>
    <row r="785" spans="1:7">
      <c r="A785">
        <v>18</v>
      </c>
      <c r="B785">
        <v>12</v>
      </c>
      <c r="C785" t="s">
        <v>3</v>
      </c>
      <c r="D785" s="1">
        <v>32</v>
      </c>
      <c r="E785" s="2">
        <f t="shared" si="12"/>
        <v>8.0424771931898711</v>
      </c>
    </row>
    <row r="786" spans="1:7">
      <c r="A786">
        <v>18</v>
      </c>
      <c r="B786">
        <v>12</v>
      </c>
      <c r="C786" t="s">
        <v>3</v>
      </c>
      <c r="D786" s="1">
        <v>18.899999999999999</v>
      </c>
      <c r="E786" s="2">
        <f t="shared" si="12"/>
        <v>2.8055207794720247</v>
      </c>
    </row>
    <row r="787" spans="1:7">
      <c r="A787">
        <v>18</v>
      </c>
      <c r="B787">
        <v>12</v>
      </c>
      <c r="C787" t="s">
        <v>3</v>
      </c>
      <c r="D787" s="1">
        <v>30.2</v>
      </c>
      <c r="E787" s="2">
        <f t="shared" si="12"/>
        <v>7.1631454094500873</v>
      </c>
    </row>
    <row r="788" spans="1:7">
      <c r="A788">
        <v>18</v>
      </c>
      <c r="B788">
        <v>12</v>
      </c>
      <c r="C788" t="s">
        <v>3</v>
      </c>
      <c r="D788" s="1">
        <v>17.7</v>
      </c>
      <c r="E788" s="2">
        <f t="shared" si="12"/>
        <v>2.4605739061078653</v>
      </c>
    </row>
    <row r="789" spans="1:7">
      <c r="A789">
        <v>18</v>
      </c>
      <c r="B789">
        <v>12</v>
      </c>
      <c r="C789" t="s">
        <v>3</v>
      </c>
      <c r="D789" s="1">
        <v>23.4</v>
      </c>
      <c r="E789" s="2">
        <f t="shared" si="12"/>
        <v>4.3005261834990671</v>
      </c>
      <c r="F789" s="2">
        <f>SUM(E750:E789)</f>
        <v>448.31100507385634</v>
      </c>
      <c r="G789">
        <f>COUNT(B750:B789)</f>
        <v>40</v>
      </c>
    </row>
    <row r="790" spans="1:7">
      <c r="A790">
        <v>19</v>
      </c>
      <c r="B790">
        <v>5</v>
      </c>
      <c r="C790" t="s">
        <v>7</v>
      </c>
      <c r="D790" s="1"/>
      <c r="E790" s="2"/>
    </row>
    <row r="791" spans="1:7">
      <c r="A791">
        <v>19</v>
      </c>
      <c r="B791">
        <v>3</v>
      </c>
      <c r="C791" t="s">
        <v>5</v>
      </c>
      <c r="D791" s="1">
        <v>49.9</v>
      </c>
      <c r="E791" s="2">
        <f t="shared" ref="E791:E822" si="13">PI()*((D791/2)^2)/100</f>
        <v>19.556492808412798</v>
      </c>
    </row>
    <row r="792" spans="1:7">
      <c r="A792">
        <v>19</v>
      </c>
      <c r="B792">
        <v>3</v>
      </c>
      <c r="C792" t="s">
        <v>5</v>
      </c>
      <c r="D792" s="1">
        <v>13.9</v>
      </c>
      <c r="E792" s="2">
        <f t="shared" si="13"/>
        <v>1.5174677915002099</v>
      </c>
    </row>
    <row r="793" spans="1:7">
      <c r="A793">
        <v>19</v>
      </c>
      <c r="B793">
        <v>7</v>
      </c>
      <c r="C793" t="s">
        <v>5</v>
      </c>
      <c r="D793" s="1">
        <v>57.7</v>
      </c>
      <c r="E793" s="2">
        <f t="shared" si="13"/>
        <v>26.148182514174909</v>
      </c>
    </row>
    <row r="794" spans="1:7">
      <c r="A794">
        <v>19</v>
      </c>
      <c r="B794">
        <v>8</v>
      </c>
      <c r="C794" t="s">
        <v>5</v>
      </c>
      <c r="D794" s="1">
        <v>64.3</v>
      </c>
      <c r="E794" s="2">
        <f t="shared" si="13"/>
        <v>32.472208525851158</v>
      </c>
    </row>
    <row r="795" spans="1:7">
      <c r="A795">
        <v>19</v>
      </c>
      <c r="B795">
        <v>8</v>
      </c>
      <c r="C795" t="s">
        <v>5</v>
      </c>
      <c r="D795" s="1">
        <v>28.6</v>
      </c>
      <c r="E795" s="2">
        <f t="shared" si="13"/>
        <v>6.4242428173257675</v>
      </c>
    </row>
    <row r="796" spans="1:7">
      <c r="A796">
        <v>19</v>
      </c>
      <c r="B796">
        <v>8</v>
      </c>
      <c r="C796" t="s">
        <v>5</v>
      </c>
      <c r="D796" s="1">
        <v>36.6</v>
      </c>
      <c r="E796" s="2">
        <f t="shared" si="13"/>
        <v>10.520879637606859</v>
      </c>
    </row>
    <row r="797" spans="1:7">
      <c r="A797">
        <v>19</v>
      </c>
      <c r="B797">
        <v>10</v>
      </c>
      <c r="C797" t="s">
        <v>5</v>
      </c>
      <c r="D797" s="1">
        <v>19.7</v>
      </c>
      <c r="E797" s="2">
        <f t="shared" si="13"/>
        <v>3.0480517323291569</v>
      </c>
    </row>
    <row r="798" spans="1:7">
      <c r="A798">
        <v>19</v>
      </c>
      <c r="B798">
        <v>10</v>
      </c>
      <c r="C798" t="s">
        <v>5</v>
      </c>
      <c r="D798" s="1">
        <v>94.5</v>
      </c>
      <c r="E798" s="2">
        <f t="shared" si="13"/>
        <v>70.138019486800616</v>
      </c>
    </row>
    <row r="799" spans="1:7">
      <c r="A799">
        <v>19</v>
      </c>
      <c r="B799">
        <v>11</v>
      </c>
      <c r="C799" t="s">
        <v>5</v>
      </c>
      <c r="D799" s="1">
        <v>82.8</v>
      </c>
      <c r="E799" s="2">
        <f t="shared" si="13"/>
        <v>53.845641445467606</v>
      </c>
    </row>
    <row r="800" spans="1:7">
      <c r="A800">
        <v>19</v>
      </c>
      <c r="B800">
        <v>12</v>
      </c>
      <c r="C800" t="s">
        <v>5</v>
      </c>
      <c r="D800" s="1">
        <v>48.8</v>
      </c>
      <c r="E800" s="2">
        <f t="shared" si="13"/>
        <v>18.703786022412189</v>
      </c>
    </row>
    <row r="801" spans="1:7">
      <c r="A801">
        <v>19</v>
      </c>
      <c r="B801">
        <v>12</v>
      </c>
      <c r="C801" t="s">
        <v>5</v>
      </c>
      <c r="D801" s="1">
        <v>43.6</v>
      </c>
      <c r="E801" s="2">
        <f t="shared" si="13"/>
        <v>14.930104926920132</v>
      </c>
      <c r="F801" s="2">
        <f>SUM(E791:E801)</f>
        <v>257.30507770880138</v>
      </c>
      <c r="G801">
        <f>COUNT(B791:B801)</f>
        <v>11</v>
      </c>
    </row>
    <row r="802" spans="1:7">
      <c r="A802">
        <v>19</v>
      </c>
      <c r="B802">
        <v>1</v>
      </c>
      <c r="C802" t="s">
        <v>3</v>
      </c>
      <c r="D802" s="1">
        <v>47.4</v>
      </c>
      <c r="E802" s="2">
        <f t="shared" si="13"/>
        <v>17.646011775948509</v>
      </c>
    </row>
    <row r="803" spans="1:7">
      <c r="A803">
        <v>19</v>
      </c>
      <c r="B803">
        <v>1</v>
      </c>
      <c r="C803" t="s">
        <v>3</v>
      </c>
      <c r="D803" s="1">
        <v>11.4</v>
      </c>
      <c r="E803" s="2">
        <f t="shared" si="13"/>
        <v>1.0207034531513239</v>
      </c>
    </row>
    <row r="804" spans="1:7">
      <c r="A804">
        <v>19</v>
      </c>
      <c r="B804">
        <v>2</v>
      </c>
      <c r="C804" t="s">
        <v>3</v>
      </c>
      <c r="D804" s="1">
        <v>36.9</v>
      </c>
      <c r="E804" s="2">
        <f t="shared" si="13"/>
        <v>10.694059932635994</v>
      </c>
    </row>
    <row r="805" spans="1:7">
      <c r="A805">
        <v>19</v>
      </c>
      <c r="B805">
        <v>2</v>
      </c>
      <c r="C805" t="s">
        <v>3</v>
      </c>
      <c r="D805" s="1">
        <v>103.5</v>
      </c>
      <c r="E805" s="2">
        <f t="shared" si="13"/>
        <v>84.133814758543153</v>
      </c>
    </row>
    <row r="806" spans="1:7">
      <c r="A806">
        <v>19</v>
      </c>
      <c r="B806">
        <v>2</v>
      </c>
      <c r="C806" t="s">
        <v>3</v>
      </c>
      <c r="D806" s="1">
        <v>77.7</v>
      </c>
      <c r="E806" s="2">
        <f t="shared" si="13"/>
        <v>47.416764778977814</v>
      </c>
    </row>
    <row r="807" spans="1:7">
      <c r="A807">
        <v>19</v>
      </c>
      <c r="B807">
        <v>3</v>
      </c>
      <c r="C807" t="s">
        <v>3</v>
      </c>
      <c r="D807" s="1">
        <v>108.7</v>
      </c>
      <c r="E807" s="2">
        <f t="shared" si="13"/>
        <v>92.80021225273596</v>
      </c>
    </row>
    <row r="808" spans="1:7">
      <c r="A808">
        <v>19</v>
      </c>
      <c r="B808">
        <v>4</v>
      </c>
      <c r="C808" t="s">
        <v>3</v>
      </c>
      <c r="D808" s="1">
        <v>107.9</v>
      </c>
      <c r="E808" s="2">
        <f t="shared" si="13"/>
        <v>91.439274315200876</v>
      </c>
    </row>
    <row r="809" spans="1:7">
      <c r="A809">
        <v>19</v>
      </c>
      <c r="B809">
        <v>6</v>
      </c>
      <c r="C809" t="s">
        <v>3</v>
      </c>
      <c r="D809" s="1">
        <v>113.1</v>
      </c>
      <c r="E809" s="2">
        <f t="shared" si="13"/>
        <v>100.46507000896432</v>
      </c>
    </row>
    <row r="810" spans="1:7">
      <c r="A810">
        <v>19</v>
      </c>
      <c r="B810">
        <v>7</v>
      </c>
      <c r="C810" t="s">
        <v>3</v>
      </c>
      <c r="D810" s="1">
        <v>20</v>
      </c>
      <c r="E810" s="2">
        <f t="shared" si="13"/>
        <v>3.1415926535897931</v>
      </c>
    </row>
    <row r="811" spans="1:7">
      <c r="A811">
        <v>19</v>
      </c>
      <c r="B811">
        <v>7</v>
      </c>
      <c r="C811" t="s">
        <v>3</v>
      </c>
      <c r="D811" s="1">
        <v>53.6</v>
      </c>
      <c r="E811" s="2">
        <f t="shared" si="13"/>
        <v>22.564175075143329</v>
      </c>
    </row>
    <row r="812" spans="1:7">
      <c r="A812">
        <v>19</v>
      </c>
      <c r="B812">
        <v>8</v>
      </c>
      <c r="C812" t="s">
        <v>3</v>
      </c>
      <c r="D812" s="1">
        <v>26.5</v>
      </c>
      <c r="E812" s="2">
        <f t="shared" si="13"/>
        <v>5.5154586024585806</v>
      </c>
    </row>
    <row r="813" spans="1:7">
      <c r="A813">
        <v>19</v>
      </c>
      <c r="B813">
        <v>8</v>
      </c>
      <c r="C813" t="s">
        <v>3</v>
      </c>
      <c r="D813" s="1">
        <v>31.9</v>
      </c>
      <c r="E813" s="2">
        <f t="shared" si="13"/>
        <v>7.9922902505487734</v>
      </c>
    </row>
    <row r="814" spans="1:7">
      <c r="A814">
        <v>19</v>
      </c>
      <c r="B814">
        <v>9</v>
      </c>
      <c r="C814" t="s">
        <v>3</v>
      </c>
      <c r="D814" s="1">
        <v>107.9</v>
      </c>
      <c r="E814" s="2">
        <f t="shared" si="13"/>
        <v>91.439274315200876</v>
      </c>
    </row>
    <row r="815" spans="1:7">
      <c r="A815">
        <v>19</v>
      </c>
      <c r="B815">
        <v>10</v>
      </c>
      <c r="C815" t="s">
        <v>3</v>
      </c>
      <c r="D815" s="1">
        <v>112.5</v>
      </c>
      <c r="E815" s="2">
        <f t="shared" si="13"/>
        <v>99.401955054989543</v>
      </c>
    </row>
    <row r="816" spans="1:7">
      <c r="A816">
        <v>19</v>
      </c>
      <c r="B816">
        <v>12</v>
      </c>
      <c r="C816" t="s">
        <v>3</v>
      </c>
      <c r="D816" s="1">
        <v>35.799999999999997</v>
      </c>
      <c r="E816" s="2">
        <f t="shared" si="13"/>
        <v>10.065977021367054</v>
      </c>
    </row>
    <row r="817" spans="1:7">
      <c r="A817">
        <v>19</v>
      </c>
      <c r="B817">
        <v>12</v>
      </c>
      <c r="C817" t="s">
        <v>3</v>
      </c>
      <c r="D817" s="1">
        <v>45.9</v>
      </c>
      <c r="E817" s="2">
        <f t="shared" si="13"/>
        <v>16.546847046273779</v>
      </c>
    </row>
    <row r="818" spans="1:7">
      <c r="A818">
        <v>19</v>
      </c>
      <c r="B818">
        <v>12</v>
      </c>
      <c r="C818" t="s">
        <v>3</v>
      </c>
      <c r="D818" s="1">
        <v>23.8</v>
      </c>
      <c r="E818" s="2">
        <f t="shared" si="13"/>
        <v>4.448809356748507</v>
      </c>
    </row>
    <row r="819" spans="1:7">
      <c r="A819">
        <v>19</v>
      </c>
      <c r="B819">
        <v>12</v>
      </c>
      <c r="C819" t="s">
        <v>3</v>
      </c>
      <c r="D819" s="1">
        <v>12.3</v>
      </c>
      <c r="E819" s="2">
        <f t="shared" si="13"/>
        <v>1.1882288814039996</v>
      </c>
      <c r="F819" s="2">
        <f>SUM(E802:E819)</f>
        <v>707.92051953388227</v>
      </c>
      <c r="G819">
        <f>COUNT(B802:B819)</f>
        <v>18</v>
      </c>
    </row>
    <row r="820" spans="1:7">
      <c r="A820">
        <v>20</v>
      </c>
      <c r="B820">
        <v>7</v>
      </c>
      <c r="C820" t="s">
        <v>8</v>
      </c>
      <c r="D820" s="1">
        <v>51.1</v>
      </c>
      <c r="E820" s="2">
        <f t="shared" si="13"/>
        <v>20.508395382450509</v>
      </c>
      <c r="F820" s="2">
        <f>E820</f>
        <v>20.508395382450509</v>
      </c>
      <c r="G820">
        <v>1</v>
      </c>
    </row>
    <row r="821" spans="1:7">
      <c r="A821">
        <v>20</v>
      </c>
      <c r="B821">
        <v>1</v>
      </c>
      <c r="C821" t="s">
        <v>5</v>
      </c>
      <c r="D821" s="1">
        <v>66.8</v>
      </c>
      <c r="E821" s="2">
        <f t="shared" si="13"/>
        <v>35.046351006386296</v>
      </c>
    </row>
    <row r="822" spans="1:7">
      <c r="A822">
        <v>20</v>
      </c>
      <c r="B822">
        <v>1</v>
      </c>
      <c r="C822" t="s">
        <v>5</v>
      </c>
      <c r="D822" s="1">
        <v>142.6</v>
      </c>
      <c r="E822" s="2">
        <f t="shared" si="13"/>
        <v>159.70883157127892</v>
      </c>
    </row>
    <row r="823" spans="1:7">
      <c r="A823">
        <v>20</v>
      </c>
      <c r="B823">
        <v>1</v>
      </c>
      <c r="C823" t="s">
        <v>5</v>
      </c>
      <c r="D823" s="1">
        <v>79.099999999999994</v>
      </c>
      <c r="E823" s="2">
        <f t="shared" ref="E823:E854" si="14">PI()*((D823/2)^2)/100</f>
        <v>49.140870827267882</v>
      </c>
    </row>
    <row r="824" spans="1:7">
      <c r="A824">
        <v>20</v>
      </c>
      <c r="B824">
        <v>1</v>
      </c>
      <c r="C824" t="s">
        <v>5</v>
      </c>
      <c r="D824" s="1">
        <v>44.1</v>
      </c>
      <c r="E824" s="2">
        <f t="shared" si="14"/>
        <v>15.274502021569916</v>
      </c>
    </row>
    <row r="825" spans="1:7">
      <c r="A825">
        <v>20</v>
      </c>
      <c r="B825">
        <v>1</v>
      </c>
      <c r="C825" t="s">
        <v>5</v>
      </c>
      <c r="D825" s="1">
        <v>139.4</v>
      </c>
      <c r="E825" s="2">
        <f t="shared" si="14"/>
        <v>152.62139854478039</v>
      </c>
    </row>
    <row r="826" spans="1:7">
      <c r="A826">
        <v>20</v>
      </c>
      <c r="B826">
        <v>3</v>
      </c>
      <c r="C826" t="s">
        <v>5</v>
      </c>
      <c r="D826" s="1">
        <v>15.7</v>
      </c>
      <c r="E826" s="2">
        <f t="shared" si="14"/>
        <v>1.9359279329583701</v>
      </c>
    </row>
    <row r="827" spans="1:7">
      <c r="A827">
        <v>20</v>
      </c>
      <c r="B827">
        <v>3</v>
      </c>
      <c r="C827" t="s">
        <v>5</v>
      </c>
      <c r="D827" s="1">
        <v>17.600000000000001</v>
      </c>
      <c r="E827" s="2">
        <f t="shared" si="14"/>
        <v>2.4328493509399363</v>
      </c>
    </row>
    <row r="828" spans="1:7">
      <c r="A828">
        <v>20</v>
      </c>
      <c r="B828">
        <v>3</v>
      </c>
      <c r="C828" t="s">
        <v>5</v>
      </c>
      <c r="D828" s="1">
        <v>34</v>
      </c>
      <c r="E828" s="2">
        <f t="shared" si="14"/>
        <v>9.0792027688745023</v>
      </c>
    </row>
    <row r="829" spans="1:7">
      <c r="A829">
        <v>20</v>
      </c>
      <c r="B829">
        <v>3</v>
      </c>
      <c r="C829" t="s">
        <v>5</v>
      </c>
      <c r="D829" s="1">
        <v>19.899999999999999</v>
      </c>
      <c r="E829" s="2">
        <f t="shared" si="14"/>
        <v>3.1102552668702343</v>
      </c>
    </row>
    <row r="830" spans="1:7">
      <c r="A830">
        <v>20</v>
      </c>
      <c r="B830">
        <v>5</v>
      </c>
      <c r="C830" t="s">
        <v>5</v>
      </c>
      <c r="D830" s="1">
        <v>41.8</v>
      </c>
      <c r="E830" s="2">
        <f t="shared" si="14"/>
        <v>13.722790870145573</v>
      </c>
    </row>
    <row r="831" spans="1:7">
      <c r="A831">
        <v>20</v>
      </c>
      <c r="B831">
        <v>5</v>
      </c>
      <c r="C831" t="s">
        <v>5</v>
      </c>
      <c r="D831" s="1">
        <v>60.2</v>
      </c>
      <c r="E831" s="2">
        <f t="shared" si="14"/>
        <v>28.463143600788889</v>
      </c>
    </row>
    <row r="832" spans="1:7">
      <c r="A832">
        <v>20</v>
      </c>
      <c r="B832">
        <v>5</v>
      </c>
      <c r="C832" t="s">
        <v>5</v>
      </c>
      <c r="D832" s="1">
        <v>11.4</v>
      </c>
      <c r="E832" s="2">
        <f t="shared" si="14"/>
        <v>1.0207034531513239</v>
      </c>
    </row>
    <row r="833" spans="1:7">
      <c r="A833">
        <v>20</v>
      </c>
      <c r="B833">
        <v>6</v>
      </c>
      <c r="C833" t="s">
        <v>5</v>
      </c>
      <c r="D833" s="1">
        <v>23</v>
      </c>
      <c r="E833" s="2">
        <f t="shared" si="14"/>
        <v>4.1547562843725014</v>
      </c>
    </row>
    <row r="834" spans="1:7">
      <c r="A834">
        <v>20</v>
      </c>
      <c r="B834">
        <v>6</v>
      </c>
      <c r="C834" t="s">
        <v>5</v>
      </c>
      <c r="D834" s="1">
        <v>84.1</v>
      </c>
      <c r="E834" s="2">
        <f t="shared" si="14"/>
        <v>55.549719840591059</v>
      </c>
    </row>
    <row r="835" spans="1:7">
      <c r="A835">
        <v>20</v>
      </c>
      <c r="B835">
        <v>9</v>
      </c>
      <c r="C835" t="s">
        <v>5</v>
      </c>
      <c r="D835" s="1">
        <v>102.7</v>
      </c>
      <c r="E835" s="2">
        <f t="shared" si="14"/>
        <v>82.83822194820273</v>
      </c>
    </row>
    <row r="836" spans="1:7">
      <c r="A836">
        <v>20</v>
      </c>
      <c r="B836">
        <v>9</v>
      </c>
      <c r="C836" t="s">
        <v>5</v>
      </c>
      <c r="D836" s="1">
        <v>88.5</v>
      </c>
      <c r="E836" s="2">
        <f t="shared" si="14"/>
        <v>61.514347652696642</v>
      </c>
    </row>
    <row r="837" spans="1:7">
      <c r="A837">
        <v>20</v>
      </c>
      <c r="B837">
        <v>11</v>
      </c>
      <c r="C837" t="s">
        <v>5</v>
      </c>
      <c r="D837" s="1">
        <v>64.3</v>
      </c>
      <c r="E837" s="2">
        <f t="shared" si="14"/>
        <v>32.472208525851158</v>
      </c>
      <c r="F837" s="2">
        <f>SUM(E821:E837)</f>
        <v>708.08608146672645</v>
      </c>
      <c r="G837">
        <f>COUNT(B821:B837)</f>
        <v>17</v>
      </c>
    </row>
    <row r="838" spans="1:7">
      <c r="A838">
        <v>20</v>
      </c>
      <c r="B838">
        <v>1</v>
      </c>
      <c r="C838" t="s">
        <v>3</v>
      </c>
      <c r="D838" s="1">
        <v>54.4</v>
      </c>
      <c r="E838" s="2">
        <f t="shared" si="14"/>
        <v>23.242759088318721</v>
      </c>
    </row>
    <row r="839" spans="1:7">
      <c r="A839">
        <v>20</v>
      </c>
      <c r="B839">
        <v>1</v>
      </c>
      <c r="C839" t="s">
        <v>3</v>
      </c>
      <c r="D839" s="1">
        <v>34.299999999999997</v>
      </c>
      <c r="E839" s="2">
        <f t="shared" si="14"/>
        <v>9.2401308525546373</v>
      </c>
    </row>
    <row r="840" spans="1:7">
      <c r="A840">
        <v>20</v>
      </c>
      <c r="B840">
        <v>2</v>
      </c>
      <c r="C840" t="s">
        <v>3</v>
      </c>
      <c r="D840" s="1">
        <v>50.2</v>
      </c>
      <c r="E840" s="2">
        <f t="shared" si="14"/>
        <v>19.79234787688106</v>
      </c>
    </row>
    <row r="841" spans="1:7">
      <c r="A841">
        <v>20</v>
      </c>
      <c r="B841">
        <v>3</v>
      </c>
      <c r="C841" t="s">
        <v>3</v>
      </c>
      <c r="D841" s="1">
        <v>39.799999999999997</v>
      </c>
      <c r="E841" s="2">
        <f t="shared" si="14"/>
        <v>12.441021067480937</v>
      </c>
    </row>
    <row r="842" spans="1:7">
      <c r="A842">
        <v>20</v>
      </c>
      <c r="B842">
        <v>3</v>
      </c>
      <c r="C842" t="s">
        <v>3</v>
      </c>
      <c r="D842" s="1">
        <v>144.1</v>
      </c>
      <c r="E842" s="2">
        <f t="shared" si="14"/>
        <v>163.08643637296964</v>
      </c>
    </row>
    <row r="843" spans="1:7">
      <c r="A843">
        <v>20</v>
      </c>
      <c r="B843">
        <v>3</v>
      </c>
      <c r="C843" t="s">
        <v>3</v>
      </c>
      <c r="D843" s="1">
        <v>12</v>
      </c>
      <c r="E843" s="2">
        <f t="shared" si="14"/>
        <v>1.1309733552923256</v>
      </c>
    </row>
    <row r="844" spans="1:7">
      <c r="A844">
        <v>20</v>
      </c>
      <c r="B844">
        <v>3</v>
      </c>
      <c r="C844" t="s">
        <v>3</v>
      </c>
      <c r="D844" s="1">
        <v>14</v>
      </c>
      <c r="E844" s="2">
        <f t="shared" si="14"/>
        <v>1.5393804002589986</v>
      </c>
    </row>
    <row r="845" spans="1:7">
      <c r="A845">
        <v>20</v>
      </c>
      <c r="B845">
        <v>4</v>
      </c>
      <c r="C845" t="s">
        <v>3</v>
      </c>
      <c r="D845" s="1">
        <v>18</v>
      </c>
      <c r="E845" s="2">
        <f t="shared" si="14"/>
        <v>2.5446900494077322</v>
      </c>
    </row>
    <row r="846" spans="1:7">
      <c r="A846">
        <v>20</v>
      </c>
      <c r="B846">
        <v>5</v>
      </c>
      <c r="C846" t="s">
        <v>3</v>
      </c>
      <c r="D846" s="1">
        <v>30.8</v>
      </c>
      <c r="E846" s="2">
        <f t="shared" si="14"/>
        <v>7.4506011372535541</v>
      </c>
    </row>
    <row r="847" spans="1:7">
      <c r="A847">
        <v>20</v>
      </c>
      <c r="B847">
        <v>5</v>
      </c>
      <c r="C847" t="s">
        <v>3</v>
      </c>
      <c r="D847" s="1">
        <v>191.3</v>
      </c>
      <c r="E847" s="2">
        <f t="shared" si="14"/>
        <v>287.42187714262366</v>
      </c>
    </row>
    <row r="848" spans="1:7">
      <c r="A848">
        <v>20</v>
      </c>
      <c r="B848">
        <v>6</v>
      </c>
      <c r="C848" t="s">
        <v>3</v>
      </c>
      <c r="D848" s="1">
        <v>13.7</v>
      </c>
      <c r="E848" s="2">
        <f t="shared" si="14"/>
        <v>1.4741138128806706</v>
      </c>
    </row>
    <row r="849" spans="1:7">
      <c r="A849">
        <v>20</v>
      </c>
      <c r="B849">
        <v>6</v>
      </c>
      <c r="C849" t="s">
        <v>3</v>
      </c>
      <c r="D849" s="1">
        <v>21.5</v>
      </c>
      <c r="E849" s="2">
        <f t="shared" si="14"/>
        <v>3.6305030103047047</v>
      </c>
    </row>
    <row r="850" spans="1:7">
      <c r="A850">
        <v>20</v>
      </c>
      <c r="B850">
        <v>6</v>
      </c>
      <c r="C850" t="s">
        <v>3</v>
      </c>
      <c r="D850" s="1">
        <v>41.4</v>
      </c>
      <c r="E850" s="2">
        <f t="shared" si="14"/>
        <v>13.461410361366902</v>
      </c>
    </row>
    <row r="851" spans="1:7">
      <c r="A851">
        <v>20</v>
      </c>
      <c r="B851">
        <v>7</v>
      </c>
      <c r="C851" t="s">
        <v>3</v>
      </c>
      <c r="D851" s="1">
        <v>47.5</v>
      </c>
      <c r="E851" s="2">
        <f t="shared" si="14"/>
        <v>17.720546061654929</v>
      </c>
    </row>
    <row r="852" spans="1:7">
      <c r="A852">
        <v>20</v>
      </c>
      <c r="B852">
        <v>8</v>
      </c>
      <c r="C852" t="s">
        <v>3</v>
      </c>
      <c r="D852" s="1">
        <v>22.8</v>
      </c>
      <c r="E852" s="2">
        <f t="shared" si="14"/>
        <v>4.0828138126052957</v>
      </c>
    </row>
    <row r="853" spans="1:7">
      <c r="A853">
        <v>20</v>
      </c>
      <c r="B853">
        <v>8</v>
      </c>
      <c r="C853" t="s">
        <v>3</v>
      </c>
      <c r="D853" s="1">
        <v>90.3</v>
      </c>
      <c r="E853" s="2">
        <f t="shared" si="14"/>
        <v>64.042073101774989</v>
      </c>
    </row>
    <row r="854" spans="1:7">
      <c r="A854">
        <v>20</v>
      </c>
      <c r="B854">
        <v>8</v>
      </c>
      <c r="C854" t="s">
        <v>3</v>
      </c>
      <c r="D854" s="1">
        <v>39.299999999999997</v>
      </c>
      <c r="E854" s="2">
        <f t="shared" si="14"/>
        <v>12.130396093857248</v>
      </c>
    </row>
    <row r="855" spans="1:7">
      <c r="A855">
        <v>20</v>
      </c>
      <c r="B855">
        <v>8</v>
      </c>
      <c r="C855" t="s">
        <v>3</v>
      </c>
      <c r="D855" s="1">
        <v>41.6</v>
      </c>
      <c r="E855" s="2">
        <f t="shared" ref="E855:E886" si="15">PI()*((D855/2)^2)/100</f>
        <v>13.591786456490881</v>
      </c>
    </row>
    <row r="856" spans="1:7">
      <c r="A856">
        <v>20</v>
      </c>
      <c r="B856">
        <v>9</v>
      </c>
      <c r="C856" t="s">
        <v>3</v>
      </c>
      <c r="D856" s="1">
        <v>68.2</v>
      </c>
      <c r="E856" s="2">
        <f t="shared" si="15"/>
        <v>36.530753535207481</v>
      </c>
    </row>
    <row r="857" spans="1:7">
      <c r="A857">
        <v>20</v>
      </c>
      <c r="B857">
        <v>10</v>
      </c>
      <c r="C857" t="s">
        <v>3</v>
      </c>
      <c r="D857" s="1">
        <v>22.8</v>
      </c>
      <c r="E857" s="2">
        <f t="shared" si="15"/>
        <v>4.0828138126052957</v>
      </c>
    </row>
    <row r="858" spans="1:7">
      <c r="A858">
        <v>20</v>
      </c>
      <c r="B858">
        <v>10</v>
      </c>
      <c r="C858" t="s">
        <v>3</v>
      </c>
      <c r="D858" s="1">
        <v>51.4</v>
      </c>
      <c r="E858" s="2">
        <f t="shared" si="15"/>
        <v>20.749905317695223</v>
      </c>
    </row>
    <row r="859" spans="1:7">
      <c r="A859">
        <v>20</v>
      </c>
      <c r="B859">
        <v>10</v>
      </c>
      <c r="C859" t="s">
        <v>3</v>
      </c>
      <c r="D859" s="1">
        <v>28.8</v>
      </c>
      <c r="E859" s="2">
        <f t="shared" si="15"/>
        <v>6.5144065264837954</v>
      </c>
    </row>
    <row r="860" spans="1:7">
      <c r="A860">
        <v>20</v>
      </c>
      <c r="B860">
        <v>10</v>
      </c>
      <c r="C860" t="s">
        <v>3</v>
      </c>
      <c r="D860" s="1">
        <v>18.7</v>
      </c>
      <c r="E860" s="2">
        <f t="shared" si="15"/>
        <v>2.7464588375845369</v>
      </c>
    </row>
    <row r="861" spans="1:7">
      <c r="A861">
        <v>20</v>
      </c>
      <c r="B861">
        <v>11</v>
      </c>
      <c r="C861" t="s">
        <v>3</v>
      </c>
      <c r="D861" s="1">
        <v>49.2</v>
      </c>
      <c r="E861" s="2">
        <f t="shared" si="15"/>
        <v>19.011662102463994</v>
      </c>
    </row>
    <row r="862" spans="1:7">
      <c r="A862">
        <v>20</v>
      </c>
      <c r="B862">
        <v>12</v>
      </c>
      <c r="C862" t="s">
        <v>3</v>
      </c>
      <c r="D862" s="1">
        <v>19.5</v>
      </c>
      <c r="E862" s="2">
        <f t="shared" si="15"/>
        <v>2.9864765163187967</v>
      </c>
    </row>
    <row r="863" spans="1:7">
      <c r="A863">
        <v>20</v>
      </c>
      <c r="B863">
        <v>12</v>
      </c>
      <c r="C863" t="s">
        <v>3</v>
      </c>
      <c r="D863" s="1">
        <v>17</v>
      </c>
      <c r="E863" s="2">
        <f t="shared" si="15"/>
        <v>2.2698006922186256</v>
      </c>
      <c r="F863" s="2">
        <f>SUM(E838:E863)</f>
        <v>752.91613739455477</v>
      </c>
      <c r="G863">
        <f>COUNT(B838:B863)</f>
        <v>26</v>
      </c>
    </row>
    <row r="864" spans="1:7">
      <c r="A864">
        <v>21</v>
      </c>
      <c r="B864">
        <v>1</v>
      </c>
      <c r="C864" t="s">
        <v>8</v>
      </c>
      <c r="D864" s="1">
        <v>40.700000000000003</v>
      </c>
      <c r="E864" s="2">
        <f t="shared" si="15"/>
        <v>13.010042036862393</v>
      </c>
      <c r="F864" s="2">
        <f>E864</f>
        <v>13.010042036862393</v>
      </c>
      <c r="G864">
        <v>1</v>
      </c>
    </row>
    <row r="865" spans="1:5">
      <c r="A865">
        <v>21</v>
      </c>
      <c r="B865">
        <v>1</v>
      </c>
      <c r="C865" t="s">
        <v>5</v>
      </c>
      <c r="D865" s="1">
        <v>10.9</v>
      </c>
      <c r="E865" s="2">
        <f t="shared" si="15"/>
        <v>0.93313155793250824</v>
      </c>
    </row>
    <row r="866" spans="1:5">
      <c r="A866">
        <v>21</v>
      </c>
      <c r="B866">
        <v>1</v>
      </c>
      <c r="C866" t="s">
        <v>5</v>
      </c>
      <c r="D866" s="1">
        <v>39</v>
      </c>
      <c r="E866" s="2">
        <f t="shared" si="15"/>
        <v>11.945906065275187</v>
      </c>
    </row>
    <row r="867" spans="1:5">
      <c r="A867">
        <v>21</v>
      </c>
      <c r="B867">
        <v>1</v>
      </c>
      <c r="C867" t="s">
        <v>5</v>
      </c>
      <c r="D867" s="1">
        <v>67.5</v>
      </c>
      <c r="E867" s="2">
        <f t="shared" si="15"/>
        <v>35.784703819796235</v>
      </c>
    </row>
    <row r="868" spans="1:5">
      <c r="A868">
        <v>21</v>
      </c>
      <c r="B868">
        <v>2</v>
      </c>
      <c r="C868" t="s">
        <v>5</v>
      </c>
      <c r="D868" s="1">
        <v>45</v>
      </c>
      <c r="E868" s="2">
        <f t="shared" si="15"/>
        <v>15.904312808798327</v>
      </c>
    </row>
    <row r="869" spans="1:5">
      <c r="A869">
        <v>21</v>
      </c>
      <c r="B869">
        <v>2</v>
      </c>
      <c r="C869" t="s">
        <v>5</v>
      </c>
      <c r="D869" s="1">
        <v>18.2</v>
      </c>
      <c r="E869" s="2">
        <f t="shared" si="15"/>
        <v>2.6015528764377076</v>
      </c>
    </row>
    <row r="870" spans="1:5">
      <c r="A870">
        <v>21</v>
      </c>
      <c r="B870">
        <v>2</v>
      </c>
      <c r="C870" t="s">
        <v>5</v>
      </c>
      <c r="D870" s="1">
        <v>11.6</v>
      </c>
      <c r="E870" s="2">
        <f t="shared" si="15"/>
        <v>1.0568317686676065</v>
      </c>
    </row>
    <row r="871" spans="1:5">
      <c r="A871">
        <v>21</v>
      </c>
      <c r="B871">
        <v>2</v>
      </c>
      <c r="C871" t="s">
        <v>5</v>
      </c>
      <c r="D871" s="1">
        <v>38.799999999999997</v>
      </c>
      <c r="E871" s="2">
        <f t="shared" si="15"/>
        <v>11.823698111050543</v>
      </c>
    </row>
    <row r="872" spans="1:5">
      <c r="A872">
        <v>21</v>
      </c>
      <c r="B872">
        <v>2</v>
      </c>
      <c r="C872" t="s">
        <v>5</v>
      </c>
      <c r="D872" s="1">
        <v>13.8</v>
      </c>
      <c r="E872" s="2">
        <f t="shared" si="15"/>
        <v>1.4957122623741006</v>
      </c>
    </row>
    <row r="873" spans="1:5">
      <c r="A873">
        <v>21</v>
      </c>
      <c r="B873">
        <v>2</v>
      </c>
      <c r="C873" t="s">
        <v>5</v>
      </c>
      <c r="D873" s="1">
        <v>19.5</v>
      </c>
      <c r="E873" s="2">
        <f t="shared" si="15"/>
        <v>2.9864765163187967</v>
      </c>
    </row>
    <row r="874" spans="1:5">
      <c r="A874">
        <v>21</v>
      </c>
      <c r="B874">
        <v>2</v>
      </c>
      <c r="C874" t="s">
        <v>5</v>
      </c>
      <c r="D874" s="1">
        <v>31.2</v>
      </c>
      <c r="E874" s="2">
        <f t="shared" si="15"/>
        <v>7.6453798817761198</v>
      </c>
    </row>
    <row r="875" spans="1:5">
      <c r="A875">
        <v>21</v>
      </c>
      <c r="B875">
        <v>2</v>
      </c>
      <c r="C875" t="s">
        <v>5</v>
      </c>
      <c r="D875" s="1">
        <v>10.5</v>
      </c>
      <c r="E875" s="2">
        <f t="shared" si="15"/>
        <v>0.86590147514568672</v>
      </c>
    </row>
    <row r="876" spans="1:5">
      <c r="A876">
        <v>21</v>
      </c>
      <c r="B876">
        <v>2</v>
      </c>
      <c r="C876" t="s">
        <v>5</v>
      </c>
      <c r="D876" s="1">
        <v>72.5</v>
      </c>
      <c r="E876" s="2">
        <f t="shared" si="15"/>
        <v>41.282490963578375</v>
      </c>
    </row>
    <row r="877" spans="1:5">
      <c r="A877">
        <v>21</v>
      </c>
      <c r="B877">
        <v>2</v>
      </c>
      <c r="C877" t="s">
        <v>5</v>
      </c>
      <c r="D877" s="1">
        <v>17.600000000000001</v>
      </c>
      <c r="E877" s="2">
        <f t="shared" si="15"/>
        <v>2.4328493509399363</v>
      </c>
    </row>
    <row r="878" spans="1:5">
      <c r="A878">
        <v>21</v>
      </c>
      <c r="B878">
        <v>3</v>
      </c>
      <c r="C878" t="s">
        <v>5</v>
      </c>
      <c r="D878" s="1">
        <v>62.4</v>
      </c>
      <c r="E878" s="2">
        <f t="shared" si="15"/>
        <v>30.581519527104479</v>
      </c>
    </row>
    <row r="879" spans="1:5">
      <c r="A879">
        <v>21</v>
      </c>
      <c r="B879">
        <v>3</v>
      </c>
      <c r="C879" t="s">
        <v>5</v>
      </c>
      <c r="D879" s="1">
        <v>16</v>
      </c>
      <c r="E879" s="2">
        <f t="shared" si="15"/>
        <v>2.0106192982974678</v>
      </c>
    </row>
    <row r="880" spans="1:5">
      <c r="A880">
        <v>21</v>
      </c>
      <c r="B880">
        <v>4</v>
      </c>
      <c r="C880" t="s">
        <v>5</v>
      </c>
      <c r="D880" s="1">
        <v>24.4</v>
      </c>
      <c r="E880" s="2">
        <f t="shared" si="15"/>
        <v>4.6759465056030471</v>
      </c>
    </row>
    <row r="881" spans="1:5">
      <c r="A881">
        <v>21</v>
      </c>
      <c r="B881">
        <v>4</v>
      </c>
      <c r="C881" t="s">
        <v>5</v>
      </c>
      <c r="D881" s="1">
        <v>37.200000000000003</v>
      </c>
      <c r="E881" s="2">
        <f t="shared" si="15"/>
        <v>10.868653944359249</v>
      </c>
    </row>
    <row r="882" spans="1:5">
      <c r="A882">
        <v>21</v>
      </c>
      <c r="B882">
        <v>4</v>
      </c>
      <c r="C882" t="s">
        <v>5</v>
      </c>
      <c r="D882" s="1">
        <v>25.9</v>
      </c>
      <c r="E882" s="2">
        <f t="shared" si="15"/>
        <v>5.2685294198864225</v>
      </c>
    </row>
    <row r="883" spans="1:5">
      <c r="A883">
        <v>21</v>
      </c>
      <c r="B883">
        <v>4</v>
      </c>
      <c r="C883" t="s">
        <v>5</v>
      </c>
      <c r="D883" s="1">
        <v>45.5</v>
      </c>
      <c r="E883" s="2">
        <f t="shared" si="15"/>
        <v>16.259705477735672</v>
      </c>
    </row>
    <row r="884" spans="1:5">
      <c r="A884">
        <v>21</v>
      </c>
      <c r="B884">
        <v>4</v>
      </c>
      <c r="C884" t="s">
        <v>5</v>
      </c>
      <c r="D884" s="1">
        <v>21.5</v>
      </c>
      <c r="E884" s="2">
        <f t="shared" si="15"/>
        <v>3.6305030103047047</v>
      </c>
    </row>
    <row r="885" spans="1:5">
      <c r="A885">
        <v>21</v>
      </c>
      <c r="B885">
        <v>5</v>
      </c>
      <c r="C885" t="s">
        <v>5</v>
      </c>
      <c r="D885" s="1">
        <v>45.3</v>
      </c>
      <c r="E885" s="2">
        <f t="shared" si="15"/>
        <v>16.117077171262693</v>
      </c>
    </row>
    <row r="886" spans="1:5">
      <c r="A886">
        <v>21</v>
      </c>
      <c r="B886">
        <v>5</v>
      </c>
      <c r="C886" t="s">
        <v>5</v>
      </c>
      <c r="D886" s="1">
        <v>20</v>
      </c>
      <c r="E886" s="2">
        <f t="shared" si="15"/>
        <v>3.1415926535897931</v>
      </c>
    </row>
    <row r="887" spans="1:5">
      <c r="A887">
        <v>21</v>
      </c>
      <c r="B887">
        <v>5</v>
      </c>
      <c r="C887" t="s">
        <v>5</v>
      </c>
      <c r="D887" s="1">
        <v>14.1</v>
      </c>
      <c r="E887" s="2">
        <f t="shared" ref="E887:E918" si="16">PI()*((D887/2)^2)/100</f>
        <v>1.561450088650467</v>
      </c>
    </row>
    <row r="888" spans="1:5">
      <c r="A888">
        <v>21</v>
      </c>
      <c r="B888">
        <v>5</v>
      </c>
      <c r="C888" t="s">
        <v>5</v>
      </c>
      <c r="D888" s="1">
        <v>10.8</v>
      </c>
      <c r="E888" s="2">
        <f t="shared" si="16"/>
        <v>0.91608841778678385</v>
      </c>
    </row>
    <row r="889" spans="1:5">
      <c r="A889">
        <v>21</v>
      </c>
      <c r="B889">
        <v>6</v>
      </c>
      <c r="C889" t="s">
        <v>5</v>
      </c>
      <c r="D889" s="1">
        <v>16.2</v>
      </c>
      <c r="E889" s="2">
        <f t="shared" si="16"/>
        <v>2.061198940020263</v>
      </c>
    </row>
    <row r="890" spans="1:5">
      <c r="A890">
        <v>21</v>
      </c>
      <c r="B890">
        <v>9</v>
      </c>
      <c r="C890" t="s">
        <v>5</v>
      </c>
      <c r="D890" s="1">
        <v>131.30000000000001</v>
      </c>
      <c r="E890" s="2">
        <f t="shared" si="16"/>
        <v>135.40020863541358</v>
      </c>
    </row>
    <row r="891" spans="1:5">
      <c r="A891">
        <v>21</v>
      </c>
      <c r="B891">
        <v>10</v>
      </c>
      <c r="C891" t="s">
        <v>5</v>
      </c>
      <c r="D891" s="1">
        <v>19.899999999999999</v>
      </c>
      <c r="E891" s="2">
        <f t="shared" si="16"/>
        <v>3.1102552668702343</v>
      </c>
    </row>
    <row r="892" spans="1:5">
      <c r="A892">
        <v>21</v>
      </c>
      <c r="B892">
        <v>10</v>
      </c>
      <c r="C892" t="s">
        <v>5</v>
      </c>
      <c r="D892" s="1">
        <v>13.3</v>
      </c>
      <c r="E892" s="2">
        <f t="shared" si="16"/>
        <v>1.3892908112337463</v>
      </c>
    </row>
    <row r="893" spans="1:5">
      <c r="A893">
        <v>21</v>
      </c>
      <c r="B893">
        <v>10</v>
      </c>
      <c r="C893" t="s">
        <v>5</v>
      </c>
      <c r="D893" s="1">
        <v>39.700000000000003</v>
      </c>
      <c r="E893" s="2">
        <f t="shared" si="16"/>
        <v>12.378581913490843</v>
      </c>
    </row>
    <row r="894" spans="1:5">
      <c r="A894">
        <v>21</v>
      </c>
      <c r="B894">
        <v>11</v>
      </c>
      <c r="C894" t="s">
        <v>5</v>
      </c>
      <c r="D894" s="1">
        <v>55.1</v>
      </c>
      <c r="E894" s="2">
        <f t="shared" si="16"/>
        <v>23.844766780562871</v>
      </c>
    </row>
    <row r="895" spans="1:5">
      <c r="A895">
        <v>21</v>
      </c>
      <c r="B895">
        <v>11</v>
      </c>
      <c r="C895" t="s">
        <v>5</v>
      </c>
      <c r="D895" s="1">
        <v>13.9</v>
      </c>
      <c r="E895" s="2">
        <f t="shared" si="16"/>
        <v>1.5174677915002099</v>
      </c>
    </row>
    <row r="896" spans="1:5">
      <c r="A896">
        <v>21</v>
      </c>
      <c r="B896">
        <v>12</v>
      </c>
      <c r="C896" t="s">
        <v>5</v>
      </c>
      <c r="D896" s="1">
        <v>31.4</v>
      </c>
      <c r="E896" s="2">
        <f t="shared" si="16"/>
        <v>7.7437117318334803</v>
      </c>
    </row>
    <row r="897" spans="1:7">
      <c r="A897">
        <v>21</v>
      </c>
      <c r="B897">
        <v>12</v>
      </c>
      <c r="C897" t="s">
        <v>5</v>
      </c>
      <c r="D897" s="1">
        <v>43.1</v>
      </c>
      <c r="E897" s="2">
        <f t="shared" si="16"/>
        <v>14.589634823087341</v>
      </c>
    </row>
    <row r="898" spans="1:7">
      <c r="A898">
        <v>21</v>
      </c>
      <c r="B898">
        <v>12</v>
      </c>
      <c r="C898" t="s">
        <v>5</v>
      </c>
      <c r="D898" s="1">
        <v>31.2</v>
      </c>
      <c r="E898" s="2">
        <f t="shared" si="16"/>
        <v>7.6453798817761198</v>
      </c>
    </row>
    <row r="899" spans="1:7">
      <c r="A899">
        <v>21</v>
      </c>
      <c r="B899">
        <v>12</v>
      </c>
      <c r="C899" t="s">
        <v>5</v>
      </c>
      <c r="D899" s="1">
        <v>27.7</v>
      </c>
      <c r="E899" s="2">
        <f t="shared" si="16"/>
        <v>6.0262815679322808</v>
      </c>
    </row>
    <row r="900" spans="1:7">
      <c r="A900">
        <v>21</v>
      </c>
      <c r="B900">
        <v>12</v>
      </c>
      <c r="C900" t="s">
        <v>5</v>
      </c>
      <c r="D900" s="1">
        <v>41.2</v>
      </c>
      <c r="E900" s="2">
        <f t="shared" si="16"/>
        <v>13.331662584773648</v>
      </c>
      <c r="F900" s="2">
        <f>SUM(E865:E900)</f>
        <v>460.82907370116658</v>
      </c>
      <c r="G900">
        <f>COUNT(B865:B900)</f>
        <v>36</v>
      </c>
    </row>
    <row r="901" spans="1:7">
      <c r="A901">
        <v>21</v>
      </c>
      <c r="B901">
        <v>2</v>
      </c>
      <c r="C901" t="s">
        <v>14</v>
      </c>
      <c r="D901" s="1">
        <v>31.6</v>
      </c>
      <c r="E901" s="2">
        <f t="shared" si="16"/>
        <v>7.8426719004215606</v>
      </c>
    </row>
    <row r="902" spans="1:7">
      <c r="A902">
        <v>21</v>
      </c>
      <c r="B902">
        <v>6</v>
      </c>
      <c r="C902" t="s">
        <v>14</v>
      </c>
      <c r="D902" s="1">
        <v>92.2</v>
      </c>
      <c r="E902" s="2">
        <f t="shared" si="16"/>
        <v>66.765441233355645</v>
      </c>
      <c r="F902" s="2">
        <f>SUM(E901:E902)</f>
        <v>74.608113133777209</v>
      </c>
      <c r="G902">
        <v>2</v>
      </c>
    </row>
    <row r="903" spans="1:7">
      <c r="A903">
        <v>21</v>
      </c>
      <c r="B903">
        <v>1</v>
      </c>
      <c r="C903" t="s">
        <v>3</v>
      </c>
      <c r="D903" s="1">
        <v>46.3</v>
      </c>
      <c r="E903" s="2">
        <f t="shared" si="16"/>
        <v>16.836501888934755</v>
      </c>
    </row>
    <row r="904" spans="1:7">
      <c r="A904">
        <v>21</v>
      </c>
      <c r="B904">
        <v>1</v>
      </c>
      <c r="C904" t="s">
        <v>3</v>
      </c>
      <c r="D904" s="1">
        <v>35.299999999999997</v>
      </c>
      <c r="E904" s="2">
        <f t="shared" si="16"/>
        <v>9.786767974279261</v>
      </c>
    </row>
    <row r="905" spans="1:7">
      <c r="A905">
        <v>21</v>
      </c>
      <c r="B905">
        <v>1</v>
      </c>
      <c r="C905" t="s">
        <v>3</v>
      </c>
      <c r="D905" s="1">
        <v>12</v>
      </c>
      <c r="E905" s="2">
        <f t="shared" si="16"/>
        <v>1.1309733552923256</v>
      </c>
    </row>
    <row r="906" spans="1:7">
      <c r="A906">
        <v>21</v>
      </c>
      <c r="B906">
        <v>1</v>
      </c>
      <c r="C906" t="s">
        <v>3</v>
      </c>
      <c r="D906" s="1">
        <v>22.3</v>
      </c>
      <c r="E906" s="2">
        <f t="shared" si="16"/>
        <v>3.9057065267591708</v>
      </c>
    </row>
    <row r="907" spans="1:7">
      <c r="A907">
        <v>21</v>
      </c>
      <c r="B907">
        <v>2</v>
      </c>
      <c r="C907" t="s">
        <v>3</v>
      </c>
      <c r="D907" s="1">
        <v>28.6</v>
      </c>
      <c r="E907" s="2">
        <f t="shared" si="16"/>
        <v>6.4242428173257675</v>
      </c>
    </row>
    <row r="908" spans="1:7">
      <c r="A908">
        <v>21</v>
      </c>
      <c r="B908">
        <v>3</v>
      </c>
      <c r="C908" t="s">
        <v>3</v>
      </c>
      <c r="D908" s="1">
        <v>24.1</v>
      </c>
      <c r="E908" s="2">
        <f t="shared" si="16"/>
        <v>4.5616710728287195</v>
      </c>
    </row>
    <row r="909" spans="1:7">
      <c r="A909">
        <v>21</v>
      </c>
      <c r="B909">
        <v>3</v>
      </c>
      <c r="C909" t="s">
        <v>3</v>
      </c>
      <c r="D909" s="1">
        <v>52.8</v>
      </c>
      <c r="E909" s="2">
        <f t="shared" si="16"/>
        <v>21.895644158459419</v>
      </c>
    </row>
    <row r="910" spans="1:7">
      <c r="A910">
        <v>21</v>
      </c>
      <c r="B910">
        <v>3</v>
      </c>
      <c r="C910" t="s">
        <v>3</v>
      </c>
      <c r="D910" s="1">
        <v>55.8</v>
      </c>
      <c r="E910" s="2">
        <f t="shared" si="16"/>
        <v>24.454471374808307</v>
      </c>
    </row>
    <row r="911" spans="1:7">
      <c r="A911">
        <v>21</v>
      </c>
      <c r="B911">
        <v>4</v>
      </c>
      <c r="C911" t="s">
        <v>3</v>
      </c>
      <c r="D911" s="1">
        <v>22.8</v>
      </c>
      <c r="E911" s="2">
        <f t="shared" si="16"/>
        <v>4.0828138126052957</v>
      </c>
    </row>
    <row r="912" spans="1:7">
      <c r="A912">
        <v>21</v>
      </c>
      <c r="B912">
        <v>5</v>
      </c>
      <c r="C912" t="s">
        <v>3</v>
      </c>
      <c r="D912" s="1">
        <v>69.3</v>
      </c>
      <c r="E912" s="2">
        <f t="shared" si="16"/>
        <v>37.71866825734611</v>
      </c>
    </row>
    <row r="913" spans="1:7">
      <c r="A913">
        <v>21</v>
      </c>
      <c r="B913">
        <v>6</v>
      </c>
      <c r="C913" t="s">
        <v>3</v>
      </c>
      <c r="D913" s="1">
        <v>101.7</v>
      </c>
      <c r="E913" s="2">
        <f t="shared" si="16"/>
        <v>81.232868102218347</v>
      </c>
    </row>
    <row r="914" spans="1:7">
      <c r="A914">
        <v>21</v>
      </c>
      <c r="B914">
        <v>6</v>
      </c>
      <c r="C914" t="s">
        <v>3</v>
      </c>
      <c r="D914" s="1">
        <v>71</v>
      </c>
      <c r="E914" s="2">
        <f t="shared" si="16"/>
        <v>39.591921416865368</v>
      </c>
    </row>
    <row r="915" spans="1:7">
      <c r="A915">
        <v>21</v>
      </c>
      <c r="B915">
        <v>6</v>
      </c>
      <c r="C915" t="s">
        <v>3</v>
      </c>
      <c r="D915" s="1">
        <v>21</v>
      </c>
      <c r="E915" s="2">
        <f t="shared" si="16"/>
        <v>3.4636059005827469</v>
      </c>
    </row>
    <row r="916" spans="1:7">
      <c r="A916">
        <v>21</v>
      </c>
      <c r="B916">
        <v>6</v>
      </c>
      <c r="C916" t="s">
        <v>3</v>
      </c>
      <c r="D916" s="1">
        <v>15.8</v>
      </c>
      <c r="E916" s="2">
        <f t="shared" si="16"/>
        <v>1.9606679751053901</v>
      </c>
    </row>
    <row r="917" spans="1:7">
      <c r="A917">
        <v>21</v>
      </c>
      <c r="B917">
        <v>7</v>
      </c>
      <c r="C917" t="s">
        <v>3</v>
      </c>
      <c r="D917" s="1">
        <v>94.6</v>
      </c>
      <c r="E917" s="2">
        <f t="shared" si="16"/>
        <v>70.286538279499069</v>
      </c>
    </row>
    <row r="918" spans="1:7">
      <c r="A918">
        <v>21</v>
      </c>
      <c r="B918">
        <v>8</v>
      </c>
      <c r="C918" t="s">
        <v>3</v>
      </c>
      <c r="D918" s="1">
        <v>12.1</v>
      </c>
      <c r="E918" s="2">
        <f t="shared" si="16"/>
        <v>1.1499014510302039</v>
      </c>
    </row>
    <row r="919" spans="1:7">
      <c r="A919">
        <v>21</v>
      </c>
      <c r="B919">
        <v>9</v>
      </c>
      <c r="C919" t="s">
        <v>3</v>
      </c>
      <c r="D919" s="1">
        <v>20</v>
      </c>
      <c r="E919" s="2">
        <f t="shared" ref="E919:E924" si="17">PI()*((D919/2)^2)/100</f>
        <v>3.1415926535897931</v>
      </c>
    </row>
    <row r="920" spans="1:7">
      <c r="A920">
        <v>21</v>
      </c>
      <c r="B920">
        <v>10</v>
      </c>
      <c r="C920" t="s">
        <v>3</v>
      </c>
      <c r="D920" s="1">
        <v>71.3</v>
      </c>
      <c r="E920" s="2">
        <f t="shared" si="17"/>
        <v>39.92720789281973</v>
      </c>
    </row>
    <row r="921" spans="1:7">
      <c r="A921">
        <v>21</v>
      </c>
      <c r="B921">
        <v>10</v>
      </c>
      <c r="C921" t="s">
        <v>3</v>
      </c>
      <c r="D921" s="1">
        <v>12.9</v>
      </c>
      <c r="E921" s="2">
        <f t="shared" si="17"/>
        <v>1.3069810837096938</v>
      </c>
    </row>
    <row r="922" spans="1:7">
      <c r="A922">
        <v>21</v>
      </c>
      <c r="B922">
        <v>11</v>
      </c>
      <c r="C922" t="s">
        <v>3</v>
      </c>
      <c r="D922" s="1">
        <v>18.399999999999999</v>
      </c>
      <c r="E922" s="2">
        <f t="shared" si="17"/>
        <v>2.6590440219984002</v>
      </c>
    </row>
    <row r="923" spans="1:7">
      <c r="A923">
        <v>21</v>
      </c>
      <c r="B923">
        <v>11</v>
      </c>
      <c r="C923" t="s">
        <v>3</v>
      </c>
      <c r="D923" s="1">
        <v>13.8</v>
      </c>
      <c r="E923" s="2">
        <f t="shared" si="17"/>
        <v>1.4957122623741006</v>
      </c>
    </row>
    <row r="924" spans="1:7">
      <c r="A924">
        <v>21</v>
      </c>
      <c r="B924">
        <v>12</v>
      </c>
      <c r="C924" t="s">
        <v>3</v>
      </c>
      <c r="D924" s="1">
        <v>51.3</v>
      </c>
      <c r="E924" s="2">
        <f t="shared" si="17"/>
        <v>20.669244926314306</v>
      </c>
      <c r="F924" s="2">
        <f>SUM(E903:E924)</f>
        <v>397.68274720474625</v>
      </c>
      <c r="G924">
        <f>COUNT(B903:B924)</f>
        <v>22</v>
      </c>
    </row>
    <row r="925" spans="1:7">
      <c r="A925">
        <v>22</v>
      </c>
      <c r="B925">
        <v>8</v>
      </c>
      <c r="C925" t="s">
        <v>7</v>
      </c>
      <c r="D925" s="1"/>
      <c r="E925" s="2"/>
    </row>
    <row r="926" spans="1:7">
      <c r="A926">
        <v>22</v>
      </c>
      <c r="B926">
        <v>1</v>
      </c>
      <c r="C926" t="s">
        <v>5</v>
      </c>
      <c r="D926" s="1">
        <v>11.7</v>
      </c>
      <c r="E926" s="2">
        <f t="shared" ref="E926:E969" si="18">PI()*((D926/2)^2)/100</f>
        <v>1.0751315458747668</v>
      </c>
    </row>
    <row r="927" spans="1:7">
      <c r="A927">
        <v>22</v>
      </c>
      <c r="B927">
        <v>1</v>
      </c>
      <c r="C927" t="s">
        <v>5</v>
      </c>
      <c r="D927" s="1">
        <v>99.1</v>
      </c>
      <c r="E927" s="2">
        <f t="shared" si="18"/>
        <v>77.132461370752935</v>
      </c>
    </row>
    <row r="928" spans="1:7">
      <c r="A928">
        <v>22</v>
      </c>
      <c r="B928">
        <v>1</v>
      </c>
      <c r="C928" t="s">
        <v>5</v>
      </c>
      <c r="D928" s="1">
        <v>111.3</v>
      </c>
      <c r="E928" s="2">
        <f t="shared" si="18"/>
        <v>97.292689747369351</v>
      </c>
    </row>
    <row r="929" spans="1:5">
      <c r="A929">
        <v>22</v>
      </c>
      <c r="B929">
        <v>2</v>
      </c>
      <c r="C929" t="s">
        <v>5</v>
      </c>
      <c r="D929" s="1">
        <v>28.3</v>
      </c>
      <c r="E929" s="2">
        <f t="shared" si="18"/>
        <v>6.290175350833823</v>
      </c>
    </row>
    <row r="930" spans="1:5">
      <c r="A930">
        <v>22</v>
      </c>
      <c r="B930">
        <v>2</v>
      </c>
      <c r="C930" t="s">
        <v>5</v>
      </c>
      <c r="D930" s="1">
        <v>100.6</v>
      </c>
      <c r="E930" s="2">
        <f t="shared" si="18"/>
        <v>79.48512156920998</v>
      </c>
    </row>
    <row r="931" spans="1:5">
      <c r="A931">
        <v>22</v>
      </c>
      <c r="B931">
        <v>3</v>
      </c>
      <c r="C931" t="s">
        <v>5</v>
      </c>
      <c r="D931" s="1">
        <v>128.4</v>
      </c>
      <c r="E931" s="2">
        <f t="shared" si="18"/>
        <v>129.48513944741836</v>
      </c>
    </row>
    <row r="932" spans="1:5">
      <c r="A932">
        <v>22</v>
      </c>
      <c r="B932">
        <v>3</v>
      </c>
      <c r="C932" t="s">
        <v>5</v>
      </c>
      <c r="D932" s="1">
        <v>13.8</v>
      </c>
      <c r="E932" s="2">
        <f t="shared" si="18"/>
        <v>1.4957122623741006</v>
      </c>
    </row>
    <row r="933" spans="1:5">
      <c r="A933">
        <v>22</v>
      </c>
      <c r="B933">
        <v>4</v>
      </c>
      <c r="C933" t="s">
        <v>5</v>
      </c>
      <c r="D933" s="1">
        <v>23.1</v>
      </c>
      <c r="E933" s="2">
        <f t="shared" si="18"/>
        <v>4.1909631397051239</v>
      </c>
    </row>
    <row r="934" spans="1:5">
      <c r="A934">
        <v>22</v>
      </c>
      <c r="B934">
        <v>4</v>
      </c>
      <c r="C934" t="s">
        <v>5</v>
      </c>
      <c r="D934" s="1">
        <v>118.6</v>
      </c>
      <c r="E934" s="2">
        <f t="shared" si="18"/>
        <v>110.47379150421972</v>
      </c>
    </row>
    <row r="935" spans="1:5">
      <c r="A935">
        <v>22</v>
      </c>
      <c r="B935">
        <v>5</v>
      </c>
      <c r="C935" t="s">
        <v>5</v>
      </c>
      <c r="D935" s="1">
        <v>10.199999999999999</v>
      </c>
      <c r="E935" s="2">
        <f t="shared" si="18"/>
        <v>0.81712824919870508</v>
      </c>
    </row>
    <row r="936" spans="1:5">
      <c r="A936">
        <v>22</v>
      </c>
      <c r="B936">
        <v>6</v>
      </c>
      <c r="C936" t="s">
        <v>5</v>
      </c>
      <c r="D936" s="1">
        <v>73.7</v>
      </c>
      <c r="E936" s="2">
        <f t="shared" si="18"/>
        <v>42.660393501442861</v>
      </c>
    </row>
    <row r="937" spans="1:5">
      <c r="A937">
        <v>22</v>
      </c>
      <c r="B937">
        <v>6</v>
      </c>
      <c r="C937" t="s">
        <v>5</v>
      </c>
      <c r="D937" s="1">
        <v>73.5</v>
      </c>
      <c r="E937" s="2">
        <f t="shared" si="18"/>
        <v>42.429172282138651</v>
      </c>
    </row>
    <row r="938" spans="1:5">
      <c r="A938">
        <v>22</v>
      </c>
      <c r="B938">
        <v>7</v>
      </c>
      <c r="C938" t="s">
        <v>5</v>
      </c>
      <c r="D938" s="1">
        <v>130.30000000000001</v>
      </c>
      <c r="E938" s="2">
        <f t="shared" si="18"/>
        <v>133.34560703996584</v>
      </c>
    </row>
    <row r="939" spans="1:5">
      <c r="A939">
        <v>22</v>
      </c>
      <c r="B939">
        <v>7</v>
      </c>
      <c r="C939" t="s">
        <v>5</v>
      </c>
      <c r="D939" s="1">
        <v>15.2</v>
      </c>
      <c r="E939" s="2">
        <f t="shared" si="18"/>
        <v>1.8145839167134645</v>
      </c>
    </row>
    <row r="940" spans="1:5">
      <c r="A940">
        <v>22</v>
      </c>
      <c r="B940">
        <v>7</v>
      </c>
      <c r="C940" t="s">
        <v>5</v>
      </c>
      <c r="D940" s="1">
        <v>16.600000000000001</v>
      </c>
      <c r="E940" s="2">
        <f t="shared" si="18"/>
        <v>2.1642431790580092</v>
      </c>
    </row>
    <row r="941" spans="1:5">
      <c r="A941">
        <v>22</v>
      </c>
      <c r="B941">
        <v>9</v>
      </c>
      <c r="C941" t="s">
        <v>5</v>
      </c>
      <c r="D941" s="1">
        <v>22.9</v>
      </c>
      <c r="E941" s="2">
        <f t="shared" si="18"/>
        <v>4.1187065086725587</v>
      </c>
    </row>
    <row r="942" spans="1:5">
      <c r="A942">
        <v>22</v>
      </c>
      <c r="B942">
        <v>9</v>
      </c>
      <c r="C942" t="s">
        <v>5</v>
      </c>
      <c r="D942" s="1">
        <v>19.600000000000001</v>
      </c>
      <c r="E942" s="2">
        <f t="shared" si="18"/>
        <v>3.0171855845076379</v>
      </c>
    </row>
    <row r="943" spans="1:5">
      <c r="A943">
        <v>22</v>
      </c>
      <c r="B943">
        <v>10</v>
      </c>
      <c r="C943" t="s">
        <v>5</v>
      </c>
      <c r="D943" s="1">
        <v>22.3</v>
      </c>
      <c r="E943" s="2">
        <f t="shared" si="18"/>
        <v>3.9057065267591708</v>
      </c>
    </row>
    <row r="944" spans="1:5">
      <c r="A944">
        <v>22</v>
      </c>
      <c r="B944">
        <v>10</v>
      </c>
      <c r="C944" t="s">
        <v>5</v>
      </c>
      <c r="D944" s="1">
        <v>34.4</v>
      </c>
      <c r="E944" s="2">
        <f t="shared" si="18"/>
        <v>9.2940877063800436</v>
      </c>
    </row>
    <row r="945" spans="1:7">
      <c r="A945">
        <v>22</v>
      </c>
      <c r="B945">
        <v>10</v>
      </c>
      <c r="C945" t="s">
        <v>5</v>
      </c>
      <c r="D945" s="1">
        <v>43.2</v>
      </c>
      <c r="E945" s="2">
        <f t="shared" si="18"/>
        <v>14.657414684588542</v>
      </c>
    </row>
    <row r="946" spans="1:7">
      <c r="A946">
        <v>22</v>
      </c>
      <c r="B946">
        <v>10</v>
      </c>
      <c r="C946" t="s">
        <v>5</v>
      </c>
      <c r="D946" s="1">
        <v>37.700000000000003</v>
      </c>
      <c r="E946" s="2">
        <f t="shared" si="18"/>
        <v>11.162785556551594</v>
      </c>
    </row>
    <row r="947" spans="1:7">
      <c r="A947">
        <v>22</v>
      </c>
      <c r="B947">
        <v>11</v>
      </c>
      <c r="C947" t="s">
        <v>5</v>
      </c>
      <c r="D947" s="1">
        <v>89.4</v>
      </c>
      <c r="E947" s="2">
        <f t="shared" si="18"/>
        <v>62.771848652112304</v>
      </c>
    </row>
    <row r="948" spans="1:7">
      <c r="A948">
        <v>22</v>
      </c>
      <c r="B948">
        <v>11</v>
      </c>
      <c r="C948" t="s">
        <v>5</v>
      </c>
      <c r="D948" s="1">
        <v>24.8</v>
      </c>
      <c r="E948" s="2">
        <f t="shared" si="18"/>
        <v>4.8305128641596671</v>
      </c>
    </row>
    <row r="949" spans="1:7">
      <c r="A949">
        <v>22</v>
      </c>
      <c r="B949">
        <v>11</v>
      </c>
      <c r="C949" t="s">
        <v>5</v>
      </c>
      <c r="D949" s="1">
        <v>11.3</v>
      </c>
      <c r="E949" s="2">
        <f t="shared" si="18"/>
        <v>1.0028749148422018</v>
      </c>
    </row>
    <row r="950" spans="1:7">
      <c r="A950">
        <v>22</v>
      </c>
      <c r="B950">
        <v>11</v>
      </c>
      <c r="C950" t="s">
        <v>5</v>
      </c>
      <c r="D950" s="1">
        <v>13.3</v>
      </c>
      <c r="E950" s="2">
        <f t="shared" si="18"/>
        <v>1.3892908112337463</v>
      </c>
    </row>
    <row r="951" spans="1:7">
      <c r="A951">
        <v>22</v>
      </c>
      <c r="B951">
        <v>12</v>
      </c>
      <c r="C951" t="s">
        <v>5</v>
      </c>
      <c r="D951" s="1">
        <v>124.8</v>
      </c>
      <c r="E951" s="2">
        <f t="shared" si="18"/>
        <v>122.32607810841792</v>
      </c>
    </row>
    <row r="952" spans="1:7">
      <c r="A952">
        <v>22</v>
      </c>
      <c r="B952">
        <v>12</v>
      </c>
      <c r="C952" t="s">
        <v>5</v>
      </c>
      <c r="D952" s="1">
        <v>28.6</v>
      </c>
      <c r="E952" s="2">
        <f t="shared" si="18"/>
        <v>6.4242428173257675</v>
      </c>
    </row>
    <row r="953" spans="1:7">
      <c r="A953">
        <v>22</v>
      </c>
      <c r="B953">
        <v>12</v>
      </c>
      <c r="C953" t="s">
        <v>5</v>
      </c>
      <c r="D953" s="1">
        <v>27.2</v>
      </c>
      <c r="E953" s="2">
        <f t="shared" si="18"/>
        <v>5.8106897720796802</v>
      </c>
      <c r="F953" s="2">
        <f>SUM(E926:E953)</f>
        <v>980.86373861390655</v>
      </c>
      <c r="G953">
        <f>COUNT(B926:B953)</f>
        <v>28</v>
      </c>
    </row>
    <row r="954" spans="1:7">
      <c r="A954">
        <v>22</v>
      </c>
      <c r="B954">
        <v>1</v>
      </c>
      <c r="C954" t="s">
        <v>3</v>
      </c>
      <c r="D954" s="1">
        <v>66.2</v>
      </c>
      <c r="E954" s="2">
        <f t="shared" si="18"/>
        <v>34.419603271995136</v>
      </c>
    </row>
    <row r="955" spans="1:7">
      <c r="A955">
        <v>22</v>
      </c>
      <c r="B955">
        <v>3</v>
      </c>
      <c r="C955" t="s">
        <v>3</v>
      </c>
      <c r="D955" s="1">
        <v>18.8</v>
      </c>
      <c r="E955" s="2">
        <f t="shared" si="18"/>
        <v>2.7759112687119414</v>
      </c>
    </row>
    <row r="956" spans="1:7">
      <c r="A956">
        <v>22</v>
      </c>
      <c r="B956">
        <v>3</v>
      </c>
      <c r="C956" t="s">
        <v>3</v>
      </c>
      <c r="D956" s="1">
        <v>20.9</v>
      </c>
      <c r="E956" s="2">
        <f t="shared" si="18"/>
        <v>3.4306977175363933</v>
      </c>
    </row>
    <row r="957" spans="1:7">
      <c r="A957">
        <v>22</v>
      </c>
      <c r="B957">
        <v>3</v>
      </c>
      <c r="C957" t="s">
        <v>3</v>
      </c>
      <c r="D957" s="1">
        <v>10.5</v>
      </c>
      <c r="E957" s="2">
        <f t="shared" si="18"/>
        <v>0.86590147514568672</v>
      </c>
    </row>
    <row r="958" spans="1:7">
      <c r="A958">
        <v>22</v>
      </c>
      <c r="B958">
        <v>3</v>
      </c>
      <c r="C958" t="s">
        <v>3</v>
      </c>
      <c r="D958" s="1">
        <v>39.1</v>
      </c>
      <c r="E958" s="2">
        <f t="shared" si="18"/>
        <v>12.00724566183653</v>
      </c>
    </row>
    <row r="959" spans="1:7">
      <c r="A959">
        <v>22</v>
      </c>
      <c r="B959">
        <v>3</v>
      </c>
      <c r="C959" t="s">
        <v>3</v>
      </c>
      <c r="D959" s="1">
        <v>14.3</v>
      </c>
      <c r="E959" s="2">
        <f t="shared" si="18"/>
        <v>1.6060607043314419</v>
      </c>
    </row>
    <row r="960" spans="1:7">
      <c r="A960">
        <v>22</v>
      </c>
      <c r="B960">
        <v>3</v>
      </c>
      <c r="C960" t="s">
        <v>3</v>
      </c>
      <c r="D960" s="1">
        <v>22</v>
      </c>
      <c r="E960" s="2">
        <f t="shared" si="18"/>
        <v>3.8013271108436499</v>
      </c>
    </row>
    <row r="961" spans="1:7">
      <c r="A961">
        <v>22</v>
      </c>
      <c r="B961">
        <v>3</v>
      </c>
      <c r="C961" t="s">
        <v>3</v>
      </c>
      <c r="D961" s="1">
        <v>37.200000000000003</v>
      </c>
      <c r="E961" s="2">
        <f t="shared" si="18"/>
        <v>10.868653944359249</v>
      </c>
    </row>
    <row r="962" spans="1:7">
      <c r="A962">
        <v>22</v>
      </c>
      <c r="B962">
        <v>3</v>
      </c>
      <c r="C962" t="s">
        <v>3</v>
      </c>
      <c r="D962" s="1">
        <v>36.6</v>
      </c>
      <c r="E962" s="2">
        <f t="shared" si="18"/>
        <v>10.520879637606859</v>
      </c>
    </row>
    <row r="963" spans="1:7">
      <c r="A963">
        <v>22</v>
      </c>
      <c r="B963">
        <v>3</v>
      </c>
      <c r="C963" t="s">
        <v>3</v>
      </c>
      <c r="D963" s="1">
        <v>18</v>
      </c>
      <c r="E963" s="2">
        <f t="shared" si="18"/>
        <v>2.5446900494077322</v>
      </c>
    </row>
    <row r="964" spans="1:7">
      <c r="A964">
        <v>22</v>
      </c>
      <c r="B964">
        <v>3</v>
      </c>
      <c r="C964" t="s">
        <v>3</v>
      </c>
      <c r="D964" s="1">
        <v>21.6</v>
      </c>
      <c r="E964" s="2">
        <f t="shared" si="18"/>
        <v>3.6643536711471354</v>
      </c>
    </row>
    <row r="965" spans="1:7">
      <c r="A965">
        <v>22</v>
      </c>
      <c r="B965">
        <v>7</v>
      </c>
      <c r="C965" t="s">
        <v>3</v>
      </c>
      <c r="D965" s="1">
        <v>11.8</v>
      </c>
      <c r="E965" s="2">
        <f t="shared" si="18"/>
        <v>1.093588402714607</v>
      </c>
    </row>
    <row r="966" spans="1:7">
      <c r="A966">
        <v>22</v>
      </c>
      <c r="B966">
        <v>7</v>
      </c>
      <c r="C966" t="s">
        <v>3</v>
      </c>
      <c r="D966" s="1">
        <v>87.9</v>
      </c>
      <c r="E966" s="2">
        <f t="shared" si="18"/>
        <v>60.683082236556793</v>
      </c>
    </row>
    <row r="967" spans="1:7">
      <c r="A967">
        <v>22</v>
      </c>
      <c r="B967">
        <v>9</v>
      </c>
      <c r="C967" t="s">
        <v>3</v>
      </c>
      <c r="D967" s="1">
        <v>18.2</v>
      </c>
      <c r="E967" s="2">
        <f t="shared" si="18"/>
        <v>2.6015528764377076</v>
      </c>
    </row>
    <row r="968" spans="1:7">
      <c r="A968">
        <v>22</v>
      </c>
      <c r="B968">
        <v>12</v>
      </c>
      <c r="C968" t="s">
        <v>3</v>
      </c>
      <c r="D968" s="1">
        <v>24.6</v>
      </c>
      <c r="E968" s="2">
        <f t="shared" si="18"/>
        <v>4.7529155256159985</v>
      </c>
    </row>
    <row r="969" spans="1:7">
      <c r="A969">
        <v>22</v>
      </c>
      <c r="B969">
        <v>12</v>
      </c>
      <c r="C969" t="s">
        <v>3</v>
      </c>
      <c r="D969" s="1">
        <v>12.1</v>
      </c>
      <c r="E969" s="2">
        <f t="shared" si="18"/>
        <v>1.1499014510302039</v>
      </c>
      <c r="F969" s="2">
        <f>SUM(E954:E969)</f>
        <v>156.78636500527705</v>
      </c>
      <c r="G969">
        <f>COUNT(B954:B969)</f>
        <v>16</v>
      </c>
    </row>
    <row r="970" spans="1:7">
      <c r="A970">
        <v>23</v>
      </c>
      <c r="B970">
        <v>1</v>
      </c>
      <c r="C970" t="s">
        <v>5</v>
      </c>
      <c r="D970" s="1">
        <v>48.2</v>
      </c>
      <c r="E970" s="2">
        <f t="shared" ref="E970:E1001" si="19">PI()*((D970/2)^2)/100</f>
        <v>18.246684291314878</v>
      </c>
    </row>
    <row r="971" spans="1:7">
      <c r="A971">
        <v>23</v>
      </c>
      <c r="B971">
        <v>3</v>
      </c>
      <c r="C971" t="s">
        <v>5</v>
      </c>
      <c r="D971" s="1">
        <v>41.7</v>
      </c>
      <c r="E971" s="2">
        <f t="shared" si="19"/>
        <v>13.657210123501891</v>
      </c>
    </row>
    <row r="972" spans="1:7">
      <c r="A972">
        <v>23</v>
      </c>
      <c r="B972">
        <v>3</v>
      </c>
      <c r="C972" t="s">
        <v>5</v>
      </c>
      <c r="D972" s="1">
        <v>28.8</v>
      </c>
      <c r="E972" s="2">
        <f t="shared" si="19"/>
        <v>6.5144065264837954</v>
      </c>
    </row>
    <row r="973" spans="1:7">
      <c r="A973">
        <v>23</v>
      </c>
      <c r="B973">
        <v>3</v>
      </c>
      <c r="C973" t="s">
        <v>5</v>
      </c>
      <c r="D973" s="1">
        <v>20.9</v>
      </c>
      <c r="E973" s="2">
        <f t="shared" si="19"/>
        <v>3.4306977175363933</v>
      </c>
    </row>
    <row r="974" spans="1:7">
      <c r="A974">
        <v>23</v>
      </c>
      <c r="B974">
        <v>3</v>
      </c>
      <c r="C974" t="s">
        <v>5</v>
      </c>
      <c r="D974" s="1">
        <v>18.7</v>
      </c>
      <c r="E974" s="2">
        <f t="shared" si="19"/>
        <v>2.7464588375845369</v>
      </c>
    </row>
    <row r="975" spans="1:7">
      <c r="A975">
        <v>23</v>
      </c>
      <c r="B975">
        <v>4</v>
      </c>
      <c r="C975" t="s">
        <v>5</v>
      </c>
      <c r="D975" s="1">
        <v>43.8</v>
      </c>
      <c r="E975" s="2">
        <f t="shared" si="19"/>
        <v>15.067392525882006</v>
      </c>
    </row>
    <row r="976" spans="1:7">
      <c r="A976">
        <v>23</v>
      </c>
      <c r="B976">
        <v>4</v>
      </c>
      <c r="C976" t="s">
        <v>5</v>
      </c>
      <c r="D976" s="1">
        <v>77.400000000000006</v>
      </c>
      <c r="E976" s="2">
        <f t="shared" si="19"/>
        <v>47.051319013548984</v>
      </c>
    </row>
    <row r="977" spans="1:5">
      <c r="A977">
        <v>23</v>
      </c>
      <c r="B977">
        <v>4</v>
      </c>
      <c r="C977" t="s">
        <v>5</v>
      </c>
      <c r="D977" s="1">
        <v>10.199999999999999</v>
      </c>
      <c r="E977" s="2">
        <f t="shared" si="19"/>
        <v>0.81712824919870508</v>
      </c>
    </row>
    <row r="978" spans="1:5">
      <c r="A978">
        <v>23</v>
      </c>
      <c r="B978">
        <v>4</v>
      </c>
      <c r="C978" t="s">
        <v>5</v>
      </c>
      <c r="D978" s="1">
        <v>32.799999999999997</v>
      </c>
      <c r="E978" s="2">
        <f t="shared" si="19"/>
        <v>8.4496276010951075</v>
      </c>
    </row>
    <row r="979" spans="1:5">
      <c r="A979">
        <v>23</v>
      </c>
      <c r="B979">
        <v>4</v>
      </c>
      <c r="C979" t="s">
        <v>5</v>
      </c>
      <c r="D979" s="1">
        <v>79.7</v>
      </c>
      <c r="E979" s="2">
        <f t="shared" si="19"/>
        <v>49.889198197352968</v>
      </c>
    </row>
    <row r="980" spans="1:5">
      <c r="A980">
        <v>23</v>
      </c>
      <c r="B980">
        <v>4</v>
      </c>
      <c r="C980" t="s">
        <v>5</v>
      </c>
      <c r="D980" s="1">
        <v>17.5</v>
      </c>
      <c r="E980" s="2">
        <f t="shared" si="19"/>
        <v>2.4052818754046852</v>
      </c>
    </row>
    <row r="981" spans="1:5">
      <c r="A981">
        <v>23</v>
      </c>
      <c r="B981">
        <v>5</v>
      </c>
      <c r="C981" t="s">
        <v>5</v>
      </c>
      <c r="D981" s="1">
        <v>75.599999999999994</v>
      </c>
      <c r="E981" s="2">
        <f t="shared" si="19"/>
        <v>44.888332471552395</v>
      </c>
    </row>
    <row r="982" spans="1:5">
      <c r="A982">
        <v>23</v>
      </c>
      <c r="B982">
        <v>5</v>
      </c>
      <c r="C982" t="s">
        <v>5</v>
      </c>
      <c r="D982" s="1">
        <v>56.4</v>
      </c>
      <c r="E982" s="2">
        <f t="shared" si="19"/>
        <v>24.983201418407472</v>
      </c>
    </row>
    <row r="983" spans="1:5">
      <c r="A983">
        <v>23</v>
      </c>
      <c r="B983">
        <v>6</v>
      </c>
      <c r="C983" t="s">
        <v>5</v>
      </c>
      <c r="D983" s="1">
        <v>76.400000000000006</v>
      </c>
      <c r="E983" s="2">
        <f t="shared" si="19"/>
        <v>45.843376638243711</v>
      </c>
    </row>
    <row r="984" spans="1:5">
      <c r="A984">
        <v>23</v>
      </c>
      <c r="B984">
        <v>7</v>
      </c>
      <c r="C984" t="s">
        <v>5</v>
      </c>
      <c r="D984" s="1">
        <v>13.2</v>
      </c>
      <c r="E984" s="2">
        <f t="shared" si="19"/>
        <v>1.3684777599037137</v>
      </c>
    </row>
    <row r="985" spans="1:5">
      <c r="A985">
        <v>23</v>
      </c>
      <c r="B985">
        <v>8</v>
      </c>
      <c r="C985" t="s">
        <v>5</v>
      </c>
      <c r="D985" s="1">
        <v>27.7</v>
      </c>
      <c r="E985" s="2">
        <f t="shared" si="19"/>
        <v>6.0262815679322808</v>
      </c>
    </row>
    <row r="986" spans="1:5">
      <c r="A986">
        <v>23</v>
      </c>
      <c r="B986">
        <v>8</v>
      </c>
      <c r="C986" t="s">
        <v>5</v>
      </c>
      <c r="D986" s="1">
        <v>117</v>
      </c>
      <c r="E986" s="2">
        <f t="shared" si="19"/>
        <v>107.51315458747669</v>
      </c>
    </row>
    <row r="987" spans="1:5">
      <c r="A987">
        <v>23</v>
      </c>
      <c r="B987">
        <v>9</v>
      </c>
      <c r="C987" t="s">
        <v>5</v>
      </c>
      <c r="D987" s="1">
        <v>111.9</v>
      </c>
      <c r="E987" s="2">
        <f t="shared" si="19"/>
        <v>98.344494967791235</v>
      </c>
    </row>
    <row r="988" spans="1:5">
      <c r="A988">
        <v>23</v>
      </c>
      <c r="B988">
        <v>9</v>
      </c>
      <c r="C988" t="s">
        <v>5</v>
      </c>
      <c r="D988" s="1">
        <v>81.900000000000006</v>
      </c>
      <c r="E988" s="2">
        <f t="shared" si="19"/>
        <v>52.681445747863584</v>
      </c>
    </row>
    <row r="989" spans="1:5">
      <c r="A989">
        <v>23</v>
      </c>
      <c r="B989">
        <v>10</v>
      </c>
      <c r="C989" t="s">
        <v>5</v>
      </c>
      <c r="D989" s="1">
        <v>20.7</v>
      </c>
      <c r="E989" s="2">
        <f t="shared" si="19"/>
        <v>3.3653525903417254</v>
      </c>
    </row>
    <row r="990" spans="1:5">
      <c r="A990">
        <v>23</v>
      </c>
      <c r="B990">
        <v>10</v>
      </c>
      <c r="C990" t="s">
        <v>5</v>
      </c>
      <c r="D990" s="1">
        <v>20.5</v>
      </c>
      <c r="E990" s="2">
        <f t="shared" si="19"/>
        <v>3.300635781677776</v>
      </c>
    </row>
    <row r="991" spans="1:5">
      <c r="A991">
        <v>23</v>
      </c>
      <c r="B991">
        <v>10</v>
      </c>
      <c r="C991" t="s">
        <v>5</v>
      </c>
      <c r="D991" s="1">
        <v>14</v>
      </c>
      <c r="E991" s="2">
        <f t="shared" si="19"/>
        <v>1.5393804002589986</v>
      </c>
    </row>
    <row r="992" spans="1:5">
      <c r="A992">
        <v>23</v>
      </c>
      <c r="B992">
        <v>10</v>
      </c>
      <c r="C992" t="s">
        <v>5</v>
      </c>
      <c r="D992" s="1">
        <v>10.4</v>
      </c>
      <c r="E992" s="2">
        <f t="shared" si="19"/>
        <v>0.84948665353068009</v>
      </c>
    </row>
    <row r="993" spans="1:8">
      <c r="A993">
        <v>23</v>
      </c>
      <c r="B993">
        <v>10</v>
      </c>
      <c r="C993" t="s">
        <v>5</v>
      </c>
      <c r="D993" s="1">
        <v>13.5</v>
      </c>
      <c r="E993" s="2">
        <f t="shared" si="19"/>
        <v>1.4313881527918495</v>
      </c>
    </row>
    <row r="994" spans="1:8">
      <c r="A994">
        <v>23</v>
      </c>
      <c r="B994">
        <v>10</v>
      </c>
      <c r="C994" t="s">
        <v>5</v>
      </c>
      <c r="D994" s="1">
        <v>14</v>
      </c>
      <c r="E994" s="2">
        <f t="shared" si="19"/>
        <v>1.5393804002589986</v>
      </c>
    </row>
    <row r="995" spans="1:8">
      <c r="A995">
        <v>23</v>
      </c>
      <c r="B995">
        <v>10</v>
      </c>
      <c r="C995" t="s">
        <v>5</v>
      </c>
      <c r="D995" s="1">
        <v>11.5</v>
      </c>
      <c r="E995" s="2">
        <f t="shared" si="19"/>
        <v>1.0386890710931254</v>
      </c>
    </row>
    <row r="996" spans="1:8">
      <c r="A996">
        <v>23</v>
      </c>
      <c r="B996">
        <v>10</v>
      </c>
      <c r="C996" t="s">
        <v>5</v>
      </c>
      <c r="D996" s="1">
        <v>11.3</v>
      </c>
      <c r="E996" s="2">
        <f t="shared" si="19"/>
        <v>1.0028749148422018</v>
      </c>
    </row>
    <row r="997" spans="1:8">
      <c r="A997">
        <v>23</v>
      </c>
      <c r="B997">
        <v>10</v>
      </c>
      <c r="C997" t="s">
        <v>5</v>
      </c>
      <c r="D997" s="1">
        <v>12.3</v>
      </c>
      <c r="E997" s="2">
        <f t="shared" si="19"/>
        <v>1.1882288814039996</v>
      </c>
    </row>
    <row r="998" spans="1:8">
      <c r="A998">
        <v>23</v>
      </c>
      <c r="B998">
        <v>10</v>
      </c>
      <c r="C998" t="s">
        <v>5</v>
      </c>
      <c r="D998" s="1">
        <v>17.5</v>
      </c>
      <c r="E998" s="2">
        <f t="shared" si="19"/>
        <v>2.4052818754046852</v>
      </c>
    </row>
    <row r="999" spans="1:8">
      <c r="A999">
        <v>23</v>
      </c>
      <c r="B999">
        <v>10</v>
      </c>
      <c r="C999" t="s">
        <v>5</v>
      </c>
      <c r="D999" s="1">
        <v>11.1</v>
      </c>
      <c r="E999" s="2">
        <f t="shared" si="19"/>
        <v>0.96768907712199592</v>
      </c>
    </row>
    <row r="1000" spans="1:8">
      <c r="A1000">
        <v>23</v>
      </c>
      <c r="B1000">
        <v>12</v>
      </c>
      <c r="C1000" t="s">
        <v>5</v>
      </c>
      <c r="D1000" s="1">
        <v>72.400000000000006</v>
      </c>
      <c r="E1000" s="2">
        <f t="shared" si="19"/>
        <v>41.168686769702092</v>
      </c>
    </row>
    <row r="1001" spans="1:8">
      <c r="A1001">
        <v>23</v>
      </c>
      <c r="B1001">
        <v>12</v>
      </c>
      <c r="C1001" t="s">
        <v>5</v>
      </c>
      <c r="D1001" s="1">
        <v>21.6</v>
      </c>
      <c r="E1001" s="2">
        <f t="shared" si="19"/>
        <v>3.6643536711471354</v>
      </c>
    </row>
    <row r="1002" spans="1:8">
      <c r="A1002">
        <v>23</v>
      </c>
      <c r="B1002">
        <v>12</v>
      </c>
      <c r="C1002" t="s">
        <v>5</v>
      </c>
      <c r="D1002" s="1">
        <v>13.3</v>
      </c>
      <c r="E1002" s="2">
        <f t="shared" ref="E1002:E1018" si="20">PI()*((D1002/2)^2)/100</f>
        <v>1.3892908112337463</v>
      </c>
    </row>
    <row r="1003" spans="1:8">
      <c r="A1003">
        <v>23</v>
      </c>
      <c r="B1003">
        <v>12</v>
      </c>
      <c r="C1003" t="s">
        <v>5</v>
      </c>
      <c r="D1003" s="1">
        <v>11.4</v>
      </c>
      <c r="E1003" s="2">
        <f t="shared" si="20"/>
        <v>1.0207034531513239</v>
      </c>
    </row>
    <row r="1004" spans="1:8">
      <c r="A1004">
        <v>23</v>
      </c>
      <c r="B1004">
        <v>12</v>
      </c>
      <c r="C1004" t="s">
        <v>5</v>
      </c>
      <c r="D1004" s="1">
        <v>24</v>
      </c>
      <c r="E1004" s="2">
        <f t="shared" si="20"/>
        <v>4.5238934211693023</v>
      </c>
    </row>
    <row r="1005" spans="1:8">
      <c r="A1005">
        <v>23</v>
      </c>
      <c r="B1005">
        <v>12</v>
      </c>
      <c r="C1005" t="s">
        <v>5</v>
      </c>
      <c r="D1005" s="1">
        <v>12.6</v>
      </c>
      <c r="E1005" s="2">
        <f t="shared" si="20"/>
        <v>1.2468981242097887</v>
      </c>
    </row>
    <row r="1006" spans="1:8">
      <c r="A1006">
        <v>23</v>
      </c>
      <c r="B1006">
        <v>12</v>
      </c>
      <c r="C1006" t="s">
        <v>5</v>
      </c>
      <c r="D1006" s="1">
        <v>12.7</v>
      </c>
      <c r="E1006" s="2">
        <f t="shared" si="20"/>
        <v>1.2667686977437442</v>
      </c>
    </row>
    <row r="1007" spans="1:8">
      <c r="A1007">
        <v>23</v>
      </c>
      <c r="B1007">
        <v>12</v>
      </c>
      <c r="C1007" t="s">
        <v>5</v>
      </c>
      <c r="D1007" s="1">
        <v>17.7</v>
      </c>
      <c r="E1007" s="2">
        <f t="shared" si="20"/>
        <v>2.4605739061078653</v>
      </c>
    </row>
    <row r="1008" spans="1:8">
      <c r="A1008">
        <v>23</v>
      </c>
      <c r="B1008">
        <v>12</v>
      </c>
      <c r="C1008" t="s">
        <v>5</v>
      </c>
      <c r="D1008" s="1">
        <v>41.9</v>
      </c>
      <c r="E1008" s="2">
        <f t="shared" si="20"/>
        <v>13.78852869642194</v>
      </c>
      <c r="G1008" s="2">
        <f>SUM(E970:E1008)</f>
        <v>639.08225546768813</v>
      </c>
      <c r="H1008">
        <f>COUNT(B970:B1008)</f>
        <v>39</v>
      </c>
    </row>
    <row r="1009" spans="1:8">
      <c r="A1009">
        <v>23</v>
      </c>
      <c r="B1009">
        <v>1</v>
      </c>
      <c r="C1009" t="s">
        <v>3</v>
      </c>
      <c r="D1009" s="1">
        <v>92.8</v>
      </c>
      <c r="E1009" s="2">
        <f t="shared" si="20"/>
        <v>67.637233194726818</v>
      </c>
    </row>
    <row r="1010" spans="1:8">
      <c r="A1010">
        <v>23</v>
      </c>
      <c r="B1010">
        <v>1</v>
      </c>
      <c r="C1010" t="s">
        <v>3</v>
      </c>
      <c r="D1010" s="1">
        <v>18.899999999999999</v>
      </c>
      <c r="E1010" s="2">
        <f t="shared" si="20"/>
        <v>2.8055207794720247</v>
      </c>
    </row>
    <row r="1011" spans="1:8">
      <c r="A1011">
        <v>23</v>
      </c>
      <c r="B1011">
        <v>2</v>
      </c>
      <c r="C1011" t="s">
        <v>3</v>
      </c>
      <c r="D1011" s="1">
        <v>29.2</v>
      </c>
      <c r="E1011" s="2">
        <f t="shared" si="20"/>
        <v>6.6966189003920036</v>
      </c>
    </row>
    <row r="1012" spans="1:8">
      <c r="A1012">
        <v>23</v>
      </c>
      <c r="B1012">
        <v>2</v>
      </c>
      <c r="C1012" t="s">
        <v>3</v>
      </c>
      <c r="D1012" s="1">
        <v>56.2</v>
      </c>
      <c r="E1012" s="2">
        <f t="shared" si="20"/>
        <v>24.80632975201037</v>
      </c>
    </row>
    <row r="1013" spans="1:8">
      <c r="A1013">
        <v>23</v>
      </c>
      <c r="B1013">
        <v>2</v>
      </c>
      <c r="C1013" t="s">
        <v>3</v>
      </c>
      <c r="D1013" s="1">
        <v>27</v>
      </c>
      <c r="E1013" s="2">
        <f t="shared" si="20"/>
        <v>5.725552611167398</v>
      </c>
    </row>
    <row r="1014" spans="1:8">
      <c r="A1014">
        <v>23</v>
      </c>
      <c r="B1014">
        <v>5</v>
      </c>
      <c r="C1014" t="s">
        <v>3</v>
      </c>
      <c r="D1014" s="1">
        <v>16.5</v>
      </c>
      <c r="E1014" s="2">
        <f t="shared" si="20"/>
        <v>2.138246499849553</v>
      </c>
    </row>
    <row r="1015" spans="1:8">
      <c r="A1015">
        <v>23</v>
      </c>
      <c r="B1015">
        <v>5</v>
      </c>
      <c r="C1015" t="s">
        <v>3</v>
      </c>
      <c r="D1015" s="1">
        <v>29.6</v>
      </c>
      <c r="E1015" s="2">
        <f t="shared" si="20"/>
        <v>6.8813445484230842</v>
      </c>
    </row>
    <row r="1016" spans="1:8">
      <c r="A1016">
        <v>23</v>
      </c>
      <c r="B1016">
        <v>8</v>
      </c>
      <c r="C1016" t="s">
        <v>3</v>
      </c>
      <c r="D1016" s="1">
        <v>77.5</v>
      </c>
      <c r="E1016" s="2">
        <f t="shared" si="20"/>
        <v>47.172977189059239</v>
      </c>
    </row>
    <row r="1017" spans="1:8">
      <c r="A1017">
        <v>23</v>
      </c>
      <c r="B1017">
        <v>11</v>
      </c>
      <c r="C1017" t="s">
        <v>3</v>
      </c>
      <c r="D1017" s="1">
        <v>31.8</v>
      </c>
      <c r="E1017" s="2">
        <f t="shared" si="20"/>
        <v>7.9422603875403555</v>
      </c>
      <c r="G1017" s="2">
        <f>SUM(E1009:E1017)</f>
        <v>171.80608386264086</v>
      </c>
      <c r="H1017">
        <f>COUNT(B1009:B1017)</f>
        <v>9</v>
      </c>
    </row>
    <row r="1018" spans="1:8">
      <c r="A1018">
        <v>24</v>
      </c>
      <c r="B1018">
        <v>2</v>
      </c>
      <c r="C1018" t="s">
        <v>8</v>
      </c>
      <c r="D1018" s="1">
        <v>77.599999999999994</v>
      </c>
      <c r="E1018" s="2">
        <f t="shared" si="20"/>
        <v>47.294792444202173</v>
      </c>
      <c r="G1018" s="2">
        <f>SUM(E1018)</f>
        <v>47.294792444202173</v>
      </c>
      <c r="H1018">
        <v>1</v>
      </c>
    </row>
    <row r="1019" spans="1:8">
      <c r="A1019">
        <v>24</v>
      </c>
      <c r="B1019">
        <v>8</v>
      </c>
      <c r="C1019" t="s">
        <v>7</v>
      </c>
      <c r="D1019" s="1"/>
      <c r="E1019" s="2"/>
    </row>
    <row r="1020" spans="1:8">
      <c r="A1020">
        <v>24</v>
      </c>
      <c r="B1020">
        <v>1</v>
      </c>
      <c r="C1020" t="s">
        <v>5</v>
      </c>
      <c r="D1020" s="1">
        <v>38</v>
      </c>
      <c r="E1020" s="2">
        <f t="shared" ref="E1020:E1051" si="21">PI()*((D1020/2)^2)/100</f>
        <v>11.341149479459153</v>
      </c>
    </row>
    <row r="1021" spans="1:8">
      <c r="A1021">
        <v>24</v>
      </c>
      <c r="B1021">
        <v>2</v>
      </c>
      <c r="C1021" t="s">
        <v>5</v>
      </c>
      <c r="D1021" s="1">
        <v>47.4</v>
      </c>
      <c r="E1021" s="2">
        <f t="shared" si="21"/>
        <v>17.646011775948509</v>
      </c>
    </row>
    <row r="1022" spans="1:8">
      <c r="A1022">
        <v>24</v>
      </c>
      <c r="B1022">
        <v>5</v>
      </c>
      <c r="C1022" t="s">
        <v>5</v>
      </c>
      <c r="D1022" s="1">
        <v>46.1</v>
      </c>
      <c r="E1022" s="2">
        <f t="shared" si="21"/>
        <v>16.691360308338911</v>
      </c>
    </row>
    <row r="1023" spans="1:8">
      <c r="A1023">
        <v>24</v>
      </c>
      <c r="B1023">
        <v>5</v>
      </c>
      <c r="C1023" t="s">
        <v>5</v>
      </c>
      <c r="D1023" s="1">
        <v>71.3</v>
      </c>
      <c r="E1023" s="2">
        <f t="shared" si="21"/>
        <v>39.92720789281973</v>
      </c>
    </row>
    <row r="1024" spans="1:8">
      <c r="A1024">
        <v>24</v>
      </c>
      <c r="B1024">
        <v>6</v>
      </c>
      <c r="C1024" t="s">
        <v>5</v>
      </c>
      <c r="D1024" s="1">
        <v>37.200000000000003</v>
      </c>
      <c r="E1024" s="2">
        <f t="shared" si="21"/>
        <v>10.868653944359249</v>
      </c>
    </row>
    <row r="1025" spans="1:8">
      <c r="A1025">
        <v>24</v>
      </c>
      <c r="B1025">
        <v>6</v>
      </c>
      <c r="C1025" t="s">
        <v>5</v>
      </c>
      <c r="D1025" s="1">
        <v>17</v>
      </c>
      <c r="E1025" s="2">
        <f t="shared" si="21"/>
        <v>2.2698006922186256</v>
      </c>
    </row>
    <row r="1026" spans="1:8">
      <c r="A1026">
        <v>24</v>
      </c>
      <c r="B1026">
        <v>7</v>
      </c>
      <c r="C1026" t="s">
        <v>5</v>
      </c>
      <c r="D1026" s="1">
        <v>15.6</v>
      </c>
      <c r="E1026" s="2">
        <f t="shared" si="21"/>
        <v>1.91134497044403</v>
      </c>
    </row>
    <row r="1027" spans="1:8">
      <c r="A1027">
        <v>24</v>
      </c>
      <c r="B1027">
        <v>7</v>
      </c>
      <c r="C1027" t="s">
        <v>5</v>
      </c>
      <c r="D1027" s="1">
        <v>16.399999999999999</v>
      </c>
      <c r="E1027" s="2">
        <f t="shared" si="21"/>
        <v>2.1124069002737769</v>
      </c>
    </row>
    <row r="1028" spans="1:8">
      <c r="A1028">
        <v>24</v>
      </c>
      <c r="B1028">
        <v>10</v>
      </c>
      <c r="C1028" t="s">
        <v>5</v>
      </c>
      <c r="D1028" s="1">
        <v>13.4</v>
      </c>
      <c r="E1028" s="2">
        <f t="shared" si="21"/>
        <v>1.410260942196458</v>
      </c>
    </row>
    <row r="1029" spans="1:8">
      <c r="A1029">
        <v>24</v>
      </c>
      <c r="B1029">
        <v>12</v>
      </c>
      <c r="C1029" t="s">
        <v>5</v>
      </c>
      <c r="D1029" s="1">
        <v>114.1</v>
      </c>
      <c r="E1029" s="2">
        <f t="shared" si="21"/>
        <v>102.24949463620332</v>
      </c>
      <c r="G1029" s="2">
        <f>SUM(E1020:E1029)</f>
        <v>206.42769154226178</v>
      </c>
      <c r="H1029">
        <f>COUNT(B1020:B1029)</f>
        <v>10</v>
      </c>
    </row>
    <row r="1030" spans="1:8">
      <c r="A1030">
        <v>24</v>
      </c>
      <c r="B1030">
        <v>5</v>
      </c>
      <c r="C1030" t="s">
        <v>14</v>
      </c>
      <c r="D1030" s="1">
        <v>35.799999999999997</v>
      </c>
      <c r="E1030" s="2">
        <f t="shared" si="21"/>
        <v>10.065977021367054</v>
      </c>
    </row>
    <row r="1031" spans="1:8">
      <c r="A1031">
        <v>24</v>
      </c>
      <c r="B1031">
        <v>12</v>
      </c>
      <c r="C1031" t="s">
        <v>14</v>
      </c>
      <c r="D1031" s="1">
        <v>22</v>
      </c>
      <c r="E1031" s="2">
        <f t="shared" si="21"/>
        <v>3.8013271108436499</v>
      </c>
      <c r="G1031" s="2">
        <f>SUM(E1030:E1031)</f>
        <v>13.867304132210704</v>
      </c>
      <c r="H1031">
        <v>2</v>
      </c>
    </row>
    <row r="1032" spans="1:8">
      <c r="A1032">
        <v>24</v>
      </c>
      <c r="B1032">
        <v>1</v>
      </c>
      <c r="C1032" t="s">
        <v>3</v>
      </c>
      <c r="D1032" s="1">
        <v>21</v>
      </c>
      <c r="E1032" s="2">
        <f t="shared" si="21"/>
        <v>3.4636059005827469</v>
      </c>
    </row>
    <row r="1033" spans="1:8">
      <c r="A1033">
        <v>24</v>
      </c>
      <c r="B1033">
        <v>1</v>
      </c>
      <c r="C1033" t="s">
        <v>3</v>
      </c>
      <c r="D1033" s="1">
        <v>60.5</v>
      </c>
      <c r="E1033" s="2">
        <f t="shared" si="21"/>
        <v>28.747536275755103</v>
      </c>
    </row>
    <row r="1034" spans="1:8">
      <c r="A1034">
        <v>24</v>
      </c>
      <c r="B1034">
        <v>2</v>
      </c>
      <c r="C1034" t="s">
        <v>3</v>
      </c>
      <c r="D1034" s="1">
        <v>90.5</v>
      </c>
      <c r="E1034" s="2">
        <f t="shared" si="21"/>
        <v>64.326073077659515</v>
      </c>
    </row>
    <row r="1035" spans="1:8">
      <c r="A1035">
        <v>24</v>
      </c>
      <c r="B1035">
        <v>2</v>
      </c>
      <c r="C1035" t="s">
        <v>3</v>
      </c>
      <c r="D1035" s="1">
        <v>38.799999999999997</v>
      </c>
      <c r="E1035" s="2">
        <f t="shared" si="21"/>
        <v>11.823698111050543</v>
      </c>
    </row>
    <row r="1036" spans="1:8">
      <c r="A1036">
        <v>24</v>
      </c>
      <c r="B1036">
        <v>2</v>
      </c>
      <c r="C1036" t="s">
        <v>3</v>
      </c>
      <c r="D1036" s="1">
        <v>70.2</v>
      </c>
      <c r="E1036" s="2">
        <f t="shared" si="21"/>
        <v>38.70473565149161</v>
      </c>
    </row>
    <row r="1037" spans="1:8">
      <c r="A1037">
        <v>24</v>
      </c>
      <c r="B1037">
        <v>2</v>
      </c>
      <c r="C1037" t="s">
        <v>3</v>
      </c>
      <c r="D1037" s="1">
        <v>21</v>
      </c>
      <c r="E1037" s="2">
        <f t="shared" si="21"/>
        <v>3.4636059005827469</v>
      </c>
    </row>
    <row r="1038" spans="1:8">
      <c r="A1038">
        <v>24</v>
      </c>
      <c r="B1038">
        <v>3</v>
      </c>
      <c r="C1038" t="s">
        <v>3</v>
      </c>
      <c r="D1038" s="1">
        <v>25.2</v>
      </c>
      <c r="E1038" s="2">
        <f t="shared" si="21"/>
        <v>4.987592496839155</v>
      </c>
    </row>
    <row r="1039" spans="1:8">
      <c r="A1039">
        <v>24</v>
      </c>
      <c r="B1039">
        <v>3</v>
      </c>
      <c r="C1039" t="s">
        <v>3</v>
      </c>
      <c r="D1039" s="1">
        <v>55.3</v>
      </c>
      <c r="E1039" s="2">
        <f t="shared" si="21"/>
        <v>24.018182695041023</v>
      </c>
    </row>
    <row r="1040" spans="1:8">
      <c r="A1040">
        <v>24</v>
      </c>
      <c r="B1040">
        <v>3</v>
      </c>
      <c r="C1040" t="s">
        <v>3</v>
      </c>
      <c r="D1040" s="1">
        <v>65.3</v>
      </c>
      <c r="E1040" s="2">
        <f t="shared" si="21"/>
        <v>33.490084545614245</v>
      </c>
    </row>
    <row r="1041" spans="1:5">
      <c r="A1041">
        <v>24</v>
      </c>
      <c r="B1041">
        <v>3</v>
      </c>
      <c r="C1041" t="s">
        <v>3</v>
      </c>
      <c r="D1041" s="1">
        <v>70.099999999999994</v>
      </c>
      <c r="E1041" s="2">
        <f t="shared" si="21"/>
        <v>38.59454428916694</v>
      </c>
    </row>
    <row r="1042" spans="1:5">
      <c r="A1042">
        <v>24</v>
      </c>
      <c r="B1042">
        <v>3</v>
      </c>
      <c r="C1042" t="s">
        <v>3</v>
      </c>
      <c r="D1042" s="1">
        <v>46.3</v>
      </c>
      <c r="E1042" s="2">
        <f t="shared" si="21"/>
        <v>16.836501888934755</v>
      </c>
    </row>
    <row r="1043" spans="1:5">
      <c r="A1043">
        <v>24</v>
      </c>
      <c r="B1043">
        <v>4</v>
      </c>
      <c r="C1043" t="s">
        <v>3</v>
      </c>
      <c r="D1043" s="1">
        <v>32.700000000000003</v>
      </c>
      <c r="E1043" s="2">
        <f t="shared" si="21"/>
        <v>8.3981840213925754</v>
      </c>
    </row>
    <row r="1044" spans="1:5">
      <c r="A1044">
        <v>24</v>
      </c>
      <c r="B1044">
        <v>5</v>
      </c>
      <c r="C1044" t="s">
        <v>3</v>
      </c>
      <c r="D1044" s="1">
        <v>89.5</v>
      </c>
      <c r="E1044" s="2">
        <f t="shared" si="21"/>
        <v>62.9123563835441</v>
      </c>
    </row>
    <row r="1045" spans="1:5">
      <c r="A1045">
        <v>24</v>
      </c>
      <c r="B1045">
        <v>6</v>
      </c>
      <c r="C1045" t="s">
        <v>3</v>
      </c>
      <c r="D1045" s="1">
        <v>60</v>
      </c>
      <c r="E1045" s="2">
        <f t="shared" si="21"/>
        <v>28.274333882308138</v>
      </c>
    </row>
    <row r="1046" spans="1:5">
      <c r="A1046">
        <v>24</v>
      </c>
      <c r="B1046">
        <v>6</v>
      </c>
      <c r="C1046" t="s">
        <v>3</v>
      </c>
      <c r="D1046" s="1">
        <v>49.7</v>
      </c>
      <c r="E1046" s="2">
        <f t="shared" si="21"/>
        <v>19.40004149426403</v>
      </c>
    </row>
    <row r="1047" spans="1:5">
      <c r="A1047">
        <v>24</v>
      </c>
      <c r="B1047">
        <v>7</v>
      </c>
      <c r="C1047" t="s">
        <v>3</v>
      </c>
      <c r="D1047" s="1">
        <v>63.6</v>
      </c>
      <c r="E1047" s="2">
        <f t="shared" si="21"/>
        <v>31.769041550161422</v>
      </c>
    </row>
    <row r="1048" spans="1:5">
      <c r="A1048">
        <v>24</v>
      </c>
      <c r="B1048">
        <v>7</v>
      </c>
      <c r="C1048" t="s">
        <v>3</v>
      </c>
      <c r="D1048" s="1">
        <v>15.2</v>
      </c>
      <c r="E1048" s="2">
        <f t="shared" si="21"/>
        <v>1.8145839167134645</v>
      </c>
    </row>
    <row r="1049" spans="1:5">
      <c r="A1049">
        <v>24</v>
      </c>
      <c r="B1049">
        <v>7</v>
      </c>
      <c r="C1049" t="s">
        <v>3</v>
      </c>
      <c r="D1049" s="1">
        <v>22.3</v>
      </c>
      <c r="E1049" s="2">
        <f t="shared" si="21"/>
        <v>3.9057065267591708</v>
      </c>
    </row>
    <row r="1050" spans="1:5">
      <c r="A1050">
        <v>24</v>
      </c>
      <c r="B1050">
        <v>7</v>
      </c>
      <c r="C1050" t="s">
        <v>3</v>
      </c>
      <c r="D1050" s="1">
        <v>19.100000000000001</v>
      </c>
      <c r="E1050" s="2">
        <f t="shared" si="21"/>
        <v>2.865211039890232</v>
      </c>
    </row>
    <row r="1051" spans="1:5">
      <c r="A1051">
        <v>24</v>
      </c>
      <c r="B1051">
        <v>7</v>
      </c>
      <c r="C1051" t="s">
        <v>3</v>
      </c>
      <c r="D1051" s="1">
        <v>45</v>
      </c>
      <c r="E1051" s="2">
        <f t="shared" si="21"/>
        <v>15.904312808798327</v>
      </c>
    </row>
    <row r="1052" spans="1:5">
      <c r="A1052">
        <v>24</v>
      </c>
      <c r="B1052">
        <v>7</v>
      </c>
      <c r="C1052" t="s">
        <v>3</v>
      </c>
      <c r="D1052" s="1">
        <v>10.3</v>
      </c>
      <c r="E1052" s="2">
        <f t="shared" ref="E1052:E1068" si="22">PI()*((D1052/2)^2)/100</f>
        <v>0.83322891154835299</v>
      </c>
    </row>
    <row r="1053" spans="1:5">
      <c r="A1053">
        <v>24</v>
      </c>
      <c r="B1053">
        <v>7</v>
      </c>
      <c r="C1053" t="s">
        <v>3</v>
      </c>
      <c r="D1053" s="1">
        <v>17.5</v>
      </c>
      <c r="E1053" s="2">
        <f t="shared" si="22"/>
        <v>2.4052818754046852</v>
      </c>
    </row>
    <row r="1054" spans="1:5">
      <c r="A1054">
        <v>24</v>
      </c>
      <c r="B1054">
        <v>7</v>
      </c>
      <c r="C1054" t="s">
        <v>3</v>
      </c>
      <c r="D1054" s="1">
        <v>27.7</v>
      </c>
      <c r="E1054" s="2">
        <f t="shared" si="22"/>
        <v>6.0262815679322808</v>
      </c>
    </row>
    <row r="1055" spans="1:5">
      <c r="A1055">
        <v>24</v>
      </c>
      <c r="B1055">
        <v>7</v>
      </c>
      <c r="C1055" t="s">
        <v>3</v>
      </c>
      <c r="D1055" s="1">
        <v>23.6</v>
      </c>
      <c r="E1055" s="2">
        <f t="shared" si="22"/>
        <v>4.374353610858428</v>
      </c>
    </row>
    <row r="1056" spans="1:5">
      <c r="A1056">
        <v>24</v>
      </c>
      <c r="B1056">
        <v>7</v>
      </c>
      <c r="C1056" t="s">
        <v>3</v>
      </c>
      <c r="D1056" s="1">
        <v>35.799999999999997</v>
      </c>
      <c r="E1056" s="2">
        <f t="shared" si="22"/>
        <v>10.065977021367054</v>
      </c>
    </row>
    <row r="1057" spans="1:8">
      <c r="A1057">
        <v>24</v>
      </c>
      <c r="B1057">
        <v>9</v>
      </c>
      <c r="C1057" t="s">
        <v>3</v>
      </c>
      <c r="D1057" s="1">
        <v>48.6</v>
      </c>
      <c r="E1057" s="2">
        <f t="shared" si="22"/>
        <v>18.55079046018237</v>
      </c>
    </row>
    <row r="1058" spans="1:8">
      <c r="A1058">
        <v>24</v>
      </c>
      <c r="B1058">
        <v>10</v>
      </c>
      <c r="C1058" t="s">
        <v>3</v>
      </c>
      <c r="D1058" s="1">
        <v>12</v>
      </c>
      <c r="E1058" s="2">
        <f t="shared" si="22"/>
        <v>1.1309733552923256</v>
      </c>
    </row>
    <row r="1059" spans="1:8">
      <c r="A1059">
        <v>24</v>
      </c>
      <c r="B1059">
        <v>10</v>
      </c>
      <c r="C1059" t="s">
        <v>3</v>
      </c>
      <c r="D1059" s="1">
        <v>10.3</v>
      </c>
      <c r="E1059" s="2">
        <f t="shared" si="22"/>
        <v>0.83322891154835299</v>
      </c>
    </row>
    <row r="1060" spans="1:8">
      <c r="A1060">
        <v>24</v>
      </c>
      <c r="B1060">
        <v>10</v>
      </c>
      <c r="C1060" t="s">
        <v>3</v>
      </c>
      <c r="D1060" s="1">
        <v>15.9</v>
      </c>
      <c r="E1060" s="2">
        <f t="shared" si="22"/>
        <v>1.9855650968850889</v>
      </c>
    </row>
    <row r="1061" spans="1:8">
      <c r="A1061">
        <v>24</v>
      </c>
      <c r="B1061">
        <v>10</v>
      </c>
      <c r="C1061" t="s">
        <v>3</v>
      </c>
      <c r="D1061" s="1">
        <v>13.2</v>
      </c>
      <c r="E1061" s="2">
        <f t="shared" si="22"/>
        <v>1.3684777599037137</v>
      </c>
    </row>
    <row r="1062" spans="1:8">
      <c r="A1062">
        <v>24</v>
      </c>
      <c r="B1062">
        <v>10</v>
      </c>
      <c r="C1062" t="s">
        <v>3</v>
      </c>
      <c r="D1062" s="1">
        <v>13.3</v>
      </c>
      <c r="E1062" s="2">
        <f t="shared" si="22"/>
        <v>1.3892908112337463</v>
      </c>
    </row>
    <row r="1063" spans="1:8">
      <c r="A1063">
        <v>24</v>
      </c>
      <c r="B1063">
        <v>10</v>
      </c>
      <c r="C1063" t="s">
        <v>3</v>
      </c>
      <c r="D1063" s="1">
        <v>21.7</v>
      </c>
      <c r="E1063" s="2">
        <f t="shared" si="22"/>
        <v>3.6983614116222441</v>
      </c>
    </row>
    <row r="1064" spans="1:8">
      <c r="A1064">
        <v>24</v>
      </c>
      <c r="B1064">
        <v>11</v>
      </c>
      <c r="C1064" t="s">
        <v>3</v>
      </c>
      <c r="D1064" s="1">
        <v>27.2</v>
      </c>
      <c r="E1064" s="2">
        <f t="shared" si="22"/>
        <v>5.8106897720796802</v>
      </c>
    </row>
    <row r="1065" spans="1:8">
      <c r="A1065">
        <v>24</v>
      </c>
      <c r="B1065">
        <v>12</v>
      </c>
      <c r="C1065" t="s">
        <v>3</v>
      </c>
      <c r="D1065" s="1">
        <v>16.899999999999999</v>
      </c>
      <c r="E1065" s="2">
        <f t="shared" si="22"/>
        <v>2.2431756944794516</v>
      </c>
    </row>
    <row r="1066" spans="1:8">
      <c r="A1066">
        <v>24</v>
      </c>
      <c r="B1066">
        <v>12</v>
      </c>
      <c r="C1066" t="s">
        <v>3</v>
      </c>
      <c r="D1066" s="1">
        <v>12.1</v>
      </c>
      <c r="E1066" s="2">
        <f t="shared" si="22"/>
        <v>1.1499014510302039</v>
      </c>
    </row>
    <row r="1067" spans="1:8">
      <c r="A1067">
        <v>24</v>
      </c>
      <c r="B1067">
        <v>12</v>
      </c>
      <c r="C1067" t="s">
        <v>3</v>
      </c>
      <c r="D1067" s="1">
        <v>36.200000000000003</v>
      </c>
      <c r="E1067" s="2">
        <f t="shared" si="22"/>
        <v>10.292171692425523</v>
      </c>
      <c r="G1067" s="2">
        <f>SUM(E1032:E1067)</f>
        <v>515.8576818603434</v>
      </c>
      <c r="H1067">
        <f>COUNT(B1032:B1067)</f>
        <v>36</v>
      </c>
    </row>
    <row r="1068" spans="1:8">
      <c r="A1068">
        <v>25</v>
      </c>
      <c r="B1068">
        <v>9</v>
      </c>
      <c r="C1068" t="s">
        <v>13</v>
      </c>
      <c r="D1068" s="1">
        <v>10.199999999999999</v>
      </c>
      <c r="E1068" s="2">
        <f t="shared" si="22"/>
        <v>0.81712824919870508</v>
      </c>
      <c r="G1068" s="2">
        <f>E1068</f>
        <v>0.81712824919870508</v>
      </c>
      <c r="H1068">
        <v>1</v>
      </c>
    </row>
    <row r="1069" spans="1:8">
      <c r="A1069">
        <v>25</v>
      </c>
      <c r="B1069">
        <v>4</v>
      </c>
      <c r="C1069" t="s">
        <v>7</v>
      </c>
      <c r="D1069" s="1"/>
      <c r="E1069" s="2"/>
    </row>
    <row r="1070" spans="1:8">
      <c r="A1070">
        <v>25</v>
      </c>
      <c r="B1070">
        <v>1</v>
      </c>
      <c r="C1070" t="s">
        <v>5</v>
      </c>
      <c r="D1070" s="1">
        <v>73.8</v>
      </c>
      <c r="E1070" s="2">
        <f t="shared" ref="E1070:E1101" si="23">PI()*((D1070/2)^2)/100</f>
        <v>42.776239730543978</v>
      </c>
    </row>
    <row r="1071" spans="1:8">
      <c r="A1071">
        <v>25</v>
      </c>
      <c r="B1071">
        <v>1</v>
      </c>
      <c r="C1071" t="s">
        <v>5</v>
      </c>
      <c r="D1071" s="1">
        <v>51.4</v>
      </c>
      <c r="E1071" s="2">
        <f t="shared" si="23"/>
        <v>20.749905317695223</v>
      </c>
    </row>
    <row r="1072" spans="1:8">
      <c r="A1072">
        <v>25</v>
      </c>
      <c r="B1072">
        <v>1</v>
      </c>
      <c r="C1072" t="s">
        <v>5</v>
      </c>
      <c r="D1072" s="1">
        <v>48</v>
      </c>
      <c r="E1072" s="2">
        <f t="shared" si="23"/>
        <v>18.095573684677209</v>
      </c>
    </row>
    <row r="1073" spans="1:8">
      <c r="A1073">
        <v>25</v>
      </c>
      <c r="B1073">
        <v>2</v>
      </c>
      <c r="C1073" t="s">
        <v>5</v>
      </c>
      <c r="D1073" s="1">
        <v>101.3</v>
      </c>
      <c r="E1073" s="2">
        <f t="shared" si="23"/>
        <v>80.595124793539597</v>
      </c>
    </row>
    <row r="1074" spans="1:8">
      <c r="A1074">
        <v>25</v>
      </c>
      <c r="B1074">
        <v>2</v>
      </c>
      <c r="C1074" t="s">
        <v>5</v>
      </c>
      <c r="D1074" s="1">
        <v>82.5</v>
      </c>
      <c r="E1074" s="2">
        <f t="shared" si="23"/>
        <v>53.456162496238818</v>
      </c>
    </row>
    <row r="1075" spans="1:8">
      <c r="A1075">
        <v>25</v>
      </c>
      <c r="B1075">
        <v>3</v>
      </c>
      <c r="C1075" t="s">
        <v>5</v>
      </c>
      <c r="D1075" s="1">
        <v>44.8</v>
      </c>
      <c r="E1075" s="2">
        <f t="shared" si="23"/>
        <v>15.763255298652144</v>
      </c>
    </row>
    <row r="1076" spans="1:8">
      <c r="A1076">
        <v>25</v>
      </c>
      <c r="B1076">
        <v>5</v>
      </c>
      <c r="C1076" t="s">
        <v>5</v>
      </c>
      <c r="D1076" s="1">
        <v>99</v>
      </c>
      <c r="E1076" s="2">
        <f t="shared" si="23"/>
        <v>76.976873994583897</v>
      </c>
    </row>
    <row r="1077" spans="1:8">
      <c r="A1077">
        <v>25</v>
      </c>
      <c r="B1077">
        <v>6</v>
      </c>
      <c r="C1077" t="s">
        <v>5</v>
      </c>
      <c r="D1077" s="1">
        <v>20.7</v>
      </c>
      <c r="E1077" s="2">
        <f t="shared" si="23"/>
        <v>3.3653525903417254</v>
      </c>
    </row>
    <row r="1078" spans="1:8">
      <c r="A1078">
        <v>25</v>
      </c>
      <c r="B1078">
        <v>7</v>
      </c>
      <c r="C1078" t="s">
        <v>5</v>
      </c>
      <c r="D1078" s="1">
        <v>80</v>
      </c>
      <c r="E1078" s="2">
        <f t="shared" si="23"/>
        <v>50.26548245743669</v>
      </c>
    </row>
    <row r="1079" spans="1:8">
      <c r="A1079">
        <v>25</v>
      </c>
      <c r="B1079">
        <v>7</v>
      </c>
      <c r="C1079" t="s">
        <v>5</v>
      </c>
      <c r="D1079" s="1">
        <v>33.200000000000003</v>
      </c>
      <c r="E1079" s="2">
        <f t="shared" si="23"/>
        <v>8.6569727162320369</v>
      </c>
    </row>
    <row r="1080" spans="1:8">
      <c r="A1080">
        <v>25</v>
      </c>
      <c r="B1080">
        <v>8</v>
      </c>
      <c r="C1080" t="s">
        <v>5</v>
      </c>
      <c r="D1080" s="1">
        <v>66.599999999999994</v>
      </c>
      <c r="E1080" s="2">
        <f t="shared" si="23"/>
        <v>34.836806776391853</v>
      </c>
    </row>
    <row r="1081" spans="1:8">
      <c r="A1081">
        <v>25</v>
      </c>
      <c r="B1081">
        <v>11</v>
      </c>
      <c r="C1081" t="s">
        <v>5</v>
      </c>
      <c r="D1081" s="1">
        <v>61.8</v>
      </c>
      <c r="E1081" s="2">
        <f t="shared" si="23"/>
        <v>29.996240815740702</v>
      </c>
    </row>
    <row r="1082" spans="1:8">
      <c r="A1082">
        <v>25</v>
      </c>
      <c r="B1082">
        <v>12</v>
      </c>
      <c r="C1082" t="s">
        <v>5</v>
      </c>
      <c r="D1082" s="1">
        <v>59.9</v>
      </c>
      <c r="E1082" s="2">
        <f t="shared" si="23"/>
        <v>28.180164642516782</v>
      </c>
    </row>
    <row r="1083" spans="1:8">
      <c r="A1083">
        <v>25</v>
      </c>
      <c r="B1083">
        <v>12</v>
      </c>
      <c r="C1083" t="s">
        <v>5</v>
      </c>
      <c r="D1083" s="1">
        <v>105.5</v>
      </c>
      <c r="E1083" s="2">
        <f t="shared" si="23"/>
        <v>87.416779081544476</v>
      </c>
      <c r="G1083" s="2">
        <f>SUM(E1070:E1083)</f>
        <v>551.1309343961351</v>
      </c>
      <c r="H1083">
        <f>COUNT(B1070:B1083)</f>
        <v>14</v>
      </c>
    </row>
    <row r="1084" spans="1:8">
      <c r="A1084">
        <v>25</v>
      </c>
      <c r="B1084">
        <v>3</v>
      </c>
      <c r="C1084" t="s">
        <v>3</v>
      </c>
      <c r="D1084" s="1">
        <v>128.30000000000001</v>
      </c>
      <c r="E1084" s="2">
        <f t="shared" si="23"/>
        <v>129.28352773887426</v>
      </c>
    </row>
    <row r="1085" spans="1:8">
      <c r="A1085">
        <v>25</v>
      </c>
      <c r="B1085">
        <v>6</v>
      </c>
      <c r="C1085" t="s">
        <v>3</v>
      </c>
      <c r="D1085" s="1">
        <v>32.799999999999997</v>
      </c>
      <c r="E1085" s="2">
        <f t="shared" si="23"/>
        <v>8.4496276010951075</v>
      </c>
    </row>
    <row r="1086" spans="1:8">
      <c r="A1086">
        <v>25</v>
      </c>
      <c r="B1086">
        <v>6</v>
      </c>
      <c r="C1086" t="s">
        <v>3</v>
      </c>
      <c r="D1086" s="1">
        <v>49.8</v>
      </c>
      <c r="E1086" s="2">
        <f t="shared" si="23"/>
        <v>19.478188611522071</v>
      </c>
    </row>
    <row r="1087" spans="1:8">
      <c r="A1087">
        <v>25</v>
      </c>
      <c r="B1087">
        <v>8</v>
      </c>
      <c r="C1087" t="s">
        <v>3</v>
      </c>
      <c r="D1087" s="1">
        <v>44.8</v>
      </c>
      <c r="E1087" s="2">
        <f t="shared" si="23"/>
        <v>15.763255298652144</v>
      </c>
    </row>
    <row r="1088" spans="1:8">
      <c r="A1088">
        <v>25</v>
      </c>
      <c r="B1088">
        <v>10</v>
      </c>
      <c r="C1088" t="s">
        <v>3</v>
      </c>
      <c r="D1088" s="1">
        <v>156.1</v>
      </c>
      <c r="E1088" s="2">
        <f t="shared" si="23"/>
        <v>191.37961981119935</v>
      </c>
    </row>
    <row r="1089" spans="1:8">
      <c r="A1089">
        <v>25</v>
      </c>
      <c r="B1089">
        <v>12</v>
      </c>
      <c r="C1089" t="s">
        <v>3</v>
      </c>
      <c r="D1089" s="1">
        <v>22.3</v>
      </c>
      <c r="E1089" s="2">
        <f t="shared" si="23"/>
        <v>3.9057065267591708</v>
      </c>
    </row>
    <row r="1090" spans="1:8">
      <c r="A1090">
        <v>25</v>
      </c>
      <c r="B1090">
        <v>12</v>
      </c>
      <c r="C1090" t="s">
        <v>3</v>
      </c>
      <c r="D1090" s="1">
        <v>53.5</v>
      </c>
      <c r="E1090" s="2">
        <f t="shared" si="23"/>
        <v>22.480058931843462</v>
      </c>
    </row>
    <row r="1091" spans="1:8">
      <c r="A1091">
        <v>25</v>
      </c>
      <c r="B1091">
        <v>12</v>
      </c>
      <c r="C1091" t="s">
        <v>3</v>
      </c>
      <c r="D1091" s="1">
        <v>42.2</v>
      </c>
      <c r="E1091" s="2">
        <f t="shared" si="23"/>
        <v>13.986684653047119</v>
      </c>
      <c r="G1091" s="2">
        <f>SUM(E1084:E1091)</f>
        <v>404.72666917299267</v>
      </c>
      <c r="H1091">
        <f>COUNT(B1084:B1091)</f>
        <v>8</v>
      </c>
    </row>
    <row r="1092" spans="1:8">
      <c r="A1092">
        <v>26</v>
      </c>
      <c r="B1092">
        <v>10</v>
      </c>
      <c r="C1092" t="s">
        <v>13</v>
      </c>
      <c r="D1092" s="1">
        <v>77.099999999999994</v>
      </c>
      <c r="E1092" s="2">
        <f t="shared" si="23"/>
        <v>46.687286964814248</v>
      </c>
    </row>
    <row r="1093" spans="1:8">
      <c r="A1093">
        <v>26</v>
      </c>
      <c r="B1093">
        <v>10</v>
      </c>
      <c r="C1093" t="s">
        <v>13</v>
      </c>
      <c r="D1093" s="1">
        <v>70.8</v>
      </c>
      <c r="E1093" s="2">
        <f t="shared" si="23"/>
        <v>39.369182497725845</v>
      </c>
    </row>
    <row r="1094" spans="1:8">
      <c r="A1094">
        <v>26</v>
      </c>
      <c r="B1094">
        <v>11</v>
      </c>
      <c r="C1094" t="s">
        <v>13</v>
      </c>
      <c r="D1094" s="1">
        <v>69.599999999999994</v>
      </c>
      <c r="E1094" s="2">
        <f t="shared" si="23"/>
        <v>38.045943672033822</v>
      </c>
      <c r="G1094" s="2">
        <f>SUM(E1092:E1094)</f>
        <v>124.10241313457391</v>
      </c>
      <c r="H1094">
        <v>3</v>
      </c>
    </row>
    <row r="1095" spans="1:8">
      <c r="A1095">
        <v>26</v>
      </c>
      <c r="B1095">
        <v>1</v>
      </c>
      <c r="C1095" t="s">
        <v>5</v>
      </c>
      <c r="D1095" s="1">
        <v>110.7</v>
      </c>
      <c r="E1095" s="2">
        <f t="shared" si="23"/>
        <v>96.246539393723964</v>
      </c>
    </row>
    <row r="1096" spans="1:8">
      <c r="A1096">
        <v>26</v>
      </c>
      <c r="B1096">
        <v>1</v>
      </c>
      <c r="C1096" t="s">
        <v>5</v>
      </c>
      <c r="D1096" s="1">
        <v>95.1</v>
      </c>
      <c r="E1096" s="2">
        <f t="shared" si="23"/>
        <v>71.031488437481542</v>
      </c>
    </row>
    <row r="1097" spans="1:8">
      <c r="A1097">
        <v>26</v>
      </c>
      <c r="B1097">
        <v>1</v>
      </c>
      <c r="C1097" t="s">
        <v>5</v>
      </c>
      <c r="D1097" s="1">
        <v>53.4</v>
      </c>
      <c r="E1097" s="2">
        <f t="shared" si="23"/>
        <v>22.396099868176275</v>
      </c>
    </row>
    <row r="1098" spans="1:8">
      <c r="A1098">
        <v>26</v>
      </c>
      <c r="B1098">
        <v>2</v>
      </c>
      <c r="C1098" t="s">
        <v>5</v>
      </c>
      <c r="D1098" s="1">
        <v>71.8</v>
      </c>
      <c r="E1098" s="2">
        <f t="shared" si="23"/>
        <v>40.489160278730608</v>
      </c>
    </row>
    <row r="1099" spans="1:8">
      <c r="A1099">
        <v>26</v>
      </c>
      <c r="B1099">
        <v>2</v>
      </c>
      <c r="C1099" t="s">
        <v>5</v>
      </c>
      <c r="D1099" s="1">
        <v>31.9</v>
      </c>
      <c r="E1099" s="2">
        <f t="shared" si="23"/>
        <v>7.9922902505487734</v>
      </c>
    </row>
    <row r="1100" spans="1:8">
      <c r="A1100">
        <v>26</v>
      </c>
      <c r="B1100">
        <v>3</v>
      </c>
      <c r="C1100" t="s">
        <v>5</v>
      </c>
      <c r="D1100" s="1">
        <v>38.799999999999997</v>
      </c>
      <c r="E1100" s="2">
        <f t="shared" si="23"/>
        <v>11.823698111050543</v>
      </c>
    </row>
    <row r="1101" spans="1:8">
      <c r="A1101">
        <v>26</v>
      </c>
      <c r="B1101">
        <v>3</v>
      </c>
      <c r="C1101" t="s">
        <v>5</v>
      </c>
      <c r="D1101" s="1">
        <v>32.700000000000003</v>
      </c>
      <c r="E1101" s="2">
        <f t="shared" si="23"/>
        <v>8.3981840213925754</v>
      </c>
    </row>
    <row r="1102" spans="1:8">
      <c r="A1102">
        <v>26</v>
      </c>
      <c r="B1102">
        <v>4</v>
      </c>
      <c r="C1102" t="s">
        <v>5</v>
      </c>
      <c r="D1102" s="1">
        <v>46.8</v>
      </c>
      <c r="E1102" s="2">
        <f t="shared" ref="E1102:E1133" si="24">PI()*((D1102/2)^2)/100</f>
        <v>17.202104733996268</v>
      </c>
    </row>
    <row r="1103" spans="1:8">
      <c r="A1103">
        <v>26</v>
      </c>
      <c r="B1103">
        <v>4</v>
      </c>
      <c r="C1103" t="s">
        <v>5</v>
      </c>
      <c r="D1103" s="1">
        <v>40.299999999999997</v>
      </c>
      <c r="E1103" s="2">
        <f t="shared" si="24"/>
        <v>12.755573031921616</v>
      </c>
    </row>
    <row r="1104" spans="1:8">
      <c r="A1104">
        <v>26</v>
      </c>
      <c r="B1104">
        <v>4</v>
      </c>
      <c r="C1104" t="s">
        <v>5</v>
      </c>
      <c r="D1104" s="1">
        <v>46.6</v>
      </c>
      <c r="E1104" s="2">
        <f t="shared" si="24"/>
        <v>17.055392357073625</v>
      </c>
    </row>
    <row r="1105" spans="1:8">
      <c r="A1105">
        <v>26</v>
      </c>
      <c r="B1105">
        <v>5</v>
      </c>
      <c r="C1105" t="s">
        <v>5</v>
      </c>
      <c r="D1105" s="1">
        <v>22.2</v>
      </c>
      <c r="E1105" s="2">
        <f t="shared" si="24"/>
        <v>3.8707563084879837</v>
      </c>
    </row>
    <row r="1106" spans="1:8">
      <c r="A1106">
        <v>26</v>
      </c>
      <c r="B1106">
        <v>5</v>
      </c>
      <c r="C1106" t="s">
        <v>5</v>
      </c>
      <c r="D1106" s="1">
        <v>43.7</v>
      </c>
      <c r="E1106" s="2">
        <f t="shared" si="24"/>
        <v>14.998670186584732</v>
      </c>
    </row>
    <row r="1107" spans="1:8">
      <c r="A1107">
        <v>26</v>
      </c>
      <c r="B1107">
        <v>6</v>
      </c>
      <c r="C1107" t="s">
        <v>5</v>
      </c>
      <c r="D1107" s="1">
        <v>79.400000000000006</v>
      </c>
      <c r="E1107" s="2">
        <f t="shared" si="24"/>
        <v>49.51432765396337</v>
      </c>
    </row>
    <row r="1108" spans="1:8">
      <c r="A1108">
        <v>26</v>
      </c>
      <c r="B1108">
        <v>6</v>
      </c>
      <c r="C1108" t="s">
        <v>5</v>
      </c>
      <c r="D1108" s="1">
        <v>26</v>
      </c>
      <c r="E1108" s="2">
        <f t="shared" si="24"/>
        <v>5.3092915845667505</v>
      </c>
    </row>
    <row r="1109" spans="1:8">
      <c r="A1109">
        <v>26</v>
      </c>
      <c r="B1109">
        <v>6</v>
      </c>
      <c r="C1109" t="s">
        <v>5</v>
      </c>
      <c r="D1109" s="1">
        <v>64.3</v>
      </c>
      <c r="E1109" s="2">
        <f t="shared" si="24"/>
        <v>32.472208525851158</v>
      </c>
    </row>
    <row r="1110" spans="1:8">
      <c r="A1110">
        <v>26</v>
      </c>
      <c r="B1110">
        <v>7</v>
      </c>
      <c r="C1110" t="s">
        <v>5</v>
      </c>
      <c r="D1110" s="1">
        <v>11.7</v>
      </c>
      <c r="E1110" s="2">
        <f t="shared" si="24"/>
        <v>1.0751315458747668</v>
      </c>
    </row>
    <row r="1111" spans="1:8">
      <c r="A1111">
        <v>26</v>
      </c>
      <c r="B1111">
        <v>7</v>
      </c>
      <c r="C1111" t="s">
        <v>5</v>
      </c>
      <c r="D1111" s="1">
        <v>29.8</v>
      </c>
      <c r="E1111" s="2">
        <f t="shared" si="24"/>
        <v>6.9746498502347007</v>
      </c>
    </row>
    <row r="1112" spans="1:8">
      <c r="A1112">
        <v>26</v>
      </c>
      <c r="B1112">
        <v>8</v>
      </c>
      <c r="C1112" t="s">
        <v>5</v>
      </c>
      <c r="D1112" s="1">
        <v>97.6</v>
      </c>
      <c r="E1112" s="2">
        <f t="shared" si="24"/>
        <v>74.815144089648754</v>
      </c>
    </row>
    <row r="1113" spans="1:8">
      <c r="A1113">
        <v>26</v>
      </c>
      <c r="B1113">
        <v>8</v>
      </c>
      <c r="C1113" t="s">
        <v>5</v>
      </c>
      <c r="D1113" s="1">
        <v>18.5</v>
      </c>
      <c r="E1113" s="2">
        <f t="shared" si="24"/>
        <v>2.6880252142277667</v>
      </c>
    </row>
    <row r="1114" spans="1:8">
      <c r="A1114">
        <v>26</v>
      </c>
      <c r="B1114">
        <v>8</v>
      </c>
      <c r="C1114" t="s">
        <v>5</v>
      </c>
      <c r="D1114" s="1">
        <v>46</v>
      </c>
      <c r="E1114" s="2">
        <f t="shared" si="24"/>
        <v>16.619025137490006</v>
      </c>
    </row>
    <row r="1115" spans="1:8">
      <c r="A1115">
        <v>26</v>
      </c>
      <c r="B1115">
        <v>9</v>
      </c>
      <c r="C1115" t="s">
        <v>5</v>
      </c>
      <c r="D1115" s="1">
        <v>25.5</v>
      </c>
      <c r="E1115" s="2">
        <f t="shared" si="24"/>
        <v>5.1070515574919071</v>
      </c>
    </row>
    <row r="1116" spans="1:8">
      <c r="A1116">
        <v>26</v>
      </c>
      <c r="B1116">
        <v>9</v>
      </c>
      <c r="C1116" t="s">
        <v>5</v>
      </c>
      <c r="D1116" s="1">
        <v>50.2</v>
      </c>
      <c r="E1116" s="2">
        <f t="shared" si="24"/>
        <v>19.79234787688106</v>
      </c>
    </row>
    <row r="1117" spans="1:8">
      <c r="A1117">
        <v>26</v>
      </c>
      <c r="B1117">
        <v>10</v>
      </c>
      <c r="C1117" t="s">
        <v>5</v>
      </c>
      <c r="D1117" s="1">
        <v>34.299999999999997</v>
      </c>
      <c r="E1117" s="2">
        <f t="shared" si="24"/>
        <v>9.2401308525546373</v>
      </c>
    </row>
    <row r="1118" spans="1:8">
      <c r="A1118">
        <v>26</v>
      </c>
      <c r="B1118">
        <v>10</v>
      </c>
      <c r="C1118" t="s">
        <v>5</v>
      </c>
      <c r="D1118" s="1">
        <v>93.1</v>
      </c>
      <c r="E1118" s="2">
        <f t="shared" si="24"/>
        <v>68.075249750453565</v>
      </c>
    </row>
    <row r="1119" spans="1:8">
      <c r="A1119">
        <v>26</v>
      </c>
      <c r="B1119">
        <v>11</v>
      </c>
      <c r="C1119" t="s">
        <v>5</v>
      </c>
      <c r="D1119" s="1">
        <v>76.2</v>
      </c>
      <c r="E1119" s="2">
        <f t="shared" si="24"/>
        <v>45.603673118774793</v>
      </c>
    </row>
    <row r="1120" spans="1:8">
      <c r="A1120">
        <v>26</v>
      </c>
      <c r="B1120">
        <v>11</v>
      </c>
      <c r="C1120" t="s">
        <v>5</v>
      </c>
      <c r="D1120" s="1">
        <v>14.3</v>
      </c>
      <c r="E1120" s="2">
        <f t="shared" si="24"/>
        <v>1.6060607043314419</v>
      </c>
      <c r="G1120" s="2">
        <f>SUM(E1095:E1120)</f>
        <v>663.15227444151333</v>
      </c>
      <c r="H1120">
        <f>COUNT(B1095:B1120)</f>
        <v>26</v>
      </c>
    </row>
    <row r="1121" spans="1:5">
      <c r="A1121">
        <v>26</v>
      </c>
      <c r="B1121">
        <v>1</v>
      </c>
      <c r="C1121" t="s">
        <v>3</v>
      </c>
      <c r="D1121" s="1">
        <v>12.8</v>
      </c>
      <c r="E1121" s="2">
        <f t="shared" si="24"/>
        <v>1.2867963509103795</v>
      </c>
    </row>
    <row r="1122" spans="1:5">
      <c r="A1122">
        <v>26</v>
      </c>
      <c r="B1122">
        <v>1</v>
      </c>
      <c r="C1122" t="s">
        <v>3</v>
      </c>
      <c r="D1122" s="1">
        <v>71.400000000000006</v>
      </c>
      <c r="E1122" s="2">
        <f t="shared" si="24"/>
        <v>40.039284210736561</v>
      </c>
    </row>
    <row r="1123" spans="1:5">
      <c r="A1123">
        <v>26</v>
      </c>
      <c r="B1123">
        <v>3</v>
      </c>
      <c r="C1123" t="s">
        <v>3</v>
      </c>
      <c r="D1123" s="1">
        <v>44.6</v>
      </c>
      <c r="E1123" s="2">
        <f t="shared" si="24"/>
        <v>15.622826107036683</v>
      </c>
    </row>
    <row r="1124" spans="1:5">
      <c r="A1124">
        <v>26</v>
      </c>
      <c r="B1124">
        <v>3</v>
      </c>
      <c r="C1124" t="s">
        <v>3</v>
      </c>
      <c r="D1124" s="1">
        <v>15.9</v>
      </c>
      <c r="E1124" s="2">
        <f t="shared" si="24"/>
        <v>1.9855650968850889</v>
      </c>
    </row>
    <row r="1125" spans="1:5">
      <c r="A1125">
        <v>26</v>
      </c>
      <c r="B1125">
        <v>3</v>
      </c>
      <c r="C1125" t="s">
        <v>3</v>
      </c>
      <c r="D1125" s="1">
        <v>63.1</v>
      </c>
      <c r="E1125" s="2">
        <f t="shared" si="24"/>
        <v>31.271491813649142</v>
      </c>
    </row>
    <row r="1126" spans="1:5">
      <c r="A1126">
        <v>26</v>
      </c>
      <c r="B1126">
        <v>3</v>
      </c>
      <c r="C1126" t="s">
        <v>3</v>
      </c>
      <c r="D1126" s="1">
        <v>27.3</v>
      </c>
      <c r="E1126" s="2">
        <f t="shared" si="24"/>
        <v>5.8534939719848431</v>
      </c>
    </row>
    <row r="1127" spans="1:5">
      <c r="A1127">
        <v>26</v>
      </c>
      <c r="B1127">
        <v>4</v>
      </c>
      <c r="C1127" t="s">
        <v>3</v>
      </c>
      <c r="D1127" s="1">
        <v>25.6</v>
      </c>
      <c r="E1127" s="2">
        <f t="shared" si="24"/>
        <v>5.1471854036415179</v>
      </c>
    </row>
    <row r="1128" spans="1:5">
      <c r="A1128">
        <v>26</v>
      </c>
      <c r="B1128">
        <v>4</v>
      </c>
      <c r="C1128" t="s">
        <v>3</v>
      </c>
      <c r="D1128" s="1">
        <v>107.2</v>
      </c>
      <c r="E1128" s="2">
        <f t="shared" si="24"/>
        <v>90.256700300573314</v>
      </c>
    </row>
    <row r="1129" spans="1:5">
      <c r="A1129">
        <v>26</v>
      </c>
      <c r="B1129">
        <v>5</v>
      </c>
      <c r="C1129" t="s">
        <v>3</v>
      </c>
      <c r="D1129" s="1">
        <v>43.9</v>
      </c>
      <c r="E1129" s="2">
        <f t="shared" si="24"/>
        <v>15.136271944811961</v>
      </c>
    </row>
    <row r="1130" spans="1:5">
      <c r="A1130">
        <v>26</v>
      </c>
      <c r="B1130">
        <v>6</v>
      </c>
      <c r="C1130" t="s">
        <v>3</v>
      </c>
      <c r="D1130" s="1">
        <v>40.5</v>
      </c>
      <c r="E1130" s="2">
        <f t="shared" si="24"/>
        <v>12.882493375126646</v>
      </c>
    </row>
    <row r="1131" spans="1:5">
      <c r="A1131">
        <v>26</v>
      </c>
      <c r="B1131">
        <v>6</v>
      </c>
      <c r="C1131" t="s">
        <v>3</v>
      </c>
      <c r="D1131" s="1">
        <v>25.8</v>
      </c>
      <c r="E1131" s="2">
        <f t="shared" si="24"/>
        <v>5.2279243348387752</v>
      </c>
    </row>
    <row r="1132" spans="1:5">
      <c r="A1132">
        <v>26</v>
      </c>
      <c r="B1132">
        <v>6</v>
      </c>
      <c r="C1132" t="s">
        <v>3</v>
      </c>
      <c r="D1132" s="1">
        <v>15.3</v>
      </c>
      <c r="E1132" s="2">
        <f t="shared" si="24"/>
        <v>1.8385385606970868</v>
      </c>
    </row>
    <row r="1133" spans="1:5">
      <c r="A1133">
        <v>26</v>
      </c>
      <c r="B1133">
        <v>8</v>
      </c>
      <c r="C1133" t="s">
        <v>3</v>
      </c>
      <c r="D1133" s="1">
        <v>84.9</v>
      </c>
      <c r="E1133" s="2">
        <f t="shared" si="24"/>
        <v>56.611578157504418</v>
      </c>
    </row>
    <row r="1134" spans="1:5">
      <c r="A1134">
        <v>26</v>
      </c>
      <c r="B1134">
        <v>9</v>
      </c>
      <c r="C1134" t="s">
        <v>3</v>
      </c>
      <c r="D1134" s="1">
        <v>41</v>
      </c>
      <c r="E1134" s="2">
        <f t="shared" ref="E1134:E1142" si="25">PI()*((D1134/2)^2)/100</f>
        <v>13.202543126711104</v>
      </c>
    </row>
    <row r="1135" spans="1:5">
      <c r="A1135">
        <v>26</v>
      </c>
      <c r="B1135">
        <v>9</v>
      </c>
      <c r="C1135" t="s">
        <v>3</v>
      </c>
      <c r="D1135" s="1">
        <v>18.3</v>
      </c>
      <c r="E1135" s="2">
        <f t="shared" si="25"/>
        <v>2.6302199094017147</v>
      </c>
    </row>
    <row r="1136" spans="1:5">
      <c r="A1136">
        <v>26</v>
      </c>
      <c r="B1136">
        <v>9</v>
      </c>
      <c r="C1136" t="s">
        <v>3</v>
      </c>
      <c r="D1136" s="1">
        <v>15.7</v>
      </c>
      <c r="E1136" s="2">
        <f t="shared" si="25"/>
        <v>1.9359279329583701</v>
      </c>
    </row>
    <row r="1137" spans="1:8">
      <c r="A1137">
        <v>26</v>
      </c>
      <c r="B1137">
        <v>10</v>
      </c>
      <c r="C1137" t="s">
        <v>3</v>
      </c>
      <c r="D1137" s="1">
        <v>108.4</v>
      </c>
      <c r="E1137" s="2">
        <f t="shared" si="25"/>
        <v>92.288682428915223</v>
      </c>
    </row>
    <row r="1138" spans="1:8">
      <c r="A1138">
        <v>26</v>
      </c>
      <c r="B1138">
        <v>10</v>
      </c>
      <c r="C1138" t="s">
        <v>3</v>
      </c>
      <c r="D1138" s="1">
        <v>97.5</v>
      </c>
      <c r="E1138" s="2">
        <f t="shared" si="25"/>
        <v>74.661912907969921</v>
      </c>
    </row>
    <row r="1139" spans="1:8">
      <c r="A1139">
        <v>26</v>
      </c>
      <c r="B1139">
        <v>10</v>
      </c>
      <c r="C1139" t="s">
        <v>3</v>
      </c>
      <c r="D1139" s="1">
        <v>53</v>
      </c>
      <c r="E1139" s="2">
        <f t="shared" si="25"/>
        <v>22.061834409834322</v>
      </c>
    </row>
    <row r="1140" spans="1:8">
      <c r="A1140">
        <v>26</v>
      </c>
      <c r="B1140">
        <v>10</v>
      </c>
      <c r="C1140" t="s">
        <v>3</v>
      </c>
      <c r="D1140" s="1">
        <v>14.3</v>
      </c>
      <c r="E1140" s="2">
        <f t="shared" si="25"/>
        <v>1.6060607043314419</v>
      </c>
    </row>
    <row r="1141" spans="1:8">
      <c r="A1141">
        <v>26</v>
      </c>
      <c r="B1141">
        <v>11</v>
      </c>
      <c r="C1141" t="s">
        <v>3</v>
      </c>
      <c r="D1141" s="1">
        <v>95.3</v>
      </c>
      <c r="E1141" s="2">
        <f t="shared" si="25"/>
        <v>71.33056805810331</v>
      </c>
    </row>
    <row r="1142" spans="1:8">
      <c r="A1142">
        <v>26</v>
      </c>
      <c r="B1142">
        <v>12</v>
      </c>
      <c r="C1142" t="s">
        <v>3</v>
      </c>
      <c r="D1142" s="1">
        <v>89.8</v>
      </c>
      <c r="E1142" s="2">
        <f t="shared" si="25"/>
        <v>63.334822055635577</v>
      </c>
      <c r="G1142" s="2">
        <f>SUM(E1121:E1142)</f>
        <v>626.21272116225725</v>
      </c>
      <c r="H1142">
        <f>COUNT(B1121:B1142)</f>
        <v>22</v>
      </c>
    </row>
    <row r="1143" spans="1:8">
      <c r="A1143">
        <v>27</v>
      </c>
      <c r="B1143">
        <v>10</v>
      </c>
      <c r="C1143" t="s">
        <v>7</v>
      </c>
      <c r="D1143" s="1"/>
      <c r="E1143" s="2"/>
    </row>
    <row r="1144" spans="1:8">
      <c r="A1144">
        <v>27</v>
      </c>
      <c r="B1144">
        <v>1</v>
      </c>
      <c r="C1144" t="s">
        <v>5</v>
      </c>
      <c r="D1144" s="1">
        <v>15.8</v>
      </c>
      <c r="E1144" s="2">
        <f t="shared" ref="E1144:E1175" si="26">PI()*((D1144/2)^2)/100</f>
        <v>1.9606679751053901</v>
      </c>
    </row>
    <row r="1145" spans="1:8">
      <c r="A1145">
        <v>27</v>
      </c>
      <c r="B1145">
        <v>1</v>
      </c>
      <c r="C1145" t="s">
        <v>5</v>
      </c>
      <c r="D1145" s="1">
        <v>40.299999999999997</v>
      </c>
      <c r="E1145" s="2">
        <f t="shared" si="26"/>
        <v>12.755573031921616</v>
      </c>
    </row>
    <row r="1146" spans="1:8">
      <c r="A1146">
        <v>27</v>
      </c>
      <c r="B1146">
        <v>1</v>
      </c>
      <c r="C1146" t="s">
        <v>5</v>
      </c>
      <c r="D1146" s="1">
        <v>42.8</v>
      </c>
      <c r="E1146" s="2">
        <f t="shared" si="26"/>
        <v>14.387237716379813</v>
      </c>
    </row>
    <row r="1147" spans="1:8">
      <c r="A1147">
        <v>27</v>
      </c>
      <c r="B1147">
        <v>1</v>
      </c>
      <c r="C1147" t="s">
        <v>5</v>
      </c>
      <c r="D1147" s="1">
        <v>23.6</v>
      </c>
      <c r="E1147" s="2">
        <f t="shared" si="26"/>
        <v>4.374353610858428</v>
      </c>
    </row>
    <row r="1148" spans="1:8">
      <c r="A1148">
        <v>27</v>
      </c>
      <c r="B1148">
        <v>1</v>
      </c>
      <c r="C1148" t="s">
        <v>5</v>
      </c>
      <c r="D1148" s="1">
        <v>60.2</v>
      </c>
      <c r="E1148" s="2">
        <f t="shared" si="26"/>
        <v>28.463143600788889</v>
      </c>
    </row>
    <row r="1149" spans="1:8">
      <c r="A1149">
        <v>27</v>
      </c>
      <c r="B1149">
        <v>1</v>
      </c>
      <c r="C1149" t="s">
        <v>5</v>
      </c>
      <c r="D1149" s="1">
        <v>33.299999999999997</v>
      </c>
      <c r="E1149" s="2">
        <f t="shared" si="26"/>
        <v>8.7092016940979633</v>
      </c>
    </row>
    <row r="1150" spans="1:8">
      <c r="A1150">
        <v>27</v>
      </c>
      <c r="B1150">
        <v>1</v>
      </c>
      <c r="C1150" t="s">
        <v>5</v>
      </c>
      <c r="D1150" s="1">
        <v>21.7</v>
      </c>
      <c r="E1150" s="2">
        <f t="shared" si="26"/>
        <v>3.6983614116222441</v>
      </c>
    </row>
    <row r="1151" spans="1:8">
      <c r="A1151">
        <v>27</v>
      </c>
      <c r="B1151">
        <v>2</v>
      </c>
      <c r="C1151" t="s">
        <v>5</v>
      </c>
      <c r="D1151" s="1">
        <v>13.5</v>
      </c>
      <c r="E1151" s="2">
        <f t="shared" si="26"/>
        <v>1.4313881527918495</v>
      </c>
    </row>
    <row r="1152" spans="1:8">
      <c r="A1152">
        <v>27</v>
      </c>
      <c r="B1152">
        <v>3</v>
      </c>
      <c r="C1152" t="s">
        <v>5</v>
      </c>
      <c r="D1152" s="1">
        <v>15.2</v>
      </c>
      <c r="E1152" s="2">
        <f t="shared" si="26"/>
        <v>1.8145839167134645</v>
      </c>
    </row>
    <row r="1153" spans="1:5">
      <c r="A1153">
        <v>27</v>
      </c>
      <c r="B1153">
        <v>3</v>
      </c>
      <c r="C1153" t="s">
        <v>5</v>
      </c>
      <c r="D1153" s="1">
        <v>35.799999999999997</v>
      </c>
      <c r="E1153" s="2">
        <f t="shared" si="26"/>
        <v>10.065977021367054</v>
      </c>
    </row>
    <row r="1154" spans="1:5">
      <c r="A1154">
        <v>27</v>
      </c>
      <c r="B1154">
        <v>3</v>
      </c>
      <c r="C1154" t="s">
        <v>5</v>
      </c>
      <c r="D1154" s="1">
        <v>20.5</v>
      </c>
      <c r="E1154" s="2">
        <f t="shared" si="26"/>
        <v>3.300635781677776</v>
      </c>
    </row>
    <row r="1155" spans="1:5">
      <c r="A1155">
        <v>27</v>
      </c>
      <c r="B1155">
        <v>3</v>
      </c>
      <c r="C1155" t="s">
        <v>5</v>
      </c>
      <c r="D1155" s="1">
        <v>11.6</v>
      </c>
      <c r="E1155" s="2">
        <f t="shared" si="26"/>
        <v>1.0568317686676065</v>
      </c>
    </row>
    <row r="1156" spans="1:5">
      <c r="A1156">
        <v>27</v>
      </c>
      <c r="B1156">
        <v>3</v>
      </c>
      <c r="C1156" t="s">
        <v>5</v>
      </c>
      <c r="D1156" s="1">
        <v>10.6</v>
      </c>
      <c r="E1156" s="2">
        <f t="shared" si="26"/>
        <v>0.88247337639337287</v>
      </c>
    </row>
    <row r="1157" spans="1:5">
      <c r="A1157">
        <v>27</v>
      </c>
      <c r="B1157">
        <v>3</v>
      </c>
      <c r="C1157" t="s">
        <v>5</v>
      </c>
      <c r="D1157" s="1">
        <v>11.8</v>
      </c>
      <c r="E1157" s="2">
        <f t="shared" si="26"/>
        <v>1.093588402714607</v>
      </c>
    </row>
    <row r="1158" spans="1:5">
      <c r="A1158">
        <v>27</v>
      </c>
      <c r="B1158">
        <v>3</v>
      </c>
      <c r="C1158" t="s">
        <v>5</v>
      </c>
      <c r="D1158" s="1">
        <v>17.5</v>
      </c>
      <c r="E1158" s="2">
        <f t="shared" si="26"/>
        <v>2.4052818754046852</v>
      </c>
    </row>
    <row r="1159" spans="1:5">
      <c r="A1159">
        <v>27</v>
      </c>
      <c r="B1159">
        <v>3</v>
      </c>
      <c r="C1159" t="s">
        <v>5</v>
      </c>
      <c r="D1159" s="1">
        <v>27.4</v>
      </c>
      <c r="E1159" s="2">
        <f t="shared" si="26"/>
        <v>5.8964552515226822</v>
      </c>
    </row>
    <row r="1160" spans="1:5">
      <c r="A1160">
        <v>27</v>
      </c>
      <c r="B1160">
        <v>3</v>
      </c>
      <c r="C1160" t="s">
        <v>5</v>
      </c>
      <c r="D1160" s="1">
        <v>22.2</v>
      </c>
      <c r="E1160" s="2">
        <f t="shared" si="26"/>
        <v>3.8707563084879837</v>
      </c>
    </row>
    <row r="1161" spans="1:5">
      <c r="A1161">
        <v>27</v>
      </c>
      <c r="B1161">
        <v>4</v>
      </c>
      <c r="C1161" t="s">
        <v>5</v>
      </c>
      <c r="D1161" s="1">
        <v>48.9</v>
      </c>
      <c r="E1161" s="2">
        <f t="shared" si="26"/>
        <v>18.780519422976123</v>
      </c>
    </row>
    <row r="1162" spans="1:5">
      <c r="A1162">
        <v>27</v>
      </c>
      <c r="B1162">
        <v>4</v>
      </c>
      <c r="C1162" t="s">
        <v>5</v>
      </c>
      <c r="D1162" s="1">
        <v>32.299999999999997</v>
      </c>
      <c r="E1162" s="2">
        <f t="shared" si="26"/>
        <v>8.1939804989092355</v>
      </c>
    </row>
    <row r="1163" spans="1:5">
      <c r="A1163">
        <v>27</v>
      </c>
      <c r="B1163">
        <v>4</v>
      </c>
      <c r="C1163" t="s">
        <v>5</v>
      </c>
      <c r="D1163" s="1">
        <v>33.799999999999997</v>
      </c>
      <c r="E1163" s="2">
        <f t="shared" si="26"/>
        <v>8.9727027779178066</v>
      </c>
    </row>
    <row r="1164" spans="1:5">
      <c r="A1164">
        <v>27</v>
      </c>
      <c r="B1164">
        <v>5</v>
      </c>
      <c r="C1164" t="s">
        <v>5</v>
      </c>
      <c r="D1164" s="1">
        <v>14.3</v>
      </c>
      <c r="E1164" s="2">
        <f t="shared" si="26"/>
        <v>1.6060607043314419</v>
      </c>
    </row>
    <row r="1165" spans="1:5">
      <c r="A1165">
        <v>27</v>
      </c>
      <c r="B1165">
        <v>5</v>
      </c>
      <c r="C1165" t="s">
        <v>5</v>
      </c>
      <c r="D1165" s="1">
        <v>29.6</v>
      </c>
      <c r="E1165" s="2">
        <f t="shared" si="26"/>
        <v>6.8813445484230842</v>
      </c>
    </row>
    <row r="1166" spans="1:5">
      <c r="A1166">
        <v>27</v>
      </c>
      <c r="B1166">
        <v>5</v>
      </c>
      <c r="C1166" t="s">
        <v>5</v>
      </c>
      <c r="D1166" s="1">
        <v>20.399999999999999</v>
      </c>
      <c r="E1166" s="2">
        <f t="shared" si="26"/>
        <v>3.2685129967948203</v>
      </c>
    </row>
    <row r="1167" spans="1:5">
      <c r="A1167">
        <v>27</v>
      </c>
      <c r="B1167">
        <v>5</v>
      </c>
      <c r="C1167" t="s">
        <v>5</v>
      </c>
      <c r="D1167" s="1">
        <v>29.1</v>
      </c>
      <c r="E1167" s="2">
        <f t="shared" si="26"/>
        <v>6.6508301874659317</v>
      </c>
    </row>
    <row r="1168" spans="1:5">
      <c r="A1168">
        <v>27</v>
      </c>
      <c r="B1168">
        <v>5</v>
      </c>
      <c r="C1168" t="s">
        <v>5</v>
      </c>
      <c r="D1168" s="1">
        <v>37.6</v>
      </c>
      <c r="E1168" s="2">
        <f t="shared" si="26"/>
        <v>11.103645074847766</v>
      </c>
    </row>
    <row r="1169" spans="1:5">
      <c r="A1169">
        <v>27</v>
      </c>
      <c r="B1169">
        <v>5</v>
      </c>
      <c r="C1169" t="s">
        <v>5</v>
      </c>
      <c r="D1169" s="1">
        <v>39.299999999999997</v>
      </c>
      <c r="E1169" s="2">
        <f t="shared" si="26"/>
        <v>12.130396093857248</v>
      </c>
    </row>
    <row r="1170" spans="1:5">
      <c r="A1170">
        <v>27</v>
      </c>
      <c r="B1170">
        <v>6</v>
      </c>
      <c r="C1170" t="s">
        <v>5</v>
      </c>
      <c r="D1170" s="1">
        <v>19.8</v>
      </c>
      <c r="E1170" s="2">
        <f t="shared" si="26"/>
        <v>3.0790749597833567</v>
      </c>
    </row>
    <row r="1171" spans="1:5">
      <c r="A1171">
        <v>27</v>
      </c>
      <c r="B1171">
        <v>6</v>
      </c>
      <c r="C1171" t="s">
        <v>5</v>
      </c>
      <c r="D1171" s="1">
        <v>34.6</v>
      </c>
      <c r="E1171" s="2">
        <f t="shared" si="26"/>
        <v>9.4024726529288927</v>
      </c>
    </row>
    <row r="1172" spans="1:5">
      <c r="A1172">
        <v>27</v>
      </c>
      <c r="B1172">
        <v>6</v>
      </c>
      <c r="C1172" t="s">
        <v>5</v>
      </c>
      <c r="D1172" s="1">
        <v>40.799999999999997</v>
      </c>
      <c r="E1172" s="2">
        <f t="shared" si="26"/>
        <v>13.074051987179281</v>
      </c>
    </row>
    <row r="1173" spans="1:5">
      <c r="A1173">
        <v>27</v>
      </c>
      <c r="B1173">
        <v>6</v>
      </c>
      <c r="C1173" t="s">
        <v>5</v>
      </c>
      <c r="D1173" s="1">
        <v>16.600000000000001</v>
      </c>
      <c r="E1173" s="2">
        <f t="shared" si="26"/>
        <v>2.1642431790580092</v>
      </c>
    </row>
    <row r="1174" spans="1:5">
      <c r="A1174">
        <v>27</v>
      </c>
      <c r="B1174">
        <v>7</v>
      </c>
      <c r="C1174" t="s">
        <v>5</v>
      </c>
      <c r="D1174" s="1">
        <v>36.9</v>
      </c>
      <c r="E1174" s="2">
        <f t="shared" si="26"/>
        <v>10.694059932635994</v>
      </c>
    </row>
    <row r="1175" spans="1:5">
      <c r="A1175">
        <v>27</v>
      </c>
      <c r="B1175">
        <v>7</v>
      </c>
      <c r="C1175" t="s">
        <v>5</v>
      </c>
      <c r="D1175" s="1">
        <v>50.7</v>
      </c>
      <c r="E1175" s="2">
        <f t="shared" si="26"/>
        <v>20.188581250315067</v>
      </c>
    </row>
    <row r="1176" spans="1:5">
      <c r="A1176">
        <v>27</v>
      </c>
      <c r="B1176">
        <v>7</v>
      </c>
      <c r="C1176" t="s">
        <v>5</v>
      </c>
      <c r="D1176" s="1">
        <v>48.4</v>
      </c>
      <c r="E1176" s="2">
        <f t="shared" ref="E1176:E1207" si="27">PI()*((D1176/2)^2)/100</f>
        <v>18.398423216483263</v>
      </c>
    </row>
    <row r="1177" spans="1:5">
      <c r="A1177">
        <v>27</v>
      </c>
      <c r="B1177">
        <v>11</v>
      </c>
      <c r="C1177" t="s">
        <v>5</v>
      </c>
      <c r="D1177" s="1">
        <v>65.099999999999994</v>
      </c>
      <c r="E1177" s="2">
        <f t="shared" si="27"/>
        <v>33.285252704600197</v>
      </c>
    </row>
    <row r="1178" spans="1:5">
      <c r="A1178">
        <v>27</v>
      </c>
      <c r="B1178">
        <v>11</v>
      </c>
      <c r="C1178" t="s">
        <v>5</v>
      </c>
      <c r="D1178" s="1">
        <v>75.099999999999994</v>
      </c>
      <c r="E1178" s="2">
        <f t="shared" si="27"/>
        <v>44.296534955432413</v>
      </c>
    </row>
    <row r="1179" spans="1:5">
      <c r="A1179">
        <v>27</v>
      </c>
      <c r="B1179">
        <v>12</v>
      </c>
      <c r="C1179" t="s">
        <v>5</v>
      </c>
      <c r="D1179" s="1">
        <v>83.9</v>
      </c>
      <c r="E1179" s="2">
        <f t="shared" si="27"/>
        <v>55.285826057689526</v>
      </c>
    </row>
    <row r="1180" spans="1:5">
      <c r="A1180">
        <v>27</v>
      </c>
      <c r="B1180">
        <v>12</v>
      </c>
      <c r="C1180" t="s">
        <v>5</v>
      </c>
      <c r="D1180" s="1">
        <v>71.8</v>
      </c>
      <c r="E1180" s="2">
        <f t="shared" si="27"/>
        <v>40.489160278730608</v>
      </c>
    </row>
    <row r="1181" spans="1:5">
      <c r="A1181">
        <v>27</v>
      </c>
      <c r="B1181">
        <v>12</v>
      </c>
      <c r="C1181" t="s">
        <v>5</v>
      </c>
      <c r="D1181" s="1">
        <v>23</v>
      </c>
      <c r="E1181" s="2">
        <f t="shared" si="27"/>
        <v>4.1547562843725014</v>
      </c>
    </row>
    <row r="1182" spans="1:5">
      <c r="A1182">
        <v>27</v>
      </c>
      <c r="B1182">
        <v>12</v>
      </c>
      <c r="C1182" t="s">
        <v>5</v>
      </c>
      <c r="D1182" s="1">
        <v>14.8</v>
      </c>
      <c r="E1182" s="2">
        <f t="shared" si="27"/>
        <v>1.720336137105771</v>
      </c>
    </row>
    <row r="1183" spans="1:5">
      <c r="A1183">
        <v>27</v>
      </c>
      <c r="B1183">
        <v>12</v>
      </c>
      <c r="C1183" t="s">
        <v>5</v>
      </c>
      <c r="D1183" s="1">
        <v>51.8</v>
      </c>
      <c r="E1183" s="2">
        <f t="shared" si="27"/>
        <v>21.07411767954569</v>
      </c>
    </row>
    <row r="1184" spans="1:5">
      <c r="A1184">
        <v>27</v>
      </c>
      <c r="B1184">
        <v>12</v>
      </c>
      <c r="C1184" t="s">
        <v>5</v>
      </c>
      <c r="D1184" s="1">
        <v>25.3</v>
      </c>
      <c r="E1184" s="2">
        <f t="shared" si="27"/>
        <v>5.0272551040907265</v>
      </c>
    </row>
    <row r="1185" spans="1:8">
      <c r="A1185">
        <v>27</v>
      </c>
      <c r="B1185">
        <v>12</v>
      </c>
      <c r="C1185" t="s">
        <v>5</v>
      </c>
      <c r="D1185" s="1">
        <v>71.400000000000006</v>
      </c>
      <c r="E1185" s="2">
        <f t="shared" si="27"/>
        <v>40.039284210736561</v>
      </c>
    </row>
    <row r="1186" spans="1:8">
      <c r="A1186">
        <v>27</v>
      </c>
      <c r="B1186">
        <v>12</v>
      </c>
      <c r="C1186" t="s">
        <v>5</v>
      </c>
      <c r="D1186" s="1">
        <v>23.9</v>
      </c>
      <c r="E1186" s="2">
        <f t="shared" si="27"/>
        <v>4.4862728491425639</v>
      </c>
    </row>
    <row r="1187" spans="1:8">
      <c r="A1187">
        <v>27</v>
      </c>
      <c r="B1187">
        <v>12</v>
      </c>
      <c r="C1187" t="s">
        <v>5</v>
      </c>
      <c r="D1187" s="1">
        <v>66.099999999999994</v>
      </c>
      <c r="E1187" s="2">
        <f t="shared" si="27"/>
        <v>34.315695094977642</v>
      </c>
    </row>
    <row r="1188" spans="1:8">
      <c r="A1188">
        <v>27</v>
      </c>
      <c r="B1188">
        <v>12</v>
      </c>
      <c r="C1188" t="s">
        <v>5</v>
      </c>
      <c r="D1188" s="1">
        <v>30.9</v>
      </c>
      <c r="E1188" s="2">
        <f t="shared" si="27"/>
        <v>7.4990602039351755</v>
      </c>
      <c r="G1188" s="2">
        <f>SUM(E1144:E1188)</f>
        <v>552.42896194078219</v>
      </c>
      <c r="H1188">
        <f>COUNT(B1144:B1188)</f>
        <v>45</v>
      </c>
    </row>
    <row r="1189" spans="1:8">
      <c r="A1189">
        <v>27</v>
      </c>
      <c r="B1189">
        <v>2</v>
      </c>
      <c r="C1189" t="s">
        <v>3</v>
      </c>
      <c r="D1189" s="1">
        <v>11</v>
      </c>
      <c r="E1189" s="2">
        <f t="shared" si="27"/>
        <v>0.95033177771091248</v>
      </c>
    </row>
    <row r="1190" spans="1:8">
      <c r="A1190">
        <v>27</v>
      </c>
      <c r="B1190">
        <v>2</v>
      </c>
      <c r="C1190" t="s">
        <v>3</v>
      </c>
      <c r="D1190" s="1">
        <v>86.1</v>
      </c>
      <c r="E1190" s="2">
        <f t="shared" si="27"/>
        <v>58.223215188795969</v>
      </c>
    </row>
    <row r="1191" spans="1:8">
      <c r="A1191">
        <v>27</v>
      </c>
      <c r="B1191">
        <v>2</v>
      </c>
      <c r="C1191" t="s">
        <v>3</v>
      </c>
      <c r="D1191" s="1">
        <v>46.8</v>
      </c>
      <c r="E1191" s="2">
        <f t="shared" si="27"/>
        <v>17.202104733996268</v>
      </c>
    </row>
    <row r="1192" spans="1:8">
      <c r="A1192">
        <v>27</v>
      </c>
      <c r="B1192">
        <v>2</v>
      </c>
      <c r="C1192" t="s">
        <v>3</v>
      </c>
      <c r="D1192" s="1">
        <v>50.5</v>
      </c>
      <c r="E1192" s="2">
        <f t="shared" si="27"/>
        <v>20.029616662043424</v>
      </c>
    </row>
    <row r="1193" spans="1:8">
      <c r="A1193">
        <v>27</v>
      </c>
      <c r="B1193">
        <v>2</v>
      </c>
      <c r="C1193" t="s">
        <v>3</v>
      </c>
      <c r="D1193" s="1">
        <v>101.8</v>
      </c>
      <c r="E1193" s="2">
        <f t="shared" si="27"/>
        <v>81.392696628469722</v>
      </c>
    </row>
    <row r="1194" spans="1:8">
      <c r="A1194">
        <v>27</v>
      </c>
      <c r="B1194">
        <v>2</v>
      </c>
      <c r="C1194" t="s">
        <v>3</v>
      </c>
      <c r="D1194" s="1">
        <v>103.6</v>
      </c>
      <c r="E1194" s="2">
        <f t="shared" si="27"/>
        <v>84.296470718182761</v>
      </c>
    </row>
    <row r="1195" spans="1:8">
      <c r="A1195">
        <v>27</v>
      </c>
      <c r="B1195">
        <v>3</v>
      </c>
      <c r="C1195" t="s">
        <v>3</v>
      </c>
      <c r="D1195" s="1">
        <v>114.4</v>
      </c>
      <c r="E1195" s="2">
        <f t="shared" si="27"/>
        <v>102.78788507721228</v>
      </c>
    </row>
    <row r="1196" spans="1:8">
      <c r="A1196">
        <v>27</v>
      </c>
      <c r="B1196">
        <v>4</v>
      </c>
      <c r="C1196" t="s">
        <v>3</v>
      </c>
      <c r="D1196" s="1">
        <v>15.9</v>
      </c>
      <c r="E1196" s="2">
        <f t="shared" si="27"/>
        <v>1.9855650968850889</v>
      </c>
    </row>
    <row r="1197" spans="1:8">
      <c r="A1197">
        <v>27</v>
      </c>
      <c r="B1197">
        <v>4</v>
      </c>
      <c r="C1197" t="s">
        <v>3</v>
      </c>
      <c r="D1197" s="1">
        <v>26.4</v>
      </c>
      <c r="E1197" s="2">
        <f t="shared" si="27"/>
        <v>5.4739110396148547</v>
      </c>
    </row>
    <row r="1198" spans="1:8">
      <c r="A1198">
        <v>27</v>
      </c>
      <c r="B1198">
        <v>4</v>
      </c>
      <c r="C1198" t="s">
        <v>3</v>
      </c>
      <c r="D1198" s="1">
        <v>15.7</v>
      </c>
      <c r="E1198" s="2">
        <f t="shared" si="27"/>
        <v>1.9359279329583701</v>
      </c>
    </row>
    <row r="1199" spans="1:8">
      <c r="A1199">
        <v>27</v>
      </c>
      <c r="B1199">
        <v>4</v>
      </c>
      <c r="C1199" t="s">
        <v>3</v>
      </c>
      <c r="D1199" s="1">
        <v>17.3</v>
      </c>
      <c r="E1199" s="2">
        <f t="shared" si="27"/>
        <v>2.3506181632322232</v>
      </c>
    </row>
    <row r="1200" spans="1:8">
      <c r="A1200">
        <v>27</v>
      </c>
      <c r="B1200">
        <v>8</v>
      </c>
      <c r="C1200" t="s">
        <v>3</v>
      </c>
      <c r="D1200" s="1">
        <v>13.1</v>
      </c>
      <c r="E1200" s="2">
        <f t="shared" si="27"/>
        <v>1.347821788206361</v>
      </c>
    </row>
    <row r="1201" spans="1:8">
      <c r="A1201">
        <v>27</v>
      </c>
      <c r="B1201">
        <v>8</v>
      </c>
      <c r="C1201" t="s">
        <v>3</v>
      </c>
      <c r="D1201" s="1">
        <v>16.2</v>
      </c>
      <c r="E1201" s="2">
        <f t="shared" si="27"/>
        <v>2.061198940020263</v>
      </c>
    </row>
    <row r="1202" spans="1:8">
      <c r="A1202">
        <v>27</v>
      </c>
      <c r="B1202">
        <v>8</v>
      </c>
      <c r="C1202" t="s">
        <v>3</v>
      </c>
      <c r="D1202" s="1">
        <v>14</v>
      </c>
      <c r="E1202" s="2">
        <f t="shared" si="27"/>
        <v>1.5393804002589986</v>
      </c>
    </row>
    <row r="1203" spans="1:8">
      <c r="A1203">
        <v>27</v>
      </c>
      <c r="B1203">
        <v>9</v>
      </c>
      <c r="C1203" t="s">
        <v>3</v>
      </c>
      <c r="D1203" s="1">
        <v>10.3</v>
      </c>
      <c r="E1203" s="2">
        <f t="shared" si="27"/>
        <v>0.83322891154835299</v>
      </c>
    </row>
    <row r="1204" spans="1:8">
      <c r="A1204">
        <v>27</v>
      </c>
      <c r="B1204">
        <v>9</v>
      </c>
      <c r="C1204" t="s">
        <v>3</v>
      </c>
      <c r="D1204" s="1">
        <v>22.3</v>
      </c>
      <c r="E1204" s="2">
        <f t="shared" si="27"/>
        <v>3.9057065267591708</v>
      </c>
    </row>
    <row r="1205" spans="1:8">
      <c r="A1205">
        <v>27</v>
      </c>
      <c r="B1205">
        <v>11</v>
      </c>
      <c r="C1205" t="s">
        <v>3</v>
      </c>
      <c r="D1205" s="1">
        <v>13.7</v>
      </c>
      <c r="E1205" s="2">
        <f t="shared" si="27"/>
        <v>1.4741138128806706</v>
      </c>
    </row>
    <row r="1206" spans="1:8">
      <c r="A1206">
        <v>27</v>
      </c>
      <c r="B1206">
        <v>11</v>
      </c>
      <c r="C1206" t="s">
        <v>3</v>
      </c>
      <c r="D1206" s="1">
        <v>43.4</v>
      </c>
      <c r="E1206" s="2">
        <f t="shared" si="27"/>
        <v>14.793445646488976</v>
      </c>
    </row>
    <row r="1207" spans="1:8">
      <c r="A1207">
        <v>27</v>
      </c>
      <c r="B1207">
        <v>11</v>
      </c>
      <c r="C1207" t="s">
        <v>3</v>
      </c>
      <c r="D1207" s="1">
        <v>49.8</v>
      </c>
      <c r="E1207" s="2">
        <f t="shared" si="27"/>
        <v>19.478188611522071</v>
      </c>
    </row>
    <row r="1208" spans="1:8">
      <c r="A1208">
        <v>27</v>
      </c>
      <c r="B1208">
        <v>11</v>
      </c>
      <c r="C1208" t="s">
        <v>3</v>
      </c>
      <c r="D1208" s="1">
        <v>20</v>
      </c>
      <c r="E1208" s="2">
        <f t="shared" ref="E1208:E1239" si="28">PI()*((D1208/2)^2)/100</f>
        <v>3.1415926535897931</v>
      </c>
      <c r="G1208" s="2">
        <f>SUM(E1189:E1208)</f>
        <v>425.20302031037653</v>
      </c>
      <c r="H1208">
        <f>COUNT(B1189:B1208)</f>
        <v>20</v>
      </c>
    </row>
    <row r="1209" spans="1:8">
      <c r="A1209">
        <v>28</v>
      </c>
      <c r="B1209">
        <v>4</v>
      </c>
      <c r="C1209" t="s">
        <v>8</v>
      </c>
      <c r="D1209" s="1">
        <v>22</v>
      </c>
      <c r="E1209" s="2">
        <f t="shared" si="28"/>
        <v>3.8013271108436499</v>
      </c>
      <c r="G1209" s="2">
        <f>E1209</f>
        <v>3.8013271108436499</v>
      </c>
      <c r="H1209">
        <v>1</v>
      </c>
    </row>
    <row r="1210" spans="1:8">
      <c r="A1210">
        <v>28</v>
      </c>
      <c r="B1210">
        <v>1</v>
      </c>
      <c r="C1210" t="s">
        <v>5</v>
      </c>
      <c r="D1210" s="1">
        <v>94.8</v>
      </c>
      <c r="E1210" s="2">
        <f t="shared" si="28"/>
        <v>70.584047103794035</v>
      </c>
    </row>
    <row r="1211" spans="1:8">
      <c r="A1211">
        <v>28</v>
      </c>
      <c r="B1211">
        <v>1</v>
      </c>
      <c r="C1211" t="s">
        <v>5</v>
      </c>
      <c r="D1211" s="1">
        <v>71.400000000000006</v>
      </c>
      <c r="E1211" s="2">
        <f t="shared" si="28"/>
        <v>40.039284210736561</v>
      </c>
    </row>
    <row r="1212" spans="1:8">
      <c r="A1212">
        <v>28</v>
      </c>
      <c r="B1212">
        <v>2</v>
      </c>
      <c r="C1212" t="s">
        <v>5</v>
      </c>
      <c r="D1212" s="1">
        <v>85</v>
      </c>
      <c r="E1212" s="2">
        <f t="shared" si="28"/>
        <v>56.745017305465637</v>
      </c>
    </row>
    <row r="1213" spans="1:8">
      <c r="A1213">
        <v>28</v>
      </c>
      <c r="B1213">
        <v>4</v>
      </c>
      <c r="C1213" t="s">
        <v>5</v>
      </c>
      <c r="D1213" s="1">
        <v>41.7</v>
      </c>
      <c r="E1213" s="2">
        <f t="shared" si="28"/>
        <v>13.657210123501891</v>
      </c>
    </row>
    <row r="1214" spans="1:8">
      <c r="A1214">
        <v>28</v>
      </c>
      <c r="B1214">
        <v>4</v>
      </c>
      <c r="C1214" t="s">
        <v>5</v>
      </c>
      <c r="D1214" s="1">
        <v>10.9</v>
      </c>
      <c r="E1214" s="2">
        <f t="shared" si="28"/>
        <v>0.93313155793250824</v>
      </c>
    </row>
    <row r="1215" spans="1:8">
      <c r="A1215">
        <v>28</v>
      </c>
      <c r="B1215">
        <v>4</v>
      </c>
      <c r="C1215" t="s">
        <v>5</v>
      </c>
      <c r="D1215" s="1">
        <v>14</v>
      </c>
      <c r="E1215" s="2">
        <f t="shared" si="28"/>
        <v>1.5393804002589986</v>
      </c>
    </row>
    <row r="1216" spans="1:8">
      <c r="A1216">
        <v>28</v>
      </c>
      <c r="B1216">
        <v>4</v>
      </c>
      <c r="C1216" t="s">
        <v>5</v>
      </c>
      <c r="D1216" s="1">
        <v>51.8</v>
      </c>
      <c r="E1216" s="2">
        <f t="shared" si="28"/>
        <v>21.07411767954569</v>
      </c>
    </row>
    <row r="1217" spans="1:5">
      <c r="A1217">
        <v>28</v>
      </c>
      <c r="B1217">
        <v>5</v>
      </c>
      <c r="C1217" t="s">
        <v>5</v>
      </c>
      <c r="D1217" s="1">
        <v>24.5</v>
      </c>
      <c r="E1217" s="2">
        <f t="shared" si="28"/>
        <v>4.7143524757931834</v>
      </c>
    </row>
    <row r="1218" spans="1:5">
      <c r="A1218">
        <v>28</v>
      </c>
      <c r="B1218">
        <v>5</v>
      </c>
      <c r="C1218" t="s">
        <v>5</v>
      </c>
      <c r="D1218" s="1">
        <v>62.5</v>
      </c>
      <c r="E1218" s="2">
        <f t="shared" si="28"/>
        <v>30.679615757712824</v>
      </c>
    </row>
    <row r="1219" spans="1:5">
      <c r="A1219">
        <v>28</v>
      </c>
      <c r="B1219">
        <v>6</v>
      </c>
      <c r="C1219" t="s">
        <v>5</v>
      </c>
      <c r="D1219" s="1">
        <v>37.5</v>
      </c>
      <c r="E1219" s="2">
        <f t="shared" si="28"/>
        <v>11.044661672776618</v>
      </c>
    </row>
    <row r="1220" spans="1:5">
      <c r="A1220">
        <v>28</v>
      </c>
      <c r="B1220">
        <v>8</v>
      </c>
      <c r="C1220" t="s">
        <v>5</v>
      </c>
      <c r="D1220" s="1">
        <v>41.3</v>
      </c>
      <c r="E1220" s="2">
        <f t="shared" si="28"/>
        <v>13.396457933253934</v>
      </c>
    </row>
    <row r="1221" spans="1:5">
      <c r="A1221">
        <v>28</v>
      </c>
      <c r="B1221">
        <v>8</v>
      </c>
      <c r="C1221" t="s">
        <v>5</v>
      </c>
      <c r="D1221" s="1">
        <v>14.9</v>
      </c>
      <c r="E1221" s="2">
        <f t="shared" si="28"/>
        <v>1.7436624625586752</v>
      </c>
    </row>
    <row r="1222" spans="1:5">
      <c r="A1222">
        <v>28</v>
      </c>
      <c r="B1222">
        <v>8</v>
      </c>
      <c r="C1222" t="s">
        <v>5</v>
      </c>
      <c r="D1222" s="1">
        <v>47.6</v>
      </c>
      <c r="E1222" s="2">
        <f t="shared" si="28"/>
        <v>17.795237426994028</v>
      </c>
    </row>
    <row r="1223" spans="1:5">
      <c r="A1223">
        <v>28</v>
      </c>
      <c r="B1223">
        <v>8</v>
      </c>
      <c r="C1223" t="s">
        <v>5</v>
      </c>
      <c r="D1223" s="1">
        <v>49.2</v>
      </c>
      <c r="E1223" s="2">
        <f t="shared" si="28"/>
        <v>19.011662102463994</v>
      </c>
    </row>
    <row r="1224" spans="1:5">
      <c r="A1224">
        <v>28</v>
      </c>
      <c r="B1224">
        <v>8</v>
      </c>
      <c r="C1224" t="s">
        <v>5</v>
      </c>
      <c r="D1224" s="1">
        <v>52.4</v>
      </c>
      <c r="E1224" s="2">
        <f t="shared" si="28"/>
        <v>21.565148611301776</v>
      </c>
    </row>
    <row r="1225" spans="1:5">
      <c r="A1225">
        <v>28</v>
      </c>
      <c r="B1225">
        <v>8</v>
      </c>
      <c r="C1225" t="s">
        <v>5</v>
      </c>
      <c r="D1225" s="1">
        <v>13.2</v>
      </c>
      <c r="E1225" s="2">
        <f t="shared" si="28"/>
        <v>1.3684777599037137</v>
      </c>
    </row>
    <row r="1226" spans="1:5">
      <c r="A1226">
        <v>28</v>
      </c>
      <c r="B1226">
        <v>9</v>
      </c>
      <c r="C1226" t="s">
        <v>5</v>
      </c>
      <c r="D1226" s="1">
        <v>65.3</v>
      </c>
      <c r="E1226" s="2">
        <f t="shared" si="28"/>
        <v>33.490084545614245</v>
      </c>
    </row>
    <row r="1227" spans="1:5">
      <c r="A1227">
        <v>28</v>
      </c>
      <c r="B1227">
        <v>9</v>
      </c>
      <c r="C1227" t="s">
        <v>5</v>
      </c>
      <c r="D1227" s="1">
        <v>36.6</v>
      </c>
      <c r="E1227" s="2">
        <f t="shared" si="28"/>
        <v>10.520879637606859</v>
      </c>
    </row>
    <row r="1228" spans="1:5">
      <c r="A1228">
        <v>28</v>
      </c>
      <c r="B1228">
        <v>10</v>
      </c>
      <c r="C1228" t="s">
        <v>5</v>
      </c>
      <c r="D1228" s="1">
        <v>13.7</v>
      </c>
      <c r="E1228" s="2">
        <f t="shared" si="28"/>
        <v>1.4741138128806706</v>
      </c>
    </row>
    <row r="1229" spans="1:5">
      <c r="A1229">
        <v>28</v>
      </c>
      <c r="B1229">
        <v>10</v>
      </c>
      <c r="C1229" t="s">
        <v>5</v>
      </c>
      <c r="D1229" s="1">
        <v>45.1</v>
      </c>
      <c r="E1229" s="2">
        <f t="shared" si="28"/>
        <v>15.975077183320439</v>
      </c>
    </row>
    <row r="1230" spans="1:5">
      <c r="A1230">
        <v>28</v>
      </c>
      <c r="B1230">
        <v>10</v>
      </c>
      <c r="C1230" t="s">
        <v>5</v>
      </c>
      <c r="D1230" s="1">
        <v>54.9</v>
      </c>
      <c r="E1230" s="2">
        <f t="shared" si="28"/>
        <v>23.671979184615431</v>
      </c>
    </row>
    <row r="1231" spans="1:5">
      <c r="A1231">
        <v>28</v>
      </c>
      <c r="B1231">
        <v>10</v>
      </c>
      <c r="C1231" t="s">
        <v>5</v>
      </c>
      <c r="D1231" s="1">
        <v>17.7</v>
      </c>
      <c r="E1231" s="2">
        <f t="shared" si="28"/>
        <v>2.4605739061078653</v>
      </c>
    </row>
    <row r="1232" spans="1:5">
      <c r="A1232">
        <v>28</v>
      </c>
      <c r="B1232">
        <v>10</v>
      </c>
      <c r="C1232" t="s">
        <v>5</v>
      </c>
      <c r="D1232" s="1">
        <v>67.900000000000006</v>
      </c>
      <c r="E1232" s="2">
        <f t="shared" si="28"/>
        <v>36.210075465092302</v>
      </c>
    </row>
    <row r="1233" spans="1:8">
      <c r="A1233">
        <v>28</v>
      </c>
      <c r="B1233">
        <v>11</v>
      </c>
      <c r="C1233" t="s">
        <v>5</v>
      </c>
      <c r="D1233" s="1">
        <v>20.399999999999999</v>
      </c>
      <c r="E1233" s="2">
        <f t="shared" si="28"/>
        <v>3.2685129967948203</v>
      </c>
    </row>
    <row r="1234" spans="1:8">
      <c r="A1234">
        <v>28</v>
      </c>
      <c r="B1234">
        <v>11</v>
      </c>
      <c r="C1234" t="s">
        <v>5</v>
      </c>
      <c r="D1234" s="1">
        <v>30.6</v>
      </c>
      <c r="E1234" s="2">
        <f t="shared" si="28"/>
        <v>7.3541542427883471</v>
      </c>
    </row>
    <row r="1235" spans="1:8">
      <c r="A1235">
        <v>28</v>
      </c>
      <c r="B1235">
        <v>12</v>
      </c>
      <c r="C1235" t="s">
        <v>5</v>
      </c>
      <c r="D1235" s="1">
        <v>11.8</v>
      </c>
      <c r="E1235" s="2">
        <f t="shared" si="28"/>
        <v>1.093588402714607</v>
      </c>
      <c r="G1235" s="2">
        <f>SUM(E1210:E1235)</f>
        <v>461.41050396152974</v>
      </c>
      <c r="H1235">
        <f>COUNT(B1210:B1235)</f>
        <v>26</v>
      </c>
    </row>
    <row r="1236" spans="1:8">
      <c r="A1236">
        <v>28</v>
      </c>
      <c r="B1236">
        <v>1</v>
      </c>
      <c r="C1236" t="s">
        <v>3</v>
      </c>
      <c r="D1236" s="1">
        <v>13.3</v>
      </c>
      <c r="E1236" s="2">
        <f t="shared" si="28"/>
        <v>1.3892908112337463</v>
      </c>
    </row>
    <row r="1237" spans="1:8">
      <c r="A1237">
        <v>28</v>
      </c>
      <c r="B1237">
        <v>3</v>
      </c>
      <c r="C1237" t="s">
        <v>3</v>
      </c>
      <c r="D1237" s="1">
        <v>16.100000000000001</v>
      </c>
      <c r="E1237" s="2">
        <f t="shared" si="28"/>
        <v>2.0358305793425258</v>
      </c>
    </row>
    <row r="1238" spans="1:8">
      <c r="A1238">
        <v>28</v>
      </c>
      <c r="B1238">
        <v>3</v>
      </c>
      <c r="C1238" t="s">
        <v>3</v>
      </c>
      <c r="D1238" s="1">
        <v>65</v>
      </c>
      <c r="E1238" s="2">
        <f t="shared" si="28"/>
        <v>33.183072403542191</v>
      </c>
    </row>
    <row r="1239" spans="1:8">
      <c r="A1239">
        <v>28</v>
      </c>
      <c r="B1239">
        <v>3</v>
      </c>
      <c r="C1239" t="s">
        <v>3</v>
      </c>
      <c r="D1239" s="1">
        <v>13.8</v>
      </c>
      <c r="E1239" s="2">
        <f t="shared" si="28"/>
        <v>1.4957122623741006</v>
      </c>
    </row>
    <row r="1240" spans="1:8">
      <c r="A1240">
        <v>28</v>
      </c>
      <c r="B1240">
        <v>3</v>
      </c>
      <c r="C1240" t="s">
        <v>3</v>
      </c>
      <c r="D1240" s="1">
        <v>12.3</v>
      </c>
      <c r="E1240" s="2">
        <f t="shared" ref="E1240:E1260" si="29">PI()*((D1240/2)^2)/100</f>
        <v>1.1882288814039996</v>
      </c>
    </row>
    <row r="1241" spans="1:8">
      <c r="A1241">
        <v>28</v>
      </c>
      <c r="B1241">
        <v>3</v>
      </c>
      <c r="C1241" t="s">
        <v>3</v>
      </c>
      <c r="D1241" s="1">
        <v>16.3</v>
      </c>
      <c r="E1241" s="2">
        <f t="shared" si="29"/>
        <v>2.0867243803306805</v>
      </c>
    </row>
    <row r="1242" spans="1:8">
      <c r="A1242">
        <v>28</v>
      </c>
      <c r="B1242">
        <v>4</v>
      </c>
      <c r="C1242" t="s">
        <v>3</v>
      </c>
      <c r="D1242" s="1">
        <v>17.7</v>
      </c>
      <c r="E1242" s="2">
        <f t="shared" si="29"/>
        <v>2.4605739061078653</v>
      </c>
    </row>
    <row r="1243" spans="1:8">
      <c r="A1243">
        <v>28</v>
      </c>
      <c r="B1243">
        <v>4</v>
      </c>
      <c r="C1243" t="s">
        <v>3</v>
      </c>
      <c r="D1243" s="1">
        <v>20.100000000000001</v>
      </c>
      <c r="E1243" s="2">
        <f t="shared" si="29"/>
        <v>3.1730871199420312</v>
      </c>
    </row>
    <row r="1244" spans="1:8">
      <c r="A1244">
        <v>28</v>
      </c>
      <c r="B1244">
        <v>4</v>
      </c>
      <c r="C1244" t="s">
        <v>3</v>
      </c>
      <c r="D1244" s="1">
        <v>17.3</v>
      </c>
      <c r="E1244" s="2">
        <f t="shared" si="29"/>
        <v>2.3506181632322232</v>
      </c>
    </row>
    <row r="1245" spans="1:8">
      <c r="A1245">
        <v>28</v>
      </c>
      <c r="B1245">
        <v>4</v>
      </c>
      <c r="C1245" t="s">
        <v>3</v>
      </c>
      <c r="D1245" s="1">
        <v>12.4</v>
      </c>
      <c r="E1245" s="2">
        <f t="shared" si="29"/>
        <v>1.2076282160399168</v>
      </c>
    </row>
    <row r="1246" spans="1:8">
      <c r="A1246">
        <v>28</v>
      </c>
      <c r="B1246">
        <v>4</v>
      </c>
      <c r="C1246" t="s">
        <v>3</v>
      </c>
      <c r="D1246" s="1">
        <v>16.100000000000001</v>
      </c>
      <c r="E1246" s="2">
        <f t="shared" si="29"/>
        <v>2.0358305793425258</v>
      </c>
    </row>
    <row r="1247" spans="1:8">
      <c r="A1247">
        <v>28</v>
      </c>
      <c r="B1247">
        <v>4</v>
      </c>
      <c r="C1247" t="s">
        <v>3</v>
      </c>
      <c r="D1247" s="1">
        <v>22.5</v>
      </c>
      <c r="E1247" s="2">
        <f t="shared" si="29"/>
        <v>3.9760782021995817</v>
      </c>
    </row>
    <row r="1248" spans="1:8">
      <c r="A1248">
        <v>28</v>
      </c>
      <c r="B1248">
        <v>4</v>
      </c>
      <c r="C1248" t="s">
        <v>3</v>
      </c>
      <c r="D1248" s="1">
        <v>23.2</v>
      </c>
      <c r="E1248" s="2">
        <f t="shared" si="29"/>
        <v>4.2273270746704261</v>
      </c>
    </row>
    <row r="1249" spans="1:8">
      <c r="A1249">
        <v>28</v>
      </c>
      <c r="B1249">
        <v>4</v>
      </c>
      <c r="C1249" t="s">
        <v>3</v>
      </c>
      <c r="D1249" s="1">
        <v>12.8</v>
      </c>
      <c r="E1249" s="2">
        <f t="shared" si="29"/>
        <v>1.2867963509103795</v>
      </c>
    </row>
    <row r="1250" spans="1:8">
      <c r="A1250">
        <v>28</v>
      </c>
      <c r="B1250">
        <v>5</v>
      </c>
      <c r="C1250" t="s">
        <v>3</v>
      </c>
      <c r="D1250" s="1">
        <v>15.9</v>
      </c>
      <c r="E1250" s="2">
        <f t="shared" si="29"/>
        <v>1.9855650968850889</v>
      </c>
    </row>
    <row r="1251" spans="1:8">
      <c r="A1251">
        <v>28</v>
      </c>
      <c r="B1251">
        <v>6</v>
      </c>
      <c r="C1251" t="s">
        <v>3</v>
      </c>
      <c r="D1251" s="1">
        <v>29.9</v>
      </c>
      <c r="E1251" s="2">
        <f t="shared" si="29"/>
        <v>7.0215381205895264</v>
      </c>
    </row>
    <row r="1252" spans="1:8">
      <c r="A1252">
        <v>28</v>
      </c>
      <c r="B1252">
        <v>7</v>
      </c>
      <c r="C1252" t="s">
        <v>3</v>
      </c>
      <c r="D1252" s="1">
        <v>10.5</v>
      </c>
      <c r="E1252" s="2">
        <f t="shared" si="29"/>
        <v>0.86590147514568672</v>
      </c>
    </row>
    <row r="1253" spans="1:8">
      <c r="A1253">
        <v>28</v>
      </c>
      <c r="B1253">
        <v>9</v>
      </c>
      <c r="C1253" t="s">
        <v>3</v>
      </c>
      <c r="D1253" s="1">
        <v>86.4</v>
      </c>
      <c r="E1253" s="2">
        <f t="shared" si="29"/>
        <v>58.629658738354166</v>
      </c>
    </row>
    <row r="1254" spans="1:8">
      <c r="A1254">
        <v>28</v>
      </c>
      <c r="B1254">
        <v>9</v>
      </c>
      <c r="C1254" t="s">
        <v>3</v>
      </c>
      <c r="D1254" s="1">
        <v>48.9</v>
      </c>
      <c r="E1254" s="2">
        <f t="shared" si="29"/>
        <v>18.780519422976123</v>
      </c>
    </row>
    <row r="1255" spans="1:8">
      <c r="A1255">
        <v>28</v>
      </c>
      <c r="B1255">
        <v>12</v>
      </c>
      <c r="C1255" t="s">
        <v>3</v>
      </c>
      <c r="D1255" s="1">
        <v>13.3</v>
      </c>
      <c r="E1255" s="2">
        <f t="shared" si="29"/>
        <v>1.3892908112337463</v>
      </c>
    </row>
    <row r="1256" spans="1:8">
      <c r="A1256">
        <v>28</v>
      </c>
      <c r="B1256">
        <v>12</v>
      </c>
      <c r="C1256" t="s">
        <v>3</v>
      </c>
      <c r="D1256" s="1">
        <v>13.9</v>
      </c>
      <c r="E1256" s="2">
        <f t="shared" si="29"/>
        <v>1.5174677915002099</v>
      </c>
    </row>
    <row r="1257" spans="1:8">
      <c r="A1257">
        <v>28</v>
      </c>
      <c r="B1257">
        <v>12</v>
      </c>
      <c r="C1257" t="s">
        <v>3</v>
      </c>
      <c r="D1257" s="1">
        <v>23.7</v>
      </c>
      <c r="E1257" s="2">
        <f t="shared" si="29"/>
        <v>4.4115029439871272</v>
      </c>
    </row>
    <row r="1258" spans="1:8">
      <c r="A1258">
        <v>28</v>
      </c>
      <c r="B1258">
        <v>12</v>
      </c>
      <c r="C1258" t="s">
        <v>3</v>
      </c>
      <c r="D1258" s="1">
        <v>17.100000000000001</v>
      </c>
      <c r="E1258" s="2">
        <f t="shared" si="29"/>
        <v>2.2965827695904788</v>
      </c>
      <c r="G1258" s="2">
        <f>SUM(E1236:E1258)</f>
        <v>158.99482610093435</v>
      </c>
      <c r="H1258">
        <f>COUNT(B1236:B1258)</f>
        <v>23</v>
      </c>
    </row>
    <row r="1259" spans="1:8">
      <c r="A1259">
        <v>29</v>
      </c>
      <c r="B1259">
        <v>9</v>
      </c>
      <c r="C1259" t="s">
        <v>8</v>
      </c>
      <c r="D1259" s="1">
        <v>26.7</v>
      </c>
      <c r="E1259" s="2">
        <f t="shared" si="29"/>
        <v>5.5990249670440688</v>
      </c>
    </row>
    <row r="1260" spans="1:8">
      <c r="A1260">
        <v>29</v>
      </c>
      <c r="B1260">
        <v>9</v>
      </c>
      <c r="C1260" t="s">
        <v>8</v>
      </c>
      <c r="D1260" s="1">
        <v>41.6</v>
      </c>
      <c r="E1260" s="2">
        <f t="shared" si="29"/>
        <v>13.591786456490881</v>
      </c>
      <c r="G1260" s="2">
        <f>SUM(E1259:E1260)</f>
        <v>19.190811423534949</v>
      </c>
      <c r="H1260">
        <v>2</v>
      </c>
    </row>
    <row r="1261" spans="1:8">
      <c r="A1261">
        <v>29</v>
      </c>
      <c r="B1261">
        <v>5</v>
      </c>
      <c r="C1261" t="s">
        <v>7</v>
      </c>
      <c r="D1261" s="1"/>
      <c r="E1261" s="2"/>
    </row>
    <row r="1262" spans="1:8">
      <c r="A1262">
        <v>29</v>
      </c>
      <c r="B1262">
        <v>11</v>
      </c>
      <c r="C1262" t="s">
        <v>7</v>
      </c>
      <c r="D1262" s="1"/>
      <c r="E1262" s="2"/>
    </row>
    <row r="1263" spans="1:8">
      <c r="A1263">
        <v>29</v>
      </c>
      <c r="B1263">
        <v>1</v>
      </c>
      <c r="C1263" t="s">
        <v>5</v>
      </c>
      <c r="D1263" s="1">
        <v>65.5</v>
      </c>
      <c r="E1263" s="2">
        <f t="shared" ref="E1263:E1294" si="30">PI()*((D1263/2)^2)/100</f>
        <v>33.695544705159023</v>
      </c>
    </row>
    <row r="1264" spans="1:8">
      <c r="A1264">
        <v>29</v>
      </c>
      <c r="B1264">
        <v>1</v>
      </c>
      <c r="C1264" t="s">
        <v>5</v>
      </c>
      <c r="D1264" s="1">
        <v>23.6</v>
      </c>
      <c r="E1264" s="2">
        <f t="shared" si="30"/>
        <v>4.374353610858428</v>
      </c>
    </row>
    <row r="1265" spans="1:8">
      <c r="A1265">
        <v>29</v>
      </c>
      <c r="B1265">
        <v>2</v>
      </c>
      <c r="C1265" t="s">
        <v>5</v>
      </c>
      <c r="D1265" s="1">
        <v>66.3</v>
      </c>
      <c r="E1265" s="2">
        <f t="shared" si="30"/>
        <v>34.523668528645288</v>
      </c>
    </row>
    <row r="1266" spans="1:8">
      <c r="A1266">
        <v>29</v>
      </c>
      <c r="B1266">
        <v>2</v>
      </c>
      <c r="C1266" t="s">
        <v>5</v>
      </c>
      <c r="D1266" s="1">
        <v>45.7</v>
      </c>
      <c r="E1266" s="2">
        <f t="shared" si="30"/>
        <v>16.402962102739369</v>
      </c>
    </row>
    <row r="1267" spans="1:8">
      <c r="A1267">
        <v>29</v>
      </c>
      <c r="B1267">
        <v>3</v>
      </c>
      <c r="C1267" t="s">
        <v>5</v>
      </c>
      <c r="D1267" s="1">
        <v>22.2</v>
      </c>
      <c r="E1267" s="2">
        <f t="shared" si="30"/>
        <v>3.8707563084879837</v>
      </c>
    </row>
    <row r="1268" spans="1:8">
      <c r="A1268">
        <v>29</v>
      </c>
      <c r="B1268">
        <v>4</v>
      </c>
      <c r="C1268" t="s">
        <v>5</v>
      </c>
      <c r="D1268" s="1">
        <v>101.8</v>
      </c>
      <c r="E1268" s="2">
        <f t="shared" si="30"/>
        <v>81.392696628469722</v>
      </c>
    </row>
    <row r="1269" spans="1:8">
      <c r="A1269">
        <v>29</v>
      </c>
      <c r="B1269">
        <v>4</v>
      </c>
      <c r="C1269" t="s">
        <v>5</v>
      </c>
      <c r="D1269" s="1">
        <v>102.9</v>
      </c>
      <c r="E1269" s="2">
        <f t="shared" si="30"/>
        <v>83.161177672991755</v>
      </c>
    </row>
    <row r="1270" spans="1:8">
      <c r="A1270">
        <v>29</v>
      </c>
      <c r="B1270">
        <v>8</v>
      </c>
      <c r="C1270" t="s">
        <v>5</v>
      </c>
      <c r="D1270" s="1">
        <v>84.8</v>
      </c>
      <c r="E1270" s="2">
        <f t="shared" si="30"/>
        <v>56.478296089175863</v>
      </c>
    </row>
    <row r="1271" spans="1:8">
      <c r="A1271">
        <v>29</v>
      </c>
      <c r="B1271">
        <v>8</v>
      </c>
      <c r="C1271" t="s">
        <v>5</v>
      </c>
      <c r="D1271" s="1">
        <v>55.7</v>
      </c>
      <c r="E1271" s="2">
        <f t="shared" si="30"/>
        <v>24.366899479589495</v>
      </c>
    </row>
    <row r="1272" spans="1:8">
      <c r="A1272">
        <v>29</v>
      </c>
      <c r="B1272">
        <v>10</v>
      </c>
      <c r="C1272" t="s">
        <v>5</v>
      </c>
      <c r="D1272" s="1">
        <v>16</v>
      </c>
      <c r="E1272" s="2">
        <f t="shared" si="30"/>
        <v>2.0106192982974678</v>
      </c>
    </row>
    <row r="1273" spans="1:8">
      <c r="A1273">
        <v>29</v>
      </c>
      <c r="B1273">
        <v>10</v>
      </c>
      <c r="C1273" t="s">
        <v>5</v>
      </c>
      <c r="D1273" s="1">
        <v>41.2</v>
      </c>
      <c r="E1273" s="2">
        <f t="shared" si="30"/>
        <v>13.331662584773648</v>
      </c>
    </row>
    <row r="1274" spans="1:8">
      <c r="A1274">
        <v>29</v>
      </c>
      <c r="B1274">
        <v>10</v>
      </c>
      <c r="C1274" t="s">
        <v>5</v>
      </c>
      <c r="D1274" s="1">
        <v>25.5</v>
      </c>
      <c r="E1274" s="2">
        <f t="shared" si="30"/>
        <v>5.1070515574919071</v>
      </c>
    </row>
    <row r="1275" spans="1:8">
      <c r="A1275">
        <v>29</v>
      </c>
      <c r="B1275">
        <v>10</v>
      </c>
      <c r="C1275" t="s">
        <v>5</v>
      </c>
      <c r="D1275" s="1">
        <v>15.9</v>
      </c>
      <c r="E1275" s="2">
        <f t="shared" si="30"/>
        <v>1.9855650968850889</v>
      </c>
      <c r="G1275" s="2">
        <f>SUM(E1263:E1275)</f>
        <v>360.70125366356501</v>
      </c>
      <c r="H1275">
        <f>COUNT(B1263:B1275)</f>
        <v>13</v>
      </c>
    </row>
    <row r="1276" spans="1:8">
      <c r="A1276">
        <v>29</v>
      </c>
      <c r="B1276">
        <v>2</v>
      </c>
      <c r="C1276" t="s">
        <v>3</v>
      </c>
      <c r="D1276" s="1">
        <v>40.5</v>
      </c>
      <c r="E1276" s="2">
        <f t="shared" si="30"/>
        <v>12.882493375126646</v>
      </c>
    </row>
    <row r="1277" spans="1:8">
      <c r="A1277">
        <v>29</v>
      </c>
      <c r="B1277">
        <v>2</v>
      </c>
      <c r="C1277" t="s">
        <v>3</v>
      </c>
      <c r="D1277" s="1">
        <v>44.1</v>
      </c>
      <c r="E1277" s="2">
        <f t="shared" si="30"/>
        <v>15.274502021569916</v>
      </c>
    </row>
    <row r="1278" spans="1:8">
      <c r="A1278">
        <v>29</v>
      </c>
      <c r="B1278">
        <v>2</v>
      </c>
      <c r="C1278" t="s">
        <v>3</v>
      </c>
      <c r="D1278" s="1">
        <v>64.3</v>
      </c>
      <c r="E1278" s="2">
        <f t="shared" si="30"/>
        <v>32.472208525851158</v>
      </c>
    </row>
    <row r="1279" spans="1:8">
      <c r="A1279">
        <v>29</v>
      </c>
      <c r="B1279">
        <v>2</v>
      </c>
      <c r="C1279" t="s">
        <v>3</v>
      </c>
      <c r="D1279" s="1">
        <v>25.8</v>
      </c>
      <c r="E1279" s="2">
        <f t="shared" si="30"/>
        <v>5.2279243348387752</v>
      </c>
    </row>
    <row r="1280" spans="1:8">
      <c r="A1280">
        <v>29</v>
      </c>
      <c r="B1280">
        <v>2</v>
      </c>
      <c r="C1280" t="s">
        <v>3</v>
      </c>
      <c r="D1280" s="1">
        <v>103.9</v>
      </c>
      <c r="E1280" s="2">
        <f t="shared" si="30"/>
        <v>84.785381074897685</v>
      </c>
    </row>
    <row r="1281" spans="1:8">
      <c r="A1281">
        <v>29</v>
      </c>
      <c r="B1281">
        <v>2</v>
      </c>
      <c r="C1281" t="s">
        <v>3</v>
      </c>
      <c r="D1281" s="1">
        <v>34.799999999999997</v>
      </c>
      <c r="E1281" s="2">
        <f t="shared" si="30"/>
        <v>9.5114859180084554</v>
      </c>
    </row>
    <row r="1282" spans="1:8">
      <c r="A1282">
        <v>29</v>
      </c>
      <c r="B1282">
        <v>3</v>
      </c>
      <c r="C1282" t="s">
        <v>3</v>
      </c>
      <c r="D1282" s="1">
        <v>15.8</v>
      </c>
      <c r="E1282" s="2">
        <f t="shared" si="30"/>
        <v>1.9606679751053901</v>
      </c>
    </row>
    <row r="1283" spans="1:8">
      <c r="A1283">
        <v>29</v>
      </c>
      <c r="B1283">
        <v>6</v>
      </c>
      <c r="C1283" t="s">
        <v>3</v>
      </c>
      <c r="D1283" s="1">
        <v>41.7</v>
      </c>
      <c r="E1283" s="2">
        <f t="shared" si="30"/>
        <v>13.657210123501891</v>
      </c>
    </row>
    <row r="1284" spans="1:8">
      <c r="A1284">
        <v>29</v>
      </c>
      <c r="B1284">
        <v>6</v>
      </c>
      <c r="C1284" t="s">
        <v>3</v>
      </c>
      <c r="D1284" s="1">
        <v>38.299999999999997</v>
      </c>
      <c r="E1284" s="2">
        <f t="shared" si="30"/>
        <v>11.520927119060827</v>
      </c>
    </row>
    <row r="1285" spans="1:8">
      <c r="A1285">
        <v>29</v>
      </c>
      <c r="B1285">
        <v>6</v>
      </c>
      <c r="C1285" t="s">
        <v>3</v>
      </c>
      <c r="D1285" s="1">
        <v>29.6</v>
      </c>
      <c r="E1285" s="2">
        <f t="shared" si="30"/>
        <v>6.8813445484230842</v>
      </c>
    </row>
    <row r="1286" spans="1:8">
      <c r="A1286">
        <v>29</v>
      </c>
      <c r="B1286">
        <v>7</v>
      </c>
      <c r="C1286" t="s">
        <v>3</v>
      </c>
      <c r="D1286" s="1">
        <v>85.1</v>
      </c>
      <c r="E1286" s="2">
        <f t="shared" si="30"/>
        <v>56.878613533059543</v>
      </c>
    </row>
    <row r="1287" spans="1:8">
      <c r="A1287">
        <v>29</v>
      </c>
      <c r="B1287">
        <v>7</v>
      </c>
      <c r="C1287" t="s">
        <v>3</v>
      </c>
      <c r="D1287" s="1">
        <v>67.900000000000006</v>
      </c>
      <c r="E1287" s="2">
        <f t="shared" si="30"/>
        <v>36.210075465092302</v>
      </c>
    </row>
    <row r="1288" spans="1:8">
      <c r="A1288">
        <v>29</v>
      </c>
      <c r="B1288">
        <v>7</v>
      </c>
      <c r="C1288" t="s">
        <v>3</v>
      </c>
      <c r="D1288" s="1">
        <v>109.1</v>
      </c>
      <c r="E1288" s="2">
        <f t="shared" si="30"/>
        <v>93.484451132687809</v>
      </c>
    </row>
    <row r="1289" spans="1:8">
      <c r="A1289">
        <v>29</v>
      </c>
      <c r="B1289">
        <v>7</v>
      </c>
      <c r="C1289" t="s">
        <v>3</v>
      </c>
      <c r="D1289" s="1">
        <v>91.9</v>
      </c>
      <c r="E1289" s="2">
        <f t="shared" si="30"/>
        <v>66.331665827711234</v>
      </c>
    </row>
    <row r="1290" spans="1:8">
      <c r="A1290">
        <v>29</v>
      </c>
      <c r="B1290">
        <v>8</v>
      </c>
      <c r="C1290" t="s">
        <v>3</v>
      </c>
      <c r="D1290" s="1">
        <v>87.8</v>
      </c>
      <c r="E1290" s="2">
        <f t="shared" si="30"/>
        <v>60.545087779247844</v>
      </c>
    </row>
    <row r="1291" spans="1:8">
      <c r="A1291">
        <v>29</v>
      </c>
      <c r="B1291">
        <v>8</v>
      </c>
      <c r="C1291" t="s">
        <v>3</v>
      </c>
      <c r="D1291" s="1">
        <v>29.5</v>
      </c>
      <c r="E1291" s="2">
        <f t="shared" si="30"/>
        <v>6.8349275169662942</v>
      </c>
    </row>
    <row r="1292" spans="1:8">
      <c r="A1292">
        <v>29</v>
      </c>
      <c r="B1292">
        <v>9</v>
      </c>
      <c r="C1292" t="s">
        <v>3</v>
      </c>
      <c r="D1292" s="1">
        <v>27.2</v>
      </c>
      <c r="E1292" s="2">
        <f t="shared" si="30"/>
        <v>5.8106897720796802</v>
      </c>
    </row>
    <row r="1293" spans="1:8">
      <c r="A1293">
        <v>29</v>
      </c>
      <c r="B1293">
        <v>12</v>
      </c>
      <c r="C1293" t="s">
        <v>3</v>
      </c>
      <c r="D1293" s="1">
        <v>38.799999999999997</v>
      </c>
      <c r="E1293" s="2">
        <f t="shared" si="30"/>
        <v>11.823698111050543</v>
      </c>
    </row>
    <row r="1294" spans="1:8">
      <c r="A1294">
        <v>29</v>
      </c>
      <c r="B1294">
        <v>12</v>
      </c>
      <c r="C1294" t="s">
        <v>3</v>
      </c>
      <c r="D1294" s="1">
        <v>27.1</v>
      </c>
      <c r="E1294" s="2">
        <f t="shared" si="30"/>
        <v>5.7680426518072014</v>
      </c>
      <c r="G1294" s="2">
        <f>SUM(E1276:E1294)</f>
        <v>537.86139680608619</v>
      </c>
      <c r="H1294">
        <f>COUNT(B1276:B1294)</f>
        <v>19</v>
      </c>
    </row>
    <row r="1295" spans="1:8">
      <c r="A1295">
        <v>30</v>
      </c>
      <c r="B1295">
        <v>2</v>
      </c>
      <c r="C1295" t="s">
        <v>5</v>
      </c>
      <c r="D1295" s="1">
        <v>83.9</v>
      </c>
      <c r="E1295" s="2">
        <f t="shared" ref="E1295:E1326" si="31">PI()*((D1295/2)^2)/100</f>
        <v>55.285826057689526</v>
      </c>
    </row>
    <row r="1296" spans="1:8">
      <c r="A1296">
        <v>30</v>
      </c>
      <c r="B1296">
        <v>3</v>
      </c>
      <c r="C1296" t="s">
        <v>5</v>
      </c>
      <c r="D1296" s="1">
        <v>11</v>
      </c>
      <c r="E1296" s="2">
        <f t="shared" si="31"/>
        <v>0.95033177771091248</v>
      </c>
    </row>
    <row r="1297" spans="1:8">
      <c r="A1297">
        <v>30</v>
      </c>
      <c r="B1297">
        <v>4</v>
      </c>
      <c r="C1297" t="s">
        <v>5</v>
      </c>
      <c r="D1297" s="1">
        <v>18.899999999999999</v>
      </c>
      <c r="E1297" s="2">
        <f t="shared" si="31"/>
        <v>2.8055207794720247</v>
      </c>
    </row>
    <row r="1298" spans="1:8">
      <c r="A1298">
        <v>30</v>
      </c>
      <c r="B1298">
        <v>4</v>
      </c>
      <c r="C1298" t="s">
        <v>5</v>
      </c>
      <c r="D1298" s="1">
        <v>29.5</v>
      </c>
      <c r="E1298" s="2">
        <f t="shared" si="31"/>
        <v>6.8349275169662942</v>
      </c>
    </row>
    <row r="1299" spans="1:8">
      <c r="A1299">
        <v>30</v>
      </c>
      <c r="B1299">
        <v>4</v>
      </c>
      <c r="C1299" t="s">
        <v>5</v>
      </c>
      <c r="D1299" s="1">
        <v>40.299999999999997</v>
      </c>
      <c r="E1299" s="2">
        <f t="shared" si="31"/>
        <v>12.755573031921616</v>
      </c>
    </row>
    <row r="1300" spans="1:8">
      <c r="A1300">
        <v>30</v>
      </c>
      <c r="B1300">
        <v>4</v>
      </c>
      <c r="C1300" t="s">
        <v>5</v>
      </c>
      <c r="D1300" s="1">
        <v>21.6</v>
      </c>
      <c r="E1300" s="2">
        <f t="shared" si="31"/>
        <v>3.6643536711471354</v>
      </c>
    </row>
    <row r="1301" spans="1:8">
      <c r="A1301">
        <v>30</v>
      </c>
      <c r="B1301">
        <v>4</v>
      </c>
      <c r="C1301" t="s">
        <v>5</v>
      </c>
      <c r="D1301" s="1">
        <v>13.9</v>
      </c>
      <c r="E1301" s="2">
        <f t="shared" si="31"/>
        <v>1.5174677915002099</v>
      </c>
    </row>
    <row r="1302" spans="1:8">
      <c r="A1302">
        <v>30</v>
      </c>
      <c r="B1302">
        <v>9</v>
      </c>
      <c r="C1302" t="s">
        <v>5</v>
      </c>
      <c r="D1302" s="1">
        <v>18.5</v>
      </c>
      <c r="E1302" s="2">
        <f t="shared" si="31"/>
        <v>2.6880252142277667</v>
      </c>
    </row>
    <row r="1303" spans="1:8">
      <c r="A1303">
        <v>30</v>
      </c>
      <c r="B1303">
        <v>9</v>
      </c>
      <c r="C1303" t="s">
        <v>5</v>
      </c>
      <c r="D1303" s="1">
        <v>20.3</v>
      </c>
      <c r="E1303" s="2">
        <f t="shared" si="31"/>
        <v>3.2365472915445452</v>
      </c>
    </row>
    <row r="1304" spans="1:8">
      <c r="A1304">
        <v>30</v>
      </c>
      <c r="B1304">
        <v>10</v>
      </c>
      <c r="C1304" t="s">
        <v>5</v>
      </c>
      <c r="D1304" s="1">
        <v>51.6</v>
      </c>
      <c r="E1304" s="2">
        <f t="shared" si="31"/>
        <v>20.911697339355101</v>
      </c>
      <c r="G1304" s="2">
        <f>SUM(E1295:E1304)</f>
        <v>110.65027047153512</v>
      </c>
      <c r="H1304">
        <f>COUNT(B1295:B1304)</f>
        <v>10</v>
      </c>
    </row>
    <row r="1305" spans="1:8">
      <c r="A1305">
        <v>30</v>
      </c>
      <c r="B1305">
        <v>3</v>
      </c>
      <c r="C1305" t="s">
        <v>14</v>
      </c>
      <c r="D1305" s="1">
        <v>26.5</v>
      </c>
      <c r="E1305" s="2">
        <f t="shared" si="31"/>
        <v>5.5154586024585806</v>
      </c>
    </row>
    <row r="1306" spans="1:8">
      <c r="A1306">
        <v>30</v>
      </c>
      <c r="B1306">
        <v>7</v>
      </c>
      <c r="C1306" t="s">
        <v>14</v>
      </c>
      <c r="D1306" s="1">
        <v>56.4</v>
      </c>
      <c r="E1306" s="2">
        <f t="shared" si="31"/>
        <v>24.983201418407472</v>
      </c>
    </row>
    <row r="1307" spans="1:8">
      <c r="A1307">
        <v>30</v>
      </c>
      <c r="B1307">
        <v>7</v>
      </c>
      <c r="C1307" t="s">
        <v>14</v>
      </c>
      <c r="D1307" s="1">
        <v>110.8</v>
      </c>
      <c r="E1307" s="2">
        <f t="shared" si="31"/>
        <v>96.420505086916492</v>
      </c>
    </row>
    <row r="1308" spans="1:8">
      <c r="A1308">
        <v>30</v>
      </c>
      <c r="B1308">
        <v>10</v>
      </c>
      <c r="C1308" t="s">
        <v>14</v>
      </c>
      <c r="D1308" s="1">
        <v>109.3</v>
      </c>
      <c r="E1308" s="2">
        <f t="shared" si="31"/>
        <v>93.827513050459814</v>
      </c>
    </row>
    <row r="1309" spans="1:8">
      <c r="A1309">
        <v>30</v>
      </c>
      <c r="B1309">
        <v>12</v>
      </c>
      <c r="C1309" t="s">
        <v>14</v>
      </c>
      <c r="D1309" s="1">
        <v>50.6</v>
      </c>
      <c r="E1309" s="2">
        <f t="shared" si="31"/>
        <v>20.109020416362906</v>
      </c>
      <c r="G1309" s="2">
        <f>SUM(E1305:E1309)</f>
        <v>240.85569857460527</v>
      </c>
      <c r="H1309">
        <f>COUNT(B1305:B1309)</f>
        <v>5</v>
      </c>
    </row>
    <row r="1310" spans="1:8">
      <c r="A1310">
        <v>30</v>
      </c>
      <c r="B1310">
        <v>1</v>
      </c>
      <c r="C1310" t="s">
        <v>3</v>
      </c>
      <c r="D1310" s="1">
        <v>31.9</v>
      </c>
      <c r="E1310" s="2">
        <f t="shared" si="31"/>
        <v>7.9922902505487734</v>
      </c>
    </row>
    <row r="1311" spans="1:8">
      <c r="A1311">
        <v>30</v>
      </c>
      <c r="B1311">
        <v>1</v>
      </c>
      <c r="C1311" t="s">
        <v>3</v>
      </c>
      <c r="D1311" s="1">
        <v>46.2</v>
      </c>
      <c r="E1311" s="2">
        <f t="shared" si="31"/>
        <v>16.763852558820496</v>
      </c>
    </row>
    <row r="1312" spans="1:8">
      <c r="A1312">
        <v>30</v>
      </c>
      <c r="B1312">
        <v>2</v>
      </c>
      <c r="C1312" t="s">
        <v>3</v>
      </c>
      <c r="D1312" s="1">
        <v>75.8</v>
      </c>
      <c r="E1312" s="2">
        <f t="shared" si="31"/>
        <v>45.126151035429139</v>
      </c>
    </row>
    <row r="1313" spans="1:5">
      <c r="A1313">
        <v>30</v>
      </c>
      <c r="B1313">
        <v>2</v>
      </c>
      <c r="C1313" t="s">
        <v>3</v>
      </c>
      <c r="D1313" s="1">
        <v>79.599999999999994</v>
      </c>
      <c r="E1313" s="2">
        <f t="shared" si="31"/>
        <v>49.76408426992375</v>
      </c>
    </row>
    <row r="1314" spans="1:5">
      <c r="A1314">
        <v>30</v>
      </c>
      <c r="B1314">
        <v>2</v>
      </c>
      <c r="C1314" t="s">
        <v>3</v>
      </c>
      <c r="D1314" s="1">
        <v>29.3</v>
      </c>
      <c r="E1314" s="2">
        <f t="shared" si="31"/>
        <v>6.7425646929507534</v>
      </c>
    </row>
    <row r="1315" spans="1:5">
      <c r="A1315">
        <v>30</v>
      </c>
      <c r="B1315">
        <v>2</v>
      </c>
      <c r="C1315" t="s">
        <v>3</v>
      </c>
      <c r="D1315" s="1">
        <v>95.9</v>
      </c>
      <c r="E1315" s="2">
        <f t="shared" si="31"/>
        <v>72.231576831152864</v>
      </c>
    </row>
    <row r="1316" spans="1:5">
      <c r="A1316">
        <v>30</v>
      </c>
      <c r="B1316">
        <v>2</v>
      </c>
      <c r="C1316" t="s">
        <v>3</v>
      </c>
      <c r="D1316" s="1">
        <v>76.7</v>
      </c>
      <c r="E1316" s="2">
        <f t="shared" si="31"/>
        <v>46.204110014692148</v>
      </c>
    </row>
    <row r="1317" spans="1:5">
      <c r="A1317">
        <v>30</v>
      </c>
      <c r="B1317">
        <v>3</v>
      </c>
      <c r="C1317" t="s">
        <v>3</v>
      </c>
      <c r="D1317" s="1">
        <v>25.2</v>
      </c>
      <c r="E1317" s="2">
        <f t="shared" si="31"/>
        <v>4.987592496839155</v>
      </c>
    </row>
    <row r="1318" spans="1:5">
      <c r="A1318">
        <v>30</v>
      </c>
      <c r="B1318">
        <v>4</v>
      </c>
      <c r="C1318" t="s">
        <v>3</v>
      </c>
      <c r="D1318" s="1">
        <v>24.5</v>
      </c>
      <c r="E1318" s="2">
        <f t="shared" si="31"/>
        <v>4.7143524757931834</v>
      </c>
    </row>
    <row r="1319" spans="1:5">
      <c r="A1319">
        <v>30</v>
      </c>
      <c r="B1319">
        <v>5</v>
      </c>
      <c r="C1319" t="s">
        <v>3</v>
      </c>
      <c r="D1319" s="1">
        <v>95.1</v>
      </c>
      <c r="E1319" s="2">
        <f t="shared" si="31"/>
        <v>71.031488437481542</v>
      </c>
    </row>
    <row r="1320" spans="1:5">
      <c r="A1320">
        <v>30</v>
      </c>
      <c r="B1320">
        <v>5</v>
      </c>
      <c r="C1320" t="s">
        <v>3</v>
      </c>
      <c r="D1320" s="1">
        <v>102.6</v>
      </c>
      <c r="E1320" s="2">
        <f t="shared" si="31"/>
        <v>82.676979705257224</v>
      </c>
    </row>
    <row r="1321" spans="1:5">
      <c r="A1321">
        <v>30</v>
      </c>
      <c r="B1321">
        <v>6</v>
      </c>
      <c r="C1321" t="s">
        <v>3</v>
      </c>
      <c r="D1321" s="1">
        <v>65.599999999999994</v>
      </c>
      <c r="E1321" s="2">
        <f t="shared" si="31"/>
        <v>33.79851040438043</v>
      </c>
    </row>
    <row r="1322" spans="1:5">
      <c r="A1322">
        <v>30</v>
      </c>
      <c r="B1322">
        <v>6</v>
      </c>
      <c r="C1322" t="s">
        <v>3</v>
      </c>
      <c r="D1322" s="1">
        <v>79.400000000000006</v>
      </c>
      <c r="E1322" s="2">
        <f t="shared" si="31"/>
        <v>49.51432765396337</v>
      </c>
    </row>
    <row r="1323" spans="1:5">
      <c r="A1323">
        <v>30</v>
      </c>
      <c r="B1323">
        <v>6</v>
      </c>
      <c r="C1323" t="s">
        <v>3</v>
      </c>
      <c r="D1323" s="1">
        <v>102</v>
      </c>
      <c r="E1323" s="2">
        <f t="shared" si="31"/>
        <v>81.712824919870513</v>
      </c>
    </row>
    <row r="1324" spans="1:5">
      <c r="A1324">
        <v>30</v>
      </c>
      <c r="B1324">
        <v>6</v>
      </c>
      <c r="C1324" t="s">
        <v>3</v>
      </c>
      <c r="D1324" s="1">
        <v>54.1</v>
      </c>
      <c r="E1324" s="2">
        <f t="shared" si="31"/>
        <v>22.987111986132856</v>
      </c>
    </row>
    <row r="1325" spans="1:5">
      <c r="A1325">
        <v>30</v>
      </c>
      <c r="B1325">
        <v>6</v>
      </c>
      <c r="C1325" t="s">
        <v>3</v>
      </c>
      <c r="D1325" s="1">
        <v>96.6</v>
      </c>
      <c r="E1325" s="2">
        <f t="shared" si="31"/>
        <v>73.289900856330917</v>
      </c>
    </row>
    <row r="1326" spans="1:5">
      <c r="A1326">
        <v>30</v>
      </c>
      <c r="B1326">
        <v>6</v>
      </c>
      <c r="C1326" t="s">
        <v>3</v>
      </c>
      <c r="D1326" s="1">
        <v>80.7</v>
      </c>
      <c r="E1326" s="2">
        <f t="shared" si="31"/>
        <v>51.148976851442484</v>
      </c>
    </row>
    <row r="1327" spans="1:5">
      <c r="A1327">
        <v>30</v>
      </c>
      <c r="B1327">
        <v>7</v>
      </c>
      <c r="C1327" t="s">
        <v>3</v>
      </c>
      <c r="D1327" s="1">
        <v>29</v>
      </c>
      <c r="E1327" s="2">
        <f t="shared" ref="E1327:E1343" si="32">PI()*((D1327/2)^2)/100</f>
        <v>6.6051985541725404</v>
      </c>
    </row>
    <row r="1328" spans="1:5">
      <c r="A1328">
        <v>30</v>
      </c>
      <c r="B1328">
        <v>7</v>
      </c>
      <c r="C1328" t="s">
        <v>3</v>
      </c>
      <c r="D1328" s="1">
        <v>59.4</v>
      </c>
      <c r="E1328" s="2">
        <f t="shared" si="32"/>
        <v>27.711674638050205</v>
      </c>
    </row>
    <row r="1329" spans="1:8">
      <c r="A1329">
        <v>30</v>
      </c>
      <c r="B1329">
        <v>7</v>
      </c>
      <c r="C1329" t="s">
        <v>3</v>
      </c>
      <c r="D1329" s="1">
        <v>71.8</v>
      </c>
      <c r="E1329" s="2">
        <f t="shared" si="32"/>
        <v>40.489160278730608</v>
      </c>
    </row>
    <row r="1330" spans="1:8">
      <c r="A1330">
        <v>30</v>
      </c>
      <c r="B1330">
        <v>8</v>
      </c>
      <c r="C1330" t="s">
        <v>3</v>
      </c>
      <c r="D1330" s="1">
        <v>41.5</v>
      </c>
      <c r="E1330" s="2">
        <f t="shared" si="32"/>
        <v>13.526519869112553</v>
      </c>
    </row>
    <row r="1331" spans="1:8">
      <c r="A1331">
        <v>30</v>
      </c>
      <c r="B1331">
        <v>8</v>
      </c>
      <c r="C1331" t="s">
        <v>3</v>
      </c>
      <c r="D1331" s="1">
        <v>44</v>
      </c>
      <c r="E1331" s="2">
        <f t="shared" si="32"/>
        <v>15.2053084433746</v>
      </c>
    </row>
    <row r="1332" spans="1:8">
      <c r="A1332">
        <v>30</v>
      </c>
      <c r="B1332">
        <v>8</v>
      </c>
      <c r="C1332" t="s">
        <v>3</v>
      </c>
      <c r="D1332" s="1">
        <v>10.3</v>
      </c>
      <c r="E1332" s="2">
        <f t="shared" si="32"/>
        <v>0.83322891154835299</v>
      </c>
    </row>
    <row r="1333" spans="1:8">
      <c r="A1333">
        <v>30</v>
      </c>
      <c r="B1333">
        <v>8</v>
      </c>
      <c r="C1333" t="s">
        <v>3</v>
      </c>
      <c r="D1333" s="1">
        <v>39.700000000000003</v>
      </c>
      <c r="E1333" s="2">
        <f t="shared" si="32"/>
        <v>12.378581913490843</v>
      </c>
    </row>
    <row r="1334" spans="1:8">
      <c r="A1334">
        <v>30</v>
      </c>
      <c r="B1334">
        <v>8</v>
      </c>
      <c r="C1334" t="s">
        <v>3</v>
      </c>
      <c r="D1334" s="1">
        <v>86</v>
      </c>
      <c r="E1334" s="2">
        <f t="shared" si="32"/>
        <v>58.088048164875275</v>
      </c>
    </row>
    <row r="1335" spans="1:8">
      <c r="A1335">
        <v>30</v>
      </c>
      <c r="B1335">
        <v>8</v>
      </c>
      <c r="C1335" t="s">
        <v>3</v>
      </c>
      <c r="D1335" s="1">
        <v>56.3</v>
      </c>
      <c r="E1335" s="2">
        <f t="shared" si="32"/>
        <v>24.894687045392576</v>
      </c>
    </row>
    <row r="1336" spans="1:8">
      <c r="A1336">
        <v>30</v>
      </c>
      <c r="B1336">
        <v>8</v>
      </c>
      <c r="C1336" t="s">
        <v>3</v>
      </c>
      <c r="D1336" s="1">
        <v>22.3</v>
      </c>
      <c r="E1336" s="2">
        <f t="shared" si="32"/>
        <v>3.9057065267591708</v>
      </c>
    </row>
    <row r="1337" spans="1:8">
      <c r="A1337">
        <v>30</v>
      </c>
      <c r="B1337">
        <v>9</v>
      </c>
      <c r="C1337" t="s">
        <v>3</v>
      </c>
      <c r="D1337" s="1">
        <v>16.8</v>
      </c>
      <c r="E1337" s="2">
        <f t="shared" si="32"/>
        <v>2.2167077763729579</v>
      </c>
    </row>
    <row r="1338" spans="1:8">
      <c r="A1338">
        <v>30</v>
      </c>
      <c r="B1338">
        <v>10</v>
      </c>
      <c r="C1338" t="s">
        <v>3</v>
      </c>
      <c r="D1338" s="1">
        <v>15.3</v>
      </c>
      <c r="E1338" s="2">
        <f t="shared" si="32"/>
        <v>1.8385385606970868</v>
      </c>
    </row>
    <row r="1339" spans="1:8">
      <c r="A1339">
        <v>30</v>
      </c>
      <c r="B1339">
        <v>11</v>
      </c>
      <c r="C1339" t="s">
        <v>3</v>
      </c>
      <c r="D1339" s="1">
        <v>39.200000000000003</v>
      </c>
      <c r="E1339" s="2">
        <f t="shared" si="32"/>
        <v>12.068742338030551</v>
      </c>
    </row>
    <row r="1340" spans="1:8">
      <c r="A1340">
        <v>30</v>
      </c>
      <c r="B1340">
        <v>11</v>
      </c>
      <c r="C1340" t="s">
        <v>3</v>
      </c>
      <c r="D1340" s="1">
        <v>48.9</v>
      </c>
      <c r="E1340" s="2">
        <f t="shared" si="32"/>
        <v>18.780519422976123</v>
      </c>
    </row>
    <row r="1341" spans="1:8">
      <c r="A1341">
        <v>30</v>
      </c>
      <c r="B1341">
        <v>12</v>
      </c>
      <c r="C1341" t="s">
        <v>3</v>
      </c>
      <c r="D1341" s="1">
        <v>35.1</v>
      </c>
      <c r="E1341" s="2">
        <f t="shared" si="32"/>
        <v>9.6761839128729026</v>
      </c>
    </row>
    <row r="1342" spans="1:8">
      <c r="A1342">
        <v>30</v>
      </c>
      <c r="B1342">
        <v>12</v>
      </c>
      <c r="C1342" t="s">
        <v>3</v>
      </c>
      <c r="D1342" s="1">
        <v>28.8</v>
      </c>
      <c r="E1342" s="2">
        <f t="shared" si="32"/>
        <v>6.5144065264837954</v>
      </c>
    </row>
    <row r="1343" spans="1:8">
      <c r="A1343">
        <v>30</v>
      </c>
      <c r="B1343">
        <v>12</v>
      </c>
      <c r="C1343" t="s">
        <v>3</v>
      </c>
      <c r="D1343" s="1">
        <v>51.1</v>
      </c>
      <c r="E1343" s="2">
        <f t="shared" si="32"/>
        <v>20.508395382450509</v>
      </c>
      <c r="G1343" s="2">
        <f>SUM(E1310:E1343)</f>
        <v>995.92830370640058</v>
      </c>
      <c r="H1343">
        <f>COUNT(B1310:B1343)</f>
        <v>34</v>
      </c>
    </row>
  </sheetData>
  <sortState ref="A1143:E1343">
    <sortCondition ref="A1143:A1343"/>
    <sortCondition ref="C1143:C134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workbookViewId="0">
      <selection activeCell="H22" sqref="H22:H23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H1" t="s">
        <v>16</v>
      </c>
      <c r="I1" t="s">
        <v>17</v>
      </c>
      <c r="J1" t="s">
        <v>18</v>
      </c>
    </row>
    <row r="2" spans="1:10">
      <c r="A2">
        <v>1</v>
      </c>
      <c r="B2">
        <v>1</v>
      </c>
      <c r="C2" t="s">
        <v>12</v>
      </c>
    </row>
    <row r="3" spans="1:10">
      <c r="A3">
        <v>1</v>
      </c>
      <c r="B3">
        <v>2</v>
      </c>
      <c r="C3" t="s">
        <v>12</v>
      </c>
    </row>
    <row r="4" spans="1:10">
      <c r="A4">
        <v>1</v>
      </c>
      <c r="B4">
        <v>8</v>
      </c>
      <c r="C4" t="s">
        <v>12</v>
      </c>
    </row>
    <row r="5" spans="1:10">
      <c r="A5">
        <v>1</v>
      </c>
      <c r="B5">
        <v>10</v>
      </c>
      <c r="C5" t="s">
        <v>12</v>
      </c>
    </row>
    <row r="6" spans="1:10">
      <c r="A6">
        <v>1</v>
      </c>
      <c r="B6">
        <v>11</v>
      </c>
      <c r="C6" t="s">
        <v>12</v>
      </c>
    </row>
    <row r="7" spans="1:10">
      <c r="A7">
        <v>1</v>
      </c>
      <c r="B7">
        <v>3</v>
      </c>
      <c r="C7" t="s">
        <v>5</v>
      </c>
      <c r="D7">
        <v>1</v>
      </c>
      <c r="E7">
        <v>0</v>
      </c>
      <c r="F7">
        <v>0</v>
      </c>
    </row>
    <row r="8" spans="1:10">
      <c r="A8">
        <v>1</v>
      </c>
      <c r="B8">
        <v>4</v>
      </c>
      <c r="C8" t="s">
        <v>5</v>
      </c>
      <c r="D8">
        <v>1</v>
      </c>
      <c r="E8">
        <v>2</v>
      </c>
      <c r="F8">
        <v>1</v>
      </c>
    </row>
    <row r="9" spans="1:10">
      <c r="A9">
        <v>1</v>
      </c>
      <c r="B9">
        <v>5</v>
      </c>
      <c r="C9" t="s">
        <v>5</v>
      </c>
      <c r="D9">
        <v>1</v>
      </c>
      <c r="E9">
        <v>1</v>
      </c>
      <c r="F9">
        <v>0</v>
      </c>
    </row>
    <row r="10" spans="1:10">
      <c r="A10">
        <v>1</v>
      </c>
      <c r="B10">
        <v>6</v>
      </c>
      <c r="C10" t="s">
        <v>5</v>
      </c>
      <c r="D10">
        <v>1</v>
      </c>
      <c r="E10">
        <v>0</v>
      </c>
      <c r="F10">
        <v>25</v>
      </c>
      <c r="H10">
        <f>SUM(D7:D10)</f>
        <v>4</v>
      </c>
      <c r="I10">
        <f t="shared" ref="I10:J10" si="0">SUM(E7:E10)</f>
        <v>3</v>
      </c>
      <c r="J10">
        <f t="shared" si="0"/>
        <v>26</v>
      </c>
    </row>
    <row r="11" spans="1:10">
      <c r="A11">
        <v>1</v>
      </c>
      <c r="B11">
        <v>4</v>
      </c>
      <c r="C11" t="s">
        <v>3</v>
      </c>
      <c r="D11">
        <v>0</v>
      </c>
      <c r="E11">
        <v>7</v>
      </c>
      <c r="F11">
        <v>3</v>
      </c>
    </row>
    <row r="12" spans="1:10">
      <c r="A12">
        <v>1</v>
      </c>
      <c r="B12">
        <v>5</v>
      </c>
      <c r="C12" t="s">
        <v>3</v>
      </c>
      <c r="D12">
        <v>2</v>
      </c>
      <c r="E12">
        <v>2</v>
      </c>
      <c r="F12">
        <v>0</v>
      </c>
    </row>
    <row r="13" spans="1:10">
      <c r="A13">
        <v>1</v>
      </c>
      <c r="B13">
        <v>6</v>
      </c>
      <c r="C13" t="s">
        <v>3</v>
      </c>
      <c r="D13">
        <v>0</v>
      </c>
      <c r="E13">
        <v>5</v>
      </c>
      <c r="F13">
        <v>5</v>
      </c>
    </row>
    <row r="14" spans="1:10">
      <c r="A14">
        <v>1</v>
      </c>
      <c r="B14">
        <v>7</v>
      </c>
      <c r="C14" t="s">
        <v>3</v>
      </c>
      <c r="D14">
        <v>1</v>
      </c>
      <c r="E14">
        <v>0</v>
      </c>
      <c r="F14">
        <v>0</v>
      </c>
    </row>
    <row r="15" spans="1:10">
      <c r="A15">
        <v>1</v>
      </c>
      <c r="B15">
        <v>9</v>
      </c>
      <c r="C15" t="s">
        <v>3</v>
      </c>
      <c r="D15">
        <v>0</v>
      </c>
      <c r="E15">
        <v>0</v>
      </c>
      <c r="F15">
        <v>1</v>
      </c>
    </row>
    <row r="16" spans="1:10">
      <c r="A16">
        <v>1</v>
      </c>
      <c r="B16">
        <v>12</v>
      </c>
      <c r="C16" t="s">
        <v>3</v>
      </c>
      <c r="D16">
        <v>3</v>
      </c>
      <c r="E16">
        <v>0</v>
      </c>
      <c r="F16">
        <v>0</v>
      </c>
      <c r="H16">
        <f>SUM(D11:D16)</f>
        <v>6</v>
      </c>
      <c r="I16">
        <f t="shared" ref="I16:J16" si="1">SUM(E11:E16)</f>
        <v>14</v>
      </c>
      <c r="J16">
        <f t="shared" si="1"/>
        <v>9</v>
      </c>
    </row>
    <row r="17" spans="1:6">
      <c r="A17">
        <v>2</v>
      </c>
      <c r="B17">
        <v>2</v>
      </c>
      <c r="C17" t="s">
        <v>12</v>
      </c>
    </row>
    <row r="18" spans="1:6">
      <c r="A18">
        <v>2</v>
      </c>
      <c r="B18">
        <v>6</v>
      </c>
      <c r="C18" t="s">
        <v>12</v>
      </c>
    </row>
    <row r="19" spans="1:6">
      <c r="A19">
        <v>2</v>
      </c>
      <c r="B19">
        <v>7</v>
      </c>
      <c r="C19" t="s">
        <v>12</v>
      </c>
    </row>
    <row r="20" spans="1:6">
      <c r="A20">
        <v>2</v>
      </c>
      <c r="B20">
        <v>8</v>
      </c>
      <c r="C20" t="s">
        <v>12</v>
      </c>
    </row>
    <row r="21" spans="1:6">
      <c r="A21">
        <v>2</v>
      </c>
      <c r="B21">
        <v>11</v>
      </c>
      <c r="C21" t="s">
        <v>12</v>
      </c>
    </row>
    <row r="22" spans="1:6">
      <c r="A22">
        <v>2</v>
      </c>
      <c r="B22">
        <v>12</v>
      </c>
      <c r="C22" t="s">
        <v>12</v>
      </c>
    </row>
    <row r="23" spans="1:6">
      <c r="A23">
        <v>2</v>
      </c>
      <c r="B23">
        <v>4</v>
      </c>
      <c r="C23" t="s">
        <v>6</v>
      </c>
      <c r="D23">
        <v>1</v>
      </c>
      <c r="E23">
        <v>0</v>
      </c>
      <c r="F23">
        <v>0</v>
      </c>
    </row>
    <row r="24" spans="1:6">
      <c r="A24">
        <v>2</v>
      </c>
      <c r="B24">
        <v>4</v>
      </c>
      <c r="C24" t="s">
        <v>5</v>
      </c>
      <c r="D24">
        <v>1</v>
      </c>
      <c r="E24">
        <v>0</v>
      </c>
      <c r="F24">
        <v>0</v>
      </c>
    </row>
    <row r="25" spans="1:6">
      <c r="A25">
        <v>2</v>
      </c>
      <c r="B25">
        <v>9</v>
      </c>
      <c r="C25" t="s">
        <v>5</v>
      </c>
      <c r="D25">
        <v>2</v>
      </c>
      <c r="E25">
        <v>0</v>
      </c>
      <c r="F25">
        <v>0</v>
      </c>
    </row>
    <row r="26" spans="1:6">
      <c r="A26">
        <v>2</v>
      </c>
      <c r="B26">
        <v>10</v>
      </c>
      <c r="C26" t="s">
        <v>5</v>
      </c>
      <c r="D26">
        <v>2</v>
      </c>
      <c r="E26">
        <v>0</v>
      </c>
      <c r="F26">
        <v>0</v>
      </c>
    </row>
    <row r="27" spans="1:6">
      <c r="A27">
        <v>2</v>
      </c>
      <c r="B27">
        <v>1</v>
      </c>
      <c r="C27" t="s">
        <v>3</v>
      </c>
      <c r="D27">
        <v>1</v>
      </c>
      <c r="E27">
        <v>0</v>
      </c>
      <c r="F27">
        <v>0</v>
      </c>
    </row>
    <row r="28" spans="1:6">
      <c r="A28">
        <v>2</v>
      </c>
      <c r="B28">
        <v>3</v>
      </c>
      <c r="C28" t="s">
        <v>3</v>
      </c>
      <c r="D28">
        <v>1</v>
      </c>
      <c r="E28">
        <v>0</v>
      </c>
      <c r="F28">
        <v>0</v>
      </c>
    </row>
    <row r="29" spans="1:6">
      <c r="A29">
        <v>2</v>
      </c>
      <c r="B29">
        <v>4</v>
      </c>
      <c r="C29" t="s">
        <v>3</v>
      </c>
      <c r="D29">
        <v>2</v>
      </c>
      <c r="E29">
        <v>0</v>
      </c>
      <c r="F29">
        <v>0</v>
      </c>
    </row>
    <row r="30" spans="1:6">
      <c r="A30">
        <v>2</v>
      </c>
      <c r="B30">
        <v>5</v>
      </c>
      <c r="C30" t="s">
        <v>3</v>
      </c>
      <c r="D30">
        <v>4</v>
      </c>
      <c r="E30">
        <v>1</v>
      </c>
      <c r="F30">
        <v>0</v>
      </c>
    </row>
    <row r="31" spans="1:6">
      <c r="A31">
        <v>2</v>
      </c>
      <c r="B31">
        <v>10</v>
      </c>
      <c r="C31" t="s">
        <v>3</v>
      </c>
      <c r="D31">
        <v>0</v>
      </c>
      <c r="E31">
        <v>2</v>
      </c>
      <c r="F31">
        <v>2</v>
      </c>
    </row>
    <row r="32" spans="1:6">
      <c r="A32">
        <v>3</v>
      </c>
      <c r="B32">
        <v>4</v>
      </c>
      <c r="C32" t="s">
        <v>12</v>
      </c>
    </row>
    <row r="33" spans="1:10">
      <c r="A33">
        <v>3</v>
      </c>
      <c r="B33">
        <v>5</v>
      </c>
      <c r="C33" t="s">
        <v>12</v>
      </c>
    </row>
    <row r="34" spans="1:10">
      <c r="A34">
        <v>3</v>
      </c>
      <c r="B34">
        <v>7</v>
      </c>
      <c r="C34" t="s">
        <v>12</v>
      </c>
    </row>
    <row r="35" spans="1:10">
      <c r="A35">
        <v>3</v>
      </c>
      <c r="B35">
        <v>1</v>
      </c>
      <c r="C35" t="s">
        <v>5</v>
      </c>
      <c r="D35">
        <v>0</v>
      </c>
      <c r="E35">
        <v>0</v>
      </c>
      <c r="F35">
        <v>2</v>
      </c>
    </row>
    <row r="36" spans="1:10">
      <c r="A36">
        <v>3</v>
      </c>
      <c r="B36">
        <v>2</v>
      </c>
      <c r="C36" t="s">
        <v>5</v>
      </c>
      <c r="D36">
        <v>9</v>
      </c>
      <c r="E36">
        <v>1</v>
      </c>
      <c r="F36">
        <v>0</v>
      </c>
    </row>
    <row r="37" spans="1:10">
      <c r="A37">
        <v>3</v>
      </c>
      <c r="B37">
        <v>3</v>
      </c>
      <c r="C37" t="s">
        <v>5</v>
      </c>
      <c r="D37">
        <v>0</v>
      </c>
      <c r="E37">
        <v>1</v>
      </c>
      <c r="F37">
        <v>0</v>
      </c>
    </row>
    <row r="38" spans="1:10">
      <c r="A38">
        <v>3</v>
      </c>
      <c r="B38">
        <v>6</v>
      </c>
      <c r="C38" t="s">
        <v>5</v>
      </c>
      <c r="D38">
        <v>1</v>
      </c>
      <c r="E38">
        <v>2</v>
      </c>
      <c r="F38">
        <v>0</v>
      </c>
    </row>
    <row r="39" spans="1:10">
      <c r="A39">
        <v>3</v>
      </c>
      <c r="B39">
        <v>8</v>
      </c>
      <c r="C39" t="s">
        <v>5</v>
      </c>
      <c r="D39">
        <v>4</v>
      </c>
      <c r="E39">
        <v>1</v>
      </c>
      <c r="F39">
        <v>0</v>
      </c>
    </row>
    <row r="40" spans="1:10">
      <c r="A40">
        <v>3</v>
      </c>
      <c r="B40">
        <v>9</v>
      </c>
      <c r="C40" t="s">
        <v>5</v>
      </c>
      <c r="D40">
        <v>0</v>
      </c>
      <c r="E40">
        <v>2</v>
      </c>
      <c r="F40">
        <v>1</v>
      </c>
    </row>
    <row r="41" spans="1:10">
      <c r="A41">
        <v>3</v>
      </c>
      <c r="B41">
        <v>10</v>
      </c>
      <c r="C41" t="s">
        <v>5</v>
      </c>
      <c r="D41">
        <v>0</v>
      </c>
      <c r="E41">
        <v>4</v>
      </c>
      <c r="F41">
        <v>1</v>
      </c>
    </row>
    <row r="42" spans="1:10">
      <c r="A42">
        <v>3</v>
      </c>
      <c r="B42">
        <v>11</v>
      </c>
      <c r="C42" t="s">
        <v>5</v>
      </c>
      <c r="D42">
        <v>3</v>
      </c>
      <c r="E42">
        <v>11</v>
      </c>
      <c r="F42">
        <v>4</v>
      </c>
    </row>
    <row r="43" spans="1:10">
      <c r="A43">
        <v>3</v>
      </c>
      <c r="B43">
        <v>12</v>
      </c>
      <c r="C43" t="s">
        <v>5</v>
      </c>
      <c r="D43">
        <v>1</v>
      </c>
      <c r="E43">
        <v>1</v>
      </c>
      <c r="F43">
        <v>0</v>
      </c>
      <c r="H43">
        <f>SUM(D35:D43)</f>
        <v>18</v>
      </c>
      <c r="I43">
        <f t="shared" ref="I43:J43" si="2">SUM(E35:E43)</f>
        <v>23</v>
      </c>
      <c r="J43">
        <f t="shared" si="2"/>
        <v>8</v>
      </c>
    </row>
    <row r="44" spans="1:10">
      <c r="A44">
        <v>3</v>
      </c>
      <c r="B44">
        <v>1</v>
      </c>
      <c r="C44" t="s">
        <v>3</v>
      </c>
      <c r="D44">
        <v>0</v>
      </c>
      <c r="E44">
        <v>2</v>
      </c>
      <c r="F44">
        <v>0</v>
      </c>
    </row>
    <row r="45" spans="1:10">
      <c r="A45">
        <v>3</v>
      </c>
      <c r="B45">
        <v>2</v>
      </c>
      <c r="C45" t="s">
        <v>3</v>
      </c>
      <c r="D45">
        <v>1</v>
      </c>
      <c r="E45">
        <v>0</v>
      </c>
      <c r="F45">
        <v>0</v>
      </c>
    </row>
    <row r="46" spans="1:10">
      <c r="A46">
        <v>3</v>
      </c>
      <c r="B46">
        <v>3</v>
      </c>
      <c r="C46" t="s">
        <v>3</v>
      </c>
      <c r="D46">
        <v>1</v>
      </c>
      <c r="E46">
        <v>0</v>
      </c>
      <c r="F46">
        <v>0</v>
      </c>
    </row>
    <row r="47" spans="1:10">
      <c r="A47">
        <v>3</v>
      </c>
      <c r="B47">
        <v>6</v>
      </c>
      <c r="C47" t="s">
        <v>3</v>
      </c>
      <c r="D47">
        <v>1</v>
      </c>
      <c r="E47">
        <v>10</v>
      </c>
      <c r="F47">
        <v>0</v>
      </c>
    </row>
    <row r="48" spans="1:10">
      <c r="A48">
        <v>3</v>
      </c>
      <c r="B48">
        <v>8</v>
      </c>
      <c r="C48" t="s">
        <v>3</v>
      </c>
      <c r="D48">
        <v>3</v>
      </c>
      <c r="E48">
        <v>1</v>
      </c>
      <c r="F48">
        <v>0</v>
      </c>
    </row>
    <row r="49" spans="1:10">
      <c r="A49">
        <v>3</v>
      </c>
      <c r="B49">
        <v>9</v>
      </c>
      <c r="C49" t="s">
        <v>3</v>
      </c>
      <c r="D49">
        <v>2</v>
      </c>
      <c r="E49">
        <v>2</v>
      </c>
      <c r="F49">
        <v>0</v>
      </c>
    </row>
    <row r="50" spans="1:10">
      <c r="A50">
        <v>3</v>
      </c>
      <c r="B50">
        <v>10</v>
      </c>
      <c r="C50" t="s">
        <v>3</v>
      </c>
      <c r="D50">
        <v>0</v>
      </c>
      <c r="E50">
        <v>2</v>
      </c>
      <c r="F50">
        <v>0</v>
      </c>
    </row>
    <row r="51" spans="1:10">
      <c r="A51">
        <v>3</v>
      </c>
      <c r="B51">
        <v>11</v>
      </c>
      <c r="C51" t="s">
        <v>3</v>
      </c>
      <c r="D51">
        <v>0</v>
      </c>
      <c r="E51">
        <v>10</v>
      </c>
      <c r="F51">
        <v>2</v>
      </c>
    </row>
    <row r="52" spans="1:10">
      <c r="A52">
        <v>3</v>
      </c>
      <c r="B52">
        <v>12</v>
      </c>
      <c r="C52" t="s">
        <v>3</v>
      </c>
      <c r="D52">
        <v>0</v>
      </c>
      <c r="E52">
        <v>2</v>
      </c>
      <c r="F52">
        <v>1</v>
      </c>
      <c r="H52">
        <f>SUM(D44:D52)</f>
        <v>8</v>
      </c>
      <c r="I52">
        <f t="shared" ref="I52:J52" si="3">SUM(E44:E52)</f>
        <v>29</v>
      </c>
      <c r="J52">
        <f t="shared" si="3"/>
        <v>3</v>
      </c>
    </row>
    <row r="53" spans="1:10">
      <c r="A53">
        <v>4</v>
      </c>
      <c r="B53">
        <v>1</v>
      </c>
      <c r="C53" t="s">
        <v>12</v>
      </c>
    </row>
    <row r="54" spans="1:10">
      <c r="A54">
        <v>4</v>
      </c>
      <c r="B54">
        <v>2</v>
      </c>
      <c r="C54" t="s">
        <v>12</v>
      </c>
    </row>
    <row r="55" spans="1:10">
      <c r="A55">
        <v>4</v>
      </c>
      <c r="B55">
        <v>3</v>
      </c>
      <c r="C55" t="s">
        <v>12</v>
      </c>
    </row>
    <row r="56" spans="1:10">
      <c r="A56">
        <v>4</v>
      </c>
      <c r="B56">
        <v>4</v>
      </c>
      <c r="C56" t="s">
        <v>12</v>
      </c>
    </row>
    <row r="57" spans="1:10">
      <c r="A57">
        <v>4</v>
      </c>
      <c r="B57">
        <v>6</v>
      </c>
      <c r="C57" t="s">
        <v>12</v>
      </c>
    </row>
    <row r="58" spans="1:10">
      <c r="A58">
        <v>4</v>
      </c>
      <c r="B58">
        <v>7</v>
      </c>
      <c r="C58" t="s">
        <v>12</v>
      </c>
    </row>
    <row r="59" spans="1:10">
      <c r="A59">
        <v>4</v>
      </c>
      <c r="B59">
        <v>8</v>
      </c>
      <c r="C59" t="s">
        <v>12</v>
      </c>
    </row>
    <row r="60" spans="1:10">
      <c r="A60">
        <v>4</v>
      </c>
      <c r="B60">
        <v>9</v>
      </c>
      <c r="C60" t="s">
        <v>12</v>
      </c>
    </row>
    <row r="61" spans="1:10">
      <c r="A61">
        <v>4</v>
      </c>
      <c r="B61">
        <v>10</v>
      </c>
      <c r="C61" t="s">
        <v>12</v>
      </c>
    </row>
    <row r="62" spans="1:10">
      <c r="A62">
        <v>4</v>
      </c>
      <c r="B62">
        <v>11</v>
      </c>
      <c r="C62" t="s">
        <v>12</v>
      </c>
    </row>
    <row r="63" spans="1:10">
      <c r="A63">
        <v>4</v>
      </c>
      <c r="B63">
        <v>5</v>
      </c>
      <c r="C63" t="s">
        <v>5</v>
      </c>
      <c r="D63">
        <v>0</v>
      </c>
      <c r="E63">
        <v>1</v>
      </c>
      <c r="F63">
        <v>0</v>
      </c>
    </row>
    <row r="64" spans="1:10">
      <c r="A64">
        <v>4</v>
      </c>
      <c r="B64">
        <v>12</v>
      </c>
      <c r="C64" t="s">
        <v>3</v>
      </c>
      <c r="D64">
        <v>1</v>
      </c>
      <c r="E64">
        <v>7</v>
      </c>
      <c r="F64">
        <v>2</v>
      </c>
    </row>
    <row r="65" spans="1:10">
      <c r="A65">
        <v>5</v>
      </c>
      <c r="B65">
        <v>2</v>
      </c>
      <c r="C65" t="s">
        <v>12</v>
      </c>
    </row>
    <row r="66" spans="1:10">
      <c r="A66">
        <v>5</v>
      </c>
      <c r="B66">
        <v>3</v>
      </c>
      <c r="C66" t="s">
        <v>12</v>
      </c>
    </row>
    <row r="67" spans="1:10">
      <c r="A67">
        <v>5</v>
      </c>
      <c r="B67">
        <v>5</v>
      </c>
      <c r="C67" t="s">
        <v>12</v>
      </c>
    </row>
    <row r="68" spans="1:10">
      <c r="A68">
        <v>5</v>
      </c>
      <c r="B68">
        <v>7</v>
      </c>
      <c r="C68" t="s">
        <v>12</v>
      </c>
    </row>
    <row r="69" spans="1:10">
      <c r="A69">
        <v>5</v>
      </c>
      <c r="B69">
        <v>9</v>
      </c>
      <c r="C69" t="s">
        <v>12</v>
      </c>
    </row>
    <row r="70" spans="1:10">
      <c r="A70">
        <v>5</v>
      </c>
      <c r="B70">
        <v>10</v>
      </c>
      <c r="C70" t="s">
        <v>12</v>
      </c>
    </row>
    <row r="71" spans="1:10">
      <c r="A71">
        <v>5</v>
      </c>
      <c r="B71">
        <v>1</v>
      </c>
      <c r="C71" t="s">
        <v>5</v>
      </c>
      <c r="D71">
        <v>0</v>
      </c>
      <c r="E71">
        <v>0</v>
      </c>
      <c r="F71">
        <v>19</v>
      </c>
    </row>
    <row r="72" spans="1:10">
      <c r="A72">
        <v>5</v>
      </c>
      <c r="B72">
        <v>4</v>
      </c>
      <c r="C72" t="s">
        <v>5</v>
      </c>
      <c r="D72">
        <v>0</v>
      </c>
      <c r="E72">
        <v>1</v>
      </c>
      <c r="F72">
        <v>0</v>
      </c>
    </row>
    <row r="73" spans="1:10">
      <c r="A73">
        <v>5</v>
      </c>
      <c r="B73">
        <v>6</v>
      </c>
      <c r="C73" t="s">
        <v>5</v>
      </c>
      <c r="D73">
        <v>0</v>
      </c>
      <c r="E73">
        <v>0</v>
      </c>
      <c r="F73">
        <v>18</v>
      </c>
    </row>
    <row r="74" spans="1:10">
      <c r="A74">
        <v>5</v>
      </c>
      <c r="B74">
        <v>8</v>
      </c>
      <c r="C74" t="s">
        <v>5</v>
      </c>
      <c r="D74">
        <v>2</v>
      </c>
      <c r="E74">
        <v>0</v>
      </c>
      <c r="F74">
        <v>0</v>
      </c>
    </row>
    <row r="75" spans="1:10">
      <c r="A75">
        <v>5</v>
      </c>
      <c r="B75">
        <v>11</v>
      </c>
      <c r="C75" t="s">
        <v>5</v>
      </c>
      <c r="D75">
        <v>2</v>
      </c>
      <c r="E75">
        <v>1</v>
      </c>
      <c r="F75">
        <v>0</v>
      </c>
    </row>
    <row r="76" spans="1:10">
      <c r="A76">
        <v>5</v>
      </c>
      <c r="B76">
        <v>12</v>
      </c>
      <c r="C76" t="s">
        <v>5</v>
      </c>
      <c r="D76">
        <v>0</v>
      </c>
      <c r="E76">
        <v>1</v>
      </c>
      <c r="F76">
        <v>0</v>
      </c>
    </row>
    <row r="77" spans="1:10">
      <c r="A77">
        <v>5</v>
      </c>
      <c r="B77">
        <v>4</v>
      </c>
      <c r="C77" t="s">
        <v>3</v>
      </c>
      <c r="D77">
        <v>1</v>
      </c>
      <c r="E77">
        <v>0</v>
      </c>
      <c r="F77">
        <v>0</v>
      </c>
      <c r="H77">
        <f>SUM(D71:D76)</f>
        <v>4</v>
      </c>
      <c r="I77">
        <f t="shared" ref="I77:J77" si="4">SUM(E71:E76)</f>
        <v>3</v>
      </c>
      <c r="J77">
        <f t="shared" si="4"/>
        <v>37</v>
      </c>
    </row>
    <row r="78" spans="1:10">
      <c r="A78">
        <v>5</v>
      </c>
      <c r="B78">
        <v>6</v>
      </c>
      <c r="C78" t="s">
        <v>3</v>
      </c>
      <c r="D78">
        <v>1</v>
      </c>
      <c r="E78">
        <v>0</v>
      </c>
      <c r="F78">
        <v>0</v>
      </c>
    </row>
    <row r="79" spans="1:10">
      <c r="A79">
        <v>6</v>
      </c>
      <c r="B79">
        <v>1</v>
      </c>
      <c r="C79" t="s">
        <v>12</v>
      </c>
    </row>
    <row r="80" spans="1:10">
      <c r="A80">
        <v>6</v>
      </c>
      <c r="B80">
        <v>2</v>
      </c>
      <c r="C80" t="s">
        <v>12</v>
      </c>
    </row>
    <row r="81" spans="1:6">
      <c r="A81">
        <v>6</v>
      </c>
      <c r="B81">
        <v>4</v>
      </c>
      <c r="C81" t="s">
        <v>12</v>
      </c>
    </row>
    <row r="82" spans="1:6">
      <c r="A82">
        <v>6</v>
      </c>
      <c r="B82">
        <v>5</v>
      </c>
      <c r="C82" t="s">
        <v>12</v>
      </c>
    </row>
    <row r="83" spans="1:6">
      <c r="A83">
        <v>6</v>
      </c>
      <c r="B83">
        <v>6</v>
      </c>
      <c r="C83" t="s">
        <v>12</v>
      </c>
    </row>
    <row r="84" spans="1:6">
      <c r="A84">
        <v>6</v>
      </c>
      <c r="B84">
        <v>12</v>
      </c>
      <c r="C84" t="s">
        <v>12</v>
      </c>
    </row>
    <row r="85" spans="1:6">
      <c r="A85">
        <v>6</v>
      </c>
      <c r="B85">
        <v>7</v>
      </c>
      <c r="C85" t="s">
        <v>5</v>
      </c>
      <c r="D85">
        <v>0</v>
      </c>
      <c r="E85">
        <v>1</v>
      </c>
      <c r="F85">
        <v>0</v>
      </c>
    </row>
    <row r="86" spans="1:6">
      <c r="A86">
        <v>6</v>
      </c>
      <c r="B86">
        <v>8</v>
      </c>
      <c r="C86" t="s">
        <v>5</v>
      </c>
      <c r="D86">
        <v>0</v>
      </c>
      <c r="E86">
        <v>3</v>
      </c>
      <c r="F86">
        <v>0</v>
      </c>
    </row>
    <row r="87" spans="1:6">
      <c r="A87">
        <v>6</v>
      </c>
      <c r="B87">
        <v>11</v>
      </c>
      <c r="C87" t="s">
        <v>5</v>
      </c>
      <c r="D87">
        <v>0</v>
      </c>
      <c r="E87">
        <v>14</v>
      </c>
      <c r="F87">
        <v>0</v>
      </c>
    </row>
    <row r="88" spans="1:6">
      <c r="A88">
        <v>6</v>
      </c>
      <c r="B88">
        <v>3</v>
      </c>
      <c r="C88" t="s">
        <v>3</v>
      </c>
      <c r="D88">
        <v>0</v>
      </c>
      <c r="E88">
        <v>1</v>
      </c>
      <c r="F88">
        <v>0</v>
      </c>
    </row>
    <row r="89" spans="1:6">
      <c r="A89">
        <v>6</v>
      </c>
      <c r="B89">
        <v>9</v>
      </c>
      <c r="C89" t="s">
        <v>3</v>
      </c>
      <c r="D89">
        <v>1</v>
      </c>
      <c r="E89">
        <v>0</v>
      </c>
      <c r="F89">
        <v>0</v>
      </c>
    </row>
    <row r="90" spans="1:6">
      <c r="A90">
        <v>6</v>
      </c>
      <c r="B90">
        <v>10</v>
      </c>
      <c r="C90" t="s">
        <v>3</v>
      </c>
      <c r="D90">
        <v>1</v>
      </c>
      <c r="E90">
        <v>3</v>
      </c>
      <c r="F90">
        <v>0</v>
      </c>
    </row>
    <row r="91" spans="1:6">
      <c r="A91">
        <v>6</v>
      </c>
      <c r="B91">
        <v>11</v>
      </c>
      <c r="C91" t="s">
        <v>3</v>
      </c>
      <c r="D91">
        <v>0</v>
      </c>
      <c r="E91">
        <v>2</v>
      </c>
      <c r="F91">
        <v>0</v>
      </c>
    </row>
    <row r="92" spans="1:6">
      <c r="A92">
        <v>7</v>
      </c>
      <c r="B92">
        <v>3</v>
      </c>
      <c r="C92" t="s">
        <v>12</v>
      </c>
    </row>
    <row r="93" spans="1:6">
      <c r="A93">
        <v>7</v>
      </c>
      <c r="B93">
        <v>6</v>
      </c>
      <c r="C93" t="s">
        <v>12</v>
      </c>
    </row>
    <row r="94" spans="1:6">
      <c r="A94">
        <v>7</v>
      </c>
      <c r="B94">
        <v>7</v>
      </c>
      <c r="C94" t="s">
        <v>12</v>
      </c>
    </row>
    <row r="95" spans="1:6">
      <c r="A95">
        <v>7</v>
      </c>
      <c r="B95">
        <v>11</v>
      </c>
      <c r="C95" t="s">
        <v>12</v>
      </c>
    </row>
    <row r="96" spans="1:6">
      <c r="A96">
        <v>7</v>
      </c>
      <c r="B96">
        <v>1</v>
      </c>
      <c r="C96" t="s">
        <v>5</v>
      </c>
      <c r="D96">
        <v>0</v>
      </c>
      <c r="E96">
        <v>0</v>
      </c>
      <c r="F96">
        <v>6</v>
      </c>
    </row>
    <row r="97" spans="1:10">
      <c r="A97">
        <v>7</v>
      </c>
      <c r="B97">
        <v>2</v>
      </c>
      <c r="C97" t="s">
        <v>5</v>
      </c>
      <c r="D97">
        <v>0</v>
      </c>
      <c r="E97">
        <v>0</v>
      </c>
      <c r="F97">
        <v>4</v>
      </c>
    </row>
    <row r="98" spans="1:10">
      <c r="A98">
        <v>7</v>
      </c>
      <c r="B98">
        <v>4</v>
      </c>
      <c r="C98" t="s">
        <v>5</v>
      </c>
      <c r="D98">
        <v>0</v>
      </c>
      <c r="E98">
        <v>0</v>
      </c>
      <c r="F98">
        <v>4</v>
      </c>
    </row>
    <row r="99" spans="1:10">
      <c r="A99">
        <v>7</v>
      </c>
      <c r="B99">
        <v>5</v>
      </c>
      <c r="C99" t="s">
        <v>5</v>
      </c>
      <c r="D99">
        <v>0</v>
      </c>
      <c r="E99">
        <v>45</v>
      </c>
      <c r="F99">
        <v>1</v>
      </c>
    </row>
    <row r="100" spans="1:10">
      <c r="A100">
        <v>7</v>
      </c>
      <c r="B100">
        <v>8</v>
      </c>
      <c r="C100" t="s">
        <v>5</v>
      </c>
      <c r="D100">
        <v>0</v>
      </c>
      <c r="E100">
        <v>0</v>
      </c>
      <c r="F100">
        <v>4</v>
      </c>
    </row>
    <row r="101" spans="1:10">
      <c r="A101">
        <v>7</v>
      </c>
      <c r="B101">
        <v>9</v>
      </c>
      <c r="C101" t="s">
        <v>5</v>
      </c>
      <c r="D101">
        <v>0</v>
      </c>
      <c r="E101">
        <v>0</v>
      </c>
      <c r="F101">
        <v>1</v>
      </c>
    </row>
    <row r="102" spans="1:10">
      <c r="A102">
        <v>7</v>
      </c>
      <c r="B102">
        <v>10</v>
      </c>
      <c r="C102" t="s">
        <v>5</v>
      </c>
      <c r="D102">
        <v>0</v>
      </c>
      <c r="E102">
        <v>0</v>
      </c>
      <c r="F102">
        <v>3</v>
      </c>
    </row>
    <row r="103" spans="1:10">
      <c r="A103">
        <v>7</v>
      </c>
      <c r="B103">
        <v>12</v>
      </c>
      <c r="C103" t="s">
        <v>5</v>
      </c>
      <c r="D103">
        <v>7</v>
      </c>
      <c r="E103">
        <v>9</v>
      </c>
      <c r="F103">
        <v>1</v>
      </c>
      <c r="H103">
        <f>SUM(D96:D103)</f>
        <v>7</v>
      </c>
      <c r="I103">
        <f t="shared" ref="I103:J103" si="5">SUM(E96:E103)</f>
        <v>54</v>
      </c>
      <c r="J103">
        <f t="shared" si="5"/>
        <v>24</v>
      </c>
    </row>
    <row r="104" spans="1:10">
      <c r="A104">
        <v>7</v>
      </c>
      <c r="B104">
        <v>4</v>
      </c>
      <c r="C104" t="s">
        <v>3</v>
      </c>
      <c r="D104">
        <v>0</v>
      </c>
      <c r="E104">
        <v>0</v>
      </c>
      <c r="F104">
        <v>2</v>
      </c>
    </row>
    <row r="105" spans="1:10">
      <c r="A105">
        <v>7</v>
      </c>
      <c r="B105">
        <v>5</v>
      </c>
      <c r="C105" t="s">
        <v>3</v>
      </c>
      <c r="D105">
        <v>0</v>
      </c>
      <c r="E105">
        <v>0</v>
      </c>
      <c r="F105">
        <v>9</v>
      </c>
    </row>
    <row r="106" spans="1:10">
      <c r="A106">
        <v>7</v>
      </c>
      <c r="B106">
        <v>9</v>
      </c>
      <c r="C106" t="s">
        <v>3</v>
      </c>
      <c r="D106">
        <v>0</v>
      </c>
      <c r="E106">
        <v>0</v>
      </c>
      <c r="F106">
        <v>1</v>
      </c>
    </row>
    <row r="107" spans="1:10">
      <c r="A107">
        <v>7</v>
      </c>
      <c r="B107">
        <v>12</v>
      </c>
      <c r="C107" t="s">
        <v>3</v>
      </c>
      <c r="D107">
        <v>0</v>
      </c>
      <c r="E107">
        <v>1</v>
      </c>
      <c r="F107">
        <v>1</v>
      </c>
    </row>
    <row r="108" spans="1:10">
      <c r="A108">
        <v>8</v>
      </c>
      <c r="B108">
        <v>1</v>
      </c>
      <c r="C108" t="s">
        <v>12</v>
      </c>
    </row>
    <row r="109" spans="1:10">
      <c r="A109">
        <v>8</v>
      </c>
      <c r="B109">
        <v>2</v>
      </c>
      <c r="C109" t="s">
        <v>12</v>
      </c>
    </row>
    <row r="110" spans="1:10">
      <c r="A110">
        <v>8</v>
      </c>
      <c r="B110">
        <v>5</v>
      </c>
      <c r="C110" t="s">
        <v>12</v>
      </c>
    </row>
    <row r="111" spans="1:10">
      <c r="A111">
        <v>8</v>
      </c>
      <c r="B111">
        <v>7</v>
      </c>
      <c r="C111" t="s">
        <v>12</v>
      </c>
    </row>
    <row r="112" spans="1:10">
      <c r="A112">
        <v>8</v>
      </c>
      <c r="B112">
        <v>11</v>
      </c>
      <c r="C112" t="s">
        <v>12</v>
      </c>
    </row>
    <row r="113" spans="1:10">
      <c r="A113">
        <v>8</v>
      </c>
      <c r="B113">
        <v>4</v>
      </c>
      <c r="C113" t="s">
        <v>5</v>
      </c>
      <c r="D113">
        <v>0</v>
      </c>
      <c r="E113">
        <v>0</v>
      </c>
      <c r="F113">
        <v>20</v>
      </c>
    </row>
    <row r="114" spans="1:10">
      <c r="A114">
        <v>8</v>
      </c>
      <c r="B114">
        <v>8</v>
      </c>
      <c r="C114" t="s">
        <v>5</v>
      </c>
      <c r="D114">
        <v>0</v>
      </c>
      <c r="E114">
        <v>0</v>
      </c>
      <c r="F114">
        <v>1</v>
      </c>
    </row>
    <row r="115" spans="1:10">
      <c r="A115">
        <v>8</v>
      </c>
      <c r="B115">
        <v>9</v>
      </c>
      <c r="C115" t="s">
        <v>5</v>
      </c>
      <c r="D115">
        <v>0</v>
      </c>
      <c r="E115">
        <v>0</v>
      </c>
      <c r="F115">
        <v>5</v>
      </c>
    </row>
    <row r="116" spans="1:10">
      <c r="A116">
        <v>8</v>
      </c>
      <c r="B116">
        <v>10</v>
      </c>
      <c r="C116" t="s">
        <v>5</v>
      </c>
      <c r="D116">
        <v>3</v>
      </c>
      <c r="E116">
        <v>2</v>
      </c>
      <c r="F116">
        <v>1</v>
      </c>
      <c r="H116">
        <f>SUM(D113:D116)</f>
        <v>3</v>
      </c>
      <c r="I116">
        <f t="shared" ref="I116:J116" si="6">SUM(E113:E116)</f>
        <v>2</v>
      </c>
      <c r="J116">
        <f t="shared" si="6"/>
        <v>27</v>
      </c>
    </row>
    <row r="117" spans="1:10">
      <c r="A117">
        <v>8</v>
      </c>
      <c r="B117">
        <v>3</v>
      </c>
      <c r="C117" t="s">
        <v>3</v>
      </c>
      <c r="D117">
        <v>0</v>
      </c>
      <c r="E117">
        <v>0</v>
      </c>
      <c r="F117">
        <v>1</v>
      </c>
    </row>
    <row r="118" spans="1:10">
      <c r="A118">
        <v>8</v>
      </c>
      <c r="B118">
        <v>4</v>
      </c>
      <c r="C118" t="s">
        <v>3</v>
      </c>
      <c r="D118">
        <v>0</v>
      </c>
      <c r="E118">
        <v>0</v>
      </c>
      <c r="F118">
        <v>2</v>
      </c>
    </row>
    <row r="119" spans="1:10">
      <c r="A119">
        <v>8</v>
      </c>
      <c r="B119">
        <v>6</v>
      </c>
      <c r="C119" t="s">
        <v>3</v>
      </c>
      <c r="D119">
        <v>0</v>
      </c>
      <c r="E119">
        <v>0</v>
      </c>
      <c r="F119">
        <v>1</v>
      </c>
    </row>
    <row r="120" spans="1:10">
      <c r="A120">
        <v>8</v>
      </c>
      <c r="B120">
        <v>8</v>
      </c>
      <c r="C120" t="s">
        <v>3</v>
      </c>
      <c r="D120">
        <v>2</v>
      </c>
      <c r="E120">
        <v>1</v>
      </c>
      <c r="F120">
        <v>0</v>
      </c>
    </row>
    <row r="121" spans="1:10">
      <c r="A121">
        <v>8</v>
      </c>
      <c r="B121">
        <v>10</v>
      </c>
      <c r="C121" t="s">
        <v>3</v>
      </c>
      <c r="D121">
        <v>1</v>
      </c>
      <c r="E121">
        <v>2</v>
      </c>
      <c r="F121">
        <v>0</v>
      </c>
    </row>
    <row r="122" spans="1:10">
      <c r="A122">
        <v>8</v>
      </c>
      <c r="B122">
        <v>12</v>
      </c>
      <c r="C122" t="s">
        <v>3</v>
      </c>
      <c r="D122">
        <v>0</v>
      </c>
      <c r="E122">
        <v>1</v>
      </c>
      <c r="F122">
        <v>0</v>
      </c>
      <c r="H122">
        <f>SUM(D117:D122)</f>
        <v>3</v>
      </c>
      <c r="I122">
        <f t="shared" ref="I122:J122" si="7">SUM(E117:E122)</f>
        <v>4</v>
      </c>
      <c r="J122">
        <f t="shared" si="7"/>
        <v>4</v>
      </c>
    </row>
    <row r="123" spans="1:10">
      <c r="A123">
        <v>9</v>
      </c>
      <c r="B123">
        <v>1</v>
      </c>
      <c r="C123" t="s">
        <v>12</v>
      </c>
    </row>
    <row r="124" spans="1:10">
      <c r="A124">
        <v>9</v>
      </c>
      <c r="B124">
        <v>7</v>
      </c>
      <c r="C124" t="s">
        <v>12</v>
      </c>
    </row>
    <row r="125" spans="1:10">
      <c r="A125">
        <v>9</v>
      </c>
      <c r="B125">
        <v>9</v>
      </c>
      <c r="C125" t="s">
        <v>12</v>
      </c>
    </row>
    <row r="126" spans="1:10">
      <c r="A126">
        <v>9</v>
      </c>
      <c r="B126">
        <v>12</v>
      </c>
      <c r="C126" t="s">
        <v>12</v>
      </c>
    </row>
    <row r="127" spans="1:10">
      <c r="A127">
        <v>9</v>
      </c>
      <c r="B127">
        <v>3</v>
      </c>
      <c r="C127" t="s">
        <v>5</v>
      </c>
      <c r="D127">
        <v>0</v>
      </c>
      <c r="E127">
        <v>0</v>
      </c>
      <c r="F127">
        <v>3</v>
      </c>
    </row>
    <row r="128" spans="1:10">
      <c r="A128">
        <v>9</v>
      </c>
      <c r="B128">
        <v>4</v>
      </c>
      <c r="C128" t="s">
        <v>5</v>
      </c>
      <c r="D128">
        <v>0</v>
      </c>
      <c r="E128">
        <v>0</v>
      </c>
      <c r="F128">
        <v>21</v>
      </c>
    </row>
    <row r="129" spans="1:10">
      <c r="A129">
        <v>9</v>
      </c>
      <c r="B129">
        <v>2</v>
      </c>
      <c r="C129" t="s">
        <v>3</v>
      </c>
      <c r="D129">
        <v>0</v>
      </c>
      <c r="E129">
        <v>1</v>
      </c>
      <c r="F129">
        <v>0</v>
      </c>
    </row>
    <row r="130" spans="1:10">
      <c r="A130">
        <v>9</v>
      </c>
      <c r="B130">
        <v>4</v>
      </c>
      <c r="C130" t="s">
        <v>3</v>
      </c>
      <c r="D130">
        <v>0</v>
      </c>
      <c r="E130">
        <v>0</v>
      </c>
      <c r="F130">
        <v>6</v>
      </c>
    </row>
    <row r="131" spans="1:10">
      <c r="A131">
        <v>9</v>
      </c>
      <c r="B131">
        <v>5</v>
      </c>
      <c r="C131" t="s">
        <v>3</v>
      </c>
      <c r="D131">
        <v>2</v>
      </c>
      <c r="E131">
        <v>0</v>
      </c>
      <c r="F131">
        <v>0</v>
      </c>
    </row>
    <row r="132" spans="1:10">
      <c r="A132">
        <v>9</v>
      </c>
      <c r="B132">
        <v>6</v>
      </c>
      <c r="C132" t="s">
        <v>3</v>
      </c>
      <c r="D132">
        <v>0</v>
      </c>
      <c r="E132">
        <v>1</v>
      </c>
      <c r="F132">
        <v>0</v>
      </c>
    </row>
    <row r="133" spans="1:10">
      <c r="A133">
        <v>9</v>
      </c>
      <c r="B133">
        <v>8</v>
      </c>
      <c r="C133" t="s">
        <v>3</v>
      </c>
      <c r="D133">
        <v>2</v>
      </c>
      <c r="E133">
        <v>0</v>
      </c>
      <c r="F133">
        <v>0</v>
      </c>
    </row>
    <row r="134" spans="1:10">
      <c r="A134">
        <v>9</v>
      </c>
      <c r="B134">
        <v>10</v>
      </c>
      <c r="C134" t="s">
        <v>3</v>
      </c>
      <c r="D134">
        <v>3</v>
      </c>
      <c r="E134">
        <v>6</v>
      </c>
      <c r="F134">
        <v>0</v>
      </c>
    </row>
    <row r="135" spans="1:10">
      <c r="A135">
        <v>9</v>
      </c>
      <c r="B135">
        <v>11</v>
      </c>
      <c r="C135" t="s">
        <v>3</v>
      </c>
      <c r="D135">
        <v>2</v>
      </c>
      <c r="E135">
        <v>0</v>
      </c>
      <c r="F135">
        <v>0</v>
      </c>
      <c r="H135">
        <f>SUM(D129:D135)</f>
        <v>9</v>
      </c>
      <c r="I135">
        <f t="shared" ref="I135:J135" si="8">SUM(E129:E135)</f>
        <v>8</v>
      </c>
      <c r="J135">
        <f t="shared" si="8"/>
        <v>6</v>
      </c>
    </row>
    <row r="136" spans="1:10">
      <c r="A136">
        <v>10</v>
      </c>
      <c r="B136">
        <v>1</v>
      </c>
      <c r="C136" t="s">
        <v>12</v>
      </c>
    </row>
    <row r="137" spans="1:10">
      <c r="A137">
        <v>10</v>
      </c>
      <c r="B137">
        <v>2</v>
      </c>
      <c r="C137" t="s">
        <v>12</v>
      </c>
    </row>
    <row r="138" spans="1:10">
      <c r="A138">
        <v>10</v>
      </c>
      <c r="B138">
        <v>3</v>
      </c>
      <c r="C138" t="s">
        <v>12</v>
      </c>
    </row>
    <row r="139" spans="1:10">
      <c r="A139">
        <v>10</v>
      </c>
      <c r="B139">
        <v>5</v>
      </c>
      <c r="C139" t="s">
        <v>12</v>
      </c>
    </row>
    <row r="140" spans="1:10">
      <c r="A140">
        <v>10</v>
      </c>
      <c r="B140">
        <v>10</v>
      </c>
      <c r="C140" t="s">
        <v>12</v>
      </c>
    </row>
    <row r="141" spans="1:10">
      <c r="A141">
        <v>10</v>
      </c>
      <c r="B141">
        <v>12</v>
      </c>
      <c r="C141" t="s">
        <v>12</v>
      </c>
    </row>
    <row r="142" spans="1:10">
      <c r="A142">
        <v>10</v>
      </c>
      <c r="B142">
        <v>4</v>
      </c>
      <c r="C142" t="s">
        <v>5</v>
      </c>
      <c r="D142">
        <v>0</v>
      </c>
      <c r="E142">
        <v>1</v>
      </c>
      <c r="F142">
        <v>2</v>
      </c>
    </row>
    <row r="143" spans="1:10">
      <c r="A143">
        <v>10</v>
      </c>
      <c r="B143">
        <v>6</v>
      </c>
      <c r="C143" t="s">
        <v>5</v>
      </c>
      <c r="D143">
        <v>1</v>
      </c>
      <c r="E143">
        <v>8</v>
      </c>
      <c r="F143">
        <v>2</v>
      </c>
    </row>
    <row r="144" spans="1:10">
      <c r="A144">
        <v>10</v>
      </c>
      <c r="B144">
        <v>7</v>
      </c>
      <c r="C144" t="s">
        <v>5</v>
      </c>
      <c r="D144">
        <v>9</v>
      </c>
      <c r="E144">
        <v>32</v>
      </c>
      <c r="F144">
        <v>5</v>
      </c>
    </row>
    <row r="145" spans="1:10">
      <c r="A145">
        <v>10</v>
      </c>
      <c r="B145">
        <v>8</v>
      </c>
      <c r="C145" t="s">
        <v>5</v>
      </c>
      <c r="D145">
        <v>1</v>
      </c>
      <c r="E145">
        <v>1</v>
      </c>
      <c r="F145">
        <v>6</v>
      </c>
    </row>
    <row r="146" spans="1:10">
      <c r="A146">
        <v>10</v>
      </c>
      <c r="B146">
        <v>9</v>
      </c>
      <c r="C146" t="s">
        <v>5</v>
      </c>
      <c r="D146">
        <v>2</v>
      </c>
      <c r="E146">
        <v>0</v>
      </c>
      <c r="F146">
        <v>0</v>
      </c>
    </row>
    <row r="147" spans="1:10">
      <c r="A147">
        <v>10</v>
      </c>
      <c r="B147">
        <v>11</v>
      </c>
      <c r="C147" t="s">
        <v>5</v>
      </c>
      <c r="D147">
        <v>0</v>
      </c>
      <c r="E147">
        <v>0</v>
      </c>
      <c r="F147">
        <v>2</v>
      </c>
      <c r="H147">
        <f>SUM(D142:D147)</f>
        <v>13</v>
      </c>
      <c r="I147">
        <f t="shared" ref="I147:J147" si="9">SUM(E142:E147)</f>
        <v>42</v>
      </c>
      <c r="J147">
        <f t="shared" si="9"/>
        <v>17</v>
      </c>
    </row>
    <row r="148" spans="1:10">
      <c r="A148">
        <v>10</v>
      </c>
      <c r="B148">
        <v>7</v>
      </c>
      <c r="C148" t="s">
        <v>3</v>
      </c>
      <c r="D148">
        <v>0</v>
      </c>
      <c r="E148">
        <v>0</v>
      </c>
      <c r="F148">
        <v>1</v>
      </c>
    </row>
    <row r="149" spans="1:10">
      <c r="A149">
        <v>11</v>
      </c>
      <c r="B149">
        <v>1</v>
      </c>
      <c r="C149" t="s">
        <v>12</v>
      </c>
    </row>
    <row r="150" spans="1:10">
      <c r="A150">
        <v>11</v>
      </c>
      <c r="B150">
        <v>6</v>
      </c>
      <c r="C150" t="s">
        <v>12</v>
      </c>
    </row>
    <row r="151" spans="1:10">
      <c r="A151">
        <v>11</v>
      </c>
      <c r="B151">
        <v>2</v>
      </c>
      <c r="C151" t="s">
        <v>5</v>
      </c>
      <c r="D151">
        <v>0</v>
      </c>
      <c r="E151">
        <v>0</v>
      </c>
      <c r="F151">
        <v>2</v>
      </c>
    </row>
    <row r="152" spans="1:10">
      <c r="A152">
        <v>11</v>
      </c>
      <c r="B152">
        <v>3</v>
      </c>
      <c r="C152" t="s">
        <v>5</v>
      </c>
      <c r="D152">
        <v>2</v>
      </c>
      <c r="E152">
        <v>3</v>
      </c>
      <c r="F152">
        <v>0</v>
      </c>
    </row>
    <row r="153" spans="1:10">
      <c r="A153">
        <v>11</v>
      </c>
      <c r="B153">
        <v>4</v>
      </c>
      <c r="C153" t="s">
        <v>5</v>
      </c>
      <c r="D153">
        <v>0</v>
      </c>
      <c r="E153">
        <v>0</v>
      </c>
      <c r="F153">
        <v>2</v>
      </c>
    </row>
    <row r="154" spans="1:10">
      <c r="A154">
        <v>11</v>
      </c>
      <c r="B154">
        <v>5</v>
      </c>
      <c r="C154" t="s">
        <v>5</v>
      </c>
      <c r="D154">
        <v>1</v>
      </c>
      <c r="E154">
        <v>2</v>
      </c>
      <c r="F154">
        <v>3</v>
      </c>
    </row>
    <row r="155" spans="1:10">
      <c r="A155">
        <v>11</v>
      </c>
      <c r="B155">
        <v>7</v>
      </c>
      <c r="C155" t="s">
        <v>5</v>
      </c>
      <c r="D155">
        <v>0</v>
      </c>
      <c r="E155">
        <v>21</v>
      </c>
      <c r="F155">
        <v>4</v>
      </c>
    </row>
    <row r="156" spans="1:10">
      <c r="A156">
        <v>11</v>
      </c>
      <c r="B156">
        <v>8</v>
      </c>
      <c r="C156" t="s">
        <v>5</v>
      </c>
      <c r="D156">
        <v>4</v>
      </c>
      <c r="E156">
        <v>5</v>
      </c>
      <c r="F156">
        <v>0</v>
      </c>
    </row>
    <row r="157" spans="1:10">
      <c r="A157">
        <v>11</v>
      </c>
      <c r="B157">
        <v>9</v>
      </c>
      <c r="C157" t="s">
        <v>5</v>
      </c>
      <c r="D157">
        <v>4</v>
      </c>
      <c r="E157">
        <v>10</v>
      </c>
      <c r="F157">
        <v>1</v>
      </c>
    </row>
    <row r="158" spans="1:10">
      <c r="A158">
        <v>11</v>
      </c>
      <c r="B158">
        <v>11</v>
      </c>
      <c r="C158" t="s">
        <v>5</v>
      </c>
      <c r="D158">
        <v>4</v>
      </c>
      <c r="E158">
        <v>4</v>
      </c>
      <c r="F158">
        <v>3</v>
      </c>
    </row>
    <row r="159" spans="1:10">
      <c r="A159">
        <v>11</v>
      </c>
      <c r="B159">
        <v>12</v>
      </c>
      <c r="C159" t="s">
        <v>5</v>
      </c>
      <c r="D159">
        <v>1</v>
      </c>
      <c r="E159">
        <v>1</v>
      </c>
      <c r="F159">
        <v>2</v>
      </c>
      <c r="H159">
        <f>SUM(D151:D159)</f>
        <v>16</v>
      </c>
      <c r="I159">
        <f t="shared" ref="I159:J159" si="10">SUM(E151:E159)</f>
        <v>46</v>
      </c>
      <c r="J159">
        <f t="shared" si="10"/>
        <v>17</v>
      </c>
    </row>
    <row r="160" spans="1:10">
      <c r="A160">
        <v>11</v>
      </c>
      <c r="B160">
        <v>2</v>
      </c>
      <c r="C160" t="s">
        <v>3</v>
      </c>
      <c r="D160">
        <v>0</v>
      </c>
      <c r="E160">
        <v>0</v>
      </c>
      <c r="F160">
        <v>1</v>
      </c>
    </row>
    <row r="161" spans="1:10">
      <c r="A161">
        <v>11</v>
      </c>
      <c r="B161">
        <v>10</v>
      </c>
      <c r="C161" t="s">
        <v>3</v>
      </c>
      <c r="D161">
        <v>0</v>
      </c>
      <c r="E161">
        <v>0</v>
      </c>
      <c r="F161">
        <v>1</v>
      </c>
    </row>
    <row r="162" spans="1:10">
      <c r="A162">
        <v>11</v>
      </c>
      <c r="B162">
        <v>11</v>
      </c>
      <c r="C162" t="s">
        <v>3</v>
      </c>
      <c r="D162">
        <v>0</v>
      </c>
      <c r="E162">
        <v>1</v>
      </c>
      <c r="F162">
        <v>0</v>
      </c>
    </row>
    <row r="163" spans="1:10">
      <c r="A163">
        <v>12</v>
      </c>
      <c r="B163">
        <v>2</v>
      </c>
      <c r="C163" t="s">
        <v>12</v>
      </c>
    </row>
    <row r="164" spans="1:10">
      <c r="A164">
        <v>12</v>
      </c>
      <c r="B164">
        <v>9</v>
      </c>
      <c r="C164" t="s">
        <v>12</v>
      </c>
    </row>
    <row r="165" spans="1:10">
      <c r="A165">
        <v>12</v>
      </c>
      <c r="B165">
        <v>1</v>
      </c>
      <c r="C165" t="s">
        <v>5</v>
      </c>
      <c r="D165">
        <v>0</v>
      </c>
      <c r="E165">
        <v>0</v>
      </c>
      <c r="F165">
        <v>1</v>
      </c>
    </row>
    <row r="166" spans="1:10">
      <c r="A166">
        <v>12</v>
      </c>
      <c r="B166">
        <v>3</v>
      </c>
      <c r="C166" t="s">
        <v>5</v>
      </c>
      <c r="D166">
        <v>0</v>
      </c>
      <c r="E166">
        <v>0</v>
      </c>
      <c r="F166">
        <v>1</v>
      </c>
    </row>
    <row r="167" spans="1:10">
      <c r="A167">
        <v>12</v>
      </c>
      <c r="B167">
        <v>4</v>
      </c>
      <c r="C167" t="s">
        <v>5</v>
      </c>
      <c r="D167">
        <v>1</v>
      </c>
      <c r="E167">
        <v>4</v>
      </c>
      <c r="F167">
        <v>0</v>
      </c>
    </row>
    <row r="168" spans="1:10">
      <c r="A168">
        <v>12</v>
      </c>
      <c r="B168">
        <v>5</v>
      </c>
      <c r="C168" t="s">
        <v>5</v>
      </c>
      <c r="D168">
        <v>0</v>
      </c>
      <c r="E168">
        <v>1</v>
      </c>
      <c r="F168">
        <v>2</v>
      </c>
    </row>
    <row r="169" spans="1:10">
      <c r="A169">
        <v>12</v>
      </c>
      <c r="B169">
        <v>6</v>
      </c>
      <c r="C169" t="s">
        <v>5</v>
      </c>
      <c r="D169">
        <v>0</v>
      </c>
      <c r="E169">
        <v>0</v>
      </c>
      <c r="F169">
        <v>1</v>
      </c>
    </row>
    <row r="170" spans="1:10">
      <c r="A170">
        <v>12</v>
      </c>
      <c r="B170">
        <v>7</v>
      </c>
      <c r="C170" t="s">
        <v>5</v>
      </c>
      <c r="D170">
        <v>3</v>
      </c>
      <c r="E170">
        <v>3</v>
      </c>
      <c r="F170">
        <v>8</v>
      </c>
    </row>
    <row r="171" spans="1:10">
      <c r="A171">
        <v>12</v>
      </c>
      <c r="B171">
        <v>8</v>
      </c>
      <c r="C171" t="s">
        <v>5</v>
      </c>
      <c r="D171">
        <v>1</v>
      </c>
      <c r="E171">
        <v>0</v>
      </c>
      <c r="F171">
        <v>2</v>
      </c>
    </row>
    <row r="172" spans="1:10">
      <c r="A172">
        <v>12</v>
      </c>
      <c r="B172">
        <v>10</v>
      </c>
      <c r="C172" t="s">
        <v>5</v>
      </c>
      <c r="D172">
        <v>0</v>
      </c>
      <c r="E172">
        <v>0</v>
      </c>
      <c r="F172">
        <v>1</v>
      </c>
    </row>
    <row r="173" spans="1:10">
      <c r="A173">
        <v>12</v>
      </c>
      <c r="B173">
        <v>11</v>
      </c>
      <c r="C173" t="s">
        <v>5</v>
      </c>
      <c r="D173">
        <v>3</v>
      </c>
      <c r="E173">
        <v>1</v>
      </c>
      <c r="F173">
        <v>1</v>
      </c>
    </row>
    <row r="174" spans="1:10">
      <c r="A174">
        <v>12</v>
      </c>
      <c r="B174">
        <v>12</v>
      </c>
      <c r="C174" t="s">
        <v>5</v>
      </c>
      <c r="D174">
        <v>3</v>
      </c>
      <c r="E174">
        <v>5</v>
      </c>
      <c r="F174">
        <v>9</v>
      </c>
      <c r="H174">
        <f>SUM(D165:D174)</f>
        <v>11</v>
      </c>
      <c r="I174">
        <f t="shared" ref="I174:J174" si="11">SUM(E165:E174)</f>
        <v>14</v>
      </c>
      <c r="J174">
        <f t="shared" si="11"/>
        <v>26</v>
      </c>
    </row>
    <row r="175" spans="1:10">
      <c r="A175">
        <v>12</v>
      </c>
      <c r="B175">
        <v>6</v>
      </c>
      <c r="C175" t="s">
        <v>14</v>
      </c>
      <c r="D175">
        <v>0</v>
      </c>
      <c r="E175">
        <v>0</v>
      </c>
      <c r="F175">
        <v>1</v>
      </c>
    </row>
    <row r="176" spans="1:10">
      <c r="A176">
        <v>12</v>
      </c>
      <c r="B176">
        <v>5</v>
      </c>
      <c r="C176" t="s">
        <v>3</v>
      </c>
      <c r="D176">
        <v>0</v>
      </c>
      <c r="E176">
        <v>0</v>
      </c>
      <c r="F176">
        <v>1</v>
      </c>
    </row>
    <row r="177" spans="1:10">
      <c r="A177">
        <v>12</v>
      </c>
      <c r="B177">
        <v>11</v>
      </c>
      <c r="C177" t="s">
        <v>3</v>
      </c>
      <c r="D177">
        <v>1</v>
      </c>
      <c r="E177">
        <v>0</v>
      </c>
      <c r="F177">
        <v>0</v>
      </c>
    </row>
    <row r="178" spans="1:10">
      <c r="A178">
        <v>12</v>
      </c>
      <c r="B178">
        <v>12</v>
      </c>
      <c r="C178" t="s">
        <v>3</v>
      </c>
      <c r="D178">
        <v>0</v>
      </c>
      <c r="E178">
        <v>0</v>
      </c>
      <c r="F178">
        <v>2</v>
      </c>
    </row>
    <row r="179" spans="1:10">
      <c r="A179">
        <v>13</v>
      </c>
      <c r="B179">
        <v>7</v>
      </c>
      <c r="C179" t="s">
        <v>12</v>
      </c>
    </row>
    <row r="180" spans="1:10">
      <c r="A180">
        <v>13</v>
      </c>
      <c r="B180">
        <v>1</v>
      </c>
      <c r="C180" t="s">
        <v>5</v>
      </c>
      <c r="D180">
        <v>1</v>
      </c>
      <c r="E180">
        <v>0</v>
      </c>
      <c r="F180">
        <v>2</v>
      </c>
    </row>
    <row r="181" spans="1:10">
      <c r="A181">
        <v>13</v>
      </c>
      <c r="B181">
        <v>2</v>
      </c>
      <c r="C181" t="s">
        <v>5</v>
      </c>
      <c r="D181">
        <v>1</v>
      </c>
      <c r="E181">
        <v>0</v>
      </c>
      <c r="F181">
        <v>0</v>
      </c>
    </row>
    <row r="182" spans="1:10">
      <c r="A182">
        <v>13</v>
      </c>
      <c r="B182">
        <v>3</v>
      </c>
      <c r="C182" t="s">
        <v>5</v>
      </c>
      <c r="D182">
        <v>0</v>
      </c>
      <c r="E182">
        <v>1</v>
      </c>
      <c r="F182">
        <v>9</v>
      </c>
    </row>
    <row r="183" spans="1:10">
      <c r="A183">
        <v>13</v>
      </c>
      <c r="B183">
        <v>4</v>
      </c>
      <c r="C183" t="s">
        <v>5</v>
      </c>
      <c r="D183">
        <v>0</v>
      </c>
      <c r="E183">
        <v>0</v>
      </c>
      <c r="F183">
        <v>4</v>
      </c>
    </row>
    <row r="184" spans="1:10">
      <c r="A184">
        <v>13</v>
      </c>
      <c r="B184">
        <v>5</v>
      </c>
      <c r="C184" t="s">
        <v>5</v>
      </c>
      <c r="D184">
        <v>2</v>
      </c>
      <c r="E184">
        <v>2</v>
      </c>
      <c r="F184">
        <v>0</v>
      </c>
    </row>
    <row r="185" spans="1:10">
      <c r="A185">
        <v>13</v>
      </c>
      <c r="B185">
        <v>6</v>
      </c>
      <c r="C185" t="s">
        <v>5</v>
      </c>
      <c r="D185">
        <v>0</v>
      </c>
      <c r="E185">
        <v>0</v>
      </c>
      <c r="F185">
        <v>8</v>
      </c>
    </row>
    <row r="186" spans="1:10">
      <c r="A186">
        <v>13</v>
      </c>
      <c r="B186">
        <v>8</v>
      </c>
      <c r="C186" t="s">
        <v>5</v>
      </c>
      <c r="D186">
        <v>0</v>
      </c>
      <c r="E186">
        <v>0</v>
      </c>
      <c r="F186">
        <v>1</v>
      </c>
    </row>
    <row r="187" spans="1:10">
      <c r="A187">
        <v>13</v>
      </c>
      <c r="B187">
        <v>10</v>
      </c>
      <c r="C187" t="s">
        <v>5</v>
      </c>
      <c r="D187">
        <v>0</v>
      </c>
      <c r="E187">
        <v>0</v>
      </c>
      <c r="F187">
        <v>16</v>
      </c>
    </row>
    <row r="188" spans="1:10">
      <c r="A188">
        <v>13</v>
      </c>
      <c r="B188">
        <v>12</v>
      </c>
      <c r="C188" t="s">
        <v>5</v>
      </c>
      <c r="D188">
        <v>0</v>
      </c>
      <c r="E188">
        <v>1</v>
      </c>
      <c r="F188">
        <v>0</v>
      </c>
      <c r="H188">
        <f>SUM(D180:D188)</f>
        <v>4</v>
      </c>
      <c r="I188">
        <f t="shared" ref="I188:J188" si="12">SUM(E180:E188)</f>
        <v>4</v>
      </c>
      <c r="J188">
        <f t="shared" si="12"/>
        <v>40</v>
      </c>
    </row>
    <row r="189" spans="1:10">
      <c r="A189">
        <v>13</v>
      </c>
      <c r="B189">
        <v>3</v>
      </c>
      <c r="C189" t="s">
        <v>3</v>
      </c>
      <c r="D189">
        <v>0</v>
      </c>
      <c r="E189">
        <v>4</v>
      </c>
      <c r="F189">
        <v>6</v>
      </c>
    </row>
    <row r="190" spans="1:10">
      <c r="A190">
        <v>13</v>
      </c>
      <c r="B190">
        <v>4</v>
      </c>
      <c r="C190" t="s">
        <v>3</v>
      </c>
      <c r="D190">
        <v>0</v>
      </c>
      <c r="E190">
        <v>0</v>
      </c>
      <c r="F190">
        <v>1</v>
      </c>
    </row>
    <row r="191" spans="1:10">
      <c r="A191">
        <v>13</v>
      </c>
      <c r="B191">
        <v>5</v>
      </c>
      <c r="C191" t="s">
        <v>3</v>
      </c>
      <c r="D191">
        <v>0</v>
      </c>
      <c r="E191">
        <v>1</v>
      </c>
      <c r="F191">
        <v>0</v>
      </c>
    </row>
    <row r="192" spans="1:10">
      <c r="A192">
        <v>13</v>
      </c>
      <c r="B192">
        <v>6</v>
      </c>
      <c r="C192" t="s">
        <v>3</v>
      </c>
      <c r="D192">
        <v>4</v>
      </c>
      <c r="E192">
        <v>7</v>
      </c>
      <c r="F192">
        <v>4</v>
      </c>
    </row>
    <row r="193" spans="1:10">
      <c r="A193">
        <v>13</v>
      </c>
      <c r="B193">
        <v>8</v>
      </c>
      <c r="C193" t="s">
        <v>3</v>
      </c>
      <c r="D193">
        <v>2</v>
      </c>
      <c r="E193">
        <v>3</v>
      </c>
      <c r="F193">
        <v>0</v>
      </c>
    </row>
    <row r="194" spans="1:10">
      <c r="A194">
        <v>13</v>
      </c>
      <c r="B194">
        <v>9</v>
      </c>
      <c r="C194" t="s">
        <v>3</v>
      </c>
      <c r="D194">
        <v>0</v>
      </c>
      <c r="E194">
        <v>0</v>
      </c>
      <c r="F194">
        <v>1</v>
      </c>
    </row>
    <row r="195" spans="1:10">
      <c r="A195">
        <v>13</v>
      </c>
      <c r="B195">
        <v>10</v>
      </c>
      <c r="C195" t="s">
        <v>3</v>
      </c>
      <c r="D195">
        <v>0</v>
      </c>
      <c r="E195">
        <v>0</v>
      </c>
      <c r="F195">
        <v>3</v>
      </c>
    </row>
    <row r="196" spans="1:10">
      <c r="A196">
        <v>13</v>
      </c>
      <c r="B196">
        <v>11</v>
      </c>
      <c r="C196" t="s">
        <v>3</v>
      </c>
      <c r="D196">
        <v>1</v>
      </c>
      <c r="E196">
        <v>0</v>
      </c>
      <c r="F196">
        <v>1</v>
      </c>
    </row>
    <row r="197" spans="1:10">
      <c r="A197">
        <v>13</v>
      </c>
      <c r="B197">
        <v>12</v>
      </c>
      <c r="C197" t="s">
        <v>3</v>
      </c>
      <c r="D197">
        <v>1</v>
      </c>
      <c r="E197">
        <v>0</v>
      </c>
      <c r="F197">
        <v>1</v>
      </c>
      <c r="H197">
        <f>SUM(D189:D197)</f>
        <v>8</v>
      </c>
      <c r="I197">
        <f t="shared" ref="I197:J197" si="13">SUM(E189:E197)</f>
        <v>15</v>
      </c>
      <c r="J197">
        <f t="shared" si="13"/>
        <v>17</v>
      </c>
    </row>
    <row r="198" spans="1:10">
      <c r="A198">
        <v>14</v>
      </c>
      <c r="B198">
        <v>3</v>
      </c>
      <c r="C198" t="s">
        <v>12</v>
      </c>
    </row>
    <row r="199" spans="1:10">
      <c r="A199">
        <v>14</v>
      </c>
      <c r="B199">
        <v>7</v>
      </c>
      <c r="C199" t="s">
        <v>12</v>
      </c>
    </row>
    <row r="200" spans="1:10">
      <c r="A200">
        <v>14</v>
      </c>
      <c r="B200">
        <v>9</v>
      </c>
      <c r="C200" t="s">
        <v>12</v>
      </c>
    </row>
    <row r="201" spans="1:10">
      <c r="A201">
        <v>14</v>
      </c>
      <c r="B201">
        <v>1</v>
      </c>
      <c r="C201" t="s">
        <v>5</v>
      </c>
      <c r="D201">
        <v>0</v>
      </c>
      <c r="E201">
        <v>0</v>
      </c>
      <c r="F201">
        <v>4</v>
      </c>
    </row>
    <row r="202" spans="1:10">
      <c r="A202">
        <v>14</v>
      </c>
      <c r="B202">
        <v>2</v>
      </c>
      <c r="C202" t="s">
        <v>5</v>
      </c>
      <c r="D202">
        <v>0</v>
      </c>
      <c r="E202">
        <v>0</v>
      </c>
      <c r="F202">
        <v>3</v>
      </c>
    </row>
    <row r="203" spans="1:10">
      <c r="A203">
        <v>14</v>
      </c>
      <c r="B203">
        <v>4</v>
      </c>
      <c r="C203" t="s">
        <v>5</v>
      </c>
      <c r="D203">
        <v>0</v>
      </c>
      <c r="E203">
        <v>0</v>
      </c>
      <c r="F203">
        <v>6</v>
      </c>
    </row>
    <row r="204" spans="1:10">
      <c r="A204">
        <v>14</v>
      </c>
      <c r="B204">
        <v>5</v>
      </c>
      <c r="C204" t="s">
        <v>5</v>
      </c>
      <c r="D204">
        <v>0</v>
      </c>
      <c r="E204">
        <v>0</v>
      </c>
      <c r="F204">
        <v>1</v>
      </c>
    </row>
    <row r="205" spans="1:10">
      <c r="A205">
        <v>14</v>
      </c>
      <c r="B205">
        <v>6</v>
      </c>
      <c r="C205" t="s">
        <v>5</v>
      </c>
      <c r="D205">
        <v>0</v>
      </c>
      <c r="E205">
        <v>0</v>
      </c>
      <c r="F205">
        <v>1</v>
      </c>
    </row>
    <row r="206" spans="1:10">
      <c r="A206">
        <v>14</v>
      </c>
      <c r="B206">
        <v>8</v>
      </c>
      <c r="C206" t="s">
        <v>5</v>
      </c>
      <c r="D206">
        <v>0</v>
      </c>
      <c r="E206">
        <v>0</v>
      </c>
      <c r="F206">
        <v>3</v>
      </c>
    </row>
    <row r="207" spans="1:10">
      <c r="A207">
        <v>14</v>
      </c>
      <c r="B207">
        <v>10</v>
      </c>
      <c r="C207" t="s">
        <v>5</v>
      </c>
      <c r="D207">
        <v>1</v>
      </c>
      <c r="E207">
        <v>0</v>
      </c>
      <c r="F207">
        <v>3</v>
      </c>
    </row>
    <row r="208" spans="1:10">
      <c r="A208">
        <v>14</v>
      </c>
      <c r="B208">
        <v>11</v>
      </c>
      <c r="C208" t="s">
        <v>5</v>
      </c>
      <c r="D208">
        <v>0</v>
      </c>
      <c r="E208">
        <v>0</v>
      </c>
      <c r="F208">
        <v>4</v>
      </c>
    </row>
    <row r="209" spans="1:10">
      <c r="A209">
        <v>14</v>
      </c>
      <c r="B209">
        <v>12</v>
      </c>
      <c r="C209" t="s">
        <v>5</v>
      </c>
      <c r="D209">
        <v>0</v>
      </c>
      <c r="E209">
        <v>0</v>
      </c>
      <c r="F209">
        <v>1</v>
      </c>
      <c r="H209">
        <f>SUM(D201:D209)</f>
        <v>1</v>
      </c>
      <c r="I209">
        <f t="shared" ref="I209:J209" si="14">SUM(E201:E209)</f>
        <v>0</v>
      </c>
      <c r="J209">
        <f t="shared" si="14"/>
        <v>26</v>
      </c>
    </row>
    <row r="210" spans="1:10">
      <c r="A210">
        <v>14</v>
      </c>
      <c r="B210">
        <v>1</v>
      </c>
      <c r="C210" t="s">
        <v>3</v>
      </c>
      <c r="D210">
        <v>0</v>
      </c>
      <c r="E210">
        <v>0</v>
      </c>
      <c r="F210">
        <v>3</v>
      </c>
    </row>
    <row r="211" spans="1:10">
      <c r="A211">
        <v>14</v>
      </c>
      <c r="B211">
        <v>2</v>
      </c>
      <c r="C211" t="s">
        <v>3</v>
      </c>
      <c r="D211">
        <v>0</v>
      </c>
      <c r="E211">
        <v>0</v>
      </c>
      <c r="F211">
        <v>6</v>
      </c>
    </row>
    <row r="212" spans="1:10">
      <c r="A212">
        <v>14</v>
      </c>
      <c r="B212">
        <v>4</v>
      </c>
      <c r="C212" t="s">
        <v>3</v>
      </c>
      <c r="D212">
        <v>0</v>
      </c>
      <c r="E212">
        <v>0</v>
      </c>
      <c r="F212">
        <v>10</v>
      </c>
    </row>
    <row r="213" spans="1:10">
      <c r="A213">
        <v>14</v>
      </c>
      <c r="B213">
        <v>11</v>
      </c>
      <c r="C213" t="s">
        <v>3</v>
      </c>
      <c r="D213">
        <v>0</v>
      </c>
      <c r="E213">
        <v>0</v>
      </c>
      <c r="F213">
        <v>9</v>
      </c>
    </row>
    <row r="214" spans="1:10">
      <c r="A214">
        <v>14</v>
      </c>
      <c r="B214">
        <v>12</v>
      </c>
      <c r="C214" t="s">
        <v>3</v>
      </c>
      <c r="D214">
        <v>0</v>
      </c>
      <c r="E214">
        <v>0</v>
      </c>
      <c r="F214">
        <v>5</v>
      </c>
      <c r="H214">
        <f>SUM(D210:D214)</f>
        <v>0</v>
      </c>
      <c r="I214">
        <f t="shared" ref="I214:J214" si="15">SUM(E210:E214)</f>
        <v>0</v>
      </c>
      <c r="J214">
        <f t="shared" si="15"/>
        <v>33</v>
      </c>
    </row>
    <row r="215" spans="1:10">
      <c r="A215">
        <v>15</v>
      </c>
      <c r="B215">
        <v>3</v>
      </c>
      <c r="C215" t="s">
        <v>12</v>
      </c>
    </row>
    <row r="216" spans="1:10">
      <c r="A216">
        <v>15</v>
      </c>
      <c r="B216">
        <v>6</v>
      </c>
      <c r="C216" t="s">
        <v>12</v>
      </c>
    </row>
    <row r="217" spans="1:10">
      <c r="A217">
        <v>15</v>
      </c>
      <c r="B217">
        <v>1</v>
      </c>
      <c r="C217" t="s">
        <v>5</v>
      </c>
      <c r="D217">
        <v>0</v>
      </c>
      <c r="E217">
        <v>0</v>
      </c>
      <c r="F217">
        <v>1</v>
      </c>
    </row>
    <row r="218" spans="1:10">
      <c r="A218">
        <v>15</v>
      </c>
      <c r="B218">
        <v>2</v>
      </c>
      <c r="C218" t="s">
        <v>5</v>
      </c>
      <c r="D218">
        <v>0</v>
      </c>
      <c r="E218">
        <v>0</v>
      </c>
      <c r="F218">
        <v>1</v>
      </c>
    </row>
    <row r="219" spans="1:10">
      <c r="A219">
        <v>15</v>
      </c>
      <c r="B219">
        <v>4</v>
      </c>
      <c r="C219" t="s">
        <v>5</v>
      </c>
      <c r="D219">
        <v>1</v>
      </c>
      <c r="E219">
        <v>1</v>
      </c>
      <c r="F219">
        <v>0</v>
      </c>
    </row>
    <row r="220" spans="1:10">
      <c r="A220">
        <v>15</v>
      </c>
      <c r="B220">
        <v>5</v>
      </c>
      <c r="C220" t="s">
        <v>5</v>
      </c>
      <c r="D220">
        <v>6</v>
      </c>
      <c r="E220">
        <v>7</v>
      </c>
      <c r="F220">
        <v>2</v>
      </c>
    </row>
    <row r="221" spans="1:10">
      <c r="A221">
        <v>15</v>
      </c>
      <c r="B221">
        <v>7</v>
      </c>
      <c r="C221" t="s">
        <v>5</v>
      </c>
      <c r="D221">
        <v>1</v>
      </c>
      <c r="E221">
        <v>8</v>
      </c>
      <c r="F221">
        <v>0</v>
      </c>
    </row>
    <row r="222" spans="1:10">
      <c r="A222">
        <v>15</v>
      </c>
      <c r="B222">
        <v>8</v>
      </c>
      <c r="C222" t="s">
        <v>5</v>
      </c>
      <c r="D222">
        <v>2</v>
      </c>
      <c r="E222">
        <v>1</v>
      </c>
      <c r="F222">
        <v>4</v>
      </c>
    </row>
    <row r="223" spans="1:10">
      <c r="A223">
        <v>15</v>
      </c>
      <c r="B223">
        <v>9</v>
      </c>
      <c r="C223" t="s">
        <v>5</v>
      </c>
      <c r="D223">
        <v>1</v>
      </c>
      <c r="E223">
        <v>0</v>
      </c>
      <c r="F223">
        <v>0</v>
      </c>
    </row>
    <row r="224" spans="1:10">
      <c r="A224">
        <v>15</v>
      </c>
      <c r="B224">
        <v>10</v>
      </c>
      <c r="C224" t="s">
        <v>5</v>
      </c>
      <c r="D224">
        <v>0</v>
      </c>
      <c r="E224">
        <v>1</v>
      </c>
      <c r="F224">
        <v>4</v>
      </c>
    </row>
    <row r="225" spans="1:10">
      <c r="A225">
        <v>15</v>
      </c>
      <c r="B225">
        <v>12</v>
      </c>
      <c r="C225" t="s">
        <v>5</v>
      </c>
      <c r="D225">
        <v>0</v>
      </c>
      <c r="E225">
        <v>0</v>
      </c>
      <c r="F225">
        <v>2</v>
      </c>
      <c r="H225">
        <f>SUM(D217:D225)</f>
        <v>11</v>
      </c>
      <c r="I225">
        <f t="shared" ref="I225:J225" si="16">SUM(E217:E225)</f>
        <v>18</v>
      </c>
      <c r="J225">
        <f t="shared" si="16"/>
        <v>14</v>
      </c>
    </row>
    <row r="226" spans="1:10">
      <c r="A226">
        <v>15</v>
      </c>
      <c r="B226">
        <v>1</v>
      </c>
      <c r="C226" t="s">
        <v>14</v>
      </c>
      <c r="D226">
        <v>0</v>
      </c>
      <c r="E226">
        <v>0</v>
      </c>
      <c r="F226">
        <v>1</v>
      </c>
    </row>
    <row r="227" spans="1:10">
      <c r="A227">
        <v>15</v>
      </c>
      <c r="B227">
        <v>1</v>
      </c>
      <c r="C227" t="s">
        <v>3</v>
      </c>
      <c r="D227">
        <v>0</v>
      </c>
      <c r="E227">
        <v>0</v>
      </c>
      <c r="F227">
        <v>1</v>
      </c>
    </row>
    <row r="228" spans="1:10">
      <c r="A228">
        <v>15</v>
      </c>
      <c r="B228">
        <v>2</v>
      </c>
      <c r="C228" t="s">
        <v>3</v>
      </c>
      <c r="D228">
        <v>0</v>
      </c>
      <c r="E228">
        <v>0</v>
      </c>
      <c r="F228">
        <v>1</v>
      </c>
    </row>
    <row r="229" spans="1:10">
      <c r="A229">
        <v>15</v>
      </c>
      <c r="B229">
        <v>4</v>
      </c>
      <c r="C229" t="s">
        <v>3</v>
      </c>
      <c r="D229">
        <v>4</v>
      </c>
      <c r="E229">
        <v>3</v>
      </c>
      <c r="F229">
        <v>0</v>
      </c>
    </row>
    <row r="230" spans="1:10">
      <c r="A230">
        <v>15</v>
      </c>
      <c r="B230">
        <v>9</v>
      </c>
      <c r="C230" t="s">
        <v>3</v>
      </c>
      <c r="D230">
        <v>1</v>
      </c>
      <c r="E230">
        <v>4</v>
      </c>
      <c r="F230">
        <v>1</v>
      </c>
    </row>
    <row r="231" spans="1:10">
      <c r="A231">
        <v>15</v>
      </c>
      <c r="B231">
        <v>10</v>
      </c>
      <c r="C231" t="s">
        <v>3</v>
      </c>
      <c r="D231">
        <v>1</v>
      </c>
      <c r="E231">
        <v>5</v>
      </c>
      <c r="F231">
        <v>5</v>
      </c>
    </row>
    <row r="232" spans="1:10">
      <c r="A232">
        <v>15</v>
      </c>
      <c r="B232">
        <v>11</v>
      </c>
      <c r="C232" t="s">
        <v>3</v>
      </c>
      <c r="D232">
        <v>0</v>
      </c>
      <c r="E232">
        <v>0</v>
      </c>
      <c r="F232">
        <v>2</v>
      </c>
      <c r="H232">
        <f>SUM(D227:D232)</f>
        <v>6</v>
      </c>
      <c r="I232">
        <f t="shared" ref="I232:J232" si="17">SUM(E227:E232)</f>
        <v>12</v>
      </c>
      <c r="J232">
        <f t="shared" si="17"/>
        <v>10</v>
      </c>
    </row>
    <row r="233" spans="1:10">
      <c r="A233">
        <v>16</v>
      </c>
      <c r="B233">
        <v>3</v>
      </c>
      <c r="C233" t="s">
        <v>12</v>
      </c>
    </row>
    <row r="234" spans="1:10">
      <c r="A234">
        <v>16</v>
      </c>
      <c r="B234">
        <v>5</v>
      </c>
      <c r="C234" t="s">
        <v>12</v>
      </c>
    </row>
    <row r="235" spans="1:10">
      <c r="A235">
        <v>16</v>
      </c>
      <c r="B235">
        <v>6</v>
      </c>
      <c r="C235" t="s">
        <v>12</v>
      </c>
    </row>
    <row r="236" spans="1:10">
      <c r="A236">
        <v>16</v>
      </c>
      <c r="B236">
        <v>10</v>
      </c>
      <c r="C236" t="s">
        <v>12</v>
      </c>
    </row>
    <row r="237" spans="1:10">
      <c r="A237">
        <v>16</v>
      </c>
      <c r="B237">
        <v>12</v>
      </c>
      <c r="C237" t="s">
        <v>12</v>
      </c>
    </row>
    <row r="238" spans="1:10">
      <c r="A238">
        <v>16</v>
      </c>
      <c r="B238">
        <v>1</v>
      </c>
      <c r="C238" t="s">
        <v>5</v>
      </c>
      <c r="D238">
        <v>1</v>
      </c>
      <c r="E238">
        <v>0</v>
      </c>
      <c r="F238">
        <v>0</v>
      </c>
    </row>
    <row r="239" spans="1:10">
      <c r="A239">
        <v>16</v>
      </c>
      <c r="B239">
        <v>2</v>
      </c>
      <c r="C239" t="s">
        <v>5</v>
      </c>
      <c r="D239">
        <v>1</v>
      </c>
      <c r="E239">
        <v>0</v>
      </c>
      <c r="F239">
        <v>1</v>
      </c>
    </row>
    <row r="240" spans="1:10">
      <c r="A240">
        <v>16</v>
      </c>
      <c r="B240">
        <v>4</v>
      </c>
      <c r="C240" t="s">
        <v>5</v>
      </c>
      <c r="D240">
        <v>0</v>
      </c>
      <c r="E240">
        <v>0</v>
      </c>
      <c r="F240">
        <v>1</v>
      </c>
    </row>
    <row r="241" spans="1:10">
      <c r="A241">
        <v>16</v>
      </c>
      <c r="B241">
        <v>7</v>
      </c>
      <c r="C241" t="s">
        <v>5</v>
      </c>
      <c r="D241">
        <v>2</v>
      </c>
      <c r="E241">
        <v>1</v>
      </c>
      <c r="F241">
        <v>0</v>
      </c>
    </row>
    <row r="242" spans="1:10">
      <c r="A242">
        <v>16</v>
      </c>
      <c r="B242">
        <v>8</v>
      </c>
      <c r="C242" t="s">
        <v>5</v>
      </c>
      <c r="D242">
        <v>1</v>
      </c>
      <c r="E242">
        <v>1</v>
      </c>
      <c r="F242">
        <v>0</v>
      </c>
    </row>
    <row r="243" spans="1:10">
      <c r="A243">
        <v>16</v>
      </c>
      <c r="B243">
        <v>9</v>
      </c>
      <c r="C243" t="s">
        <v>5</v>
      </c>
      <c r="D243">
        <v>1</v>
      </c>
      <c r="E243">
        <v>0</v>
      </c>
      <c r="F243">
        <v>1</v>
      </c>
    </row>
    <row r="244" spans="1:10">
      <c r="A244">
        <v>16</v>
      </c>
      <c r="B244">
        <v>11</v>
      </c>
      <c r="C244" t="s">
        <v>5</v>
      </c>
      <c r="D244">
        <v>1</v>
      </c>
      <c r="E244">
        <v>1</v>
      </c>
      <c r="F244">
        <v>0</v>
      </c>
      <c r="H244">
        <f>SUM(D238:D244)</f>
        <v>7</v>
      </c>
      <c r="I244">
        <f t="shared" ref="I244:J244" si="18">SUM(E238:E244)</f>
        <v>3</v>
      </c>
      <c r="J244">
        <f t="shared" si="18"/>
        <v>3</v>
      </c>
    </row>
    <row r="245" spans="1:10">
      <c r="A245">
        <v>16</v>
      </c>
      <c r="B245">
        <v>1</v>
      </c>
      <c r="C245" t="s">
        <v>3</v>
      </c>
      <c r="D245">
        <v>0</v>
      </c>
      <c r="E245">
        <v>1</v>
      </c>
      <c r="F245">
        <v>0</v>
      </c>
    </row>
    <row r="246" spans="1:10">
      <c r="A246">
        <v>16</v>
      </c>
      <c r="B246">
        <v>4</v>
      </c>
      <c r="C246" t="s">
        <v>3</v>
      </c>
      <c r="D246">
        <v>0</v>
      </c>
      <c r="E246">
        <v>0</v>
      </c>
      <c r="F246">
        <v>1</v>
      </c>
    </row>
    <row r="247" spans="1:10">
      <c r="A247">
        <v>16</v>
      </c>
      <c r="B247">
        <v>8</v>
      </c>
      <c r="C247" t="s">
        <v>3</v>
      </c>
      <c r="D247">
        <v>0</v>
      </c>
      <c r="E247">
        <v>0</v>
      </c>
      <c r="F247">
        <v>2</v>
      </c>
    </row>
    <row r="248" spans="1:10">
      <c r="A248">
        <v>16</v>
      </c>
      <c r="B248">
        <v>9</v>
      </c>
      <c r="C248" t="s">
        <v>3</v>
      </c>
      <c r="D248">
        <v>1</v>
      </c>
      <c r="E248">
        <v>0</v>
      </c>
      <c r="F248">
        <v>0</v>
      </c>
    </row>
    <row r="249" spans="1:10">
      <c r="A249">
        <v>16</v>
      </c>
      <c r="B249">
        <v>11</v>
      </c>
      <c r="C249" t="s">
        <v>3</v>
      </c>
      <c r="D249">
        <v>0</v>
      </c>
      <c r="E249">
        <v>1</v>
      </c>
      <c r="F249">
        <v>0</v>
      </c>
    </row>
    <row r="250" spans="1:10">
      <c r="A250">
        <v>17</v>
      </c>
      <c r="B250">
        <v>3</v>
      </c>
      <c r="C250" t="s">
        <v>12</v>
      </c>
    </row>
    <row r="251" spans="1:10">
      <c r="A251">
        <v>17</v>
      </c>
      <c r="B251">
        <v>4</v>
      </c>
      <c r="C251" t="s">
        <v>12</v>
      </c>
    </row>
    <row r="252" spans="1:10">
      <c r="A252">
        <v>17</v>
      </c>
      <c r="B252">
        <v>1</v>
      </c>
      <c r="C252" t="s">
        <v>5</v>
      </c>
      <c r="D252">
        <v>0</v>
      </c>
      <c r="E252">
        <v>0</v>
      </c>
      <c r="F252">
        <v>1</v>
      </c>
    </row>
    <row r="253" spans="1:10">
      <c r="A253">
        <v>17</v>
      </c>
      <c r="B253">
        <v>2</v>
      </c>
      <c r="C253" t="s">
        <v>5</v>
      </c>
      <c r="D253">
        <v>0</v>
      </c>
      <c r="E253">
        <v>0</v>
      </c>
      <c r="F253">
        <v>2</v>
      </c>
    </row>
    <row r="254" spans="1:10">
      <c r="A254">
        <v>17</v>
      </c>
      <c r="B254">
        <v>5</v>
      </c>
      <c r="C254" t="s">
        <v>5</v>
      </c>
      <c r="D254">
        <v>2</v>
      </c>
      <c r="E254">
        <v>0</v>
      </c>
      <c r="F254">
        <v>0</v>
      </c>
    </row>
    <row r="255" spans="1:10">
      <c r="A255">
        <v>17</v>
      </c>
      <c r="B255">
        <v>6</v>
      </c>
      <c r="C255" t="s">
        <v>5</v>
      </c>
      <c r="D255">
        <v>0</v>
      </c>
      <c r="E255">
        <v>0</v>
      </c>
      <c r="F255">
        <v>1</v>
      </c>
    </row>
    <row r="256" spans="1:10">
      <c r="A256">
        <v>17</v>
      </c>
      <c r="B256">
        <v>9</v>
      </c>
      <c r="C256" t="s">
        <v>5</v>
      </c>
      <c r="D256">
        <v>1</v>
      </c>
      <c r="E256">
        <v>3</v>
      </c>
      <c r="F256">
        <v>0</v>
      </c>
    </row>
    <row r="257" spans="1:10">
      <c r="A257">
        <v>17</v>
      </c>
      <c r="B257">
        <v>11</v>
      </c>
      <c r="C257" t="s">
        <v>5</v>
      </c>
      <c r="D257">
        <v>0</v>
      </c>
      <c r="E257">
        <v>0</v>
      </c>
      <c r="F257">
        <v>2</v>
      </c>
    </row>
    <row r="258" spans="1:10">
      <c r="A258">
        <v>17</v>
      </c>
      <c r="B258">
        <v>12</v>
      </c>
      <c r="C258" t="s">
        <v>5</v>
      </c>
      <c r="D258">
        <v>0</v>
      </c>
      <c r="E258">
        <v>1</v>
      </c>
      <c r="F258">
        <v>1</v>
      </c>
      <c r="H258">
        <f>SUM(D252:D258)</f>
        <v>3</v>
      </c>
      <c r="I258">
        <f t="shared" ref="I258:J258" si="19">SUM(E252:E258)</f>
        <v>4</v>
      </c>
      <c r="J258">
        <f t="shared" si="19"/>
        <v>7</v>
      </c>
    </row>
    <row r="259" spans="1:10">
      <c r="A259">
        <v>17</v>
      </c>
      <c r="B259">
        <v>1</v>
      </c>
      <c r="C259" t="s">
        <v>3</v>
      </c>
      <c r="D259">
        <v>0</v>
      </c>
      <c r="E259">
        <v>0</v>
      </c>
      <c r="F259">
        <v>1</v>
      </c>
    </row>
    <row r="260" spans="1:10">
      <c r="A260">
        <v>17</v>
      </c>
      <c r="B260">
        <v>2</v>
      </c>
      <c r="C260" t="s">
        <v>3</v>
      </c>
      <c r="D260">
        <v>1</v>
      </c>
      <c r="E260">
        <v>1</v>
      </c>
      <c r="F260">
        <v>0</v>
      </c>
    </row>
    <row r="261" spans="1:10">
      <c r="A261">
        <v>17</v>
      </c>
      <c r="B261">
        <v>6</v>
      </c>
      <c r="C261" t="s">
        <v>3</v>
      </c>
      <c r="D261">
        <v>1</v>
      </c>
      <c r="E261">
        <v>2</v>
      </c>
      <c r="F261">
        <v>0</v>
      </c>
    </row>
    <row r="262" spans="1:10">
      <c r="A262">
        <v>17</v>
      </c>
      <c r="B262">
        <v>7</v>
      </c>
      <c r="C262" t="s">
        <v>3</v>
      </c>
      <c r="D262">
        <v>1</v>
      </c>
      <c r="E262">
        <v>0</v>
      </c>
      <c r="F262">
        <v>0</v>
      </c>
    </row>
    <row r="263" spans="1:10">
      <c r="A263">
        <v>17</v>
      </c>
      <c r="B263">
        <v>8</v>
      </c>
      <c r="C263" t="s">
        <v>3</v>
      </c>
      <c r="D263">
        <v>1</v>
      </c>
      <c r="E263">
        <v>2</v>
      </c>
      <c r="F263">
        <v>2</v>
      </c>
    </row>
    <row r="264" spans="1:10">
      <c r="A264">
        <v>17</v>
      </c>
      <c r="B264">
        <v>9</v>
      </c>
      <c r="C264" t="s">
        <v>3</v>
      </c>
      <c r="D264">
        <v>1</v>
      </c>
      <c r="E264">
        <v>0</v>
      </c>
      <c r="F264">
        <v>0</v>
      </c>
    </row>
    <row r="265" spans="1:10">
      <c r="A265">
        <v>17</v>
      </c>
      <c r="B265">
        <v>10</v>
      </c>
      <c r="C265" t="s">
        <v>3</v>
      </c>
      <c r="D265">
        <v>2</v>
      </c>
      <c r="E265">
        <v>3</v>
      </c>
      <c r="F265">
        <v>1</v>
      </c>
    </row>
    <row r="266" spans="1:10">
      <c r="A266">
        <v>17</v>
      </c>
      <c r="B266">
        <v>11</v>
      </c>
      <c r="C266" t="s">
        <v>3</v>
      </c>
      <c r="D266">
        <v>10</v>
      </c>
      <c r="E266">
        <v>7</v>
      </c>
      <c r="F266">
        <v>1</v>
      </c>
      <c r="H266">
        <f>SUM(D259:D266)</f>
        <v>17</v>
      </c>
      <c r="I266">
        <f t="shared" ref="I266:J266" si="20">SUM(E259:E266)</f>
        <v>15</v>
      </c>
      <c r="J266">
        <f t="shared" si="20"/>
        <v>5</v>
      </c>
    </row>
    <row r="267" spans="1:10">
      <c r="A267">
        <v>18</v>
      </c>
      <c r="B267">
        <v>3</v>
      </c>
      <c r="C267" t="s">
        <v>12</v>
      </c>
    </row>
    <row r="268" spans="1:10">
      <c r="A268">
        <v>18</v>
      </c>
      <c r="B268">
        <v>1</v>
      </c>
      <c r="C268" t="s">
        <v>5</v>
      </c>
      <c r="D268">
        <v>0</v>
      </c>
      <c r="E268">
        <v>1</v>
      </c>
      <c r="F268">
        <v>1</v>
      </c>
    </row>
    <row r="269" spans="1:10">
      <c r="A269">
        <v>18</v>
      </c>
      <c r="B269">
        <v>5</v>
      </c>
      <c r="C269" t="s">
        <v>5</v>
      </c>
      <c r="D269">
        <v>1</v>
      </c>
      <c r="E269">
        <v>1</v>
      </c>
      <c r="F269">
        <v>0</v>
      </c>
    </row>
    <row r="270" spans="1:10">
      <c r="A270">
        <v>18</v>
      </c>
      <c r="B270">
        <v>6</v>
      </c>
      <c r="C270" t="s">
        <v>5</v>
      </c>
      <c r="D270">
        <v>1</v>
      </c>
      <c r="E270">
        <v>0</v>
      </c>
      <c r="F270">
        <v>1</v>
      </c>
    </row>
    <row r="271" spans="1:10">
      <c r="A271">
        <v>18</v>
      </c>
      <c r="B271">
        <v>8</v>
      </c>
      <c r="C271" t="s">
        <v>5</v>
      </c>
      <c r="D271">
        <v>0</v>
      </c>
      <c r="E271">
        <v>1</v>
      </c>
      <c r="F271">
        <v>2</v>
      </c>
    </row>
    <row r="272" spans="1:10">
      <c r="A272">
        <v>18</v>
      </c>
      <c r="B272">
        <v>9</v>
      </c>
      <c r="C272" t="s">
        <v>5</v>
      </c>
      <c r="D272">
        <v>0</v>
      </c>
      <c r="E272">
        <v>6</v>
      </c>
      <c r="F272">
        <v>2</v>
      </c>
    </row>
    <row r="273" spans="1:10">
      <c r="A273">
        <v>18</v>
      </c>
      <c r="B273">
        <v>10</v>
      </c>
      <c r="C273" t="s">
        <v>5</v>
      </c>
      <c r="D273">
        <v>0</v>
      </c>
      <c r="E273">
        <v>0</v>
      </c>
      <c r="F273">
        <v>2</v>
      </c>
    </row>
    <row r="274" spans="1:10">
      <c r="A274">
        <v>18</v>
      </c>
      <c r="B274">
        <v>11</v>
      </c>
      <c r="C274" t="s">
        <v>5</v>
      </c>
      <c r="D274">
        <v>0</v>
      </c>
      <c r="E274">
        <v>5</v>
      </c>
      <c r="F274">
        <v>1</v>
      </c>
    </row>
    <row r="275" spans="1:10">
      <c r="A275">
        <v>18</v>
      </c>
      <c r="B275">
        <v>12</v>
      </c>
      <c r="C275" t="s">
        <v>5</v>
      </c>
      <c r="D275">
        <v>0</v>
      </c>
      <c r="E275">
        <v>0</v>
      </c>
      <c r="F275">
        <v>1</v>
      </c>
      <c r="H275">
        <f>SUM(D268:D275)</f>
        <v>2</v>
      </c>
      <c r="I275">
        <f t="shared" ref="I275:J275" si="21">SUM(E268:E275)</f>
        <v>14</v>
      </c>
      <c r="J275">
        <f t="shared" si="21"/>
        <v>10</v>
      </c>
    </row>
    <row r="276" spans="1:10">
      <c r="A276">
        <v>18</v>
      </c>
      <c r="B276">
        <v>6</v>
      </c>
      <c r="C276" t="s">
        <v>14</v>
      </c>
      <c r="D276">
        <v>0</v>
      </c>
      <c r="E276">
        <v>2</v>
      </c>
      <c r="F276">
        <v>1</v>
      </c>
    </row>
    <row r="277" spans="1:10">
      <c r="A277">
        <v>18</v>
      </c>
      <c r="B277">
        <v>8</v>
      </c>
      <c r="C277" t="s">
        <v>14</v>
      </c>
      <c r="D277">
        <v>0</v>
      </c>
      <c r="E277">
        <v>1</v>
      </c>
      <c r="F277">
        <v>0</v>
      </c>
    </row>
    <row r="278" spans="1:10">
      <c r="A278">
        <v>18</v>
      </c>
      <c r="B278">
        <v>10</v>
      </c>
      <c r="C278" t="s">
        <v>14</v>
      </c>
      <c r="D278">
        <v>0</v>
      </c>
      <c r="E278">
        <v>1</v>
      </c>
      <c r="F278">
        <v>0</v>
      </c>
    </row>
    <row r="279" spans="1:10">
      <c r="A279">
        <v>18</v>
      </c>
      <c r="B279">
        <v>11</v>
      </c>
      <c r="C279" t="s">
        <v>14</v>
      </c>
      <c r="D279">
        <v>0</v>
      </c>
      <c r="E279">
        <v>3</v>
      </c>
      <c r="F279">
        <v>0</v>
      </c>
    </row>
    <row r="280" spans="1:10">
      <c r="A280">
        <v>18</v>
      </c>
      <c r="B280">
        <v>1</v>
      </c>
      <c r="C280" t="s">
        <v>3</v>
      </c>
      <c r="D280">
        <v>0</v>
      </c>
      <c r="E280">
        <v>1</v>
      </c>
      <c r="F280">
        <v>0</v>
      </c>
    </row>
    <row r="281" spans="1:10">
      <c r="A281">
        <v>18</v>
      </c>
      <c r="B281">
        <v>2</v>
      </c>
      <c r="C281" t="s">
        <v>3</v>
      </c>
      <c r="D281">
        <v>0</v>
      </c>
      <c r="E281">
        <v>2</v>
      </c>
      <c r="F281">
        <v>1</v>
      </c>
    </row>
    <row r="282" spans="1:10">
      <c r="A282">
        <v>18</v>
      </c>
      <c r="B282">
        <v>4</v>
      </c>
      <c r="C282" t="s">
        <v>3</v>
      </c>
      <c r="D282">
        <v>1</v>
      </c>
      <c r="E282">
        <v>5</v>
      </c>
      <c r="F282">
        <v>0</v>
      </c>
    </row>
    <row r="283" spans="1:10">
      <c r="A283">
        <v>18</v>
      </c>
      <c r="B283">
        <v>6</v>
      </c>
      <c r="C283" t="s">
        <v>3</v>
      </c>
      <c r="D283">
        <v>3</v>
      </c>
      <c r="E283">
        <v>9</v>
      </c>
      <c r="F283">
        <v>6</v>
      </c>
    </row>
    <row r="284" spans="1:10">
      <c r="A284">
        <v>18</v>
      </c>
      <c r="B284">
        <v>7</v>
      </c>
      <c r="C284" t="s">
        <v>3</v>
      </c>
      <c r="D284">
        <v>1</v>
      </c>
      <c r="E284">
        <v>0</v>
      </c>
      <c r="F284">
        <v>0</v>
      </c>
    </row>
    <row r="285" spans="1:10">
      <c r="A285">
        <v>18</v>
      </c>
      <c r="B285">
        <v>8</v>
      </c>
      <c r="C285" t="s">
        <v>3</v>
      </c>
      <c r="D285">
        <v>5</v>
      </c>
      <c r="E285">
        <v>14</v>
      </c>
      <c r="F285">
        <v>3</v>
      </c>
    </row>
    <row r="286" spans="1:10">
      <c r="A286">
        <v>18</v>
      </c>
      <c r="B286">
        <v>9</v>
      </c>
      <c r="C286" t="s">
        <v>3</v>
      </c>
      <c r="D286">
        <v>3</v>
      </c>
      <c r="E286">
        <v>15</v>
      </c>
      <c r="F286">
        <v>0</v>
      </c>
    </row>
    <row r="287" spans="1:10">
      <c r="A287">
        <v>18</v>
      </c>
      <c r="B287">
        <v>10</v>
      </c>
      <c r="C287" t="s">
        <v>3</v>
      </c>
      <c r="D287">
        <v>1</v>
      </c>
      <c r="E287">
        <v>7</v>
      </c>
      <c r="F287">
        <v>6</v>
      </c>
    </row>
    <row r="288" spans="1:10">
      <c r="A288">
        <v>18</v>
      </c>
      <c r="B288">
        <v>11</v>
      </c>
      <c r="C288" t="s">
        <v>3</v>
      </c>
      <c r="D288">
        <v>0</v>
      </c>
      <c r="E288">
        <v>7</v>
      </c>
      <c r="F288">
        <v>5</v>
      </c>
    </row>
    <row r="289" spans="1:10">
      <c r="A289">
        <v>18</v>
      </c>
      <c r="B289">
        <v>12</v>
      </c>
      <c r="C289" t="s">
        <v>3</v>
      </c>
      <c r="D289">
        <v>0</v>
      </c>
      <c r="E289">
        <v>7</v>
      </c>
      <c r="F289">
        <v>4</v>
      </c>
      <c r="H289">
        <f>SUM(D280:D289)</f>
        <v>14</v>
      </c>
      <c r="I289">
        <f t="shared" ref="I289:J289" si="22">SUM(E280:E289)</f>
        <v>67</v>
      </c>
      <c r="J289">
        <f t="shared" si="22"/>
        <v>25</v>
      </c>
    </row>
    <row r="290" spans="1:10">
      <c r="A290">
        <v>19</v>
      </c>
      <c r="B290">
        <v>2</v>
      </c>
      <c r="C290" t="s">
        <v>12</v>
      </c>
    </row>
    <row r="291" spans="1:10">
      <c r="A291">
        <v>19</v>
      </c>
      <c r="B291">
        <v>4</v>
      </c>
      <c r="C291" t="s">
        <v>12</v>
      </c>
    </row>
    <row r="292" spans="1:10">
      <c r="A292">
        <v>19</v>
      </c>
      <c r="B292">
        <v>10</v>
      </c>
      <c r="C292" t="s">
        <v>12</v>
      </c>
    </row>
    <row r="293" spans="1:10">
      <c r="A293">
        <v>19</v>
      </c>
      <c r="B293">
        <v>3</v>
      </c>
      <c r="C293" t="s">
        <v>5</v>
      </c>
      <c r="D293">
        <v>1</v>
      </c>
      <c r="E293">
        <v>3</v>
      </c>
      <c r="F293">
        <v>4</v>
      </c>
    </row>
    <row r="294" spans="1:10">
      <c r="A294">
        <v>19</v>
      </c>
      <c r="B294">
        <v>6</v>
      </c>
      <c r="C294" t="s">
        <v>5</v>
      </c>
      <c r="D294">
        <v>0</v>
      </c>
      <c r="E294">
        <v>2</v>
      </c>
      <c r="F294">
        <v>0</v>
      </c>
    </row>
    <row r="295" spans="1:10">
      <c r="A295">
        <v>19</v>
      </c>
      <c r="B295">
        <v>7</v>
      </c>
      <c r="C295" t="s">
        <v>5</v>
      </c>
      <c r="D295">
        <v>0</v>
      </c>
      <c r="E295">
        <v>0</v>
      </c>
      <c r="F295">
        <v>1</v>
      </c>
    </row>
    <row r="296" spans="1:10">
      <c r="A296">
        <v>19</v>
      </c>
      <c r="B296">
        <v>8</v>
      </c>
      <c r="C296" t="s">
        <v>5</v>
      </c>
      <c r="D296">
        <v>0</v>
      </c>
      <c r="E296">
        <v>0</v>
      </c>
      <c r="F296">
        <v>4</v>
      </c>
    </row>
    <row r="297" spans="1:10">
      <c r="A297">
        <v>19</v>
      </c>
      <c r="B297">
        <v>9</v>
      </c>
      <c r="C297" t="s">
        <v>5</v>
      </c>
      <c r="D297">
        <v>0</v>
      </c>
      <c r="E297">
        <v>0</v>
      </c>
      <c r="F297">
        <v>9</v>
      </c>
    </row>
    <row r="298" spans="1:10">
      <c r="A298">
        <v>19</v>
      </c>
      <c r="B298">
        <v>11</v>
      </c>
      <c r="C298" t="s">
        <v>5</v>
      </c>
      <c r="D298">
        <v>0</v>
      </c>
      <c r="E298">
        <v>1</v>
      </c>
      <c r="F298">
        <v>4</v>
      </c>
    </row>
    <row r="299" spans="1:10">
      <c r="A299">
        <v>19</v>
      </c>
      <c r="B299">
        <v>12</v>
      </c>
      <c r="C299" t="s">
        <v>5</v>
      </c>
      <c r="D299">
        <v>0</v>
      </c>
      <c r="E299">
        <v>1</v>
      </c>
      <c r="F299">
        <v>0</v>
      </c>
      <c r="H299">
        <f>SUM(D293:D299)</f>
        <v>1</v>
      </c>
      <c r="I299">
        <f>SUM(E293:E299)</f>
        <v>7</v>
      </c>
      <c r="J299">
        <f>SUM(F293:F299)</f>
        <v>22</v>
      </c>
    </row>
    <row r="300" spans="1:10">
      <c r="A300">
        <v>19</v>
      </c>
      <c r="B300">
        <v>1</v>
      </c>
      <c r="C300" t="s">
        <v>3</v>
      </c>
      <c r="D300">
        <v>0</v>
      </c>
      <c r="E300">
        <v>0</v>
      </c>
      <c r="F300">
        <v>1</v>
      </c>
    </row>
    <row r="301" spans="1:10">
      <c r="A301">
        <v>19</v>
      </c>
      <c r="B301">
        <v>5</v>
      </c>
      <c r="C301" t="s">
        <v>3</v>
      </c>
      <c r="D301">
        <v>0</v>
      </c>
      <c r="E301">
        <v>0</v>
      </c>
      <c r="F301">
        <v>1</v>
      </c>
    </row>
    <row r="302" spans="1:10">
      <c r="A302">
        <v>19</v>
      </c>
      <c r="B302">
        <v>9</v>
      </c>
      <c r="C302" t="s">
        <v>3</v>
      </c>
      <c r="D302">
        <v>0</v>
      </c>
      <c r="E302">
        <v>0</v>
      </c>
      <c r="F302">
        <v>1</v>
      </c>
    </row>
    <row r="303" spans="1:10">
      <c r="A303">
        <v>19</v>
      </c>
      <c r="B303">
        <v>11</v>
      </c>
      <c r="C303" t="s">
        <v>3</v>
      </c>
      <c r="D303">
        <v>1</v>
      </c>
      <c r="E303">
        <v>0</v>
      </c>
      <c r="F303">
        <v>3</v>
      </c>
      <c r="H303">
        <f>SUM(D300:D303)</f>
        <v>1</v>
      </c>
      <c r="I303">
        <f t="shared" ref="I303:J303" si="23">SUM(E300:E303)</f>
        <v>0</v>
      </c>
      <c r="J303">
        <f t="shared" si="23"/>
        <v>6</v>
      </c>
    </row>
    <row r="304" spans="1:10">
      <c r="A304">
        <v>20</v>
      </c>
      <c r="B304">
        <v>12</v>
      </c>
      <c r="C304" t="s">
        <v>8</v>
      </c>
      <c r="D304">
        <v>1</v>
      </c>
      <c r="E304">
        <v>2</v>
      </c>
      <c r="F304">
        <v>1</v>
      </c>
    </row>
    <row r="305" spans="1:10">
      <c r="A305">
        <v>20</v>
      </c>
      <c r="B305">
        <v>1</v>
      </c>
      <c r="C305" t="s">
        <v>12</v>
      </c>
    </row>
    <row r="306" spans="1:10">
      <c r="A306">
        <v>20</v>
      </c>
      <c r="B306">
        <v>3</v>
      </c>
      <c r="C306" t="s">
        <v>12</v>
      </c>
    </row>
    <row r="307" spans="1:10">
      <c r="A307">
        <v>20</v>
      </c>
      <c r="B307">
        <v>5</v>
      </c>
      <c r="C307" t="s">
        <v>12</v>
      </c>
    </row>
    <row r="308" spans="1:10">
      <c r="A308">
        <v>20</v>
      </c>
      <c r="B308">
        <v>6</v>
      </c>
      <c r="C308" t="s">
        <v>12</v>
      </c>
    </row>
    <row r="309" spans="1:10">
      <c r="A309">
        <v>20</v>
      </c>
      <c r="B309">
        <v>7</v>
      </c>
      <c r="C309" t="s">
        <v>12</v>
      </c>
    </row>
    <row r="310" spans="1:10">
      <c r="A310">
        <v>20</v>
      </c>
      <c r="B310">
        <v>9</v>
      </c>
      <c r="C310" t="s">
        <v>12</v>
      </c>
    </row>
    <row r="311" spans="1:10">
      <c r="A311">
        <v>20</v>
      </c>
      <c r="B311">
        <v>11</v>
      </c>
      <c r="C311" t="s">
        <v>12</v>
      </c>
    </row>
    <row r="312" spans="1:10">
      <c r="A312">
        <v>20</v>
      </c>
      <c r="B312">
        <v>2</v>
      </c>
      <c r="C312" t="s">
        <v>5</v>
      </c>
      <c r="D312">
        <v>0</v>
      </c>
      <c r="E312">
        <v>3</v>
      </c>
      <c r="F312">
        <v>0</v>
      </c>
    </row>
    <row r="313" spans="1:10">
      <c r="A313">
        <v>20</v>
      </c>
      <c r="B313">
        <v>4</v>
      </c>
      <c r="C313" t="s">
        <v>5</v>
      </c>
      <c r="D313">
        <v>3</v>
      </c>
      <c r="E313">
        <v>2</v>
      </c>
      <c r="F313">
        <v>1</v>
      </c>
    </row>
    <row r="314" spans="1:10">
      <c r="A314">
        <v>20</v>
      </c>
      <c r="B314">
        <v>8</v>
      </c>
      <c r="C314" t="s">
        <v>5</v>
      </c>
      <c r="D314">
        <v>1</v>
      </c>
      <c r="E314">
        <v>1</v>
      </c>
      <c r="F314">
        <v>0</v>
      </c>
    </row>
    <row r="315" spans="1:10">
      <c r="A315">
        <v>20</v>
      </c>
      <c r="B315">
        <v>10</v>
      </c>
      <c r="C315" t="s">
        <v>5</v>
      </c>
      <c r="D315">
        <v>0</v>
      </c>
      <c r="E315">
        <v>0</v>
      </c>
      <c r="F315">
        <v>6</v>
      </c>
      <c r="H315">
        <f>SUM(D312:D315)</f>
        <v>4</v>
      </c>
      <c r="I315">
        <f>SUM(E312:E315)</f>
        <v>6</v>
      </c>
      <c r="J315">
        <f>SUM(F312:F315)</f>
        <v>7</v>
      </c>
    </row>
    <row r="316" spans="1:10">
      <c r="A316">
        <v>20</v>
      </c>
      <c r="B316">
        <v>4</v>
      </c>
      <c r="C316" t="s">
        <v>3</v>
      </c>
      <c r="D316">
        <v>0</v>
      </c>
      <c r="E316">
        <v>1</v>
      </c>
      <c r="F316">
        <v>0</v>
      </c>
    </row>
    <row r="317" spans="1:10">
      <c r="A317">
        <v>21</v>
      </c>
      <c r="B317">
        <v>8</v>
      </c>
      <c r="C317" t="s">
        <v>12</v>
      </c>
    </row>
    <row r="318" spans="1:10">
      <c r="A318">
        <v>21</v>
      </c>
      <c r="B318">
        <v>9</v>
      </c>
      <c r="C318" t="s">
        <v>12</v>
      </c>
    </row>
    <row r="319" spans="1:10">
      <c r="A319">
        <v>21</v>
      </c>
      <c r="B319">
        <v>10</v>
      </c>
      <c r="C319" t="s">
        <v>12</v>
      </c>
    </row>
    <row r="320" spans="1:10">
      <c r="A320">
        <v>21</v>
      </c>
      <c r="B320">
        <v>1</v>
      </c>
      <c r="C320" t="s">
        <v>5</v>
      </c>
      <c r="D320">
        <v>1</v>
      </c>
      <c r="E320">
        <v>2</v>
      </c>
      <c r="F320">
        <v>10</v>
      </c>
    </row>
    <row r="321" spans="1:10">
      <c r="A321">
        <v>21</v>
      </c>
      <c r="B321">
        <v>2</v>
      </c>
      <c r="C321" t="s">
        <v>5</v>
      </c>
      <c r="D321">
        <v>0</v>
      </c>
      <c r="E321">
        <v>2</v>
      </c>
      <c r="F321">
        <v>0</v>
      </c>
    </row>
    <row r="322" spans="1:10">
      <c r="A322">
        <v>21</v>
      </c>
      <c r="B322">
        <v>4</v>
      </c>
      <c r="C322" t="s">
        <v>5</v>
      </c>
      <c r="D322">
        <v>1</v>
      </c>
      <c r="E322">
        <v>0</v>
      </c>
      <c r="F322">
        <v>1</v>
      </c>
    </row>
    <row r="323" spans="1:10">
      <c r="A323">
        <v>21</v>
      </c>
      <c r="B323">
        <v>5</v>
      </c>
      <c r="C323" t="s">
        <v>5</v>
      </c>
      <c r="D323">
        <v>0</v>
      </c>
      <c r="E323">
        <v>0</v>
      </c>
      <c r="F323">
        <v>1</v>
      </c>
    </row>
    <row r="324" spans="1:10">
      <c r="A324">
        <v>21</v>
      </c>
      <c r="B324">
        <v>6</v>
      </c>
      <c r="C324" t="s">
        <v>5</v>
      </c>
      <c r="D324">
        <v>0</v>
      </c>
      <c r="E324">
        <v>0</v>
      </c>
      <c r="F324">
        <v>7</v>
      </c>
    </row>
    <row r="325" spans="1:10">
      <c r="A325">
        <v>21</v>
      </c>
      <c r="B325">
        <v>7</v>
      </c>
      <c r="C325" t="s">
        <v>5</v>
      </c>
      <c r="D325">
        <v>0</v>
      </c>
      <c r="E325">
        <v>2</v>
      </c>
      <c r="F325">
        <v>4</v>
      </c>
    </row>
    <row r="326" spans="1:10">
      <c r="A326">
        <v>21</v>
      </c>
      <c r="B326">
        <v>12</v>
      </c>
      <c r="C326" t="s">
        <v>5</v>
      </c>
      <c r="D326">
        <v>2</v>
      </c>
      <c r="E326">
        <v>1</v>
      </c>
      <c r="F326">
        <v>1</v>
      </c>
      <c r="H326">
        <f>SUM(D320:D326)</f>
        <v>4</v>
      </c>
      <c r="I326">
        <f t="shared" ref="I326:J326" si="24">SUM(E320:E326)</f>
        <v>7</v>
      </c>
      <c r="J326">
        <f t="shared" si="24"/>
        <v>24</v>
      </c>
    </row>
    <row r="327" spans="1:10">
      <c r="A327">
        <v>21</v>
      </c>
      <c r="B327">
        <v>1</v>
      </c>
      <c r="C327" t="s">
        <v>3</v>
      </c>
      <c r="D327">
        <v>0</v>
      </c>
      <c r="E327">
        <v>0</v>
      </c>
      <c r="F327">
        <v>1</v>
      </c>
    </row>
    <row r="328" spans="1:10">
      <c r="A328">
        <v>21</v>
      </c>
      <c r="B328">
        <v>2</v>
      </c>
      <c r="C328" t="s">
        <v>3</v>
      </c>
      <c r="D328">
        <v>0</v>
      </c>
      <c r="E328">
        <v>2</v>
      </c>
      <c r="F328">
        <v>0</v>
      </c>
    </row>
    <row r="329" spans="1:10">
      <c r="A329">
        <v>21</v>
      </c>
      <c r="B329">
        <v>3</v>
      </c>
      <c r="C329" t="s">
        <v>3</v>
      </c>
      <c r="D329">
        <v>0</v>
      </c>
      <c r="E329">
        <v>1</v>
      </c>
      <c r="F329">
        <v>0</v>
      </c>
    </row>
    <row r="330" spans="1:10">
      <c r="A330">
        <v>21</v>
      </c>
      <c r="B330">
        <v>11</v>
      </c>
      <c r="C330" t="s">
        <v>3</v>
      </c>
      <c r="D330">
        <v>0</v>
      </c>
      <c r="E330">
        <v>1</v>
      </c>
      <c r="F330">
        <v>4</v>
      </c>
      <c r="H330">
        <f>SUM(D327:D330)</f>
        <v>0</v>
      </c>
      <c r="I330">
        <f t="shared" ref="I330:J330" si="25">SUM(E327:E330)</f>
        <v>4</v>
      </c>
      <c r="J330">
        <f t="shared" si="25"/>
        <v>5</v>
      </c>
    </row>
    <row r="331" spans="1:10">
      <c r="A331">
        <v>22</v>
      </c>
      <c r="B331">
        <v>1</v>
      </c>
      <c r="C331" t="s">
        <v>12</v>
      </c>
    </row>
    <row r="332" spans="1:10">
      <c r="A332">
        <v>22</v>
      </c>
      <c r="B332">
        <v>6</v>
      </c>
      <c r="C332" t="s">
        <v>12</v>
      </c>
    </row>
    <row r="333" spans="1:10">
      <c r="A333">
        <v>22</v>
      </c>
      <c r="B333">
        <v>2</v>
      </c>
      <c r="C333" t="s">
        <v>5</v>
      </c>
      <c r="D333">
        <v>0</v>
      </c>
      <c r="E333">
        <v>0</v>
      </c>
      <c r="F333">
        <v>6</v>
      </c>
    </row>
    <row r="334" spans="1:10">
      <c r="A334">
        <v>22</v>
      </c>
      <c r="B334">
        <v>5</v>
      </c>
      <c r="C334" t="s">
        <v>5</v>
      </c>
      <c r="D334">
        <v>1</v>
      </c>
      <c r="E334">
        <v>1</v>
      </c>
      <c r="F334">
        <v>4</v>
      </c>
    </row>
    <row r="335" spans="1:10">
      <c r="A335">
        <v>22</v>
      </c>
      <c r="B335">
        <v>7</v>
      </c>
      <c r="C335" t="s">
        <v>5</v>
      </c>
      <c r="D335">
        <v>5</v>
      </c>
      <c r="E335">
        <v>4</v>
      </c>
      <c r="F335">
        <v>1</v>
      </c>
    </row>
    <row r="336" spans="1:10">
      <c r="A336">
        <v>22</v>
      </c>
      <c r="B336">
        <v>8</v>
      </c>
      <c r="C336" t="s">
        <v>5</v>
      </c>
      <c r="D336">
        <v>1</v>
      </c>
      <c r="E336">
        <v>4</v>
      </c>
      <c r="F336">
        <v>5</v>
      </c>
    </row>
    <row r="337" spans="1:10">
      <c r="A337">
        <v>22</v>
      </c>
      <c r="B337">
        <v>9</v>
      </c>
      <c r="C337" t="s">
        <v>5</v>
      </c>
      <c r="D337">
        <v>0</v>
      </c>
      <c r="E337">
        <v>0</v>
      </c>
      <c r="F337">
        <v>1</v>
      </c>
    </row>
    <row r="338" spans="1:10">
      <c r="A338">
        <v>22</v>
      </c>
      <c r="B338">
        <v>10</v>
      </c>
      <c r="C338" t="s">
        <v>5</v>
      </c>
      <c r="D338">
        <v>0</v>
      </c>
      <c r="E338">
        <v>0</v>
      </c>
      <c r="F338">
        <v>1</v>
      </c>
    </row>
    <row r="339" spans="1:10">
      <c r="A339">
        <v>22</v>
      </c>
      <c r="B339">
        <v>11</v>
      </c>
      <c r="C339" t="s">
        <v>5</v>
      </c>
      <c r="D339">
        <v>1</v>
      </c>
      <c r="E339">
        <v>7</v>
      </c>
      <c r="F339">
        <v>0</v>
      </c>
    </row>
    <row r="340" spans="1:10">
      <c r="A340">
        <v>22</v>
      </c>
      <c r="B340">
        <v>12</v>
      </c>
      <c r="C340" t="s">
        <v>5</v>
      </c>
      <c r="D340">
        <v>6</v>
      </c>
      <c r="E340">
        <v>11</v>
      </c>
      <c r="F340">
        <v>2</v>
      </c>
      <c r="H340">
        <f>SUM(D333:D340)</f>
        <v>14</v>
      </c>
      <c r="I340">
        <f t="shared" ref="I340:J340" si="26">SUM(E333:E340)</f>
        <v>27</v>
      </c>
      <c r="J340">
        <f t="shared" si="26"/>
        <v>20</v>
      </c>
    </row>
    <row r="341" spans="1:10">
      <c r="A341">
        <v>22</v>
      </c>
      <c r="B341">
        <v>5</v>
      </c>
      <c r="C341" t="s">
        <v>14</v>
      </c>
      <c r="D341">
        <v>0</v>
      </c>
      <c r="E341">
        <v>1</v>
      </c>
      <c r="F341">
        <v>0</v>
      </c>
    </row>
    <row r="342" spans="1:10">
      <c r="A342">
        <v>22</v>
      </c>
      <c r="B342">
        <v>3</v>
      </c>
      <c r="C342" t="s">
        <v>3</v>
      </c>
      <c r="D342">
        <v>4</v>
      </c>
      <c r="E342">
        <v>0</v>
      </c>
      <c r="F342">
        <v>1</v>
      </c>
    </row>
    <row r="343" spans="1:10">
      <c r="A343">
        <v>22</v>
      </c>
      <c r="B343">
        <v>4</v>
      </c>
      <c r="C343" t="s">
        <v>3</v>
      </c>
      <c r="D343">
        <v>1</v>
      </c>
      <c r="E343">
        <v>1</v>
      </c>
      <c r="F343">
        <v>0</v>
      </c>
    </row>
    <row r="344" spans="1:10">
      <c r="A344">
        <v>22</v>
      </c>
      <c r="B344">
        <v>5</v>
      </c>
      <c r="C344" t="s">
        <v>3</v>
      </c>
      <c r="D344">
        <v>2</v>
      </c>
      <c r="E344">
        <v>0</v>
      </c>
      <c r="F344">
        <v>1</v>
      </c>
    </row>
    <row r="345" spans="1:10">
      <c r="A345">
        <v>22</v>
      </c>
      <c r="B345">
        <v>7</v>
      </c>
      <c r="C345" t="s">
        <v>3</v>
      </c>
      <c r="D345">
        <v>1</v>
      </c>
      <c r="E345">
        <v>2</v>
      </c>
      <c r="F345">
        <v>0</v>
      </c>
    </row>
    <row r="346" spans="1:10">
      <c r="A346">
        <v>22</v>
      </c>
      <c r="B346">
        <v>8</v>
      </c>
      <c r="C346" t="s">
        <v>3</v>
      </c>
      <c r="D346">
        <v>0</v>
      </c>
      <c r="E346">
        <v>0</v>
      </c>
      <c r="F346">
        <v>4</v>
      </c>
    </row>
    <row r="347" spans="1:10">
      <c r="A347">
        <v>22</v>
      </c>
      <c r="B347">
        <v>9</v>
      </c>
      <c r="C347" t="s">
        <v>3</v>
      </c>
      <c r="D347">
        <v>2</v>
      </c>
      <c r="E347">
        <v>0</v>
      </c>
      <c r="F347">
        <v>6</v>
      </c>
    </row>
    <row r="348" spans="1:10">
      <c r="A348">
        <v>22</v>
      </c>
      <c r="B348">
        <v>10</v>
      </c>
      <c r="C348" t="s">
        <v>3</v>
      </c>
      <c r="D348">
        <v>0</v>
      </c>
      <c r="E348">
        <v>1</v>
      </c>
      <c r="F348">
        <v>0</v>
      </c>
    </row>
    <row r="349" spans="1:10">
      <c r="A349">
        <v>22</v>
      </c>
      <c r="B349">
        <v>11</v>
      </c>
      <c r="C349" t="s">
        <v>3</v>
      </c>
      <c r="D349">
        <v>0</v>
      </c>
      <c r="E349">
        <v>0</v>
      </c>
      <c r="F349">
        <v>1</v>
      </c>
    </row>
    <row r="350" spans="1:10">
      <c r="A350">
        <v>22</v>
      </c>
      <c r="B350">
        <v>12</v>
      </c>
      <c r="C350" t="s">
        <v>3</v>
      </c>
      <c r="D350">
        <v>0</v>
      </c>
      <c r="E350">
        <v>0</v>
      </c>
      <c r="F350">
        <v>2</v>
      </c>
      <c r="H350">
        <f>SUM(D342:D350)</f>
        <v>10</v>
      </c>
      <c r="I350">
        <f t="shared" ref="I350:J350" si="27">SUM(E342:E350)</f>
        <v>4</v>
      </c>
      <c r="J350">
        <f t="shared" si="27"/>
        <v>15</v>
      </c>
    </row>
    <row r="351" spans="1:10">
      <c r="A351">
        <v>23</v>
      </c>
      <c r="B351">
        <v>1</v>
      </c>
      <c r="C351" t="s">
        <v>12</v>
      </c>
    </row>
    <row r="352" spans="1:10">
      <c r="A352">
        <v>23</v>
      </c>
      <c r="B352">
        <v>6</v>
      </c>
      <c r="C352" t="s">
        <v>12</v>
      </c>
    </row>
    <row r="353" spans="1:10">
      <c r="A353">
        <v>23</v>
      </c>
      <c r="B353">
        <v>2</v>
      </c>
      <c r="C353" t="s">
        <v>5</v>
      </c>
      <c r="D353">
        <v>2</v>
      </c>
      <c r="E353">
        <v>3</v>
      </c>
      <c r="F353">
        <v>0</v>
      </c>
    </row>
    <row r="354" spans="1:10">
      <c r="A354">
        <v>23</v>
      </c>
      <c r="B354">
        <v>3</v>
      </c>
      <c r="C354" t="s">
        <v>5</v>
      </c>
      <c r="D354">
        <v>0</v>
      </c>
      <c r="E354">
        <v>0</v>
      </c>
      <c r="F354">
        <v>3</v>
      </c>
    </row>
    <row r="355" spans="1:10">
      <c r="A355">
        <v>23</v>
      </c>
      <c r="B355">
        <v>7</v>
      </c>
      <c r="C355" t="s">
        <v>5</v>
      </c>
      <c r="D355">
        <v>3</v>
      </c>
      <c r="E355">
        <v>3</v>
      </c>
      <c r="F355">
        <v>1</v>
      </c>
    </row>
    <row r="356" spans="1:10">
      <c r="A356">
        <v>23</v>
      </c>
      <c r="B356">
        <v>9</v>
      </c>
      <c r="C356" t="s">
        <v>5</v>
      </c>
      <c r="D356">
        <v>1</v>
      </c>
      <c r="E356">
        <v>2</v>
      </c>
      <c r="F356">
        <v>2</v>
      </c>
    </row>
    <row r="357" spans="1:10">
      <c r="A357">
        <v>23</v>
      </c>
      <c r="B357">
        <v>10</v>
      </c>
      <c r="C357" t="s">
        <v>5</v>
      </c>
      <c r="D357">
        <v>2</v>
      </c>
      <c r="E357">
        <v>1</v>
      </c>
      <c r="F357">
        <v>0</v>
      </c>
    </row>
    <row r="358" spans="1:10">
      <c r="A358">
        <v>23</v>
      </c>
      <c r="B358">
        <v>11</v>
      </c>
      <c r="C358" t="s">
        <v>5</v>
      </c>
      <c r="D358">
        <v>0</v>
      </c>
      <c r="E358">
        <v>0</v>
      </c>
      <c r="F358">
        <v>1</v>
      </c>
    </row>
    <row r="359" spans="1:10">
      <c r="A359">
        <v>23</v>
      </c>
      <c r="B359">
        <v>12</v>
      </c>
      <c r="C359" t="s">
        <v>5</v>
      </c>
      <c r="D359">
        <v>3</v>
      </c>
      <c r="E359">
        <v>0</v>
      </c>
      <c r="F359">
        <v>2</v>
      </c>
      <c r="H359">
        <f>SUM(D353:D359)</f>
        <v>11</v>
      </c>
      <c r="I359">
        <f t="shared" ref="I359:J359" si="28">SUM(E353:E359)</f>
        <v>9</v>
      </c>
      <c r="J359">
        <f t="shared" si="28"/>
        <v>9</v>
      </c>
    </row>
    <row r="360" spans="1:10">
      <c r="A360">
        <v>23</v>
      </c>
      <c r="B360">
        <v>2</v>
      </c>
      <c r="C360" t="s">
        <v>3</v>
      </c>
      <c r="D360">
        <v>1</v>
      </c>
      <c r="E360">
        <v>1</v>
      </c>
      <c r="F360">
        <v>0</v>
      </c>
    </row>
    <row r="361" spans="1:10">
      <c r="A361">
        <v>23</v>
      </c>
      <c r="B361">
        <v>3</v>
      </c>
      <c r="C361" t="s">
        <v>3</v>
      </c>
      <c r="D361">
        <v>0</v>
      </c>
      <c r="E361">
        <v>2</v>
      </c>
      <c r="F361">
        <v>0</v>
      </c>
    </row>
    <row r="362" spans="1:10">
      <c r="A362">
        <v>23</v>
      </c>
      <c r="B362">
        <v>4</v>
      </c>
      <c r="C362" t="s">
        <v>3</v>
      </c>
      <c r="D362">
        <v>0</v>
      </c>
      <c r="E362">
        <v>0</v>
      </c>
      <c r="F362">
        <v>1</v>
      </c>
    </row>
    <row r="363" spans="1:10">
      <c r="A363">
        <v>23</v>
      </c>
      <c r="B363">
        <v>5</v>
      </c>
      <c r="C363" t="s">
        <v>3</v>
      </c>
      <c r="D363">
        <v>2</v>
      </c>
      <c r="E363">
        <v>0</v>
      </c>
      <c r="F363">
        <v>0</v>
      </c>
    </row>
    <row r="364" spans="1:10">
      <c r="A364">
        <v>23</v>
      </c>
      <c r="B364">
        <v>7</v>
      </c>
      <c r="C364" t="s">
        <v>3</v>
      </c>
      <c r="D364">
        <v>1</v>
      </c>
      <c r="E364">
        <v>1</v>
      </c>
      <c r="F364">
        <v>1</v>
      </c>
    </row>
    <row r="365" spans="1:10">
      <c r="A365">
        <v>23</v>
      </c>
      <c r="B365">
        <v>8</v>
      </c>
      <c r="C365" t="s">
        <v>3</v>
      </c>
      <c r="D365">
        <v>0</v>
      </c>
      <c r="E365">
        <v>1</v>
      </c>
      <c r="F365">
        <v>0</v>
      </c>
    </row>
    <row r="366" spans="1:10">
      <c r="A366">
        <v>23</v>
      </c>
      <c r="B366">
        <v>10</v>
      </c>
      <c r="C366" t="s">
        <v>3</v>
      </c>
      <c r="D366">
        <v>0</v>
      </c>
      <c r="E366">
        <v>0</v>
      </c>
      <c r="F366">
        <v>1</v>
      </c>
    </row>
    <row r="367" spans="1:10">
      <c r="A367">
        <v>23</v>
      </c>
      <c r="B367">
        <v>11</v>
      </c>
      <c r="C367" t="s">
        <v>3</v>
      </c>
      <c r="D367">
        <v>2</v>
      </c>
      <c r="E367">
        <v>2</v>
      </c>
      <c r="F367">
        <v>1</v>
      </c>
      <c r="H367">
        <f>SUM(D360:D367)</f>
        <v>6</v>
      </c>
      <c r="I367">
        <f t="shared" ref="I367:J367" si="29">SUM(E360:E367)</f>
        <v>7</v>
      </c>
      <c r="J367">
        <f t="shared" si="29"/>
        <v>4</v>
      </c>
    </row>
    <row r="368" spans="1:10">
      <c r="A368">
        <v>24</v>
      </c>
      <c r="B368">
        <v>1</v>
      </c>
      <c r="C368" t="s">
        <v>12</v>
      </c>
    </row>
    <row r="369" spans="1:10">
      <c r="A369">
        <v>24</v>
      </c>
      <c r="B369">
        <v>5</v>
      </c>
      <c r="C369" t="s">
        <v>12</v>
      </c>
    </row>
    <row r="370" spans="1:10">
      <c r="A370">
        <v>24</v>
      </c>
      <c r="B370">
        <v>6</v>
      </c>
      <c r="C370" t="s">
        <v>12</v>
      </c>
    </row>
    <row r="371" spans="1:10">
      <c r="A371">
        <v>24</v>
      </c>
      <c r="B371">
        <v>2</v>
      </c>
      <c r="C371" t="s">
        <v>5</v>
      </c>
      <c r="D371">
        <v>0</v>
      </c>
      <c r="E371">
        <v>1</v>
      </c>
      <c r="F371">
        <v>1</v>
      </c>
    </row>
    <row r="372" spans="1:10">
      <c r="A372">
        <v>24</v>
      </c>
      <c r="B372">
        <v>4</v>
      </c>
      <c r="C372" t="s">
        <v>5</v>
      </c>
      <c r="D372">
        <v>0</v>
      </c>
      <c r="E372">
        <v>0</v>
      </c>
      <c r="F372">
        <v>2</v>
      </c>
    </row>
    <row r="373" spans="1:10">
      <c r="A373">
        <v>24</v>
      </c>
      <c r="B373">
        <v>7</v>
      </c>
      <c r="C373" t="s">
        <v>5</v>
      </c>
      <c r="D373">
        <v>1</v>
      </c>
      <c r="E373">
        <v>1</v>
      </c>
      <c r="F373">
        <v>0</v>
      </c>
    </row>
    <row r="374" spans="1:10">
      <c r="A374">
        <v>24</v>
      </c>
      <c r="B374">
        <v>8</v>
      </c>
      <c r="C374" t="s">
        <v>5</v>
      </c>
      <c r="D374">
        <v>0</v>
      </c>
      <c r="E374">
        <v>0</v>
      </c>
      <c r="F374">
        <v>1</v>
      </c>
    </row>
    <row r="375" spans="1:10">
      <c r="A375">
        <v>24</v>
      </c>
      <c r="B375">
        <v>10</v>
      </c>
      <c r="C375" t="s">
        <v>5</v>
      </c>
      <c r="D375">
        <v>0</v>
      </c>
      <c r="E375">
        <v>0</v>
      </c>
      <c r="F375">
        <v>1</v>
      </c>
    </row>
    <row r="376" spans="1:10">
      <c r="A376">
        <v>24</v>
      </c>
      <c r="B376">
        <v>11</v>
      </c>
      <c r="C376" t="s">
        <v>5</v>
      </c>
      <c r="D376">
        <v>0</v>
      </c>
      <c r="E376">
        <v>1</v>
      </c>
      <c r="F376">
        <v>0</v>
      </c>
    </row>
    <row r="377" spans="1:10">
      <c r="A377">
        <v>24</v>
      </c>
      <c r="B377">
        <v>12</v>
      </c>
      <c r="C377" t="s">
        <v>5</v>
      </c>
      <c r="D377">
        <v>0</v>
      </c>
      <c r="E377">
        <v>0</v>
      </c>
      <c r="F377">
        <v>1</v>
      </c>
      <c r="H377">
        <f>SUM(D371:D377)</f>
        <v>1</v>
      </c>
      <c r="I377">
        <f t="shared" ref="I377:J377" si="30">SUM(E371:E377)</f>
        <v>3</v>
      </c>
      <c r="J377">
        <f t="shared" si="30"/>
        <v>6</v>
      </c>
    </row>
    <row r="378" spans="1:10">
      <c r="A378">
        <v>24</v>
      </c>
      <c r="B378">
        <v>3</v>
      </c>
      <c r="C378" t="s">
        <v>14</v>
      </c>
      <c r="D378">
        <v>0</v>
      </c>
      <c r="E378">
        <v>2</v>
      </c>
      <c r="F378">
        <v>0</v>
      </c>
    </row>
    <row r="379" spans="1:10">
      <c r="A379">
        <v>24</v>
      </c>
      <c r="B379">
        <v>4</v>
      </c>
      <c r="C379" t="s">
        <v>14</v>
      </c>
      <c r="D379">
        <v>0</v>
      </c>
      <c r="E379">
        <v>0</v>
      </c>
      <c r="F379">
        <v>1</v>
      </c>
    </row>
    <row r="380" spans="1:10">
      <c r="A380">
        <v>24</v>
      </c>
      <c r="B380">
        <v>10</v>
      </c>
      <c r="C380" t="s">
        <v>14</v>
      </c>
      <c r="D380">
        <v>1</v>
      </c>
      <c r="E380">
        <v>0</v>
      </c>
      <c r="F380">
        <v>0</v>
      </c>
      <c r="H380">
        <f>SUM(D378:D380)</f>
        <v>1</v>
      </c>
      <c r="I380">
        <f t="shared" ref="I380:J380" si="31">SUM(E378:E380)</f>
        <v>2</v>
      </c>
      <c r="J380">
        <f t="shared" si="31"/>
        <v>1</v>
      </c>
    </row>
    <row r="381" spans="1:10">
      <c r="A381">
        <v>24</v>
      </c>
      <c r="B381">
        <v>4</v>
      </c>
      <c r="C381" t="s">
        <v>3</v>
      </c>
      <c r="D381">
        <v>0</v>
      </c>
      <c r="E381">
        <v>0</v>
      </c>
      <c r="F381">
        <v>2</v>
      </c>
    </row>
    <row r="382" spans="1:10">
      <c r="A382">
        <v>24</v>
      </c>
      <c r="B382">
        <v>7</v>
      </c>
      <c r="C382" t="s">
        <v>3</v>
      </c>
      <c r="D382">
        <v>1</v>
      </c>
      <c r="E382">
        <v>0</v>
      </c>
      <c r="F382">
        <v>0</v>
      </c>
    </row>
    <row r="383" spans="1:10">
      <c r="A383">
        <v>24</v>
      </c>
      <c r="B383">
        <v>8</v>
      </c>
      <c r="C383" t="s">
        <v>3</v>
      </c>
      <c r="D383">
        <v>0</v>
      </c>
      <c r="E383">
        <v>0</v>
      </c>
      <c r="F383">
        <v>3</v>
      </c>
    </row>
    <row r="384" spans="1:10">
      <c r="A384">
        <v>24</v>
      </c>
      <c r="B384">
        <v>9</v>
      </c>
      <c r="C384" t="s">
        <v>3</v>
      </c>
      <c r="D384">
        <v>0</v>
      </c>
      <c r="E384">
        <v>0</v>
      </c>
      <c r="F384">
        <v>1</v>
      </c>
    </row>
    <row r="385" spans="1:10">
      <c r="A385">
        <v>24</v>
      </c>
      <c r="B385">
        <v>10</v>
      </c>
      <c r="C385" t="s">
        <v>3</v>
      </c>
      <c r="D385">
        <v>2</v>
      </c>
      <c r="E385">
        <v>2</v>
      </c>
      <c r="F385">
        <v>1</v>
      </c>
    </row>
    <row r="386" spans="1:10">
      <c r="A386">
        <v>24</v>
      </c>
      <c r="B386">
        <v>11</v>
      </c>
      <c r="C386" t="s">
        <v>3</v>
      </c>
      <c r="D386">
        <v>2</v>
      </c>
      <c r="E386">
        <v>1</v>
      </c>
      <c r="F386">
        <v>0</v>
      </c>
    </row>
    <row r="387" spans="1:10">
      <c r="A387">
        <v>24</v>
      </c>
      <c r="B387">
        <v>12</v>
      </c>
      <c r="C387" t="s">
        <v>3</v>
      </c>
      <c r="D387">
        <v>0</v>
      </c>
      <c r="E387">
        <v>2</v>
      </c>
      <c r="F387">
        <v>0</v>
      </c>
      <c r="H387">
        <f>SUM(D381:D387)</f>
        <v>5</v>
      </c>
      <c r="I387">
        <f t="shared" ref="I387:J387" si="32">SUM(E381:E387)</f>
        <v>5</v>
      </c>
      <c r="J387">
        <f t="shared" si="32"/>
        <v>7</v>
      </c>
    </row>
    <row r="388" spans="1:10">
      <c r="A388">
        <v>25</v>
      </c>
      <c r="B388">
        <v>1</v>
      </c>
      <c r="C388" t="s">
        <v>12</v>
      </c>
    </row>
    <row r="389" spans="1:10">
      <c r="A389">
        <v>25</v>
      </c>
      <c r="B389">
        <v>2</v>
      </c>
      <c r="C389" t="s">
        <v>12</v>
      </c>
    </row>
    <row r="390" spans="1:10">
      <c r="A390">
        <v>25</v>
      </c>
      <c r="B390">
        <v>3</v>
      </c>
      <c r="C390" t="s">
        <v>12</v>
      </c>
    </row>
    <row r="391" spans="1:10">
      <c r="A391">
        <v>25</v>
      </c>
      <c r="B391">
        <v>4</v>
      </c>
      <c r="C391" t="s">
        <v>12</v>
      </c>
    </row>
    <row r="392" spans="1:10">
      <c r="A392">
        <v>25</v>
      </c>
      <c r="B392">
        <v>5</v>
      </c>
      <c r="C392" t="s">
        <v>12</v>
      </c>
    </row>
    <row r="393" spans="1:10">
      <c r="A393">
        <v>25</v>
      </c>
      <c r="B393">
        <v>6</v>
      </c>
      <c r="C393" t="s">
        <v>12</v>
      </c>
    </row>
    <row r="394" spans="1:10">
      <c r="A394">
        <v>25</v>
      </c>
      <c r="B394">
        <v>7</v>
      </c>
      <c r="C394" t="s">
        <v>12</v>
      </c>
    </row>
    <row r="395" spans="1:10">
      <c r="A395">
        <v>25</v>
      </c>
      <c r="B395">
        <v>8</v>
      </c>
      <c r="C395" t="s">
        <v>12</v>
      </c>
    </row>
    <row r="396" spans="1:10">
      <c r="A396">
        <v>25</v>
      </c>
      <c r="B396">
        <v>9</v>
      </c>
      <c r="C396" t="s">
        <v>12</v>
      </c>
    </row>
    <row r="397" spans="1:10">
      <c r="A397">
        <v>25</v>
      </c>
      <c r="B397">
        <v>10</v>
      </c>
      <c r="C397" t="s">
        <v>12</v>
      </c>
    </row>
    <row r="398" spans="1:10">
      <c r="A398">
        <v>25</v>
      </c>
      <c r="B398">
        <v>11</v>
      </c>
      <c r="C398" t="s">
        <v>12</v>
      </c>
    </row>
    <row r="399" spans="1:10">
      <c r="A399">
        <v>25</v>
      </c>
      <c r="B399">
        <v>12</v>
      </c>
      <c r="C399" t="s">
        <v>12</v>
      </c>
    </row>
    <row r="400" spans="1:10">
      <c r="A400">
        <v>26</v>
      </c>
      <c r="B400">
        <v>4</v>
      </c>
      <c r="C400" t="s">
        <v>13</v>
      </c>
      <c r="D400">
        <v>0</v>
      </c>
      <c r="E400">
        <v>1</v>
      </c>
      <c r="F400">
        <v>0</v>
      </c>
    </row>
    <row r="401" spans="1:6">
      <c r="A401">
        <v>26</v>
      </c>
      <c r="B401">
        <v>2</v>
      </c>
      <c r="C401" t="s">
        <v>12</v>
      </c>
    </row>
    <row r="402" spans="1:6">
      <c r="A402">
        <v>26</v>
      </c>
      <c r="B402">
        <v>3</v>
      </c>
      <c r="C402" t="s">
        <v>12</v>
      </c>
    </row>
    <row r="403" spans="1:6">
      <c r="A403">
        <v>26</v>
      </c>
      <c r="B403">
        <v>5</v>
      </c>
      <c r="C403" t="s">
        <v>12</v>
      </c>
    </row>
    <row r="404" spans="1:6">
      <c r="A404">
        <v>26</v>
      </c>
      <c r="B404">
        <v>6</v>
      </c>
      <c r="C404" t="s">
        <v>12</v>
      </c>
    </row>
    <row r="405" spans="1:6">
      <c r="A405">
        <v>26</v>
      </c>
      <c r="B405">
        <v>7</v>
      </c>
      <c r="C405" t="s">
        <v>12</v>
      </c>
    </row>
    <row r="406" spans="1:6">
      <c r="A406">
        <v>26</v>
      </c>
      <c r="B406">
        <v>8</v>
      </c>
      <c r="C406" t="s">
        <v>12</v>
      </c>
    </row>
    <row r="407" spans="1:6">
      <c r="A407">
        <v>26</v>
      </c>
      <c r="B407">
        <v>9</v>
      </c>
      <c r="C407" t="s">
        <v>12</v>
      </c>
    </row>
    <row r="408" spans="1:6">
      <c r="A408">
        <v>26</v>
      </c>
      <c r="B408">
        <v>10</v>
      </c>
      <c r="C408" t="s">
        <v>12</v>
      </c>
    </row>
    <row r="409" spans="1:6">
      <c r="A409">
        <v>26</v>
      </c>
      <c r="B409">
        <v>11</v>
      </c>
      <c r="C409" t="s">
        <v>12</v>
      </c>
    </row>
    <row r="410" spans="1:6">
      <c r="A410">
        <v>26</v>
      </c>
      <c r="B410">
        <v>12</v>
      </c>
      <c r="C410" t="s">
        <v>12</v>
      </c>
    </row>
    <row r="411" spans="1:6">
      <c r="A411">
        <v>26</v>
      </c>
      <c r="B411">
        <v>1</v>
      </c>
      <c r="C411" t="s">
        <v>5</v>
      </c>
      <c r="D411">
        <v>0</v>
      </c>
      <c r="E411">
        <v>1</v>
      </c>
      <c r="F411">
        <v>0</v>
      </c>
    </row>
    <row r="412" spans="1:6">
      <c r="A412">
        <v>26</v>
      </c>
      <c r="B412">
        <v>4</v>
      </c>
      <c r="C412" t="s">
        <v>3</v>
      </c>
      <c r="D412">
        <v>0</v>
      </c>
      <c r="E412">
        <v>1</v>
      </c>
      <c r="F412">
        <v>0</v>
      </c>
    </row>
    <row r="413" spans="1:6">
      <c r="A413">
        <v>27</v>
      </c>
      <c r="B413">
        <v>2</v>
      </c>
      <c r="C413" t="s">
        <v>12</v>
      </c>
    </row>
    <row r="414" spans="1:6">
      <c r="A414">
        <v>27</v>
      </c>
      <c r="B414">
        <v>5</v>
      </c>
      <c r="C414" t="s">
        <v>12</v>
      </c>
    </row>
    <row r="415" spans="1:6">
      <c r="A415">
        <v>27</v>
      </c>
      <c r="B415">
        <v>6</v>
      </c>
      <c r="C415" t="s">
        <v>12</v>
      </c>
    </row>
    <row r="416" spans="1:6">
      <c r="A416">
        <v>27</v>
      </c>
      <c r="B416">
        <v>7</v>
      </c>
      <c r="C416" t="s">
        <v>12</v>
      </c>
    </row>
    <row r="417" spans="1:10">
      <c r="A417">
        <v>27</v>
      </c>
      <c r="B417">
        <v>10</v>
      </c>
      <c r="C417" t="s">
        <v>12</v>
      </c>
    </row>
    <row r="418" spans="1:10">
      <c r="A418">
        <v>27</v>
      </c>
      <c r="B418">
        <v>1</v>
      </c>
      <c r="C418" t="s">
        <v>5</v>
      </c>
      <c r="D418">
        <v>0</v>
      </c>
      <c r="E418">
        <v>0</v>
      </c>
      <c r="F418">
        <v>1</v>
      </c>
    </row>
    <row r="419" spans="1:10">
      <c r="A419">
        <v>27</v>
      </c>
      <c r="B419">
        <v>3</v>
      </c>
      <c r="C419" t="s">
        <v>5</v>
      </c>
      <c r="D419">
        <v>2</v>
      </c>
      <c r="E419">
        <v>0</v>
      </c>
      <c r="F419">
        <v>0</v>
      </c>
    </row>
    <row r="420" spans="1:10">
      <c r="A420">
        <v>27</v>
      </c>
      <c r="B420">
        <v>8</v>
      </c>
      <c r="C420" t="s">
        <v>5</v>
      </c>
      <c r="D420">
        <v>0</v>
      </c>
      <c r="E420">
        <v>2</v>
      </c>
      <c r="F420">
        <v>0</v>
      </c>
      <c r="H420">
        <f>SUM(D418:D420)</f>
        <v>2</v>
      </c>
      <c r="I420">
        <f t="shared" ref="I420:J420" si="33">SUM(E418:E420)</f>
        <v>2</v>
      </c>
      <c r="J420">
        <f t="shared" si="33"/>
        <v>1</v>
      </c>
    </row>
    <row r="421" spans="1:10">
      <c r="A421">
        <v>27</v>
      </c>
      <c r="B421">
        <v>4</v>
      </c>
      <c r="C421" t="s">
        <v>3</v>
      </c>
      <c r="D421">
        <v>0</v>
      </c>
      <c r="E421">
        <v>1</v>
      </c>
      <c r="F421">
        <v>0</v>
      </c>
    </row>
    <row r="422" spans="1:10">
      <c r="A422">
        <v>27</v>
      </c>
      <c r="B422">
        <v>8</v>
      </c>
      <c r="C422" t="s">
        <v>3</v>
      </c>
      <c r="D422">
        <v>1</v>
      </c>
      <c r="E422">
        <v>0</v>
      </c>
      <c r="F422">
        <v>0</v>
      </c>
    </row>
    <row r="423" spans="1:10">
      <c r="A423">
        <v>27</v>
      </c>
      <c r="B423">
        <v>9</v>
      </c>
      <c r="C423" t="s">
        <v>3</v>
      </c>
      <c r="D423">
        <v>1</v>
      </c>
      <c r="E423">
        <v>1</v>
      </c>
      <c r="F423">
        <v>0</v>
      </c>
    </row>
    <row r="424" spans="1:10">
      <c r="A424">
        <v>27</v>
      </c>
      <c r="B424">
        <v>11</v>
      </c>
      <c r="C424" t="s">
        <v>3</v>
      </c>
      <c r="D424">
        <v>1</v>
      </c>
      <c r="E424">
        <v>2</v>
      </c>
      <c r="F424">
        <v>0</v>
      </c>
    </row>
    <row r="425" spans="1:10">
      <c r="A425">
        <v>27</v>
      </c>
      <c r="B425">
        <v>12</v>
      </c>
      <c r="C425" t="s">
        <v>3</v>
      </c>
      <c r="D425">
        <v>0</v>
      </c>
      <c r="E425">
        <v>1</v>
      </c>
      <c r="F425">
        <v>0</v>
      </c>
      <c r="H425">
        <f>SUM(D421:D425)</f>
        <v>3</v>
      </c>
      <c r="I425">
        <f t="shared" ref="I425:J425" si="34">SUM(E421:E425)</f>
        <v>5</v>
      </c>
      <c r="J425">
        <f t="shared" si="34"/>
        <v>0</v>
      </c>
    </row>
    <row r="426" spans="1:10">
      <c r="A426">
        <v>28</v>
      </c>
      <c r="B426">
        <v>1</v>
      </c>
      <c r="C426" t="s">
        <v>8</v>
      </c>
      <c r="D426">
        <v>2</v>
      </c>
      <c r="E426">
        <v>0</v>
      </c>
      <c r="F426">
        <v>0</v>
      </c>
    </row>
    <row r="427" spans="1:10">
      <c r="A427">
        <v>28</v>
      </c>
      <c r="B427">
        <v>6</v>
      </c>
      <c r="C427" t="s">
        <v>12</v>
      </c>
    </row>
    <row r="428" spans="1:10">
      <c r="A428">
        <v>28</v>
      </c>
      <c r="B428">
        <v>7</v>
      </c>
      <c r="C428" t="s">
        <v>12</v>
      </c>
    </row>
    <row r="429" spans="1:10">
      <c r="A429">
        <v>28</v>
      </c>
      <c r="B429">
        <v>8</v>
      </c>
      <c r="C429" t="s">
        <v>12</v>
      </c>
    </row>
    <row r="430" spans="1:10">
      <c r="A430">
        <v>28</v>
      </c>
      <c r="B430">
        <v>10</v>
      </c>
      <c r="C430" t="s">
        <v>12</v>
      </c>
    </row>
    <row r="431" spans="1:10">
      <c r="A431">
        <v>28</v>
      </c>
      <c r="B431">
        <v>1</v>
      </c>
      <c r="C431" t="s">
        <v>5</v>
      </c>
      <c r="D431">
        <v>0</v>
      </c>
      <c r="E431">
        <v>0</v>
      </c>
      <c r="F431">
        <v>1</v>
      </c>
    </row>
    <row r="432" spans="1:10">
      <c r="A432">
        <v>28</v>
      </c>
      <c r="B432">
        <v>2</v>
      </c>
      <c r="C432" t="s">
        <v>5</v>
      </c>
      <c r="D432">
        <v>1</v>
      </c>
      <c r="E432">
        <v>0</v>
      </c>
      <c r="F432">
        <v>14</v>
      </c>
    </row>
    <row r="433" spans="1:10">
      <c r="A433">
        <v>28</v>
      </c>
      <c r="B433">
        <v>3</v>
      </c>
      <c r="C433" t="s">
        <v>5</v>
      </c>
      <c r="D433">
        <v>1</v>
      </c>
      <c r="E433">
        <v>2</v>
      </c>
      <c r="F433">
        <v>0</v>
      </c>
    </row>
    <row r="434" spans="1:10">
      <c r="A434">
        <v>28</v>
      </c>
      <c r="B434">
        <v>4</v>
      </c>
      <c r="C434" t="s">
        <v>5</v>
      </c>
      <c r="D434">
        <v>0</v>
      </c>
      <c r="E434">
        <v>1</v>
      </c>
      <c r="F434">
        <v>0</v>
      </c>
    </row>
    <row r="435" spans="1:10">
      <c r="A435">
        <v>28</v>
      </c>
      <c r="B435">
        <v>5</v>
      </c>
      <c r="C435" t="s">
        <v>5</v>
      </c>
      <c r="D435">
        <v>0</v>
      </c>
      <c r="E435">
        <v>1</v>
      </c>
      <c r="F435">
        <v>0</v>
      </c>
    </row>
    <row r="436" spans="1:10">
      <c r="A436">
        <v>28</v>
      </c>
      <c r="B436">
        <v>9</v>
      </c>
      <c r="C436" t="s">
        <v>5</v>
      </c>
      <c r="D436">
        <v>0</v>
      </c>
      <c r="E436">
        <v>1</v>
      </c>
      <c r="F436">
        <v>0</v>
      </c>
    </row>
    <row r="437" spans="1:10">
      <c r="A437">
        <v>28</v>
      </c>
      <c r="B437">
        <v>11</v>
      </c>
      <c r="C437" t="s">
        <v>5</v>
      </c>
      <c r="D437">
        <v>0</v>
      </c>
      <c r="E437">
        <v>0</v>
      </c>
      <c r="F437">
        <v>1</v>
      </c>
    </row>
    <row r="438" spans="1:10">
      <c r="A438">
        <v>28</v>
      </c>
      <c r="B438">
        <v>12</v>
      </c>
      <c r="C438" t="s">
        <v>5</v>
      </c>
      <c r="D438">
        <v>2</v>
      </c>
      <c r="E438">
        <v>2</v>
      </c>
      <c r="F438">
        <v>1</v>
      </c>
      <c r="H438">
        <f>SUM(D431:D438)</f>
        <v>4</v>
      </c>
      <c r="I438">
        <f t="shared" ref="I438:J438" si="35">SUM(E431:E438)</f>
        <v>7</v>
      </c>
      <c r="J438">
        <f t="shared" si="35"/>
        <v>17</v>
      </c>
    </row>
    <row r="439" spans="1:10">
      <c r="A439">
        <v>28</v>
      </c>
      <c r="B439">
        <v>1</v>
      </c>
      <c r="C439" t="s">
        <v>3</v>
      </c>
      <c r="D439">
        <v>0</v>
      </c>
      <c r="E439">
        <v>2</v>
      </c>
      <c r="F439">
        <v>0</v>
      </c>
    </row>
    <row r="440" spans="1:10">
      <c r="A440">
        <v>28</v>
      </c>
      <c r="B440">
        <v>3</v>
      </c>
      <c r="C440" t="s">
        <v>3</v>
      </c>
      <c r="D440">
        <v>2</v>
      </c>
      <c r="E440">
        <v>4</v>
      </c>
      <c r="F440">
        <v>0</v>
      </c>
    </row>
    <row r="441" spans="1:10">
      <c r="A441">
        <v>28</v>
      </c>
      <c r="B441">
        <v>4</v>
      </c>
      <c r="C441" t="s">
        <v>3</v>
      </c>
      <c r="D441">
        <v>1</v>
      </c>
      <c r="E441">
        <v>1</v>
      </c>
      <c r="F441">
        <v>0</v>
      </c>
    </row>
    <row r="442" spans="1:10">
      <c r="A442">
        <v>28</v>
      </c>
      <c r="B442">
        <v>12</v>
      </c>
      <c r="C442" t="s">
        <v>3</v>
      </c>
      <c r="D442">
        <v>3</v>
      </c>
      <c r="E442">
        <v>1</v>
      </c>
      <c r="F442">
        <v>0</v>
      </c>
      <c r="H442">
        <f>SUM(D439:D442)</f>
        <v>6</v>
      </c>
      <c r="I442">
        <f t="shared" ref="I442:J442" si="36">SUM(E439:E442)</f>
        <v>8</v>
      </c>
      <c r="J442">
        <f t="shared" si="36"/>
        <v>0</v>
      </c>
    </row>
    <row r="443" spans="1:10">
      <c r="A443">
        <v>29</v>
      </c>
      <c r="B443">
        <v>1</v>
      </c>
      <c r="C443" t="s">
        <v>12</v>
      </c>
    </row>
    <row r="444" spans="1:10">
      <c r="A444">
        <v>29</v>
      </c>
      <c r="B444">
        <v>6</v>
      </c>
      <c r="C444" t="s">
        <v>12</v>
      </c>
    </row>
    <row r="445" spans="1:10">
      <c r="A445">
        <v>29</v>
      </c>
      <c r="B445">
        <v>7</v>
      </c>
      <c r="C445" t="s">
        <v>12</v>
      </c>
    </row>
    <row r="446" spans="1:10">
      <c r="A446">
        <v>29</v>
      </c>
      <c r="B446">
        <v>8</v>
      </c>
      <c r="C446" t="s">
        <v>12</v>
      </c>
    </row>
    <row r="447" spans="1:10">
      <c r="A447">
        <v>29</v>
      </c>
      <c r="B447">
        <v>3</v>
      </c>
      <c r="C447" t="s">
        <v>5</v>
      </c>
      <c r="D447">
        <v>1</v>
      </c>
      <c r="E447">
        <v>3</v>
      </c>
      <c r="F447">
        <v>2</v>
      </c>
    </row>
    <row r="448" spans="1:10">
      <c r="A448">
        <v>29</v>
      </c>
      <c r="B448">
        <v>5</v>
      </c>
      <c r="C448" t="s">
        <v>5</v>
      </c>
      <c r="D448">
        <v>0</v>
      </c>
      <c r="E448">
        <v>0</v>
      </c>
      <c r="F448">
        <v>2</v>
      </c>
    </row>
    <row r="449" spans="1:10">
      <c r="A449">
        <v>29</v>
      </c>
      <c r="B449">
        <v>9</v>
      </c>
      <c r="C449" t="s">
        <v>5</v>
      </c>
      <c r="D449">
        <v>0</v>
      </c>
      <c r="E449">
        <v>1</v>
      </c>
      <c r="F449">
        <v>8</v>
      </c>
    </row>
    <row r="450" spans="1:10">
      <c r="A450">
        <v>29</v>
      </c>
      <c r="B450">
        <v>10</v>
      </c>
      <c r="C450" t="s">
        <v>5</v>
      </c>
      <c r="D450">
        <v>1</v>
      </c>
      <c r="E450">
        <v>1</v>
      </c>
      <c r="F450">
        <v>2</v>
      </c>
    </row>
    <row r="451" spans="1:10">
      <c r="A451">
        <v>29</v>
      </c>
      <c r="B451">
        <v>11</v>
      </c>
      <c r="C451" t="s">
        <v>5</v>
      </c>
      <c r="D451">
        <v>0</v>
      </c>
      <c r="E451">
        <v>0</v>
      </c>
      <c r="F451">
        <v>1</v>
      </c>
    </row>
    <row r="452" spans="1:10">
      <c r="A452">
        <v>29</v>
      </c>
      <c r="B452">
        <v>12</v>
      </c>
      <c r="C452" t="s">
        <v>5</v>
      </c>
      <c r="D452">
        <v>0</v>
      </c>
      <c r="E452">
        <v>2</v>
      </c>
      <c r="F452">
        <v>12</v>
      </c>
      <c r="H452">
        <f>SUM(D447:D452)</f>
        <v>2</v>
      </c>
      <c r="I452">
        <f t="shared" ref="I452:J452" si="37">SUM(E447:E452)</f>
        <v>7</v>
      </c>
      <c r="J452">
        <f t="shared" si="37"/>
        <v>27</v>
      </c>
    </row>
    <row r="453" spans="1:10">
      <c r="A453">
        <v>29</v>
      </c>
      <c r="B453">
        <v>12</v>
      </c>
      <c r="C453" t="s">
        <v>14</v>
      </c>
      <c r="D453">
        <v>0</v>
      </c>
      <c r="E453">
        <v>0</v>
      </c>
      <c r="F453">
        <v>1</v>
      </c>
    </row>
    <row r="454" spans="1:10">
      <c r="A454">
        <v>29</v>
      </c>
      <c r="B454">
        <v>2</v>
      </c>
      <c r="C454" t="s">
        <v>3</v>
      </c>
      <c r="D454">
        <v>0</v>
      </c>
      <c r="E454">
        <v>1</v>
      </c>
      <c r="F454">
        <v>0</v>
      </c>
    </row>
    <row r="455" spans="1:10">
      <c r="A455">
        <v>29</v>
      </c>
      <c r="B455">
        <v>4</v>
      </c>
      <c r="C455" t="s">
        <v>3</v>
      </c>
      <c r="D455">
        <v>0</v>
      </c>
      <c r="E455">
        <v>1</v>
      </c>
      <c r="F455">
        <v>1</v>
      </c>
    </row>
    <row r="456" spans="1:10">
      <c r="A456">
        <v>29</v>
      </c>
      <c r="B456">
        <v>9</v>
      </c>
      <c r="C456" t="s">
        <v>3</v>
      </c>
      <c r="D456">
        <v>0</v>
      </c>
      <c r="E456">
        <v>0</v>
      </c>
      <c r="F456">
        <v>1</v>
      </c>
    </row>
    <row r="457" spans="1:10">
      <c r="A457">
        <v>29</v>
      </c>
      <c r="B457">
        <v>10</v>
      </c>
      <c r="C457" t="s">
        <v>3</v>
      </c>
      <c r="D457">
        <v>1</v>
      </c>
      <c r="E457">
        <v>1</v>
      </c>
      <c r="F457">
        <v>6</v>
      </c>
    </row>
    <row r="458" spans="1:10">
      <c r="A458">
        <v>29</v>
      </c>
      <c r="B458">
        <v>11</v>
      </c>
      <c r="C458" t="s">
        <v>3</v>
      </c>
      <c r="D458">
        <v>0</v>
      </c>
      <c r="E458">
        <v>0</v>
      </c>
      <c r="F458">
        <v>1</v>
      </c>
    </row>
    <row r="459" spans="1:10">
      <c r="A459">
        <v>29</v>
      </c>
      <c r="B459">
        <v>12</v>
      </c>
      <c r="C459" t="s">
        <v>3</v>
      </c>
      <c r="D459">
        <v>0</v>
      </c>
      <c r="E459">
        <v>1</v>
      </c>
      <c r="F459">
        <v>17</v>
      </c>
      <c r="H459">
        <f>SUM(D454:D459)</f>
        <v>1</v>
      </c>
      <c r="I459">
        <f t="shared" ref="I459:J459" si="38">SUM(E454:E459)</f>
        <v>4</v>
      </c>
      <c r="J459">
        <f t="shared" si="38"/>
        <v>26</v>
      </c>
    </row>
    <row r="460" spans="1:10">
      <c r="A460">
        <v>30</v>
      </c>
      <c r="B460">
        <v>3</v>
      </c>
      <c r="C460" t="s">
        <v>8</v>
      </c>
      <c r="D460">
        <v>1</v>
      </c>
      <c r="E460">
        <v>0</v>
      </c>
      <c r="F460">
        <v>0</v>
      </c>
    </row>
    <row r="461" spans="1:10">
      <c r="A461">
        <v>30</v>
      </c>
      <c r="B461">
        <v>2</v>
      </c>
      <c r="C461" t="s">
        <v>12</v>
      </c>
    </row>
    <row r="462" spans="1:10">
      <c r="A462">
        <v>30</v>
      </c>
      <c r="B462">
        <v>6</v>
      </c>
      <c r="C462" t="s">
        <v>12</v>
      </c>
    </row>
    <row r="463" spans="1:10">
      <c r="A463">
        <v>30</v>
      </c>
      <c r="B463">
        <v>7</v>
      </c>
      <c r="C463" t="s">
        <v>12</v>
      </c>
    </row>
    <row r="464" spans="1:10">
      <c r="A464">
        <v>30</v>
      </c>
      <c r="B464">
        <v>8</v>
      </c>
      <c r="C464" t="s">
        <v>12</v>
      </c>
    </row>
    <row r="465" spans="1:10">
      <c r="A465">
        <v>30</v>
      </c>
      <c r="B465">
        <v>11</v>
      </c>
      <c r="C465" t="s">
        <v>12</v>
      </c>
    </row>
    <row r="466" spans="1:10">
      <c r="A466">
        <v>30</v>
      </c>
      <c r="B466">
        <v>12</v>
      </c>
      <c r="C466" t="s">
        <v>12</v>
      </c>
    </row>
    <row r="467" spans="1:10">
      <c r="A467">
        <v>30</v>
      </c>
      <c r="B467">
        <v>3</v>
      </c>
      <c r="C467" t="s">
        <v>5</v>
      </c>
      <c r="D467">
        <v>0</v>
      </c>
      <c r="E467">
        <v>2</v>
      </c>
      <c r="F467">
        <v>0</v>
      </c>
    </row>
    <row r="468" spans="1:10">
      <c r="A468">
        <v>30</v>
      </c>
      <c r="B468">
        <v>4</v>
      </c>
      <c r="C468" t="s">
        <v>5</v>
      </c>
      <c r="D468">
        <v>2</v>
      </c>
      <c r="E468">
        <v>0</v>
      </c>
      <c r="F468">
        <v>1</v>
      </c>
    </row>
    <row r="469" spans="1:10">
      <c r="A469">
        <v>30</v>
      </c>
      <c r="B469">
        <v>5</v>
      </c>
      <c r="C469" t="s">
        <v>5</v>
      </c>
      <c r="D469">
        <v>2</v>
      </c>
      <c r="E469">
        <v>0</v>
      </c>
      <c r="F469">
        <v>0</v>
      </c>
    </row>
    <row r="470" spans="1:10">
      <c r="A470">
        <v>30</v>
      </c>
      <c r="B470">
        <v>9</v>
      </c>
      <c r="C470" t="s">
        <v>5</v>
      </c>
      <c r="D470">
        <v>2</v>
      </c>
      <c r="E470">
        <v>5</v>
      </c>
      <c r="F470">
        <v>1</v>
      </c>
      <c r="H470">
        <f>SUM(D467:D470)</f>
        <v>6</v>
      </c>
      <c r="I470">
        <f t="shared" ref="I470:J470" si="39">SUM(E467:E470)</f>
        <v>7</v>
      </c>
      <c r="J470">
        <f t="shared" si="39"/>
        <v>2</v>
      </c>
    </row>
    <row r="471" spans="1:10">
      <c r="A471">
        <v>30</v>
      </c>
      <c r="B471">
        <v>1</v>
      </c>
      <c r="C471" t="s">
        <v>3</v>
      </c>
      <c r="D471">
        <v>0</v>
      </c>
      <c r="E471">
        <v>1</v>
      </c>
      <c r="F471">
        <v>0</v>
      </c>
    </row>
    <row r="472" spans="1:10">
      <c r="A472">
        <v>30</v>
      </c>
      <c r="B472">
        <v>3</v>
      </c>
      <c r="C472" t="s">
        <v>3</v>
      </c>
      <c r="D472">
        <v>0</v>
      </c>
      <c r="E472">
        <v>1</v>
      </c>
      <c r="F472">
        <v>0</v>
      </c>
    </row>
    <row r="473" spans="1:10">
      <c r="A473">
        <v>30</v>
      </c>
      <c r="B473">
        <v>4</v>
      </c>
      <c r="C473" t="s">
        <v>3</v>
      </c>
      <c r="D473">
        <v>0</v>
      </c>
      <c r="E473">
        <v>1</v>
      </c>
      <c r="F473">
        <v>0</v>
      </c>
    </row>
    <row r="474" spans="1:10">
      <c r="A474">
        <v>30</v>
      </c>
      <c r="B474">
        <v>9</v>
      </c>
      <c r="C474" t="s">
        <v>3</v>
      </c>
      <c r="D474">
        <v>0</v>
      </c>
      <c r="E474">
        <v>1</v>
      </c>
      <c r="F474">
        <v>0</v>
      </c>
    </row>
    <row r="475" spans="1:10">
      <c r="A475">
        <v>30</v>
      </c>
      <c r="B475">
        <v>10</v>
      </c>
      <c r="C475" t="s">
        <v>3</v>
      </c>
      <c r="D475">
        <v>0</v>
      </c>
      <c r="E475">
        <v>1</v>
      </c>
      <c r="F475">
        <v>0</v>
      </c>
      <c r="H475">
        <f>SUM(D471:D475)</f>
        <v>0</v>
      </c>
      <c r="I475">
        <f t="shared" ref="I475:J475" si="40">SUM(E471:E475)</f>
        <v>5</v>
      </c>
      <c r="J475">
        <f t="shared" si="40"/>
        <v>0</v>
      </c>
    </row>
  </sheetData>
  <sortState ref="A351:F475">
    <sortCondition ref="A351:A475"/>
    <sortCondition ref="C351:C47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 Info</vt:lpstr>
      <vt:lpstr>Tree_Layer</vt:lpstr>
      <vt:lpstr>Sheet2</vt:lpstr>
      <vt:lpstr>Sapl_Seedl</vt:lpstr>
      <vt:lpstr>Sheet3</vt:lpstr>
      <vt:lpstr>Tree Calc</vt:lpstr>
      <vt:lpstr>Seed Calc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Parker</dc:creator>
  <cp:lastModifiedBy>Emily O'Dean</cp:lastModifiedBy>
  <dcterms:created xsi:type="dcterms:W3CDTF">2016-02-11T16:42:47Z</dcterms:created>
  <dcterms:modified xsi:type="dcterms:W3CDTF">2017-02-10T21:00:41Z</dcterms:modified>
</cp:coreProperties>
</file>