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nce\Documents\Teaching\FINA 3303 Spring 2025\Week 1\Class\Class 1\"/>
    </mc:Choice>
  </mc:AlternateContent>
  <xr:revisionPtr revIDLastSave="0" documentId="8_{ED99B5C9-2A26-4121-87AB-170C0A1C969C}" xr6:coauthVersionLast="47" xr6:coauthVersionMax="47" xr10:uidLastSave="{00000000-0000-0000-0000-000000000000}"/>
  <bookViews>
    <workbookView xWindow="-90" yWindow="-90" windowWidth="19380" windowHeight="114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Sheet1!$A$1:$C$35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4" i="1" l="1"/>
  <c r="J23" i="1"/>
  <c r="I24" i="1"/>
  <c r="I23" i="1"/>
  <c r="N23" i="1"/>
  <c r="M23" i="1"/>
  <c r="L23" i="1"/>
  <c r="K23" i="1"/>
  <c r="H23" i="1"/>
  <c r="G23" i="1"/>
  <c r="N24" i="1"/>
  <c r="M24" i="1"/>
  <c r="L24" i="1"/>
  <c r="K24" i="1"/>
  <c r="H24" i="1"/>
  <c r="G24" i="1"/>
</calcChain>
</file>

<file path=xl/sharedStrings.xml><?xml version="1.0" encoding="utf-8"?>
<sst xmlns="http://schemas.openxmlformats.org/spreadsheetml/2006/main" count="40" uniqueCount="20">
  <si>
    <t>NAME:</t>
  </si>
  <si>
    <t>EMAIL ADDRESS:</t>
  </si>
  <si>
    <t>PHONE NUMBER:</t>
  </si>
  <si>
    <t>JOB TITLE:</t>
  </si>
  <si>
    <t>CLASS YEAR:</t>
  </si>
  <si>
    <t>EMPLOYER SECTOR:</t>
  </si>
  <si>
    <t>Type your Information and Answer below in this column</t>
  </si>
  <si>
    <t>Information:</t>
  </si>
  <si>
    <t xml:space="preserve"> </t>
  </si>
  <si>
    <t>Information Form</t>
  </si>
  <si>
    <t>Year you Plan or Hope to Retire</t>
  </si>
  <si>
    <t>Total Savings amount you think you will need to Retire</t>
  </si>
  <si>
    <t>EMPLOYER (Co-op or Other):</t>
  </si>
  <si>
    <t>Make a forecast of it for the last Week of the course:</t>
  </si>
  <si>
    <t>Reasons for taking the Course:</t>
  </si>
  <si>
    <t>HOME CITY:</t>
  </si>
  <si>
    <t>MAJOR or DUAL MAJORS:</t>
  </si>
  <si>
    <t>The $/Euro exchange rate is currently at $.96/Euro.</t>
  </si>
  <si>
    <t>The Dow Jones Industrial Average is currently at 42,000.</t>
  </si>
  <si>
    <t>The yield on the 10-year US Treasury note/bond is currently 4.60%. It was 1% in 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</si>
</sst>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0"/>
      <name val="Arial"/>
    </font>
    <font>
      <sz val="14"/>
      <name val="Arial"/>
    </font>
    <font>
      <sz val="8"/>
      <name val="Arial"/>
    </font>
    <font>
      <sz val="12"/>
      <name val="Arial"/>
      <family val="2"/>
    </font>
    <font>
      <sz val="12"/>
      <name val="Arial"/>
    </font>
    <font>
      <u/>
      <sz val="10"/>
      <color indexed="12"/>
      <name val="Arial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2" fillId="0" borderId="0" xfId="0" applyFont="1"/>
    <xf numFmtId="0" fontId="2" fillId="0" borderId="1" xfId="0" applyFont="1" applyBorder="1"/>
    <xf numFmtId="0" fontId="4" fillId="0" borderId="2" xfId="0" applyFont="1" applyBorder="1"/>
    <xf numFmtId="0" fontId="2" fillId="0" borderId="2" xfId="0" applyFont="1" applyBorder="1"/>
    <xf numFmtId="0" fontId="2" fillId="0" borderId="3" xfId="0" applyFont="1" applyBorder="1"/>
    <xf numFmtId="0" fontId="5" fillId="0" borderId="3" xfId="0" applyFont="1" applyBorder="1"/>
    <xf numFmtId="0" fontId="4" fillId="0" borderId="3" xfId="0" applyFont="1" applyBorder="1"/>
    <xf numFmtId="0" fontId="7" fillId="0" borderId="0" xfId="0" applyFont="1"/>
    <xf numFmtId="0" fontId="2" fillId="0" borderId="0" xfId="0" applyFont="1" applyAlignment="1">
      <alignment horizontal="right"/>
    </xf>
    <xf numFmtId="0" fontId="2" fillId="0" borderId="4" xfId="0" applyFont="1" applyBorder="1"/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6" fillId="0" borderId="0" xfId="1" applyBorder="1" applyAlignment="1" applyProtection="1">
      <alignment horizontal="left"/>
    </xf>
    <xf numFmtId="0" fontId="1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3"/>
  <sheetViews>
    <sheetView tabSelected="1" zoomScale="55" zoomScaleNormal="55" workbookViewId="0">
      <selection activeCell="B4" sqref="B4"/>
    </sheetView>
  </sheetViews>
  <sheetFormatPr defaultColWidth="8.86328125" defaultRowHeight="19.95" customHeight="1" x14ac:dyDescent="0.8"/>
  <cols>
    <col min="1" max="1" width="88.86328125" style="1" customWidth="1"/>
    <col min="2" max="2" width="120.6796875" style="1" customWidth="1"/>
    <col min="3" max="16384" width="8.86328125" style="1"/>
  </cols>
  <sheetData>
    <row r="1" spans="1:3" ht="19.95" customHeight="1" thickBot="1" x14ac:dyDescent="0.95">
      <c r="A1" s="9" t="s">
        <v>9</v>
      </c>
    </row>
    <row r="2" spans="1:3" ht="19.95" customHeight="1" thickBot="1" x14ac:dyDescent="0.95">
      <c r="A2" s="2" t="s">
        <v>7</v>
      </c>
      <c r="B2" s="10" t="s">
        <v>6</v>
      </c>
      <c r="C2" s="4"/>
    </row>
    <row r="3" spans="1:3" ht="19.95" customHeight="1" x14ac:dyDescent="0.8">
      <c r="A3" s="4" t="s">
        <v>0</v>
      </c>
      <c r="B3" s="11"/>
      <c r="C3" s="4"/>
    </row>
    <row r="4" spans="1:3" ht="19.95" customHeight="1" thickBot="1" x14ac:dyDescent="0.95">
      <c r="A4" s="5"/>
      <c r="B4" s="12"/>
      <c r="C4" s="4"/>
    </row>
    <row r="5" spans="1:3" ht="19.95" customHeight="1" x14ac:dyDescent="0.8">
      <c r="A5" s="4" t="s">
        <v>15</v>
      </c>
      <c r="B5" s="11" t="s">
        <v>8</v>
      </c>
      <c r="C5" s="4"/>
    </row>
    <row r="6" spans="1:3" ht="19.95" customHeight="1" thickBot="1" x14ac:dyDescent="0.95">
      <c r="A6" s="5"/>
      <c r="B6" s="12" t="s">
        <v>8</v>
      </c>
      <c r="C6" s="4"/>
    </row>
    <row r="7" spans="1:3" ht="19.95" customHeight="1" x14ac:dyDescent="0.8">
      <c r="A7" s="4" t="s">
        <v>16</v>
      </c>
      <c r="B7" s="11" t="s">
        <v>8</v>
      </c>
      <c r="C7" s="4"/>
    </row>
    <row r="8" spans="1:3" ht="19.95" customHeight="1" thickBot="1" x14ac:dyDescent="0.95">
      <c r="A8" s="5"/>
      <c r="B8" s="12" t="s">
        <v>8</v>
      </c>
      <c r="C8" s="4"/>
    </row>
    <row r="9" spans="1:3" ht="19.95" customHeight="1" x14ac:dyDescent="0.8">
      <c r="A9" s="4" t="s">
        <v>1</v>
      </c>
      <c r="B9" s="13"/>
      <c r="C9" s="4"/>
    </row>
    <row r="10" spans="1:3" ht="19.95" customHeight="1" thickBot="1" x14ac:dyDescent="0.95">
      <c r="A10" s="5"/>
      <c r="B10" s="12"/>
      <c r="C10" s="4"/>
    </row>
    <row r="11" spans="1:3" ht="19.95" customHeight="1" x14ac:dyDescent="0.8">
      <c r="A11" s="4" t="s">
        <v>2</v>
      </c>
      <c r="B11" s="14" t="s">
        <v>8</v>
      </c>
      <c r="C11" s="4"/>
    </row>
    <row r="12" spans="1:3" ht="19.95" customHeight="1" thickBot="1" x14ac:dyDescent="0.95">
      <c r="A12" s="5"/>
      <c r="B12" s="12"/>
      <c r="C12" s="4"/>
    </row>
    <row r="13" spans="1:3" ht="19.95" customHeight="1" x14ac:dyDescent="0.8">
      <c r="A13" s="4" t="s">
        <v>4</v>
      </c>
      <c r="B13" s="14" t="s">
        <v>8</v>
      </c>
      <c r="C13" s="4"/>
    </row>
    <row r="14" spans="1:3" ht="19.95" customHeight="1" thickBot="1" x14ac:dyDescent="0.95">
      <c r="A14" s="5"/>
      <c r="B14" s="12"/>
      <c r="C14" s="4"/>
    </row>
    <row r="15" spans="1:3" ht="19.95" customHeight="1" x14ac:dyDescent="0.8">
      <c r="A15" s="4" t="s">
        <v>12</v>
      </c>
      <c r="B15" s="14" t="s">
        <v>8</v>
      </c>
      <c r="C15" s="4"/>
    </row>
    <row r="16" spans="1:3" ht="19.95" customHeight="1" thickBot="1" x14ac:dyDescent="0.95">
      <c r="A16" s="5"/>
      <c r="B16" s="12"/>
      <c r="C16" s="4"/>
    </row>
    <row r="17" spans="1:14" ht="19.95" customHeight="1" x14ac:dyDescent="0.8">
      <c r="A17" s="4" t="s">
        <v>3</v>
      </c>
      <c r="B17" s="14" t="s">
        <v>8</v>
      </c>
      <c r="C17" s="4"/>
    </row>
    <row r="18" spans="1:14" ht="19.95" customHeight="1" thickBot="1" x14ac:dyDescent="0.95">
      <c r="A18" s="5"/>
      <c r="B18" s="12"/>
      <c r="C18" s="4"/>
    </row>
    <row r="19" spans="1:14" ht="19.95" customHeight="1" x14ac:dyDescent="0.8">
      <c r="A19" s="4" t="s">
        <v>5</v>
      </c>
      <c r="B19" s="14" t="s">
        <v>8</v>
      </c>
      <c r="C19" s="4"/>
    </row>
    <row r="20" spans="1:14" ht="19.95" customHeight="1" thickBot="1" x14ac:dyDescent="0.95">
      <c r="A20" s="5"/>
      <c r="B20" s="12" t="s">
        <v>8</v>
      </c>
      <c r="C20" s="4"/>
    </row>
    <row r="21" spans="1:14" ht="19.95" customHeight="1" x14ac:dyDescent="0.8">
      <c r="A21" s="3" t="s">
        <v>18</v>
      </c>
      <c r="B21" s="14" t="s">
        <v>8</v>
      </c>
      <c r="C21" s="4"/>
    </row>
    <row r="22" spans="1:14" ht="19.95" customHeight="1" thickBot="1" x14ac:dyDescent="0.95">
      <c r="A22" s="6" t="s">
        <v>13</v>
      </c>
      <c r="B22" s="12" t="s">
        <v>8</v>
      </c>
      <c r="C22" s="4"/>
    </row>
    <row r="23" spans="1:14" ht="19.95" customHeight="1" x14ac:dyDescent="0.8">
      <c r="A23" s="3" t="s">
        <v>17</v>
      </c>
      <c r="B23" s="14" t="s">
        <v>8</v>
      </c>
      <c r="C23" s="4"/>
      <c r="G23" s="1">
        <f>1.4/1</f>
        <v>1.4</v>
      </c>
      <c r="H23" s="1">
        <f>1.3/1</f>
        <v>1.3</v>
      </c>
      <c r="I23" s="1">
        <f>1.2/1</f>
        <v>1.2</v>
      </c>
      <c r="J23" s="1">
        <f>1.15/1</f>
        <v>1.1499999999999999</v>
      </c>
      <c r="K23" s="1">
        <f>1.1/1</f>
        <v>1.1000000000000001</v>
      </c>
      <c r="L23" s="1">
        <f>1/1</f>
        <v>1</v>
      </c>
      <c r="M23" s="1">
        <f>0.9/1</f>
        <v>0.9</v>
      </c>
      <c r="N23" s="1">
        <f>0.8/1</f>
        <v>0.8</v>
      </c>
    </row>
    <row r="24" spans="1:14" ht="19.95" customHeight="1" thickBot="1" x14ac:dyDescent="0.95">
      <c r="A24" s="7" t="s">
        <v>13</v>
      </c>
      <c r="B24" s="12" t="s">
        <v>8</v>
      </c>
      <c r="C24" s="4"/>
      <c r="G24" s="8">
        <f>1/1.4</f>
        <v>0.7142857142857143</v>
      </c>
      <c r="H24" s="8">
        <f>1/1.3</f>
        <v>0.76923076923076916</v>
      </c>
      <c r="I24" s="8">
        <f>1/1.2</f>
        <v>0.83333333333333337</v>
      </c>
      <c r="J24" s="8">
        <f>1/1.15</f>
        <v>0.86956521739130443</v>
      </c>
      <c r="K24" s="8">
        <f>1/1.1</f>
        <v>0.90909090909090906</v>
      </c>
      <c r="L24" s="8">
        <f>1/1</f>
        <v>1</v>
      </c>
      <c r="M24" s="8">
        <f>1/0.9</f>
        <v>1.1111111111111112</v>
      </c>
      <c r="N24" s="8">
        <f>1/0.8</f>
        <v>1.25</v>
      </c>
    </row>
    <row r="25" spans="1:14" ht="19.95" customHeight="1" x14ac:dyDescent="0.8">
      <c r="A25" s="3" t="s">
        <v>19</v>
      </c>
      <c r="B25" s="14" t="s">
        <v>8</v>
      </c>
      <c r="C25" s="4"/>
    </row>
    <row r="26" spans="1:14" ht="19.95" customHeight="1" thickBot="1" x14ac:dyDescent="0.95">
      <c r="A26" s="7" t="s">
        <v>13</v>
      </c>
      <c r="B26" s="12" t="s">
        <v>8</v>
      </c>
      <c r="C26" s="4"/>
    </row>
    <row r="27" spans="1:14" ht="19.95" customHeight="1" x14ac:dyDescent="0.8">
      <c r="A27" s="3" t="s">
        <v>10</v>
      </c>
      <c r="B27" s="14" t="s">
        <v>8</v>
      </c>
      <c r="C27" s="4"/>
    </row>
    <row r="28" spans="1:14" ht="19.95" customHeight="1" thickBot="1" x14ac:dyDescent="0.95">
      <c r="A28" s="7" t="s">
        <v>11</v>
      </c>
      <c r="B28" s="12" t="s">
        <v>8</v>
      </c>
      <c r="C28" s="4"/>
    </row>
    <row r="29" spans="1:14" ht="19.95" customHeight="1" x14ac:dyDescent="0.8">
      <c r="A29" s="3" t="s">
        <v>14</v>
      </c>
      <c r="B29" s="14"/>
      <c r="C29" s="4"/>
    </row>
    <row r="30" spans="1:14" ht="19.95" customHeight="1" x14ac:dyDescent="0.8">
      <c r="A30" s="3"/>
      <c r="B30" s="14"/>
      <c r="C30" s="4"/>
    </row>
    <row r="31" spans="1:14" ht="19.95" customHeight="1" x14ac:dyDescent="0.8">
      <c r="A31" s="3"/>
      <c r="B31" s="14"/>
      <c r="C31" s="4"/>
    </row>
    <row r="32" spans="1:14" ht="19.95" customHeight="1" x14ac:dyDescent="0.8">
      <c r="A32" s="3"/>
      <c r="B32" s="14"/>
      <c r="C32" s="4"/>
    </row>
    <row r="33" spans="1:3" ht="19.95" customHeight="1" thickBot="1" x14ac:dyDescent="0.95">
      <c r="A33" s="7"/>
      <c r="B33" s="12" t="s">
        <v>8</v>
      </c>
      <c r="C33" s="4"/>
    </row>
  </sheetData>
  <phoneticPr fontId="3" type="noConversion"/>
  <printOptions horizontalCentered="1" verticalCentered="1" gridLines="1"/>
  <pageMargins left="0.5" right="0.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" x14ac:dyDescent="0.6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" x14ac:dyDescent="0.6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Muscolino</dc:creator>
  <cp:lastModifiedBy>Vincent Muscolino</cp:lastModifiedBy>
  <cp:lastPrinted>2022-01-17T01:53:37Z</cp:lastPrinted>
  <dcterms:created xsi:type="dcterms:W3CDTF">2009-09-22T15:20:19Z</dcterms:created>
  <dcterms:modified xsi:type="dcterms:W3CDTF">2025-01-07T03:27:34Z</dcterms:modified>
</cp:coreProperties>
</file>