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<sst xmlns="http://schemas.openxmlformats.org/spreadsheetml/2006/main" count="33" uniqueCount="22">
  <si>
    <t xml:space="preserve">True Value</t>
  </si>
  <si>
    <t xml:space="preserve">Student 1</t>
  </si>
  <si>
    <t xml:space="preserve">Student 2</t>
  </si>
  <si>
    <t xml:space="preserve">Student 3</t>
  </si>
  <si>
    <t xml:space="preserve">Student 4</t>
  </si>
  <si>
    <t xml:space="preserve">Student 5</t>
  </si>
  <si>
    <t xml:space="preserve">Sum</t>
  </si>
  <si>
    <t xml:space="preserve">Mean</t>
  </si>
  <si>
    <t xml:space="preserve">Range</t>
  </si>
  <si>
    <t xml:space="preserve">Absolute Error</t>
  </si>
  <si>
    <t xml:space="preserve">Relative Accuracy</t>
  </si>
  <si>
    <t xml:space="preserve">Most Accurate</t>
  </si>
  <si>
    <t xml:space="preserve">Group A</t>
  </si>
  <si>
    <t xml:space="preserve">Group B</t>
  </si>
  <si>
    <t xml:space="preserve">Group C</t>
  </si>
  <si>
    <t xml:space="preserve">Group D</t>
  </si>
  <si>
    <t xml:space="preserve">Group E</t>
  </si>
  <si>
    <t xml:space="preserve">Absolute Deviation</t>
  </si>
  <si>
    <t xml:space="preserve">Measured</t>
  </si>
  <si>
    <t xml:space="preserve">Deviation</t>
  </si>
  <si>
    <t xml:space="preserve">Presented</t>
  </si>
  <si>
    <t xml:space="preserve">'+/-”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</si>
</sst>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N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7" activeCellId="0" sqref="K17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6.67"/>
    <col collapsed="false" customWidth="true" hidden="false" outlineLevel="0" max="3" min="3" style="0" width="9.03"/>
    <col collapsed="false" customWidth="true" hidden="false" outlineLevel="0" max="4" min="4" style="0" width="8.89"/>
    <col collapsed="false" customWidth="true" hidden="false" outlineLevel="0" max="5" min="5" style="0" width="9.16"/>
    <col collapsed="false" customWidth="true" hidden="false" outlineLevel="0" max="6" min="6" style="0" width="8.61"/>
    <col collapsed="false" customWidth="true" hidden="false" outlineLevel="0" max="7" min="7" style="0" width="8.89"/>
    <col collapsed="false" customWidth="true" hidden="false" outlineLevel="0" max="8" min="8" style="0" width="7.08"/>
    <col collapsed="false" customWidth="true" hidden="false" outlineLevel="0" max="9" min="9" style="0" width="8.47"/>
    <col collapsed="false" customWidth="true" hidden="false" outlineLevel="0" max="10" min="10" style="0" width="7.22"/>
    <col collapsed="false" customWidth="true" hidden="false" outlineLevel="0" max="11" min="11" style="0" width="12.37"/>
    <col collapsed="false" customWidth="true" hidden="false" outlineLevel="0" max="12" min="12" style="0" width="15.56"/>
    <col collapsed="false" customWidth="true" hidden="false" outlineLevel="0" max="13" min="13" style="0" width="13.75"/>
    <col collapsed="false" customWidth="true" hidden="false" outlineLevel="0" max="14" min="14" style="0" width="15.84"/>
  </cols>
  <sheetData>
    <row r="1" customFormat="false" ht="12.8" hidden="false" customHeight="false" outlineLevel="0" collapsed="false">
      <c r="B1" s="0" t="s">
        <v>0</v>
      </c>
      <c r="C1" s="0" t="n">
        <v>9.8</v>
      </c>
    </row>
    <row r="2" customFormat="false" ht="12.8" hidden="false" customHeight="false" outlineLevel="0" collapsed="false">
      <c r="H2" s="0" t="n">
        <v>1</v>
      </c>
      <c r="I2" s="0" t="n">
        <v>2</v>
      </c>
      <c r="J2" s="0" t="n">
        <v>3</v>
      </c>
      <c r="K2" s="0" t="n">
        <v>4</v>
      </c>
      <c r="L2" s="0" t="n">
        <v>5</v>
      </c>
    </row>
    <row r="3" customFormat="false" ht="12.8" hidden="false" customHeight="false" outlineLevel="0" collapsed="false">
      <c r="C3" s="0" t="s">
        <v>1</v>
      </c>
      <c r="D3" s="0" t="s">
        <v>2</v>
      </c>
      <c r="E3" s="0" t="s">
        <v>3</v>
      </c>
      <c r="F3" s="0" t="s">
        <v>4</v>
      </c>
      <c r="G3" s="0" t="s">
        <v>5</v>
      </c>
      <c r="H3" s="0" t="s">
        <v>6</v>
      </c>
      <c r="I3" s="0" t="s">
        <v>7</v>
      </c>
      <c r="J3" s="0" t="s">
        <v>8</v>
      </c>
      <c r="K3" s="0" t="s">
        <v>9</v>
      </c>
      <c r="L3" s="0" t="s">
        <v>10</v>
      </c>
      <c r="M3" s="0" t="s">
        <v>11</v>
      </c>
      <c r="N3" s="0" t="n">
        <f aca="false">MAX(L4:L8)</f>
        <v>0.965530612244898</v>
      </c>
    </row>
    <row r="4" customFormat="false" ht="12.8" hidden="false" customHeight="false" outlineLevel="0" collapsed="false">
      <c r="B4" s="0" t="s">
        <v>12</v>
      </c>
      <c r="C4" s="0" t="n">
        <v>10.1</v>
      </c>
      <c r="D4" s="0" t="n">
        <v>10.4</v>
      </c>
      <c r="E4" s="0" t="n">
        <v>9.6</v>
      </c>
      <c r="F4" s="0" t="n">
        <v>9.9</v>
      </c>
      <c r="G4" s="0" t="n">
        <v>10.8</v>
      </c>
      <c r="H4" s="0" t="n">
        <f aca="false">SUM(C4:G4)</f>
        <v>50.8</v>
      </c>
      <c r="I4" s="0" t="n">
        <f aca="false">AVERAGE(C4:G4)</f>
        <v>10.16</v>
      </c>
      <c r="J4" s="0" t="n">
        <f aca="false">MAX(C4:G4)-MIN(C4:G4)</f>
        <v>1.2</v>
      </c>
      <c r="K4" s="0" t="n">
        <f aca="false">ABS(I4-9.8)</f>
        <v>0.359999999999999</v>
      </c>
      <c r="L4" s="0" t="n">
        <f aca="false">1 - (K4/9.8)</f>
        <v>0.963265306122449</v>
      </c>
    </row>
    <row r="5" customFormat="false" ht="12.8" hidden="false" customHeight="false" outlineLevel="0" collapsed="false">
      <c r="B5" s="0" t="s">
        <v>13</v>
      </c>
      <c r="C5" s="0" t="n">
        <v>10.135</v>
      </c>
      <c r="D5" s="0" t="n">
        <v>10.227</v>
      </c>
      <c r="E5" s="0" t="n">
        <v>10.201</v>
      </c>
      <c r="F5" s="0" t="n">
        <v>10.011</v>
      </c>
      <c r="G5" s="0" t="n">
        <v>10.115</v>
      </c>
      <c r="H5" s="0" t="n">
        <f aca="false">SUM(C5:G5)</f>
        <v>50.689</v>
      </c>
      <c r="I5" s="0" t="n">
        <f aca="false">AVERAGE(C5:G5)</f>
        <v>10.1378</v>
      </c>
      <c r="J5" s="0" t="n">
        <f aca="false">MAX(C5:G5)-MIN(C5:G5)</f>
        <v>0.216000000000001</v>
      </c>
      <c r="K5" s="0" t="n">
        <f aca="false">ABS(I5-9.8)</f>
        <v>0.3378</v>
      </c>
      <c r="L5" s="0" t="n">
        <f aca="false">1 - (K5/9.8)</f>
        <v>0.965530612244898</v>
      </c>
    </row>
    <row r="6" customFormat="false" ht="12.8" hidden="false" customHeight="false" outlineLevel="0" collapsed="false">
      <c r="B6" s="0" t="s">
        <v>14</v>
      </c>
      <c r="C6" s="0" t="n">
        <v>12.14</v>
      </c>
      <c r="D6" s="0" t="n">
        <v>12.17</v>
      </c>
      <c r="E6" s="0" t="n">
        <v>12.15</v>
      </c>
      <c r="F6" s="0" t="n">
        <v>12.14</v>
      </c>
      <c r="G6" s="0" t="n">
        <v>12.18</v>
      </c>
      <c r="H6" s="0" t="n">
        <f aca="false">SUM(C6:G6)</f>
        <v>60.78</v>
      </c>
      <c r="I6" s="0" t="n">
        <f aca="false">AVERAGE(C6:G6)</f>
        <v>12.156</v>
      </c>
      <c r="J6" s="0" t="n">
        <f aca="false">MAX(C6:G6)-MIN(C6:G6)</f>
        <v>0.0399999999999991</v>
      </c>
      <c r="K6" s="0" t="n">
        <f aca="false">ABS(I6-9.8)</f>
        <v>2.356</v>
      </c>
      <c r="L6" s="0" t="n">
        <f aca="false">1 - (K6/9.8)</f>
        <v>0.759591836734694</v>
      </c>
    </row>
    <row r="7" customFormat="false" ht="12.8" hidden="false" customHeight="false" outlineLevel="0" collapsed="false">
      <c r="B7" s="0" t="s">
        <v>15</v>
      </c>
      <c r="C7" s="0" t="n">
        <v>10.05</v>
      </c>
      <c r="D7" s="0" t="n">
        <v>10.82</v>
      </c>
      <c r="E7" s="0" t="n">
        <v>8.01</v>
      </c>
      <c r="F7" s="0" t="n">
        <v>11.5</v>
      </c>
      <c r="G7" s="0" t="n">
        <v>10.77</v>
      </c>
      <c r="H7" s="0" t="n">
        <f aca="false">SUM(C7:G7)</f>
        <v>51.15</v>
      </c>
      <c r="I7" s="0" t="n">
        <f aca="false">AVERAGE(C7:G7)</f>
        <v>10.23</v>
      </c>
      <c r="J7" s="0" t="n">
        <f aca="false">MAX(C7:G7)-MIN(C7:G7)</f>
        <v>3.49</v>
      </c>
      <c r="K7" s="0" t="n">
        <f aca="false">ABS(I7-9.8)</f>
        <v>0.43</v>
      </c>
      <c r="L7" s="0" t="n">
        <f aca="false">1 - (K7/9.8)</f>
        <v>0.956122448979592</v>
      </c>
    </row>
    <row r="8" customFormat="false" ht="12.8" hidden="false" customHeight="false" outlineLevel="0" collapsed="false">
      <c r="B8" s="0" t="s">
        <v>16</v>
      </c>
      <c r="C8" s="0" t="n">
        <v>10</v>
      </c>
      <c r="D8" s="0" t="n">
        <v>11</v>
      </c>
      <c r="E8" s="0" t="n">
        <v>10</v>
      </c>
      <c r="F8" s="0" t="n">
        <v>10</v>
      </c>
      <c r="G8" s="0" t="n">
        <v>10</v>
      </c>
      <c r="H8" s="0" t="n">
        <f aca="false">SUM(C8:G8)</f>
        <v>51</v>
      </c>
      <c r="I8" s="0" t="n">
        <f aca="false">AVERAGE(C8:G8)</f>
        <v>10.2</v>
      </c>
      <c r="J8" s="0" t="n">
        <f aca="false">MAX(C8:G8)-MIN(C8:G8)</f>
        <v>1</v>
      </c>
      <c r="K8" s="0" t="n">
        <f aca="false">ABS(I8-9.8)</f>
        <v>0.399999999999999</v>
      </c>
      <c r="L8" s="0" t="n">
        <f aca="false">1 - (K8/9.8)</f>
        <v>0.959183673469388</v>
      </c>
    </row>
    <row r="11" customFormat="false" ht="12.8" hidden="false" customHeight="false" outlineLevel="0" collapsed="false">
      <c r="B11" s="0" t="s">
        <v>12</v>
      </c>
      <c r="C11" s="0" t="n">
        <v>10.1</v>
      </c>
      <c r="D11" s="0" t="n">
        <v>10.4</v>
      </c>
      <c r="E11" s="0" t="n">
        <v>9.6</v>
      </c>
      <c r="F11" s="0" t="n">
        <v>9.9</v>
      </c>
      <c r="G11" s="0" t="n">
        <v>10.8</v>
      </c>
      <c r="H11" s="0" t="s">
        <v>6</v>
      </c>
      <c r="I11" s="0" t="s">
        <v>7</v>
      </c>
    </row>
    <row r="12" customFormat="false" ht="12.8" hidden="false" customHeight="false" outlineLevel="0" collapsed="false">
      <c r="B12" s="0" t="s">
        <v>17</v>
      </c>
      <c r="C12" s="0" t="n">
        <f aca="false">ABS(C11-I4)</f>
        <v>0.0600000000000005</v>
      </c>
      <c r="D12" s="0" t="n">
        <f aca="false">ABS(D11-I4)</f>
        <v>0.24</v>
      </c>
      <c r="E12" s="0" t="n">
        <f aca="false">ABS(E11-I4)</f>
        <v>0.560000000000001</v>
      </c>
      <c r="F12" s="0" t="n">
        <f aca="false">ABS(F11-I4)</f>
        <v>0.26</v>
      </c>
      <c r="G12" s="0" t="n">
        <f aca="false">ABS(G11-I4)</f>
        <v>0.640000000000001</v>
      </c>
      <c r="H12" s="0" t="n">
        <f aca="false">SUM(C12:G12)</f>
        <v>1.76</v>
      </c>
      <c r="I12" s="0" t="n">
        <f aca="false">AVERAGE(C12:G12)</f>
        <v>0.352</v>
      </c>
    </row>
    <row r="13" customFormat="false" ht="12.8" hidden="false" customHeight="false" outlineLevel="0" collapsed="false">
      <c r="B13" s="0" t="s">
        <v>18</v>
      </c>
      <c r="C13" s="0" t="n">
        <f aca="false">I4</f>
        <v>10.16</v>
      </c>
      <c r="D13" s="0" t="s">
        <v>19</v>
      </c>
      <c r="E13" s="0" t="n">
        <f aca="false">I12</f>
        <v>0.352</v>
      </c>
    </row>
    <row r="14" customFormat="false" ht="12.8" hidden="false" customHeight="false" outlineLevel="0" collapsed="false">
      <c r="B14" s="0" t="s">
        <v>20</v>
      </c>
      <c r="C14" s="0" t="n">
        <v>10.16</v>
      </c>
      <c r="D14" s="0" t="s">
        <v>21</v>
      </c>
      <c r="E14" s="0" t="n">
        <v>0.352</v>
      </c>
    </row>
    <row r="16" customFormat="false" ht="12.8" hidden="false" customHeight="false" outlineLevel="0" collapsed="false">
      <c r="B16" s="0" t="s">
        <v>13</v>
      </c>
      <c r="C16" s="0" t="n">
        <v>10.135</v>
      </c>
      <c r="D16" s="0" t="n">
        <v>10.227</v>
      </c>
      <c r="E16" s="0" t="n">
        <v>10.201</v>
      </c>
      <c r="F16" s="0" t="n">
        <v>10.011</v>
      </c>
      <c r="G16" s="0" t="n">
        <v>10.115</v>
      </c>
      <c r="H16" s="0" t="s">
        <v>6</v>
      </c>
      <c r="I16" s="0" t="s">
        <v>7</v>
      </c>
    </row>
    <row r="17" customFormat="false" ht="12.8" hidden="false" customHeight="false" outlineLevel="0" collapsed="false">
      <c r="B17" s="0" t="s">
        <v>17</v>
      </c>
      <c r="C17" s="0" t="n">
        <f aca="false">ABS(C16-I5)</f>
        <v>0.00280000000000058</v>
      </c>
      <c r="D17" s="0" t="n">
        <f aca="false">ABS(D16-I5)</f>
        <v>0.0891999999999999</v>
      </c>
      <c r="E17" s="0" t="n">
        <f aca="false">ABS(E16-I5)</f>
        <v>0.0632000000000001</v>
      </c>
      <c r="F17" s="0" t="n">
        <f aca="false">ABS(F16-I5)</f>
        <v>0.126800000000001</v>
      </c>
      <c r="G17" s="0" t="n">
        <f aca="false">ABS(G16-I5)</f>
        <v>0.0228000000000002</v>
      </c>
      <c r="H17" s="0" t="n">
        <f aca="false">SUM(C17:G17)</f>
        <v>0.304800000000002</v>
      </c>
      <c r="I17" s="0" t="n">
        <f aca="false">AVERAGE(C17:G17)</f>
        <v>0.0609600000000004</v>
      </c>
    </row>
    <row r="18" customFormat="false" ht="12.8" hidden="false" customHeight="false" outlineLevel="0" collapsed="false">
      <c r="B18" s="0" t="s">
        <v>18</v>
      </c>
      <c r="C18" s="0" t="n">
        <f aca="false">I5</f>
        <v>10.1378</v>
      </c>
      <c r="D18" s="0" t="s">
        <v>19</v>
      </c>
      <c r="E18" s="0" t="n">
        <f aca="false">I17</f>
        <v>0.0609600000000004</v>
      </c>
    </row>
    <row r="19" customFormat="false" ht="12.8" hidden="false" customHeight="false" outlineLevel="0" collapsed="false">
      <c r="B19" s="0" t="s">
        <v>20</v>
      </c>
      <c r="C19" s="0" t="n">
        <f aca="false">C18</f>
        <v>10.1378</v>
      </c>
      <c r="D19" s="0" t="s">
        <v>21</v>
      </c>
      <c r="E19" s="0" t="n">
        <f aca="false">E18</f>
        <v>0.0609600000000004</v>
      </c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LibreOffice/7.2.1.2$Linux_X86_64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2021-09-29T08:44:55Z</dcterms:created>
  <dc:creator/>
  <dc:description/>
  <dc:language>en-US</dc:language>
  <cp:lastModifiedBy/>
  <dcterms:modified xsi:type="dcterms:W3CDTF">2021-09-29T11:47:01Z</dcterms:modified>
  <cp:revision>10</cp:revision>
  <dc:subject/>
  <dc:title/>
</cp:coreProperties>
</file>