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tation lay-out" sheetId="1" r:id="rId3"/>
  </sheets>
  <definedNames/>
  <calcPr/>
</workbook>
</file>

<file path=xl/sharedStrings.xml><?xml version="1.0" encoding="utf-8"?>
<sst xmlns="http://schemas.openxmlformats.org/spreadsheetml/2006/main" count="517" uniqueCount="94">
  <si>
    <t xml:space="preserve">Squadron name: </t>
  </si>
  <si>
    <t>Squadron name:</t>
  </si>
  <si>
    <t xml:space="preserve">Squadron name:57.Piyade Alayı			</t>
  </si>
  <si>
    <t xml:space="preserve">Squadron name: Eagle Eyes Squadron			</t>
  </si>
  <si>
    <t>Squadron leader: SGT-Ninja</t>
  </si>
  <si>
    <t>Squadron leader: SSG-Lone</t>
  </si>
  <si>
    <t>Squadron leader: SGT-Aerion</t>
  </si>
  <si>
    <t>Squadron leader: SSG-Kadir</t>
  </si>
  <si>
    <t>Squadron leader: SGT-Arrow</t>
  </si>
  <si>
    <t>Squadron leader: MSG-Elysium</t>
  </si>
  <si>
    <t>Squadron members:</t>
  </si>
  <si>
    <t>HQ cl check</t>
  </si>
  <si>
    <t>SPC-Jutsku</t>
  </si>
  <si>
    <t>Checked - WZ</t>
  </si>
  <si>
    <t>SPC-Rabeez</t>
  </si>
  <si>
    <t>PFC-Alemi</t>
  </si>
  <si>
    <t>PVT-Arqueiro</t>
  </si>
  <si>
    <t>CPL-Kyro</t>
  </si>
  <si>
    <t>BCS-Mike.Rays</t>
  </si>
  <si>
    <t>PFC-Titan</t>
  </si>
  <si>
    <t>BCS-Michalis</t>
  </si>
  <si>
    <t>BCS-Flume</t>
  </si>
  <si>
    <t>BCS-Fast</t>
  </si>
  <si>
    <t>BCS-Filip</t>
  </si>
  <si>
    <t>BCS-Roxorium</t>
  </si>
  <si>
    <t>BCS-Ares</t>
  </si>
  <si>
    <t>RCT-Jesmonde</t>
  </si>
  <si>
    <t>SPC-Switly</t>
  </si>
  <si>
    <t>PVT-mthn06</t>
  </si>
  <si>
    <t>BCS-Albino</t>
  </si>
  <si>
    <t>BCS-Skuller</t>
  </si>
  <si>
    <t>Day:</t>
  </si>
  <si>
    <t>Friday/Saturday/Sunday</t>
  </si>
  <si>
    <t>Soldier:</t>
  </si>
  <si>
    <t>Soldier rank:</t>
  </si>
  <si>
    <t>Specialist</t>
  </si>
  <si>
    <t>Private First Class</t>
  </si>
  <si>
    <t>Private</t>
  </si>
  <si>
    <t>Corporal</t>
  </si>
  <si>
    <t xml:space="preserve">Boot Camp Student </t>
  </si>
  <si>
    <t>Activity rate:</t>
  </si>
  <si>
    <t>Active</t>
  </si>
  <si>
    <t>not good</t>
  </si>
  <si>
    <t>Barely active</t>
  </si>
  <si>
    <t>Trainings attended:</t>
  </si>
  <si>
    <t>Trainings hosted:</t>
  </si>
  <si>
    <t>Ammo Transports attended:</t>
  </si>
  <si>
    <t>Ammo Transports hosted:</t>
  </si>
  <si>
    <t>Warzones attended:</t>
  </si>
  <si>
    <t>Warzones lead:</t>
  </si>
  <si>
    <t>Arrests this week:</t>
  </si>
  <si>
    <t>-</t>
  </si>
  <si>
    <t>Behavior ig:</t>
  </si>
  <si>
    <t>Good</t>
  </si>
  <si>
    <t>good</t>
  </si>
  <si>
    <t>Ready for promotion:</t>
  </si>
  <si>
    <t>Yes</t>
  </si>
  <si>
    <t>not yet, last promotion at "5/8/2018"</t>
  </si>
  <si>
    <t>no</t>
  </si>
  <si>
    <t>No</t>
  </si>
  <si>
    <t>Week rate (positive/negative)</t>
  </si>
  <si>
    <t>Positive</t>
  </si>
  <si>
    <t>positive</t>
  </si>
  <si>
    <t>Negative</t>
  </si>
  <si>
    <t>Any extra information:</t>
  </si>
  <si>
    <t>Notes:</t>
  </si>
  <si>
    <t>bad</t>
  </si>
  <si>
    <t>Semi active</t>
  </si>
  <si>
    <t>Not bad</t>
  </si>
  <si>
    <t>yes, last promotion at "7/8/2018"</t>
  </si>
  <si>
    <t>Not yet</t>
  </si>
  <si>
    <t>Recruit</t>
  </si>
  <si>
    <t>Semi-active</t>
  </si>
  <si>
    <t>nearly inactive</t>
  </si>
  <si>
    <t>on LOA</t>
  </si>
  <si>
    <t>Unseen</t>
  </si>
  <si>
    <t>no, according to his activity "rct for 20 days"</t>
  </si>
  <si>
    <t>negative</t>
  </si>
  <si>
    <t>activity talk</t>
  </si>
  <si>
    <t>seen at evening warzones only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</si>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</sst>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/>
    <font>
      <name val="Arial"/>
    </font>
    <font>
      <sz val="14.0"/>
    </font>
    <font>
      <sz val="14.0"/>
      <name val="Arial"/>
    </font>
    <font>
      <sz val="11.0"/>
      <name val="Arial"/>
    </font>
    <font>
      <sz val="11.0"/>
    </font>
    <font>
      <sz val="11.0"/>
      <color rgb="FF000000"/>
      <name val="Arial"/>
    </font>
    <font>
      <color rgb="FF000000"/>
      <name val="Arial"/>
    </font>
    <font>
      <strike/>
      <sz val="11.0"/>
      <name val="Arial"/>
    </font>
    <font>
      <strike/>
      <name val="Arial"/>
    </font>
    <font>
      <strike/>
      <sz val="11.0"/>
      <color rgb="FF000000"/>
      <name val="Arial"/>
    </font>
    <font>
      <strike/>
      <sz val="11.0"/>
    </font>
    <font>
      <b/>
      <name val="Arial"/>
    </font>
    <font>
      <b/>
      <sz val="11.0"/>
      <color rgb="FF000000"/>
      <name val="Arial"/>
    </font>
    <font>
      <b/>
      <sz val="11.0"/>
      <name val="Arial"/>
    </font>
    <font>
      <u/>
      <sz val="11.0"/>
      <color rgb="FF000000"/>
      <name val="Arial"/>
    </font>
    <font>
      <u/>
      <color rgb="FF000000"/>
      <name val="Arial"/>
    </font>
    <font>
      <u/>
      <sz val="11.0"/>
      <color rgb="FF000000"/>
      <name val="Arial"/>
    </font>
    <font>
      <u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color rgb="FF000000"/>
      <name val="Arial"/>
    </font>
    <font>
      <u/>
      <sz val="11.0"/>
      <color rgb="FF000000"/>
      <name val="Arial"/>
    </font>
    <font>
      <u/>
      <color rgb="FF000000"/>
      <name val="Arial"/>
    </font>
    <font>
      <u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4" fillId="0" fontId="4" numFmtId="0" xfId="0" applyAlignment="1" applyBorder="1" applyFont="1">
      <alignment horizontal="center" vertical="bottom"/>
    </xf>
    <xf borderId="5" fillId="0" fontId="1" numFmtId="0" xfId="0" applyBorder="1" applyFont="1"/>
    <xf borderId="4" fillId="0" fontId="4" numFmtId="0" xfId="0" applyAlignment="1" applyBorder="1" applyFont="1">
      <alignment horizontal="center" readingOrder="0" vertical="bottom"/>
    </xf>
    <xf borderId="0" fillId="2" fontId="1" numFmtId="0" xfId="0" applyAlignment="1" applyFill="1" applyFont="1">
      <alignment readingOrder="0"/>
    </xf>
    <xf borderId="4" fillId="2" fontId="1" numFmtId="0" xfId="0" applyAlignment="1" applyBorder="1" applyFont="1">
      <alignment readingOrder="0"/>
    </xf>
    <xf borderId="0" fillId="2" fontId="1" numFmtId="0" xfId="0" applyFont="1"/>
    <xf borderId="5" fillId="2" fontId="1" numFmtId="0" xfId="0" applyBorder="1" applyFont="1"/>
    <xf borderId="4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6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Font="1"/>
    <xf borderId="5" fillId="0" fontId="6" numFmtId="0" xfId="0" applyBorder="1" applyFont="1"/>
    <xf borderId="4" fillId="0" fontId="6" numFmtId="0" xfId="0" applyAlignment="1" applyBorder="1" applyFont="1">
      <alignment readingOrder="0"/>
    </xf>
    <xf borderId="4" fillId="0" fontId="5" numFmtId="0" xfId="0" applyAlignment="1" applyBorder="1" applyFont="1">
      <alignment readingOrder="0" vertical="bottom"/>
    </xf>
    <xf borderId="0" fillId="3" fontId="7" numFmtId="0" xfId="0" applyAlignment="1" applyFont="1">
      <alignment horizontal="left" readingOrder="0"/>
    </xf>
    <xf borderId="4" fillId="3" fontId="7" numFmtId="0" xfId="0" applyAlignment="1" applyBorder="1" applyFont="1">
      <alignment readingOrder="0" vertical="bottom"/>
    </xf>
    <xf borderId="0" fillId="3" fontId="7" numFmtId="0" xfId="0" applyAlignment="1" applyFont="1">
      <alignment readingOrder="0" vertical="bottom"/>
    </xf>
    <xf borderId="0" fillId="3" fontId="8" numFmtId="0" xfId="0" applyAlignment="1" applyFont="1">
      <alignment horizontal="left" readingOrder="0"/>
    </xf>
    <xf borderId="5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4" fillId="0" fontId="1" numFmtId="0" xfId="0" applyBorder="1" applyFont="1"/>
    <xf borderId="4" fillId="0" fontId="5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4" fillId="0" fontId="5" numFmtId="0" xfId="0" applyAlignment="1" applyBorder="1" applyFont="1">
      <alignment vertical="bottom"/>
    </xf>
    <xf borderId="4" fillId="0" fontId="6" numFmtId="0" xfId="0" applyBorder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7" fillId="0" fontId="5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5" fillId="0" fontId="10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11" numFmtId="0" xfId="0" applyAlignment="1" applyBorder="1" applyFont="1">
      <alignment vertical="bottom"/>
    </xf>
    <xf borderId="4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7" fillId="0" fontId="5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4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6" fillId="0" fontId="1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7" fillId="0" fontId="2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5" fillId="0" fontId="12" numFmtId="0" xfId="0" applyBorder="1" applyFont="1"/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/>
    </xf>
    <xf borderId="5" fillId="0" fontId="9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5" fillId="0" fontId="2" numFmtId="0" xfId="0" applyAlignment="1" applyBorder="1" applyFont="1">
      <alignment vertical="bottom"/>
    </xf>
    <xf borderId="6" fillId="0" fontId="7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5" fillId="4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4" fillId="0" fontId="7" numFmtId="0" xfId="0" applyAlignment="1" applyBorder="1" applyFont="1">
      <alignment shrinkToFit="0" vertical="bottom" wrapText="0"/>
    </xf>
    <xf borderId="8" fillId="5" fontId="13" numFmtId="0" xfId="0" applyAlignment="1" applyBorder="1" applyFill="1" applyFont="1">
      <alignment horizontal="center" shrinkToFit="0" vertical="bottom" wrapText="1"/>
    </xf>
    <xf borderId="8" fillId="5" fontId="13" numFmtId="0" xfId="0" applyAlignment="1" applyBorder="1" applyFont="1">
      <alignment horizontal="center" shrinkToFit="0" vertical="bottom" wrapText="1"/>
    </xf>
    <xf borderId="8" fillId="5" fontId="14" numFmtId="0" xfId="0" applyAlignment="1" applyBorder="1" applyFont="1">
      <alignment horizontal="center" shrinkToFit="0" vertical="bottom" wrapText="1"/>
    </xf>
    <xf borderId="8" fillId="5" fontId="14" numFmtId="0" xfId="0" applyAlignment="1" applyBorder="1" applyFont="1">
      <alignment horizontal="center" shrinkToFit="0" vertical="bottom" wrapText="1"/>
    </xf>
    <xf borderId="8" fillId="5" fontId="15" numFmtId="0" xfId="0" applyAlignment="1" applyBorder="1" applyFont="1">
      <alignment horizontal="center" shrinkToFit="0" vertical="bottom" wrapText="1"/>
    </xf>
    <xf borderId="8" fillId="5" fontId="14" numFmtId="0" xfId="0" applyAlignment="1" applyBorder="1" applyFont="1">
      <alignment horizontal="center" shrinkToFit="0" wrapText="1"/>
    </xf>
    <xf borderId="2" fillId="0" fontId="16" numFmtId="0" xfId="0" applyAlignment="1" applyBorder="1" applyFont="1">
      <alignment vertical="bottom"/>
    </xf>
    <xf borderId="2" fillId="0" fontId="17" numFmtId="0" xfId="0" applyAlignment="1" applyBorder="1" applyFont="1">
      <alignment vertical="bottom"/>
    </xf>
    <xf borderId="2" fillId="0" fontId="18" numFmtId="0" xfId="0" applyAlignment="1" applyBorder="1" applyFont="1">
      <alignment vertical="bottom"/>
    </xf>
    <xf borderId="2" fillId="0" fontId="19" numFmtId="0" xfId="0" applyAlignment="1" applyBorder="1" applyFont="1">
      <alignment vertical="bottom"/>
    </xf>
    <xf borderId="0" fillId="3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  <col customWidth="1" min="4" max="4" width="22.14"/>
    <col customWidth="1" min="7" max="7" width="23.0"/>
    <col customWidth="1" min="8" max="8" width="22.14"/>
    <col customWidth="1" min="11" max="11" width="23.0"/>
    <col customWidth="1" min="12" max="12" width="22.14"/>
    <col customWidth="1" min="15" max="15" width="23.0"/>
    <col customWidth="1" min="16" max="16" width="22.14"/>
    <col customWidth="1" min="19" max="19" width="23.0"/>
    <col customWidth="1" min="20" max="20" width="22.14"/>
    <col customWidth="1" min="21" max="21" width="15.43"/>
    <col customWidth="1" min="23" max="23" width="23.0"/>
    <col customWidth="1" min="24" max="24" width="22.14"/>
    <col customWidth="1" min="25" max="26" width="15.29"/>
    <col customWidth="1" min="27" max="27" width="23.0"/>
    <col customWidth="1" min="28" max="28" width="18.29"/>
    <col customWidth="1" min="29" max="29" width="19.86"/>
    <col customWidth="1" min="30" max="30" width="17.71"/>
    <col customWidth="1" min="31" max="31" width="19.57"/>
    <col customWidth="1" min="32" max="36" width="22.86"/>
  </cols>
  <sheetData>
    <row r="1">
      <c r="E1" s="1"/>
      <c r="F1" s="2"/>
      <c r="G1" s="2"/>
      <c r="H1" s="3"/>
      <c r="I1" s="1"/>
      <c r="J1" s="2"/>
      <c r="K1" s="2"/>
      <c r="L1" s="2"/>
      <c r="M1" s="4"/>
      <c r="N1" s="5"/>
      <c r="O1" s="5"/>
      <c r="P1" s="6"/>
      <c r="Q1" s="7"/>
      <c r="R1" s="8"/>
      <c r="S1" s="8"/>
      <c r="T1" s="9"/>
      <c r="U1" s="7"/>
      <c r="V1" s="8"/>
      <c r="W1" s="8"/>
      <c r="X1" s="9"/>
      <c r="Y1" s="7"/>
      <c r="Z1" s="8"/>
      <c r="AA1" s="8"/>
      <c r="AB1" s="5"/>
      <c r="AC1" s="5"/>
      <c r="AD1" s="5"/>
      <c r="AE1" s="5"/>
      <c r="AF1" s="5"/>
      <c r="AG1" s="5"/>
      <c r="AH1" s="5"/>
      <c r="AI1" s="5"/>
      <c r="AJ1" s="5"/>
    </row>
    <row r="2">
      <c r="A2" s="10" t="s">
        <v>0</v>
      </c>
      <c r="E2" s="11" t="s">
        <v>1</v>
      </c>
      <c r="H2" s="12"/>
      <c r="I2" s="11" t="s">
        <v>1</v>
      </c>
      <c r="L2" s="12"/>
      <c r="M2" s="13" t="s">
        <v>2</v>
      </c>
      <c r="P2" s="12"/>
      <c r="Q2" s="11" t="s">
        <v>1</v>
      </c>
      <c r="T2" s="12"/>
      <c r="U2" s="11" t="s">
        <v>3</v>
      </c>
      <c r="X2" s="12"/>
    </row>
    <row r="3">
      <c r="A3" s="10" t="s">
        <v>4</v>
      </c>
      <c r="E3" s="13" t="s">
        <v>5</v>
      </c>
      <c r="H3" s="12"/>
      <c r="I3" s="11" t="s">
        <v>6</v>
      </c>
      <c r="L3" s="12"/>
      <c r="M3" s="13" t="s">
        <v>7</v>
      </c>
      <c r="P3" s="12"/>
      <c r="Q3" s="13" t="s">
        <v>8</v>
      </c>
      <c r="T3" s="12"/>
      <c r="U3" s="13" t="s">
        <v>9</v>
      </c>
      <c r="X3" s="12"/>
    </row>
    <row r="4">
      <c r="E4" s="4"/>
      <c r="F4" s="5"/>
      <c r="G4" s="5"/>
      <c r="H4" s="6"/>
      <c r="I4" s="4"/>
      <c r="J4" s="5"/>
      <c r="K4" s="5"/>
      <c r="L4" s="5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</row>
    <row r="5">
      <c r="A5" s="14" t="s">
        <v>10</v>
      </c>
      <c r="B5" s="14"/>
      <c r="C5" s="14"/>
      <c r="D5" s="14"/>
      <c r="E5" s="15" t="s">
        <v>10</v>
      </c>
      <c r="F5" s="16"/>
      <c r="G5" s="16"/>
      <c r="H5" s="17"/>
      <c r="I5" s="18"/>
      <c r="J5" s="19"/>
      <c r="K5" s="19"/>
      <c r="L5" s="19"/>
      <c r="M5" s="20" t="s">
        <v>10</v>
      </c>
      <c r="N5" s="19"/>
      <c r="O5" s="19"/>
      <c r="P5" s="21"/>
      <c r="Q5" s="22" t="s">
        <v>10</v>
      </c>
      <c r="R5" s="19"/>
      <c r="S5" s="19"/>
      <c r="T5" s="21"/>
      <c r="U5" s="22" t="s">
        <v>10</v>
      </c>
      <c r="V5" s="19"/>
      <c r="W5" s="19"/>
      <c r="X5" s="21"/>
      <c r="AC5" s="23"/>
      <c r="AD5" s="24"/>
      <c r="AE5" s="24"/>
      <c r="AF5" s="24"/>
    </row>
    <row r="6">
      <c r="A6" s="25"/>
      <c r="B6" s="25" t="s">
        <v>11</v>
      </c>
      <c r="C6" s="25"/>
      <c r="D6" s="25"/>
      <c r="E6" s="26"/>
      <c r="F6" s="25" t="s">
        <v>11</v>
      </c>
      <c r="H6" s="12"/>
      <c r="I6" s="26"/>
      <c r="J6" s="25" t="s">
        <v>11</v>
      </c>
      <c r="M6" s="27"/>
      <c r="N6" s="28" t="s">
        <v>11</v>
      </c>
      <c r="O6" s="5"/>
      <c r="P6" s="6"/>
      <c r="Q6" s="27"/>
      <c r="R6" s="28" t="s">
        <v>11</v>
      </c>
      <c r="S6" s="5"/>
      <c r="T6" s="6"/>
      <c r="U6" s="27"/>
      <c r="V6" s="28" t="s">
        <v>11</v>
      </c>
      <c r="W6" s="5"/>
      <c r="X6" s="6"/>
      <c r="Y6" s="4"/>
      <c r="Z6" s="5"/>
      <c r="AA6" s="5"/>
      <c r="AB6" s="5"/>
      <c r="AC6" s="24"/>
      <c r="AD6" s="24"/>
      <c r="AE6" s="24"/>
      <c r="AF6" s="24"/>
      <c r="AG6" s="5"/>
      <c r="AH6" s="5"/>
      <c r="AI6" s="5"/>
      <c r="AJ6" s="5"/>
    </row>
    <row r="7">
      <c r="A7" s="25"/>
      <c r="B7" s="25"/>
      <c r="C7" s="25"/>
      <c r="D7" s="25"/>
      <c r="E7" s="26"/>
      <c r="H7" s="12"/>
      <c r="I7" s="26"/>
      <c r="M7" s="27"/>
      <c r="N7" s="5"/>
      <c r="O7" s="5"/>
      <c r="P7" s="6"/>
      <c r="Q7" s="27"/>
      <c r="R7" s="5"/>
      <c r="S7" s="5"/>
      <c r="T7" s="6"/>
      <c r="U7" s="27"/>
      <c r="V7" s="5"/>
      <c r="W7" s="5"/>
      <c r="X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>
      <c r="A8" s="25" t="s">
        <v>12</v>
      </c>
      <c r="B8" s="25" t="s">
        <v>13</v>
      </c>
      <c r="C8" s="29"/>
      <c r="D8" s="29"/>
      <c r="E8" s="26" t="s">
        <v>14</v>
      </c>
      <c r="F8" s="25" t="s">
        <v>13</v>
      </c>
      <c r="G8" s="30"/>
      <c r="H8" s="31"/>
      <c r="I8" s="32" t="s">
        <v>15</v>
      </c>
      <c r="J8" s="25" t="s">
        <v>13</v>
      </c>
      <c r="K8" s="30"/>
      <c r="L8" s="30"/>
      <c r="M8" s="33" t="s">
        <v>16</v>
      </c>
      <c r="N8" s="25" t="s">
        <v>13</v>
      </c>
      <c r="O8" s="5"/>
      <c r="P8" s="6"/>
      <c r="Q8" s="34" t="s">
        <v>17</v>
      </c>
      <c r="R8" s="25" t="s">
        <v>13</v>
      </c>
      <c r="S8" s="5"/>
      <c r="T8" s="6"/>
      <c r="U8" s="33" t="s">
        <v>18</v>
      </c>
      <c r="V8" s="25" t="s">
        <v>13</v>
      </c>
      <c r="W8" s="5"/>
      <c r="X8" s="6"/>
      <c r="Y8" s="35"/>
      <c r="Z8" s="5"/>
      <c r="AA8" s="5"/>
      <c r="AB8" s="5"/>
      <c r="AC8" s="36"/>
      <c r="AD8" s="5"/>
      <c r="AE8" s="5"/>
      <c r="AF8" s="5"/>
    </row>
    <row r="9">
      <c r="A9" s="37" t="s">
        <v>19</v>
      </c>
      <c r="B9" s="25" t="s">
        <v>13</v>
      </c>
      <c r="C9" s="29"/>
      <c r="D9" s="38"/>
      <c r="E9" s="34" t="s">
        <v>20</v>
      </c>
      <c r="F9" s="25" t="s">
        <v>13</v>
      </c>
      <c r="G9" s="30"/>
      <c r="H9" s="31"/>
      <c r="I9" s="33" t="s">
        <v>21</v>
      </c>
      <c r="J9" s="25" t="s">
        <v>13</v>
      </c>
      <c r="K9" s="30"/>
      <c r="L9" s="31"/>
      <c r="M9" s="25" t="s">
        <v>22</v>
      </c>
      <c r="N9" s="25" t="s">
        <v>13</v>
      </c>
      <c r="O9" s="5"/>
      <c r="P9" s="6"/>
      <c r="Q9" s="33" t="s">
        <v>23</v>
      </c>
      <c r="R9" s="25" t="s">
        <v>13</v>
      </c>
      <c r="S9" s="5"/>
      <c r="T9" s="6"/>
      <c r="U9" s="33" t="s">
        <v>24</v>
      </c>
      <c r="V9" s="25" t="s">
        <v>13</v>
      </c>
      <c r="W9" s="5"/>
      <c r="X9" s="6"/>
      <c r="Y9" s="33"/>
      <c r="Z9" s="5"/>
      <c r="AA9" s="5"/>
      <c r="AB9" s="5"/>
      <c r="AC9" s="39"/>
      <c r="AD9" s="5"/>
      <c r="AE9" s="5"/>
      <c r="AF9" s="5"/>
    </row>
    <row r="10">
      <c r="A10" s="34" t="s">
        <v>25</v>
      </c>
      <c r="B10" s="25" t="s">
        <v>13</v>
      </c>
      <c r="C10" s="39"/>
      <c r="D10" s="40"/>
      <c r="E10" s="29" t="s">
        <v>26</v>
      </c>
      <c r="F10" s="25" t="s">
        <v>13</v>
      </c>
      <c r="G10" s="30"/>
      <c r="H10" s="31"/>
      <c r="I10" s="32" t="s">
        <v>27</v>
      </c>
      <c r="J10" s="25" t="s">
        <v>13</v>
      </c>
      <c r="K10" s="30"/>
      <c r="L10" s="31"/>
      <c r="M10" s="29" t="s">
        <v>28</v>
      </c>
      <c r="N10" s="25" t="s">
        <v>13</v>
      </c>
      <c r="O10" s="5"/>
      <c r="P10" s="6"/>
      <c r="Q10" s="33" t="s">
        <v>29</v>
      </c>
      <c r="R10" s="25" t="s">
        <v>13</v>
      </c>
      <c r="S10" s="5"/>
      <c r="T10" s="6"/>
      <c r="U10" s="33" t="s">
        <v>30</v>
      </c>
      <c r="V10" s="25" t="s">
        <v>13</v>
      </c>
      <c r="W10" s="5"/>
      <c r="X10" s="6"/>
      <c r="Y10" s="35"/>
      <c r="Z10" s="5"/>
      <c r="AA10" s="5"/>
      <c r="AB10" s="5"/>
      <c r="AD10" s="5"/>
      <c r="AE10" s="5"/>
      <c r="AF10" s="5"/>
    </row>
    <row r="11">
      <c r="B11" s="39"/>
      <c r="C11" s="39"/>
      <c r="D11" s="39"/>
      <c r="E11" s="41"/>
      <c r="F11" s="30"/>
      <c r="G11" s="30"/>
      <c r="H11" s="31"/>
      <c r="I11" s="41"/>
      <c r="K11" s="30"/>
      <c r="L11" s="30"/>
      <c r="M11" s="35"/>
      <c r="N11" s="5"/>
      <c r="O11" s="5"/>
      <c r="P11" s="6"/>
      <c r="Q11" s="42"/>
      <c r="R11" s="5"/>
      <c r="S11" s="5"/>
      <c r="T11" s="6"/>
      <c r="U11" s="41"/>
      <c r="V11" s="5"/>
      <c r="W11" s="5"/>
      <c r="X11" s="6"/>
      <c r="Z11" s="5"/>
      <c r="AA11" s="43"/>
      <c r="AB11" s="5"/>
      <c r="AD11" s="5"/>
      <c r="AE11" s="5"/>
      <c r="AF11" s="5"/>
    </row>
    <row r="12">
      <c r="B12" s="39"/>
      <c r="C12" s="39"/>
      <c r="D12" s="39"/>
      <c r="E12" s="41"/>
      <c r="F12" s="30"/>
      <c r="G12" s="30"/>
      <c r="H12" s="31"/>
      <c r="I12" s="41"/>
      <c r="J12" s="30"/>
      <c r="K12" s="30"/>
      <c r="L12" s="30"/>
      <c r="M12" s="27"/>
      <c r="N12" s="5"/>
      <c r="O12" s="28"/>
      <c r="P12" s="6"/>
      <c r="Q12" s="44"/>
      <c r="R12" s="5"/>
      <c r="S12" s="28"/>
      <c r="T12" s="6"/>
      <c r="U12" s="27"/>
      <c r="V12" s="5"/>
      <c r="W12" s="28"/>
      <c r="X12" s="6"/>
      <c r="Y12" s="4"/>
      <c r="Z12" s="5"/>
      <c r="AA12" s="5"/>
      <c r="AB12" s="5"/>
      <c r="AC12" s="5"/>
      <c r="AD12" s="5"/>
      <c r="AE12" s="5"/>
      <c r="AF12" s="5"/>
    </row>
    <row r="13">
      <c r="A13" s="39"/>
      <c r="B13" s="39"/>
      <c r="C13" s="39"/>
      <c r="D13" s="39"/>
      <c r="E13" s="32"/>
      <c r="F13" s="30"/>
      <c r="G13" s="30"/>
      <c r="H13" s="31"/>
      <c r="I13" s="32"/>
      <c r="J13" s="30"/>
      <c r="K13" s="30"/>
      <c r="L13" s="30"/>
      <c r="M13" s="27"/>
      <c r="N13" s="5"/>
      <c r="O13" s="5"/>
      <c r="P13" s="6"/>
      <c r="Q13" s="42"/>
      <c r="R13" s="5"/>
      <c r="S13" s="5"/>
      <c r="T13" s="6"/>
      <c r="U13" s="27"/>
      <c r="V13" s="5"/>
      <c r="W13" s="5"/>
      <c r="X13" s="6"/>
      <c r="Y13" s="4"/>
      <c r="Z13" s="5"/>
      <c r="AA13" s="5"/>
      <c r="AB13" s="5"/>
      <c r="AC13" s="5"/>
      <c r="AD13" s="5"/>
      <c r="AE13" s="5"/>
      <c r="AF13" s="5"/>
    </row>
    <row r="14">
      <c r="A14" s="30"/>
      <c r="B14" s="30"/>
      <c r="C14" s="30"/>
      <c r="D14" s="30"/>
      <c r="E14" s="45"/>
      <c r="F14" s="30"/>
      <c r="G14" s="30"/>
      <c r="H14" s="31"/>
      <c r="I14" s="45"/>
      <c r="J14" s="30"/>
      <c r="K14" s="30"/>
      <c r="L14" s="30"/>
      <c r="M14" s="4"/>
      <c r="N14" s="5"/>
      <c r="O14" s="5"/>
      <c r="P14" s="6"/>
      <c r="Q14" s="4"/>
      <c r="R14" s="5"/>
      <c r="S14" s="5"/>
      <c r="T14" s="6"/>
      <c r="U14" s="4"/>
      <c r="V14" s="5"/>
      <c r="W14" s="5"/>
      <c r="X14" s="6"/>
      <c r="Y14" s="4"/>
      <c r="Z14" s="5"/>
      <c r="AA14" s="5"/>
      <c r="AB14" s="5"/>
      <c r="AC14" s="5"/>
      <c r="AD14" s="5"/>
      <c r="AE14" s="5"/>
      <c r="AF14" s="5"/>
    </row>
    <row r="15">
      <c r="A15" s="33" t="s">
        <v>31</v>
      </c>
      <c r="B15" s="46"/>
      <c r="C15" s="47" t="s">
        <v>32</v>
      </c>
      <c r="D15" s="30"/>
      <c r="E15" s="33" t="s">
        <v>31</v>
      </c>
      <c r="F15" s="46"/>
      <c r="G15" s="47" t="s">
        <v>32</v>
      </c>
      <c r="H15" s="48"/>
      <c r="I15" s="42" t="s">
        <v>31</v>
      </c>
      <c r="J15" s="5"/>
      <c r="K15" s="49" t="s">
        <v>32</v>
      </c>
      <c r="L15" s="49"/>
      <c r="M15" s="42" t="s">
        <v>31</v>
      </c>
      <c r="N15" s="5"/>
      <c r="O15" s="49" t="s">
        <v>32</v>
      </c>
      <c r="P15" s="6"/>
      <c r="Q15" s="42" t="s">
        <v>31</v>
      </c>
      <c r="R15" s="5"/>
      <c r="S15" s="50" t="s">
        <v>32</v>
      </c>
      <c r="T15" s="6"/>
      <c r="U15" s="51" t="s">
        <v>31</v>
      </c>
      <c r="V15" s="52"/>
      <c r="W15" s="53" t="s">
        <v>32</v>
      </c>
      <c r="X15" s="54"/>
    </row>
    <row r="16">
      <c r="A16" s="55" t="s">
        <v>33</v>
      </c>
      <c r="B16" s="46"/>
      <c r="C16" s="29" t="s">
        <v>12</v>
      </c>
      <c r="D16" s="49"/>
      <c r="E16" s="55" t="s">
        <v>33</v>
      </c>
      <c r="F16" s="46"/>
      <c r="G16" s="29" t="s">
        <v>14</v>
      </c>
      <c r="H16" s="48"/>
      <c r="I16" s="56" t="s">
        <v>33</v>
      </c>
      <c r="J16" s="5"/>
      <c r="K16" s="29" t="s">
        <v>15</v>
      </c>
      <c r="L16" s="57"/>
      <c r="M16" s="56" t="s">
        <v>33</v>
      </c>
      <c r="N16" s="5"/>
      <c r="O16" s="33" t="s">
        <v>16</v>
      </c>
      <c r="P16" s="6"/>
      <c r="Q16" s="56" t="s">
        <v>33</v>
      </c>
      <c r="R16" s="5"/>
      <c r="S16" s="29" t="s">
        <v>17</v>
      </c>
      <c r="T16" s="6"/>
      <c r="U16" s="58" t="s">
        <v>33</v>
      </c>
      <c r="V16" s="52"/>
      <c r="W16" s="59" t="s">
        <v>18</v>
      </c>
      <c r="X16" s="60"/>
    </row>
    <row r="17">
      <c r="A17" s="55" t="s">
        <v>34</v>
      </c>
      <c r="B17" s="46"/>
      <c r="C17" s="29" t="s">
        <v>35</v>
      </c>
      <c r="D17" s="57"/>
      <c r="E17" s="55" t="s">
        <v>34</v>
      </c>
      <c r="F17" s="46"/>
      <c r="G17" s="29" t="s">
        <v>35</v>
      </c>
      <c r="H17" s="48"/>
      <c r="I17" s="56" t="s">
        <v>34</v>
      </c>
      <c r="J17" s="5"/>
      <c r="K17" s="29" t="s">
        <v>36</v>
      </c>
      <c r="L17" s="57"/>
      <c r="M17" s="56" t="s">
        <v>34</v>
      </c>
      <c r="N17" s="5"/>
      <c r="O17" s="29" t="s">
        <v>37</v>
      </c>
      <c r="P17" s="6"/>
      <c r="Q17" s="56" t="s">
        <v>34</v>
      </c>
      <c r="R17" s="5"/>
      <c r="S17" s="61" t="s">
        <v>38</v>
      </c>
      <c r="T17" s="6"/>
      <c r="U17" s="58" t="s">
        <v>34</v>
      </c>
      <c r="V17" s="52"/>
      <c r="W17" s="62" t="s">
        <v>39</v>
      </c>
      <c r="X17" s="60"/>
    </row>
    <row r="18">
      <c r="A18" s="33" t="s">
        <v>40</v>
      </c>
      <c r="B18" s="46"/>
      <c r="C18" s="29" t="s">
        <v>41</v>
      </c>
      <c r="D18" s="57"/>
      <c r="E18" s="33" t="s">
        <v>40</v>
      </c>
      <c r="F18" s="46"/>
      <c r="G18" s="29" t="s">
        <v>41</v>
      </c>
      <c r="H18" s="48"/>
      <c r="I18" s="42" t="s">
        <v>40</v>
      </c>
      <c r="J18" s="5"/>
      <c r="K18" s="43" t="s">
        <v>41</v>
      </c>
      <c r="L18" s="49"/>
      <c r="M18" s="42" t="s">
        <v>40</v>
      </c>
      <c r="N18" s="5"/>
      <c r="O18" s="43" t="s">
        <v>42</v>
      </c>
      <c r="P18" s="6"/>
      <c r="Q18" s="42" t="s">
        <v>40</v>
      </c>
      <c r="R18" s="5"/>
      <c r="S18" s="43" t="s">
        <v>43</v>
      </c>
      <c r="T18" s="6"/>
      <c r="U18" s="51" t="s">
        <v>40</v>
      </c>
      <c r="V18" s="52"/>
      <c r="W18" s="63" t="s">
        <v>41</v>
      </c>
      <c r="X18" s="60"/>
    </row>
    <row r="19">
      <c r="A19" s="64" t="s">
        <v>44</v>
      </c>
      <c r="B19" s="46"/>
      <c r="C19" s="29">
        <v>2.0</v>
      </c>
      <c r="D19" s="49"/>
      <c r="E19" s="64" t="s">
        <v>44</v>
      </c>
      <c r="F19" s="46"/>
      <c r="G19" s="29">
        <v>2.0</v>
      </c>
      <c r="H19" s="48"/>
      <c r="I19" s="65" t="s">
        <v>44</v>
      </c>
      <c r="J19" s="5"/>
      <c r="K19" s="43">
        <v>2.0</v>
      </c>
      <c r="L19" s="66"/>
      <c r="M19" s="65" t="s">
        <v>44</v>
      </c>
      <c r="N19" s="5"/>
      <c r="O19" s="43">
        <v>2.0</v>
      </c>
      <c r="P19" s="6"/>
      <c r="Q19" s="65" t="s">
        <v>44</v>
      </c>
      <c r="R19" s="5"/>
      <c r="S19" s="43">
        <v>0.0</v>
      </c>
      <c r="T19" s="6"/>
      <c r="U19" s="67" t="s">
        <v>44</v>
      </c>
      <c r="V19" s="52"/>
      <c r="W19" s="63">
        <v>0.0</v>
      </c>
      <c r="X19" s="60"/>
    </row>
    <row r="20">
      <c r="A20" s="64" t="s">
        <v>45</v>
      </c>
      <c r="B20" s="46"/>
      <c r="C20" s="29">
        <v>0.0</v>
      </c>
      <c r="D20" s="66"/>
      <c r="E20" s="64" t="s">
        <v>45</v>
      </c>
      <c r="F20" s="46"/>
      <c r="G20" s="29">
        <v>0.0</v>
      </c>
      <c r="H20" s="48"/>
      <c r="I20" s="65" t="s">
        <v>45</v>
      </c>
      <c r="J20" s="5"/>
      <c r="K20" s="43">
        <v>2.0</v>
      </c>
      <c r="L20" s="66"/>
      <c r="M20" s="65" t="s">
        <v>45</v>
      </c>
      <c r="N20" s="5"/>
      <c r="O20" s="43">
        <v>0.0</v>
      </c>
      <c r="P20" s="6"/>
      <c r="Q20" s="56" t="s">
        <v>45</v>
      </c>
      <c r="R20" s="5"/>
      <c r="S20" s="43">
        <v>0.0</v>
      </c>
      <c r="T20" s="6"/>
      <c r="U20" s="67" t="s">
        <v>45</v>
      </c>
      <c r="V20" s="52"/>
      <c r="W20" s="63">
        <v>0.0</v>
      </c>
      <c r="X20" s="60"/>
    </row>
    <row r="21">
      <c r="A21" s="64" t="s">
        <v>46</v>
      </c>
      <c r="B21" s="46"/>
      <c r="C21" s="29">
        <v>12.0</v>
      </c>
      <c r="D21" s="66"/>
      <c r="E21" s="64" t="s">
        <v>46</v>
      </c>
      <c r="F21" s="46"/>
      <c r="G21" s="29">
        <v>5.0</v>
      </c>
      <c r="H21" s="48"/>
      <c r="I21" s="65" t="s">
        <v>46</v>
      </c>
      <c r="J21" s="5"/>
      <c r="K21" s="43">
        <v>4.0</v>
      </c>
      <c r="L21" s="66"/>
      <c r="M21" s="65" t="s">
        <v>46</v>
      </c>
      <c r="N21" s="5"/>
      <c r="O21" s="43">
        <v>0.0</v>
      </c>
      <c r="P21" s="6"/>
      <c r="Q21" s="65" t="s">
        <v>46</v>
      </c>
      <c r="R21" s="5"/>
      <c r="S21" s="43">
        <v>0.0</v>
      </c>
      <c r="T21" s="6"/>
      <c r="U21" s="67" t="s">
        <v>46</v>
      </c>
      <c r="V21" s="52"/>
      <c r="W21" s="63">
        <v>2.0</v>
      </c>
      <c r="X21" s="60"/>
    </row>
    <row r="22">
      <c r="A22" s="55" t="s">
        <v>47</v>
      </c>
      <c r="B22" s="46"/>
      <c r="C22" s="29">
        <v>1.0</v>
      </c>
      <c r="D22" s="68"/>
      <c r="E22" s="55" t="s">
        <v>47</v>
      </c>
      <c r="F22" s="46"/>
      <c r="G22" s="29">
        <v>4.0</v>
      </c>
      <c r="H22" s="48"/>
      <c r="I22" s="65" t="s">
        <v>47</v>
      </c>
      <c r="J22" s="5"/>
      <c r="K22" s="43">
        <v>7.0</v>
      </c>
      <c r="L22" s="57"/>
      <c r="M22" s="65" t="s">
        <v>47</v>
      </c>
      <c r="N22" s="5"/>
      <c r="O22" s="43">
        <v>1.0</v>
      </c>
      <c r="P22" s="6"/>
      <c r="Q22" s="65" t="s">
        <v>47</v>
      </c>
      <c r="R22" s="5"/>
      <c r="S22" s="43">
        <v>0.0</v>
      </c>
      <c r="T22" s="6"/>
      <c r="U22" s="67" t="s">
        <v>47</v>
      </c>
      <c r="V22" s="52"/>
      <c r="W22" s="63">
        <v>0.0</v>
      </c>
      <c r="X22" s="60"/>
    </row>
    <row r="23">
      <c r="A23" s="65" t="s">
        <v>48</v>
      </c>
      <c r="B23" s="46"/>
      <c r="C23" s="29">
        <v>4.0</v>
      </c>
      <c r="D23" s="57"/>
      <c r="E23" s="65" t="s">
        <v>48</v>
      </c>
      <c r="F23" s="46"/>
      <c r="G23" s="29">
        <v>0.0</v>
      </c>
      <c r="H23" s="48"/>
      <c r="I23" s="65" t="s">
        <v>48</v>
      </c>
      <c r="J23" s="69"/>
      <c r="K23" s="43">
        <v>4.0</v>
      </c>
      <c r="L23" s="57"/>
      <c r="M23" s="65" t="s">
        <v>48</v>
      </c>
      <c r="N23" s="69"/>
      <c r="O23" s="43">
        <v>1.0</v>
      </c>
      <c r="P23" s="6"/>
      <c r="Q23" s="65" t="s">
        <v>48</v>
      </c>
      <c r="R23" s="5"/>
      <c r="S23" s="43">
        <v>0.0</v>
      </c>
      <c r="T23" s="6"/>
      <c r="U23" s="67" t="s">
        <v>48</v>
      </c>
      <c r="V23" s="70"/>
      <c r="W23" s="63">
        <v>3.0</v>
      </c>
      <c r="X23" s="71"/>
    </row>
    <row r="24">
      <c r="A24" s="56" t="s">
        <v>49</v>
      </c>
      <c r="B24" s="46"/>
      <c r="C24" s="29">
        <v>0.0</v>
      </c>
      <c r="D24" s="57"/>
      <c r="E24" s="56" t="s">
        <v>49</v>
      </c>
      <c r="F24" s="46"/>
      <c r="G24" s="29">
        <v>1.0</v>
      </c>
      <c r="H24" s="48"/>
      <c r="I24" s="65" t="s">
        <v>49</v>
      </c>
      <c r="J24" s="5"/>
      <c r="K24" s="43">
        <v>0.0</v>
      </c>
      <c r="L24" s="57"/>
      <c r="M24" s="65" t="s">
        <v>49</v>
      </c>
      <c r="N24" s="5"/>
      <c r="O24" s="43">
        <v>4.0</v>
      </c>
      <c r="P24" s="6"/>
      <c r="Q24" s="56" t="s">
        <v>49</v>
      </c>
      <c r="R24" s="5"/>
      <c r="S24" s="43">
        <v>0.0</v>
      </c>
      <c r="T24" s="6"/>
      <c r="U24" s="67" t="s">
        <v>49</v>
      </c>
      <c r="V24" s="52"/>
      <c r="W24" s="63">
        <v>0.0</v>
      </c>
      <c r="X24" s="71"/>
    </row>
    <row r="25">
      <c r="A25" s="64" t="s">
        <v>50</v>
      </c>
      <c r="B25" s="46"/>
      <c r="C25" s="29">
        <v>0.0</v>
      </c>
      <c r="D25" s="72"/>
      <c r="E25" s="39" t="s">
        <v>50</v>
      </c>
      <c r="F25" s="46"/>
      <c r="G25" s="29" t="s">
        <v>51</v>
      </c>
      <c r="H25" s="48"/>
      <c r="I25" s="39" t="s">
        <v>50</v>
      </c>
      <c r="J25" s="5"/>
      <c r="K25" s="43">
        <v>0.0</v>
      </c>
      <c r="L25" s="73"/>
      <c r="M25" s="39" t="s">
        <v>50</v>
      </c>
      <c r="N25" s="5"/>
      <c r="O25" s="5"/>
      <c r="P25" s="6"/>
      <c r="Q25" s="39" t="s">
        <v>50</v>
      </c>
      <c r="R25" s="5"/>
      <c r="S25" s="5"/>
      <c r="T25" s="6"/>
      <c r="U25" s="74" t="s">
        <v>50</v>
      </c>
      <c r="V25" s="52"/>
      <c r="W25" s="63" t="s">
        <v>51</v>
      </c>
      <c r="X25" s="71"/>
    </row>
    <row r="26">
      <c r="A26" s="55" t="s">
        <v>52</v>
      </c>
      <c r="B26" s="46"/>
      <c r="C26" s="29" t="s">
        <v>53</v>
      </c>
      <c r="D26" s="66"/>
      <c r="E26" s="55" t="s">
        <v>52</v>
      </c>
      <c r="F26" s="46"/>
      <c r="G26" s="29" t="s">
        <v>54</v>
      </c>
      <c r="H26" s="48"/>
      <c r="I26" s="56" t="s">
        <v>52</v>
      </c>
      <c r="J26" s="5"/>
      <c r="K26" s="43" t="s">
        <v>53</v>
      </c>
      <c r="L26" s="57"/>
      <c r="M26" s="56" t="s">
        <v>52</v>
      </c>
      <c r="N26" s="5"/>
      <c r="O26" s="43" t="s">
        <v>54</v>
      </c>
      <c r="P26" s="6"/>
      <c r="Q26" s="56" t="s">
        <v>52</v>
      </c>
      <c r="R26" s="5"/>
      <c r="S26" s="43" t="s">
        <v>53</v>
      </c>
      <c r="T26" s="6"/>
      <c r="U26" s="58" t="s">
        <v>52</v>
      </c>
      <c r="V26" s="52"/>
      <c r="W26" s="63" t="s">
        <v>53</v>
      </c>
      <c r="X26" s="71"/>
    </row>
    <row r="27">
      <c r="A27" s="64" t="s">
        <v>55</v>
      </c>
      <c r="B27" s="46"/>
      <c r="C27" s="29" t="s">
        <v>56</v>
      </c>
      <c r="D27" s="57"/>
      <c r="E27" s="64" t="s">
        <v>55</v>
      </c>
      <c r="F27" s="46"/>
      <c r="G27" s="29" t="s">
        <v>57</v>
      </c>
      <c r="H27" s="31"/>
      <c r="I27" s="65" t="s">
        <v>55</v>
      </c>
      <c r="J27" s="5"/>
      <c r="K27" s="43" t="s">
        <v>56</v>
      </c>
      <c r="L27" s="66"/>
      <c r="M27" s="65" t="s">
        <v>55</v>
      </c>
      <c r="N27" s="5"/>
      <c r="O27" s="43" t="s">
        <v>58</v>
      </c>
      <c r="P27" s="6"/>
      <c r="Q27" s="65" t="s">
        <v>55</v>
      </c>
      <c r="R27" s="5"/>
      <c r="S27" s="43" t="s">
        <v>59</v>
      </c>
      <c r="T27" s="6"/>
      <c r="U27" s="67" t="s">
        <v>55</v>
      </c>
      <c r="V27" s="52"/>
      <c r="W27" s="63" t="s">
        <v>56</v>
      </c>
      <c r="X27" s="75"/>
    </row>
    <row r="28">
      <c r="A28" s="64" t="s">
        <v>60</v>
      </c>
      <c r="B28" s="46"/>
      <c r="C28" s="29" t="s">
        <v>61</v>
      </c>
      <c r="D28" s="66"/>
      <c r="E28" s="64" t="s">
        <v>60</v>
      </c>
      <c r="F28" s="46"/>
      <c r="G28" s="29" t="s">
        <v>62</v>
      </c>
      <c r="H28" s="31"/>
      <c r="I28" s="65" t="s">
        <v>60</v>
      </c>
      <c r="J28" s="5"/>
      <c r="K28" s="43" t="s">
        <v>61</v>
      </c>
      <c r="L28" s="66"/>
      <c r="M28" s="65" t="s">
        <v>60</v>
      </c>
      <c r="N28" s="5"/>
      <c r="O28" s="43" t="s">
        <v>63</v>
      </c>
      <c r="P28" s="6"/>
      <c r="Q28" s="65" t="s">
        <v>60</v>
      </c>
      <c r="R28" s="5"/>
      <c r="S28" s="43" t="s">
        <v>63</v>
      </c>
      <c r="T28" s="6"/>
      <c r="U28" s="67" t="s">
        <v>60</v>
      </c>
      <c r="V28" s="52"/>
      <c r="W28" s="63" t="s">
        <v>63</v>
      </c>
      <c r="X28" s="60"/>
    </row>
    <row r="29">
      <c r="A29" s="33" t="s">
        <v>64</v>
      </c>
      <c r="B29" s="46"/>
      <c r="C29" s="29" t="s">
        <v>51</v>
      </c>
      <c r="D29" s="66"/>
      <c r="E29" s="33" t="s">
        <v>64</v>
      </c>
      <c r="F29" s="46"/>
      <c r="G29" s="29" t="s">
        <v>51</v>
      </c>
      <c r="H29" s="48"/>
      <c r="I29" s="76" t="s">
        <v>64</v>
      </c>
      <c r="J29" s="5"/>
      <c r="K29" s="43" t="s">
        <v>51</v>
      </c>
      <c r="L29" s="46"/>
      <c r="M29" s="76" t="s">
        <v>64</v>
      </c>
      <c r="N29" s="5"/>
      <c r="O29" s="5"/>
      <c r="P29" s="6"/>
      <c r="Q29" s="76" t="s">
        <v>64</v>
      </c>
      <c r="R29" s="5"/>
      <c r="S29" s="43" t="s">
        <v>51</v>
      </c>
      <c r="T29" s="6"/>
      <c r="U29" s="77" t="s">
        <v>64</v>
      </c>
      <c r="V29" s="52"/>
      <c r="W29" s="63" t="s">
        <v>51</v>
      </c>
      <c r="X29" s="60"/>
    </row>
    <row r="30">
      <c r="A30" s="33" t="s">
        <v>65</v>
      </c>
      <c r="B30" s="46"/>
      <c r="C30" s="29" t="s">
        <v>51</v>
      </c>
      <c r="D30" s="46"/>
      <c r="E30" s="33" t="s">
        <v>65</v>
      </c>
      <c r="F30" s="46"/>
      <c r="G30" s="29" t="s">
        <v>51</v>
      </c>
      <c r="H30" s="48"/>
      <c r="I30" s="42" t="s">
        <v>65</v>
      </c>
      <c r="J30" s="5"/>
      <c r="K30" s="43" t="s">
        <v>51</v>
      </c>
      <c r="L30" s="49"/>
      <c r="M30" s="42" t="s">
        <v>65</v>
      </c>
      <c r="N30" s="5"/>
      <c r="O30" s="28"/>
      <c r="P30" s="6"/>
      <c r="Q30" s="42" t="s">
        <v>65</v>
      </c>
      <c r="R30" s="5"/>
      <c r="S30" s="5"/>
      <c r="T30" s="6"/>
      <c r="U30" s="51" t="s">
        <v>65</v>
      </c>
      <c r="V30" s="52"/>
      <c r="W30" s="63" t="s">
        <v>51</v>
      </c>
      <c r="X30" s="60"/>
    </row>
    <row r="31">
      <c r="A31" s="29"/>
      <c r="B31" s="49"/>
      <c r="C31" s="29"/>
      <c r="D31" s="78"/>
      <c r="I31" s="56"/>
      <c r="J31" s="46"/>
      <c r="K31" s="29"/>
      <c r="L31" s="46"/>
      <c r="M31" s="27"/>
      <c r="N31" s="5"/>
      <c r="O31" s="28"/>
      <c r="P31" s="6"/>
      <c r="Q31" s="42"/>
      <c r="R31" s="5"/>
      <c r="S31" s="49"/>
      <c r="T31" s="6"/>
      <c r="Y31" s="4"/>
      <c r="Z31" s="5"/>
      <c r="AA31" s="49"/>
      <c r="AB31" s="5"/>
      <c r="AC31" s="5"/>
      <c r="AD31" s="5"/>
      <c r="AE31" s="5"/>
      <c r="AF31" s="5"/>
      <c r="AG31" s="5"/>
      <c r="AH31" s="5"/>
      <c r="AI31" s="5"/>
      <c r="AJ31" s="5"/>
    </row>
    <row r="32">
      <c r="A32" s="79"/>
      <c r="B32" s="57"/>
      <c r="C32" s="79"/>
      <c r="D32" s="49"/>
      <c r="E32" s="56"/>
      <c r="F32" s="46"/>
      <c r="G32" s="29"/>
      <c r="H32" s="48"/>
      <c r="I32" s="56"/>
      <c r="J32" s="46"/>
      <c r="K32" s="29"/>
      <c r="L32" s="46"/>
      <c r="M32" s="27"/>
      <c r="N32" s="5"/>
      <c r="O32" s="28"/>
      <c r="P32" s="6"/>
      <c r="Q32" s="42"/>
      <c r="R32" s="5"/>
      <c r="S32" s="28"/>
      <c r="T32" s="6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>
      <c r="D33" s="57"/>
      <c r="E33" s="56"/>
      <c r="F33" s="46"/>
      <c r="G33" s="29"/>
      <c r="H33" s="48"/>
      <c r="L33" s="12"/>
      <c r="Q33" s="42"/>
      <c r="R33" s="28"/>
      <c r="S33" s="49"/>
      <c r="T33" s="6"/>
      <c r="U33" s="42"/>
      <c r="V33" s="5"/>
      <c r="W33" s="49"/>
      <c r="X33" s="6"/>
      <c r="Y33" s="42"/>
      <c r="Z33" s="5"/>
      <c r="AA33" s="80"/>
      <c r="AB33" s="5"/>
    </row>
    <row r="34">
      <c r="A34" s="42" t="s">
        <v>31</v>
      </c>
      <c r="B34" s="28"/>
      <c r="C34" s="49" t="s">
        <v>32</v>
      </c>
      <c r="D34" s="78"/>
      <c r="E34" s="42" t="s">
        <v>31</v>
      </c>
      <c r="F34" s="5"/>
      <c r="G34" s="49" t="s">
        <v>32</v>
      </c>
      <c r="H34" s="6"/>
      <c r="I34" s="42" t="s">
        <v>31</v>
      </c>
      <c r="J34" s="5"/>
      <c r="K34" s="49" t="s">
        <v>32</v>
      </c>
      <c r="L34" s="6"/>
      <c r="M34" s="42" t="s">
        <v>31</v>
      </c>
      <c r="N34" s="5"/>
      <c r="O34" s="49" t="s">
        <v>32</v>
      </c>
      <c r="P34" s="6"/>
      <c r="Q34" s="42" t="s">
        <v>31</v>
      </c>
      <c r="R34" s="5"/>
      <c r="S34" s="49" t="s">
        <v>32</v>
      </c>
      <c r="T34" s="6"/>
      <c r="U34" s="42" t="s">
        <v>31</v>
      </c>
      <c r="V34" s="5"/>
      <c r="W34" s="49" t="s">
        <v>32</v>
      </c>
      <c r="X34" s="6"/>
    </row>
    <row r="35">
      <c r="A35" s="56" t="s">
        <v>33</v>
      </c>
      <c r="B35" s="28"/>
      <c r="C35" s="29" t="s">
        <v>19</v>
      </c>
      <c r="D35" s="81"/>
      <c r="E35" s="56" t="s">
        <v>33</v>
      </c>
      <c r="F35" s="5"/>
      <c r="G35" s="33" t="s">
        <v>20</v>
      </c>
      <c r="H35" s="48"/>
      <c r="I35" s="56" t="s">
        <v>33</v>
      </c>
      <c r="J35" s="5"/>
      <c r="K35" s="33" t="s">
        <v>21</v>
      </c>
      <c r="L35" s="48"/>
      <c r="M35" s="56" t="s">
        <v>33</v>
      </c>
      <c r="N35" s="5"/>
      <c r="O35" s="33" t="s">
        <v>22</v>
      </c>
      <c r="P35" s="6"/>
      <c r="Q35" s="56" t="s">
        <v>33</v>
      </c>
      <c r="R35" s="5"/>
      <c r="S35" s="33" t="s">
        <v>23</v>
      </c>
      <c r="T35" s="48"/>
      <c r="U35" s="56" t="s">
        <v>33</v>
      </c>
      <c r="V35" s="5"/>
      <c r="W35" s="33" t="s">
        <v>24</v>
      </c>
      <c r="X35" s="48"/>
    </row>
    <row r="36">
      <c r="A36" s="56" t="s">
        <v>34</v>
      </c>
      <c r="B36" s="28"/>
      <c r="C36" s="29" t="s">
        <v>36</v>
      </c>
      <c r="D36" s="81"/>
      <c r="E36" s="56" t="s">
        <v>34</v>
      </c>
      <c r="F36" s="5"/>
      <c r="G36" s="29" t="s">
        <v>39</v>
      </c>
      <c r="H36" s="48"/>
      <c r="I36" s="56" t="s">
        <v>34</v>
      </c>
      <c r="J36" s="5"/>
      <c r="K36" s="29" t="s">
        <v>39</v>
      </c>
      <c r="L36" s="48"/>
      <c r="M36" s="56" t="s">
        <v>34</v>
      </c>
      <c r="N36" s="5"/>
      <c r="O36" s="29" t="s">
        <v>39</v>
      </c>
      <c r="P36" s="6"/>
      <c r="Q36" s="56" t="s">
        <v>34</v>
      </c>
      <c r="R36" s="5"/>
      <c r="S36" s="29" t="s">
        <v>39</v>
      </c>
      <c r="T36" s="48"/>
      <c r="U36" s="56" t="s">
        <v>34</v>
      </c>
      <c r="V36" s="5"/>
      <c r="W36" s="29" t="s">
        <v>39</v>
      </c>
      <c r="X36" s="48"/>
    </row>
    <row r="37">
      <c r="A37" s="42" t="s">
        <v>40</v>
      </c>
      <c r="B37" s="28"/>
      <c r="C37" s="43" t="s">
        <v>41</v>
      </c>
      <c r="D37" s="78"/>
      <c r="E37" s="42" t="s">
        <v>40</v>
      </c>
      <c r="F37" s="5"/>
      <c r="G37" s="43" t="s">
        <v>41</v>
      </c>
      <c r="H37" s="48"/>
      <c r="I37" s="42" t="s">
        <v>40</v>
      </c>
      <c r="J37" s="5"/>
      <c r="K37" s="43" t="s">
        <v>41</v>
      </c>
      <c r="L37" s="48"/>
      <c r="M37" s="42" t="s">
        <v>40</v>
      </c>
      <c r="N37" s="5"/>
      <c r="O37" s="43" t="s">
        <v>66</v>
      </c>
      <c r="P37" s="6"/>
      <c r="Q37" s="42" t="s">
        <v>40</v>
      </c>
      <c r="R37" s="5"/>
      <c r="S37" s="43" t="s">
        <v>41</v>
      </c>
      <c r="T37" s="48"/>
      <c r="U37" s="42" t="s">
        <v>40</v>
      </c>
      <c r="V37" s="5"/>
      <c r="W37" s="43" t="s">
        <v>67</v>
      </c>
      <c r="X37" s="48"/>
    </row>
    <row r="38">
      <c r="A38" s="65" t="s">
        <v>44</v>
      </c>
      <c r="B38" s="28"/>
      <c r="C38" s="43">
        <v>1.0</v>
      </c>
      <c r="D38" s="81"/>
      <c r="E38" s="65" t="s">
        <v>44</v>
      </c>
      <c r="F38" s="5"/>
      <c r="G38" s="43">
        <v>2.0</v>
      </c>
      <c r="H38" s="48"/>
      <c r="I38" s="65" t="s">
        <v>44</v>
      </c>
      <c r="J38" s="5"/>
      <c r="K38" s="43">
        <v>0.0</v>
      </c>
      <c r="L38" s="48"/>
      <c r="M38" s="65" t="s">
        <v>44</v>
      </c>
      <c r="N38" s="5"/>
      <c r="O38" s="43">
        <v>0.0</v>
      </c>
      <c r="P38" s="6"/>
      <c r="Q38" s="65" t="s">
        <v>44</v>
      </c>
      <c r="R38" s="5"/>
      <c r="S38" s="43">
        <v>0.0</v>
      </c>
      <c r="T38" s="48"/>
      <c r="U38" s="65" t="s">
        <v>44</v>
      </c>
      <c r="V38" s="5"/>
      <c r="W38" s="43">
        <v>0.0</v>
      </c>
      <c r="X38" s="48"/>
    </row>
    <row r="39">
      <c r="A39" s="65" t="s">
        <v>45</v>
      </c>
      <c r="B39" s="28"/>
      <c r="C39" s="43">
        <v>0.0</v>
      </c>
      <c r="D39" s="81"/>
      <c r="E39" s="65" t="s">
        <v>45</v>
      </c>
      <c r="F39" s="5"/>
      <c r="G39" s="43">
        <v>0.0</v>
      </c>
      <c r="H39" s="48"/>
      <c r="I39" s="65" t="s">
        <v>45</v>
      </c>
      <c r="J39" s="5"/>
      <c r="K39" s="43">
        <v>1.0</v>
      </c>
      <c r="L39" s="48"/>
      <c r="M39" s="65" t="s">
        <v>45</v>
      </c>
      <c r="N39" s="5"/>
      <c r="O39" s="43">
        <v>0.0</v>
      </c>
      <c r="P39" s="6"/>
      <c r="Q39" s="65" t="s">
        <v>45</v>
      </c>
      <c r="R39" s="5"/>
      <c r="S39" s="43">
        <v>0.0</v>
      </c>
      <c r="T39" s="48"/>
      <c r="U39" s="65" t="s">
        <v>45</v>
      </c>
      <c r="V39" s="5"/>
      <c r="W39" s="43">
        <v>0.0</v>
      </c>
      <c r="X39" s="48"/>
    </row>
    <row r="40">
      <c r="A40" s="82" t="s">
        <v>46</v>
      </c>
      <c r="B40" s="5"/>
      <c r="C40" s="43">
        <v>6.0</v>
      </c>
      <c r="D40" s="81"/>
      <c r="E40" s="65" t="s">
        <v>46</v>
      </c>
      <c r="F40" s="5"/>
      <c r="G40" s="43">
        <v>4.0</v>
      </c>
      <c r="H40" s="48"/>
      <c r="I40" s="65" t="s">
        <v>46</v>
      </c>
      <c r="J40" s="5"/>
      <c r="K40" s="43">
        <v>6.0</v>
      </c>
      <c r="L40" s="48"/>
      <c r="M40" s="65" t="s">
        <v>46</v>
      </c>
      <c r="N40" s="5"/>
      <c r="O40" s="43">
        <v>2.0</v>
      </c>
      <c r="P40" s="6"/>
      <c r="Q40" s="65" t="s">
        <v>46</v>
      </c>
      <c r="R40" s="5"/>
      <c r="S40" s="43">
        <v>3.0</v>
      </c>
      <c r="T40" s="48"/>
      <c r="U40" s="65" t="s">
        <v>46</v>
      </c>
      <c r="V40" s="5"/>
      <c r="W40" s="43">
        <v>1.0</v>
      </c>
      <c r="X40" s="48"/>
    </row>
    <row r="41">
      <c r="A41" s="82" t="s">
        <v>47</v>
      </c>
      <c r="B41" s="5"/>
      <c r="C41" s="43">
        <v>2.0</v>
      </c>
      <c r="D41" s="81"/>
      <c r="E41" s="65" t="s">
        <v>47</v>
      </c>
      <c r="F41" s="5"/>
      <c r="G41" s="43">
        <v>0.0</v>
      </c>
      <c r="H41" s="48"/>
      <c r="I41" s="65" t="s">
        <v>47</v>
      </c>
      <c r="J41" s="5"/>
      <c r="K41" s="43">
        <v>0.0</v>
      </c>
      <c r="L41" s="48"/>
      <c r="M41" s="65" t="s">
        <v>47</v>
      </c>
      <c r="N41" s="5"/>
      <c r="O41" s="43">
        <v>0.0</v>
      </c>
      <c r="P41" s="6"/>
      <c r="Q41" s="65" t="s">
        <v>47</v>
      </c>
      <c r="R41" s="5"/>
      <c r="S41" s="43">
        <v>0.0</v>
      </c>
      <c r="T41" s="48"/>
      <c r="U41" s="65" t="s">
        <v>47</v>
      </c>
      <c r="V41" s="5"/>
      <c r="W41" s="43">
        <v>0.0</v>
      </c>
      <c r="X41" s="48"/>
    </row>
    <row r="42">
      <c r="A42" s="82" t="s">
        <v>48</v>
      </c>
      <c r="B42" s="69"/>
      <c r="C42" s="43">
        <v>1.0</v>
      </c>
      <c r="D42" s="81"/>
      <c r="E42" s="65" t="s">
        <v>48</v>
      </c>
      <c r="F42" s="69"/>
      <c r="G42" s="43">
        <v>1.0</v>
      </c>
      <c r="H42" s="31"/>
      <c r="I42" s="65" t="s">
        <v>48</v>
      </c>
      <c r="J42" s="69"/>
      <c r="K42" s="43">
        <v>6.0</v>
      </c>
      <c r="L42" s="31"/>
      <c r="M42" s="65" t="s">
        <v>48</v>
      </c>
      <c r="N42" s="69"/>
      <c r="O42" s="43">
        <v>2.0</v>
      </c>
      <c r="P42" s="6"/>
      <c r="Q42" s="65" t="s">
        <v>48</v>
      </c>
      <c r="R42" s="69"/>
      <c r="S42" s="43">
        <v>1.0</v>
      </c>
      <c r="T42" s="31"/>
      <c r="U42" s="65" t="s">
        <v>48</v>
      </c>
      <c r="V42" s="69"/>
      <c r="W42" s="43">
        <v>0.0</v>
      </c>
      <c r="X42" s="31"/>
    </row>
    <row r="43">
      <c r="A43" s="65" t="s">
        <v>49</v>
      </c>
      <c r="B43" s="5"/>
      <c r="C43" s="43">
        <v>3.0</v>
      </c>
      <c r="D43" s="81"/>
      <c r="E43" s="65" t="s">
        <v>49</v>
      </c>
      <c r="F43" s="5"/>
      <c r="G43" s="43">
        <v>0.0</v>
      </c>
      <c r="H43" s="31"/>
      <c r="I43" s="65" t="s">
        <v>49</v>
      </c>
      <c r="J43" s="5"/>
      <c r="K43" s="43">
        <v>1.0</v>
      </c>
      <c r="L43" s="31"/>
      <c r="M43" s="65" t="s">
        <v>49</v>
      </c>
      <c r="N43" s="5"/>
      <c r="O43" s="43">
        <v>0.0</v>
      </c>
      <c r="P43" s="6"/>
      <c r="Q43" s="65" t="s">
        <v>49</v>
      </c>
      <c r="R43" s="5"/>
      <c r="S43" s="43">
        <v>0.0</v>
      </c>
      <c r="T43" s="31"/>
      <c r="U43" s="65" t="s">
        <v>49</v>
      </c>
      <c r="V43" s="5"/>
      <c r="W43" s="43">
        <v>0.0</v>
      </c>
      <c r="X43" s="31"/>
    </row>
    <row r="44">
      <c r="A44" s="39" t="s">
        <v>50</v>
      </c>
      <c r="B44" s="28"/>
      <c r="C44" s="43">
        <v>0.0</v>
      </c>
      <c r="D44" s="81"/>
      <c r="E44" s="39" t="s">
        <v>50</v>
      </c>
      <c r="F44" s="5"/>
      <c r="G44" s="43" t="s">
        <v>51</v>
      </c>
      <c r="H44" s="31"/>
      <c r="I44" s="39" t="s">
        <v>50</v>
      </c>
      <c r="J44" s="5"/>
      <c r="K44" s="43">
        <v>0.0</v>
      </c>
      <c r="L44" s="31"/>
      <c r="M44" s="39" t="s">
        <v>50</v>
      </c>
      <c r="N44" s="5"/>
      <c r="O44" s="5"/>
      <c r="P44" s="6"/>
      <c r="Q44" s="39" t="s">
        <v>50</v>
      </c>
      <c r="R44" s="5"/>
      <c r="S44" s="5"/>
      <c r="T44" s="31"/>
      <c r="U44" s="39" t="s">
        <v>50</v>
      </c>
      <c r="V44" s="5"/>
      <c r="W44" s="5"/>
      <c r="X44" s="31"/>
    </row>
    <row r="45">
      <c r="A45" s="56" t="s">
        <v>52</v>
      </c>
      <c r="B45" s="28"/>
      <c r="C45" s="43" t="s">
        <v>53</v>
      </c>
      <c r="D45" s="81"/>
      <c r="E45" s="56" t="s">
        <v>52</v>
      </c>
      <c r="F45" s="5"/>
      <c r="G45" s="43" t="s">
        <v>54</v>
      </c>
      <c r="H45" s="31"/>
      <c r="I45" s="56" t="s">
        <v>52</v>
      </c>
      <c r="J45" s="5"/>
      <c r="K45" s="43" t="s">
        <v>68</v>
      </c>
      <c r="L45" s="31"/>
      <c r="M45" s="56" t="s">
        <v>52</v>
      </c>
      <c r="N45" s="5"/>
      <c r="O45" s="43" t="s">
        <v>54</v>
      </c>
      <c r="P45" s="6"/>
      <c r="Q45" s="56" t="s">
        <v>52</v>
      </c>
      <c r="R45" s="5"/>
      <c r="S45" s="43" t="s">
        <v>53</v>
      </c>
      <c r="T45" s="31"/>
      <c r="U45" s="56" t="s">
        <v>52</v>
      </c>
      <c r="V45" s="5"/>
      <c r="W45" s="43" t="s">
        <v>53</v>
      </c>
      <c r="X45" s="31"/>
    </row>
    <row r="46">
      <c r="A46" s="65" t="s">
        <v>55</v>
      </c>
      <c r="B46" s="28"/>
      <c r="C46" s="43" t="s">
        <v>59</v>
      </c>
      <c r="D46" s="81"/>
      <c r="E46" s="65" t="s">
        <v>55</v>
      </c>
      <c r="F46" s="5"/>
      <c r="G46" s="43" t="s">
        <v>69</v>
      </c>
      <c r="H46" s="83"/>
      <c r="I46" s="65" t="s">
        <v>55</v>
      </c>
      <c r="J46" s="5"/>
      <c r="K46" s="43" t="s">
        <v>56</v>
      </c>
      <c r="L46" s="83"/>
      <c r="M46" s="65" t="s">
        <v>55</v>
      </c>
      <c r="N46" s="5"/>
      <c r="O46" s="43" t="s">
        <v>58</v>
      </c>
      <c r="P46" s="6"/>
      <c r="Q46" s="65" t="s">
        <v>55</v>
      </c>
      <c r="R46" s="5"/>
      <c r="S46" s="43" t="s">
        <v>70</v>
      </c>
      <c r="T46" s="83"/>
      <c r="U46" s="65" t="s">
        <v>55</v>
      </c>
      <c r="V46" s="5"/>
      <c r="W46" s="43" t="s">
        <v>59</v>
      </c>
      <c r="X46" s="83"/>
    </row>
    <row r="47">
      <c r="A47" s="65" t="s">
        <v>60</v>
      </c>
      <c r="B47" s="28"/>
      <c r="C47" s="43" t="s">
        <v>61</v>
      </c>
      <c r="D47" s="81"/>
      <c r="E47" s="65" t="s">
        <v>60</v>
      </c>
      <c r="F47" s="5"/>
      <c r="G47" s="43" t="s">
        <v>62</v>
      </c>
      <c r="H47" s="48"/>
      <c r="I47" s="65" t="s">
        <v>60</v>
      </c>
      <c r="J47" s="5"/>
      <c r="K47" s="43" t="s">
        <v>61</v>
      </c>
      <c r="L47" s="48"/>
      <c r="M47" s="65" t="s">
        <v>60</v>
      </c>
      <c r="N47" s="5"/>
      <c r="O47" s="43" t="s">
        <v>63</v>
      </c>
      <c r="P47" s="6"/>
      <c r="Q47" s="65" t="s">
        <v>60</v>
      </c>
      <c r="R47" s="5"/>
      <c r="S47" s="43" t="s">
        <v>63</v>
      </c>
      <c r="T47" s="48"/>
      <c r="U47" s="65" t="s">
        <v>60</v>
      </c>
      <c r="V47" s="5"/>
      <c r="W47" s="43" t="s">
        <v>63</v>
      </c>
      <c r="X47" s="48"/>
    </row>
    <row r="48">
      <c r="A48" s="76" t="s">
        <v>64</v>
      </c>
      <c r="B48" s="28"/>
      <c r="C48" s="43" t="s">
        <v>51</v>
      </c>
      <c r="D48" s="81"/>
      <c r="E48" s="76" t="s">
        <v>64</v>
      </c>
      <c r="F48" s="5"/>
      <c r="G48" s="43" t="s">
        <v>51</v>
      </c>
      <c r="H48" s="48"/>
      <c r="I48" s="76" t="s">
        <v>64</v>
      </c>
      <c r="J48" s="5"/>
      <c r="K48" s="43" t="s">
        <v>51</v>
      </c>
      <c r="L48" s="48"/>
      <c r="M48" s="76" t="s">
        <v>64</v>
      </c>
      <c r="N48" s="5"/>
      <c r="O48" s="5"/>
      <c r="P48" s="6"/>
      <c r="Q48" s="76" t="s">
        <v>64</v>
      </c>
      <c r="R48" s="5"/>
      <c r="S48" s="43" t="s">
        <v>51</v>
      </c>
      <c r="T48" s="48"/>
      <c r="U48" s="76" t="s">
        <v>64</v>
      </c>
      <c r="V48" s="5"/>
      <c r="W48" s="43" t="s">
        <v>51</v>
      </c>
      <c r="X48" s="48"/>
    </row>
    <row r="49">
      <c r="A49" s="42" t="s">
        <v>65</v>
      </c>
      <c r="B49" s="28"/>
      <c r="C49" s="43" t="s">
        <v>51</v>
      </c>
      <c r="D49" s="78"/>
      <c r="E49" s="42" t="s">
        <v>65</v>
      </c>
      <c r="F49" s="5"/>
      <c r="G49" s="43" t="s">
        <v>51</v>
      </c>
      <c r="H49" s="48"/>
      <c r="I49" s="42" t="s">
        <v>65</v>
      </c>
      <c r="J49" s="5"/>
      <c r="K49" s="43" t="s">
        <v>51</v>
      </c>
      <c r="L49" s="48"/>
      <c r="M49" s="42" t="s">
        <v>65</v>
      </c>
      <c r="N49" s="5"/>
      <c r="O49" s="28"/>
      <c r="P49" s="6"/>
      <c r="Q49" s="42" t="s">
        <v>65</v>
      </c>
      <c r="R49" s="5"/>
      <c r="S49" s="28"/>
      <c r="T49" s="48"/>
      <c r="U49" s="42" t="s">
        <v>65</v>
      </c>
      <c r="V49" s="5"/>
      <c r="W49" s="43" t="s">
        <v>51</v>
      </c>
      <c r="X49" s="48"/>
      <c r="AC49" s="41"/>
    </row>
    <row r="50">
      <c r="A50" s="33"/>
      <c r="B50" s="46"/>
      <c r="C50" s="46"/>
      <c r="D50" s="57"/>
      <c r="E50" s="42"/>
      <c r="F50" s="46"/>
      <c r="G50" s="46"/>
      <c r="H50" s="48"/>
      <c r="I50" s="65"/>
      <c r="J50" s="46"/>
      <c r="K50" s="46"/>
      <c r="L50" s="46"/>
      <c r="M50" s="41"/>
      <c r="Q50" s="41"/>
      <c r="T50" s="6"/>
      <c r="X50" s="73"/>
      <c r="Y50" s="4"/>
      <c r="Z50" s="5"/>
      <c r="AA50" s="5"/>
      <c r="AB50" s="5"/>
      <c r="AC50" s="41"/>
    </row>
    <row r="51">
      <c r="A51" s="68"/>
      <c r="B51" s="66"/>
      <c r="C51" s="66"/>
      <c r="D51" s="49"/>
      <c r="E51" s="65"/>
      <c r="F51" s="46"/>
      <c r="G51" s="46"/>
      <c r="H51" s="48"/>
      <c r="I51" s="42"/>
      <c r="J51" s="5"/>
      <c r="K51" s="49"/>
      <c r="L51" s="49"/>
      <c r="M51" s="33"/>
      <c r="N51" s="46"/>
      <c r="O51" s="47"/>
      <c r="P51" s="12"/>
      <c r="U51" s="42"/>
      <c r="V51" s="5"/>
      <c r="W51" s="49"/>
      <c r="Y51" s="41"/>
      <c r="AC51" s="42"/>
      <c r="AD51" s="5"/>
      <c r="AE51" s="49"/>
    </row>
    <row r="52">
      <c r="D52" s="73"/>
      <c r="H52" s="48"/>
      <c r="I52" s="56"/>
      <c r="J52" s="5"/>
      <c r="K52" s="29"/>
      <c r="L52" s="57"/>
      <c r="M52" s="55"/>
      <c r="N52" s="46"/>
      <c r="O52" s="29"/>
      <c r="P52" s="12"/>
      <c r="U52" s="56"/>
      <c r="V52" s="5"/>
      <c r="W52" s="29"/>
      <c r="Y52" s="41"/>
      <c r="AC52" s="56"/>
      <c r="AD52" s="5"/>
      <c r="AE52" s="29"/>
    </row>
    <row r="53">
      <c r="A53" s="42" t="s">
        <v>31</v>
      </c>
      <c r="B53" s="5"/>
      <c r="C53" s="49" t="s">
        <v>32</v>
      </c>
      <c r="D53" s="6"/>
      <c r="E53" s="44" t="s">
        <v>31</v>
      </c>
      <c r="F53" s="5"/>
      <c r="G53" s="46" t="s">
        <v>32</v>
      </c>
      <c r="I53" s="33" t="s">
        <v>31</v>
      </c>
      <c r="J53" s="46"/>
      <c r="K53" s="47" t="s">
        <v>32</v>
      </c>
      <c r="L53" s="5"/>
      <c r="M53" s="42" t="s">
        <v>31</v>
      </c>
      <c r="N53" s="5"/>
      <c r="O53" s="50" t="s">
        <v>32</v>
      </c>
      <c r="P53" s="6"/>
      <c r="Q53" s="42" t="s">
        <v>31</v>
      </c>
      <c r="R53" s="5"/>
      <c r="S53" s="49" t="s">
        <v>32</v>
      </c>
      <c r="T53" s="6"/>
      <c r="U53" s="42" t="s">
        <v>31</v>
      </c>
      <c r="V53" s="5"/>
      <c r="W53" s="49" t="s">
        <v>32</v>
      </c>
      <c r="X53" s="6"/>
      <c r="Y53" s="41"/>
      <c r="AC53" s="56"/>
      <c r="AD53" s="5"/>
      <c r="AE53" s="29"/>
    </row>
    <row r="54">
      <c r="A54" s="56" t="s">
        <v>33</v>
      </c>
      <c r="B54" s="5"/>
      <c r="C54" s="34" t="s">
        <v>25</v>
      </c>
      <c r="D54" s="48"/>
      <c r="E54" s="84" t="s">
        <v>33</v>
      </c>
      <c r="F54" s="5"/>
      <c r="G54" s="29" t="s">
        <v>26</v>
      </c>
      <c r="I54" s="55" t="s">
        <v>33</v>
      </c>
      <c r="J54" s="46"/>
      <c r="K54" s="29" t="s">
        <v>27</v>
      </c>
      <c r="L54" s="5"/>
      <c r="M54" s="56" t="s">
        <v>33</v>
      </c>
      <c r="N54" s="5"/>
      <c r="O54" s="29" t="s">
        <v>28</v>
      </c>
      <c r="P54" s="6"/>
      <c r="Q54" s="56" t="s">
        <v>33</v>
      </c>
      <c r="R54" s="5"/>
      <c r="S54" s="33" t="s">
        <v>29</v>
      </c>
      <c r="T54" s="48"/>
      <c r="U54" s="56" t="s">
        <v>33</v>
      </c>
      <c r="V54" s="5"/>
      <c r="W54" s="33" t="s">
        <v>30</v>
      </c>
      <c r="X54" s="48"/>
      <c r="Y54" s="41"/>
      <c r="AC54" s="42"/>
      <c r="AD54" s="5"/>
      <c r="AE54" s="5"/>
    </row>
    <row r="55">
      <c r="A55" s="56" t="s">
        <v>34</v>
      </c>
      <c r="B55" s="5"/>
      <c r="C55" s="29" t="s">
        <v>39</v>
      </c>
      <c r="D55" s="48"/>
      <c r="E55" s="84" t="s">
        <v>34</v>
      </c>
      <c r="F55" s="5"/>
      <c r="G55" s="29" t="s">
        <v>71</v>
      </c>
      <c r="I55" s="55" t="s">
        <v>34</v>
      </c>
      <c r="J55" s="46"/>
      <c r="K55" s="29" t="s">
        <v>35</v>
      </c>
      <c r="L55" s="5"/>
      <c r="M55" s="56" t="s">
        <v>34</v>
      </c>
      <c r="N55" s="5"/>
      <c r="O55" s="29" t="s">
        <v>37</v>
      </c>
      <c r="P55" s="6"/>
      <c r="Q55" s="56" t="s">
        <v>34</v>
      </c>
      <c r="R55" s="5"/>
      <c r="S55" s="29" t="s">
        <v>39</v>
      </c>
      <c r="T55" s="48"/>
      <c r="U55" s="56" t="s">
        <v>34</v>
      </c>
      <c r="V55" s="5"/>
      <c r="W55" s="29" t="s">
        <v>39</v>
      </c>
      <c r="X55" s="48"/>
      <c r="Y55" s="41"/>
      <c r="AC55" s="65"/>
      <c r="AD55" s="5"/>
      <c r="AE55" s="5"/>
    </row>
    <row r="56">
      <c r="A56" s="42" t="s">
        <v>40</v>
      </c>
      <c r="B56" s="5"/>
      <c r="C56" s="43" t="s">
        <v>72</v>
      </c>
      <c r="D56" s="48"/>
      <c r="E56" s="44" t="s">
        <v>40</v>
      </c>
      <c r="F56" s="5"/>
      <c r="G56" s="43" t="s">
        <v>73</v>
      </c>
      <c r="I56" s="33" t="s">
        <v>40</v>
      </c>
      <c r="J56" s="46"/>
      <c r="K56" s="29" t="s">
        <v>74</v>
      </c>
      <c r="L56" s="5"/>
      <c r="M56" s="42" t="s">
        <v>40</v>
      </c>
      <c r="N56" s="5"/>
      <c r="O56" s="5"/>
      <c r="P56" s="6"/>
      <c r="Q56" s="42" t="s">
        <v>40</v>
      </c>
      <c r="R56" s="5"/>
      <c r="S56" s="43" t="s">
        <v>43</v>
      </c>
      <c r="T56" s="48"/>
      <c r="U56" s="42" t="s">
        <v>40</v>
      </c>
      <c r="V56" s="5"/>
      <c r="W56" s="43" t="s">
        <v>41</v>
      </c>
      <c r="X56" s="48"/>
      <c r="Y56" s="41"/>
      <c r="AC56" s="65"/>
      <c r="AD56" s="5"/>
      <c r="AE56" s="5"/>
    </row>
    <row r="57">
      <c r="A57" s="65" t="s">
        <v>44</v>
      </c>
      <c r="B57" s="5"/>
      <c r="C57" s="43">
        <v>1.0</v>
      </c>
      <c r="D57" s="48"/>
      <c r="E57" s="85" t="s">
        <v>44</v>
      </c>
      <c r="F57" s="5"/>
      <c r="G57" s="43">
        <v>0.0</v>
      </c>
      <c r="I57" s="64" t="s">
        <v>44</v>
      </c>
      <c r="J57" s="46"/>
      <c r="K57" s="29">
        <v>0.0</v>
      </c>
      <c r="L57" s="5"/>
      <c r="M57" s="86" t="s">
        <v>44</v>
      </c>
      <c r="N57" s="5"/>
      <c r="O57" s="43">
        <v>1.0</v>
      </c>
      <c r="P57" s="6"/>
      <c r="Q57" s="65" t="s">
        <v>44</v>
      </c>
      <c r="R57" s="5"/>
      <c r="S57" s="43">
        <v>0.0</v>
      </c>
      <c r="T57" s="48"/>
      <c r="U57" s="65" t="s">
        <v>44</v>
      </c>
      <c r="V57" s="5"/>
      <c r="W57" s="43">
        <v>2.0</v>
      </c>
      <c r="X57" s="48"/>
      <c r="Y57" s="41"/>
      <c r="AC57" s="65"/>
      <c r="AD57" s="5"/>
      <c r="AE57" s="5"/>
    </row>
    <row r="58">
      <c r="A58" s="65" t="s">
        <v>45</v>
      </c>
      <c r="B58" s="5"/>
      <c r="C58" s="43">
        <v>0.0</v>
      </c>
      <c r="D58" s="48"/>
      <c r="E58" s="85" t="s">
        <v>45</v>
      </c>
      <c r="F58" s="5"/>
      <c r="G58" s="43">
        <v>0.0</v>
      </c>
      <c r="I58" s="64" t="s">
        <v>45</v>
      </c>
      <c r="J58" s="46"/>
      <c r="K58" s="29">
        <v>0.0</v>
      </c>
      <c r="L58" s="5"/>
      <c r="M58" s="86" t="s">
        <v>45</v>
      </c>
      <c r="N58" s="5"/>
      <c r="O58" s="43">
        <v>2.0</v>
      </c>
      <c r="P58" s="6"/>
      <c r="Q58" s="65" t="s">
        <v>45</v>
      </c>
      <c r="R58" s="5"/>
      <c r="S58" s="43">
        <v>0.0</v>
      </c>
      <c r="T58" s="48"/>
      <c r="U58" s="65" t="s">
        <v>45</v>
      </c>
      <c r="V58" s="5"/>
      <c r="W58" s="43">
        <v>0.0</v>
      </c>
      <c r="X58" s="48"/>
      <c r="Y58" s="41"/>
      <c r="AC58" s="65"/>
      <c r="AD58" s="5"/>
      <c r="AE58" s="5"/>
    </row>
    <row r="59">
      <c r="A59" s="65" t="s">
        <v>46</v>
      </c>
      <c r="B59" s="5"/>
      <c r="C59" s="43">
        <v>0.0</v>
      </c>
      <c r="D59" s="48"/>
      <c r="E59" s="82" t="s">
        <v>46</v>
      </c>
      <c r="F59" s="5"/>
      <c r="G59" s="43">
        <v>0.0</v>
      </c>
      <c r="I59" s="64" t="s">
        <v>46</v>
      </c>
      <c r="J59" s="46"/>
      <c r="K59" s="29">
        <v>0.0</v>
      </c>
      <c r="L59" s="5"/>
      <c r="M59" s="65" t="s">
        <v>46</v>
      </c>
      <c r="N59" s="5"/>
      <c r="O59" s="43">
        <v>11.0</v>
      </c>
      <c r="P59" s="6"/>
      <c r="Q59" s="65" t="s">
        <v>46</v>
      </c>
      <c r="R59" s="5"/>
      <c r="S59" s="43">
        <v>0.0</v>
      </c>
      <c r="T59" s="48"/>
      <c r="U59" s="65" t="s">
        <v>46</v>
      </c>
      <c r="V59" s="5"/>
      <c r="W59" s="43">
        <v>12.0</v>
      </c>
      <c r="X59" s="48"/>
      <c r="Y59" s="41"/>
      <c r="AC59" s="64"/>
      <c r="AD59" s="69"/>
      <c r="AE59" s="5"/>
    </row>
    <row r="60">
      <c r="A60" s="65" t="s">
        <v>47</v>
      </c>
      <c r="B60" s="5"/>
      <c r="C60" s="43">
        <v>0.0</v>
      </c>
      <c r="D60" s="48"/>
      <c r="E60" s="82" t="s">
        <v>47</v>
      </c>
      <c r="F60" s="5"/>
      <c r="G60" s="43">
        <v>0.0</v>
      </c>
      <c r="I60" s="55" t="s">
        <v>47</v>
      </c>
      <c r="J60" s="46"/>
      <c r="K60" s="29">
        <v>0.0</v>
      </c>
      <c r="L60" s="46"/>
      <c r="M60" s="65" t="s">
        <v>47</v>
      </c>
      <c r="N60" s="5"/>
      <c r="O60" s="43">
        <v>0.0</v>
      </c>
      <c r="P60" s="6"/>
      <c r="Q60" s="65" t="s">
        <v>47</v>
      </c>
      <c r="R60" s="5"/>
      <c r="S60" s="43">
        <v>0.0</v>
      </c>
      <c r="T60" s="48"/>
      <c r="U60" s="65" t="s">
        <v>47</v>
      </c>
      <c r="V60" s="5"/>
      <c r="W60" s="43">
        <v>0.0</v>
      </c>
      <c r="X60" s="48"/>
      <c r="Y60" s="41"/>
      <c r="AC60" s="65"/>
      <c r="AD60" s="5"/>
      <c r="AE60" s="5"/>
    </row>
    <row r="61">
      <c r="A61" s="65" t="s">
        <v>48</v>
      </c>
      <c r="B61" s="69"/>
      <c r="C61" s="43">
        <v>0.0</v>
      </c>
      <c r="D61" s="31"/>
      <c r="E61" s="85" t="s">
        <v>48</v>
      </c>
      <c r="F61" s="69"/>
      <c r="G61" s="43">
        <v>2.0</v>
      </c>
      <c r="I61" s="65" t="s">
        <v>48</v>
      </c>
      <c r="J61" s="46"/>
      <c r="K61" s="29">
        <v>0.0</v>
      </c>
      <c r="L61" s="46"/>
      <c r="M61" s="86" t="s">
        <v>48</v>
      </c>
      <c r="N61" s="69"/>
      <c r="O61" s="43">
        <v>4.0</v>
      </c>
      <c r="P61" s="6"/>
      <c r="Q61" s="65" t="s">
        <v>48</v>
      </c>
      <c r="R61" s="69"/>
      <c r="S61" s="43">
        <v>0.0</v>
      </c>
      <c r="T61" s="31"/>
      <c r="U61" s="65" t="s">
        <v>48</v>
      </c>
      <c r="V61" s="69"/>
      <c r="W61" s="43">
        <v>1.0</v>
      </c>
      <c r="X61" s="31"/>
      <c r="Y61" s="41"/>
      <c r="AC61" s="65"/>
      <c r="AD61" s="5"/>
      <c r="AE61" s="5"/>
    </row>
    <row r="62">
      <c r="A62" s="65" t="s">
        <v>49</v>
      </c>
      <c r="B62" s="5"/>
      <c r="C62" s="43">
        <v>0.0</v>
      </c>
      <c r="D62" s="31"/>
      <c r="E62" s="85" t="s">
        <v>49</v>
      </c>
      <c r="F62" s="5"/>
      <c r="G62" s="43">
        <v>0.0</v>
      </c>
      <c r="I62" s="56" t="s">
        <v>49</v>
      </c>
      <c r="J62" s="46"/>
      <c r="K62" s="29">
        <v>0.0</v>
      </c>
      <c r="L62" s="46"/>
      <c r="M62" s="86" t="s">
        <v>49</v>
      </c>
      <c r="N62" s="5"/>
      <c r="O62" s="43">
        <v>0.0</v>
      </c>
      <c r="P62" s="6"/>
      <c r="Q62" s="65" t="s">
        <v>49</v>
      </c>
      <c r="R62" s="5"/>
      <c r="S62" s="43">
        <v>0.0</v>
      </c>
      <c r="T62" s="31"/>
      <c r="U62" s="65" t="s">
        <v>49</v>
      </c>
      <c r="V62" s="5"/>
      <c r="W62" s="43">
        <v>3.0</v>
      </c>
      <c r="X62" s="31"/>
      <c r="Y62" s="41"/>
      <c r="AC62" s="56"/>
      <c r="AD62" s="5"/>
      <c r="AE62" s="5"/>
    </row>
    <row r="63">
      <c r="A63" s="39" t="s">
        <v>50</v>
      </c>
      <c r="B63" s="5"/>
      <c r="C63" s="43">
        <v>0.0</v>
      </c>
      <c r="D63" s="31"/>
      <c r="E63" s="39" t="s">
        <v>50</v>
      </c>
      <c r="F63" s="5"/>
      <c r="G63" s="43" t="s">
        <v>51</v>
      </c>
      <c r="H63" s="12"/>
      <c r="I63" s="39" t="s">
        <v>50</v>
      </c>
      <c r="J63" s="46"/>
      <c r="K63" s="29">
        <v>0.0</v>
      </c>
      <c r="L63" s="48"/>
      <c r="M63" s="39" t="s">
        <v>50</v>
      </c>
      <c r="N63" s="5"/>
      <c r="O63" s="5"/>
      <c r="P63" s="6"/>
      <c r="Q63" s="39" t="s">
        <v>50</v>
      </c>
      <c r="R63" s="5"/>
      <c r="S63" s="43"/>
      <c r="T63" s="31"/>
      <c r="U63" s="39" t="s">
        <v>50</v>
      </c>
      <c r="V63" s="5"/>
      <c r="W63" s="43" t="s">
        <v>51</v>
      </c>
      <c r="X63" s="31"/>
      <c r="Y63" s="41"/>
      <c r="AC63" s="65"/>
      <c r="AD63" s="5"/>
      <c r="AE63" s="5"/>
    </row>
    <row r="64">
      <c r="A64" s="56" t="s">
        <v>52</v>
      </c>
      <c r="B64" s="5"/>
      <c r="C64" s="43" t="s">
        <v>53</v>
      </c>
      <c r="D64" s="31"/>
      <c r="E64" s="84" t="s">
        <v>52</v>
      </c>
      <c r="F64" s="5"/>
      <c r="G64" s="43" t="s">
        <v>54</v>
      </c>
      <c r="H64" s="12"/>
      <c r="I64" s="55" t="s">
        <v>52</v>
      </c>
      <c r="J64" s="46"/>
      <c r="K64" s="29" t="s">
        <v>75</v>
      </c>
      <c r="L64" s="46"/>
      <c r="M64" s="56" t="s">
        <v>52</v>
      </c>
      <c r="N64" s="5"/>
      <c r="O64" s="43" t="s">
        <v>54</v>
      </c>
      <c r="P64" s="6"/>
      <c r="Q64" s="56" t="s">
        <v>52</v>
      </c>
      <c r="R64" s="5"/>
      <c r="S64" s="43" t="s">
        <v>53</v>
      </c>
      <c r="T64" s="31"/>
      <c r="U64" s="56" t="s">
        <v>52</v>
      </c>
      <c r="V64" s="5"/>
      <c r="W64" s="43" t="s">
        <v>53</v>
      </c>
      <c r="X64" s="31"/>
      <c r="Y64" s="41"/>
      <c r="AC64" s="65"/>
      <c r="AD64" s="5"/>
      <c r="AE64" s="5"/>
    </row>
    <row r="65">
      <c r="A65" s="65" t="s">
        <v>55</v>
      </c>
      <c r="B65" s="5"/>
      <c r="C65" s="43" t="s">
        <v>59</v>
      </c>
      <c r="D65" s="83"/>
      <c r="E65" s="85" t="s">
        <v>55</v>
      </c>
      <c r="F65" s="5"/>
      <c r="G65" s="43" t="s">
        <v>76</v>
      </c>
      <c r="H65" s="12"/>
      <c r="I65" s="64" t="s">
        <v>55</v>
      </c>
      <c r="J65" s="46"/>
      <c r="K65" s="29" t="s">
        <v>59</v>
      </c>
      <c r="L65" s="46"/>
      <c r="M65" s="86" t="s">
        <v>55</v>
      </c>
      <c r="N65" s="5"/>
      <c r="O65" s="43" t="s">
        <v>58</v>
      </c>
      <c r="P65" s="6"/>
      <c r="Q65" s="65" t="s">
        <v>55</v>
      </c>
      <c r="R65" s="5"/>
      <c r="S65" s="43" t="s">
        <v>70</v>
      </c>
      <c r="T65" s="83"/>
      <c r="U65" s="65" t="s">
        <v>55</v>
      </c>
      <c r="V65" s="5"/>
      <c r="W65" s="43" t="s">
        <v>59</v>
      </c>
      <c r="X65" s="83"/>
      <c r="Y65" s="41"/>
      <c r="AC65" s="76"/>
      <c r="AD65" s="5"/>
      <c r="AE65" s="5"/>
    </row>
    <row r="66">
      <c r="A66" s="65" t="s">
        <v>60</v>
      </c>
      <c r="B66" s="5"/>
      <c r="C66" s="43" t="s">
        <v>63</v>
      </c>
      <c r="D66" s="48"/>
      <c r="E66" s="82" t="s">
        <v>60</v>
      </c>
      <c r="F66" s="5"/>
      <c r="G66" s="43" t="s">
        <v>77</v>
      </c>
      <c r="H66" s="12"/>
      <c r="I66" s="64" t="s">
        <v>60</v>
      </c>
      <c r="J66" s="46"/>
      <c r="K66" s="29" t="s">
        <v>63</v>
      </c>
      <c r="L66" s="46"/>
      <c r="M66" s="65" t="s">
        <v>60</v>
      </c>
      <c r="N66" s="5"/>
      <c r="O66" s="43" t="s">
        <v>61</v>
      </c>
      <c r="P66" s="6"/>
      <c r="Q66" s="65" t="s">
        <v>60</v>
      </c>
      <c r="R66" s="5"/>
      <c r="S66" s="43" t="s">
        <v>63</v>
      </c>
      <c r="T66" s="48"/>
      <c r="U66" s="65" t="s">
        <v>60</v>
      </c>
      <c r="V66" s="5"/>
      <c r="W66" s="43" t="s">
        <v>61</v>
      </c>
      <c r="X66" s="48"/>
      <c r="Y66" s="41"/>
      <c r="AC66" s="42"/>
      <c r="AD66" s="5"/>
      <c r="AE66" s="28"/>
    </row>
    <row r="67">
      <c r="A67" s="76" t="s">
        <v>64</v>
      </c>
      <c r="B67" s="5"/>
      <c r="C67" s="43" t="s">
        <v>51</v>
      </c>
      <c r="D67" s="48"/>
      <c r="E67" s="87" t="s">
        <v>64</v>
      </c>
      <c r="F67" s="5"/>
      <c r="G67" s="43" t="s">
        <v>78</v>
      </c>
      <c r="H67" s="12"/>
      <c r="I67" s="33" t="s">
        <v>64</v>
      </c>
      <c r="J67" s="46"/>
      <c r="K67" s="29" t="s">
        <v>51</v>
      </c>
      <c r="L67" s="46"/>
      <c r="M67" s="76" t="s">
        <v>64</v>
      </c>
      <c r="N67" s="5"/>
      <c r="O67" s="5"/>
      <c r="P67" s="6"/>
      <c r="Q67" s="76" t="s">
        <v>64</v>
      </c>
      <c r="R67" s="5"/>
      <c r="S67" s="43"/>
      <c r="T67" s="48"/>
      <c r="U67" s="76" t="s">
        <v>64</v>
      </c>
      <c r="V67" s="5"/>
      <c r="W67" s="43" t="s">
        <v>51</v>
      </c>
      <c r="X67" s="48"/>
      <c r="Y67" s="45"/>
      <c r="Z67" s="30"/>
      <c r="AA67" s="30"/>
      <c r="AB67" s="30"/>
      <c r="AC67" s="45"/>
      <c r="AD67" s="30"/>
      <c r="AE67" s="30"/>
      <c r="AF67" s="30"/>
      <c r="AG67" s="30"/>
      <c r="AH67" s="30"/>
      <c r="AI67" s="30"/>
      <c r="AJ67" s="30"/>
    </row>
    <row r="68">
      <c r="A68" s="42" t="s">
        <v>65</v>
      </c>
      <c r="B68" s="5"/>
      <c r="C68" s="43" t="s">
        <v>51</v>
      </c>
      <c r="D68" s="48"/>
      <c r="E68" s="44" t="s">
        <v>65</v>
      </c>
      <c r="F68" s="5"/>
      <c r="G68" s="43" t="s">
        <v>79</v>
      </c>
      <c r="H68" s="12"/>
      <c r="I68" s="33" t="s">
        <v>65</v>
      </c>
      <c r="J68" s="46"/>
      <c r="K68" s="29" t="s">
        <v>51</v>
      </c>
      <c r="L68" s="46"/>
      <c r="M68" s="42" t="s">
        <v>65</v>
      </c>
      <c r="N68" s="5"/>
      <c r="O68" s="28"/>
      <c r="P68" s="6"/>
      <c r="Q68" s="42" t="s">
        <v>65</v>
      </c>
      <c r="R68" s="5"/>
      <c r="S68" s="43"/>
      <c r="T68" s="48"/>
      <c r="U68" s="42" t="s">
        <v>65</v>
      </c>
      <c r="V68" s="5"/>
      <c r="W68" s="43" t="s">
        <v>51</v>
      </c>
      <c r="X68" s="48"/>
      <c r="Y68" s="45"/>
      <c r="Z68" s="30"/>
      <c r="AA68" s="30"/>
      <c r="AB68" s="30"/>
      <c r="AC68" s="45"/>
      <c r="AD68" s="30"/>
      <c r="AE68" s="30"/>
      <c r="AF68" s="30"/>
      <c r="AG68" s="30"/>
      <c r="AH68" s="30"/>
      <c r="AI68" s="30"/>
      <c r="AJ68" s="30"/>
    </row>
    <row r="69">
      <c r="A69" s="66"/>
      <c r="B69" s="66"/>
      <c r="C69" s="66"/>
      <c r="H69" s="12"/>
      <c r="L69" s="46"/>
      <c r="M69" s="42"/>
      <c r="N69" s="5"/>
      <c r="O69" s="49"/>
      <c r="P69" s="6"/>
      <c r="Q69" s="33"/>
      <c r="R69" s="46"/>
      <c r="S69" s="47"/>
      <c r="T69" s="30"/>
      <c r="U69" s="41"/>
      <c r="Y69" s="41"/>
      <c r="AC69" s="41"/>
    </row>
    <row r="70">
      <c r="H70" s="12"/>
      <c r="L70" s="46"/>
      <c r="M70" s="56"/>
      <c r="N70" s="5"/>
      <c r="O70" s="29"/>
      <c r="P70" s="6"/>
      <c r="Q70" s="55"/>
      <c r="R70" s="46"/>
      <c r="S70" s="29"/>
      <c r="T70" s="30"/>
      <c r="U70" s="41"/>
      <c r="Y70" s="41"/>
      <c r="AC70" s="41"/>
    </row>
    <row r="71">
      <c r="H71" s="12"/>
      <c r="L71" s="30"/>
      <c r="M71" s="56"/>
      <c r="N71" s="5"/>
      <c r="O71" s="29"/>
      <c r="P71" s="6"/>
      <c r="Q71" s="55"/>
      <c r="R71" s="46"/>
      <c r="S71" s="29"/>
      <c r="T71" s="30"/>
      <c r="U71" s="41"/>
      <c r="Y71" s="41"/>
      <c r="AC71" s="41"/>
    </row>
    <row r="72">
      <c r="H72" s="12"/>
      <c r="L72" s="30"/>
      <c r="M72" s="42"/>
      <c r="N72" s="5"/>
      <c r="O72" s="5"/>
      <c r="P72" s="6"/>
      <c r="Q72" s="33"/>
      <c r="R72" s="46"/>
      <c r="S72" s="46"/>
      <c r="T72" s="30"/>
      <c r="U72" s="41"/>
      <c r="Y72" s="41"/>
      <c r="AC72" s="41"/>
    </row>
    <row r="73">
      <c r="H73" s="12"/>
      <c r="L73" s="46"/>
      <c r="M73" s="65"/>
      <c r="N73" s="5"/>
      <c r="O73" s="5"/>
      <c r="P73" s="6"/>
      <c r="Q73" s="64"/>
      <c r="R73" s="46"/>
      <c r="S73" s="46"/>
      <c r="T73" s="30"/>
      <c r="U73" s="41"/>
      <c r="Y73" s="41"/>
      <c r="AC73" s="41"/>
    </row>
    <row r="74">
      <c r="H74" s="12"/>
      <c r="L74" s="46"/>
      <c r="M74" s="65"/>
      <c r="N74" s="5"/>
      <c r="O74" s="5"/>
      <c r="P74" s="6"/>
      <c r="Q74" s="64"/>
      <c r="R74" s="46"/>
      <c r="S74" s="46"/>
      <c r="T74" s="30"/>
      <c r="U74" s="41"/>
      <c r="Y74" s="41"/>
      <c r="AC74" s="41"/>
    </row>
    <row r="75">
      <c r="H75" s="12"/>
      <c r="L75" s="46"/>
      <c r="M75" s="65"/>
      <c r="N75" s="5"/>
      <c r="O75" s="5"/>
      <c r="P75" s="6"/>
      <c r="Q75" s="64"/>
      <c r="R75" s="46"/>
      <c r="S75" s="46"/>
      <c r="T75" s="30"/>
      <c r="U75" s="41"/>
      <c r="Y75" s="41"/>
      <c r="AC75" s="41"/>
    </row>
    <row r="76">
      <c r="I76" s="41"/>
      <c r="M76" s="65"/>
      <c r="N76" s="5"/>
      <c r="O76" s="5"/>
      <c r="P76" s="6"/>
      <c r="Q76" s="55"/>
      <c r="R76" s="46"/>
      <c r="S76" s="46"/>
      <c r="T76" s="30"/>
      <c r="U76" s="41"/>
      <c r="Y76" s="41"/>
      <c r="AC76" s="41"/>
    </row>
    <row r="77">
      <c r="I77" s="41"/>
      <c r="M77" s="65"/>
      <c r="N77" s="5"/>
      <c r="O77" s="5"/>
      <c r="P77" s="6"/>
      <c r="Q77" s="64"/>
      <c r="R77" s="46"/>
      <c r="S77" s="46"/>
      <c r="T77" s="30"/>
      <c r="U77" s="41"/>
      <c r="Y77" s="41"/>
      <c r="AC77" s="41"/>
    </row>
    <row r="78">
      <c r="I78" s="41"/>
      <c r="M78" s="65"/>
      <c r="N78" s="5"/>
      <c r="O78" s="5"/>
      <c r="P78" s="6"/>
      <c r="Q78" s="65"/>
      <c r="R78" s="46"/>
      <c r="S78" s="46"/>
      <c r="T78" s="30"/>
      <c r="U78" s="41"/>
      <c r="Y78" s="41"/>
      <c r="AC78" s="41"/>
    </row>
    <row r="79">
      <c r="I79" s="41"/>
      <c r="M79" s="56"/>
      <c r="N79" s="5"/>
      <c r="O79" s="5"/>
      <c r="P79" s="6"/>
      <c r="Q79" s="56"/>
      <c r="R79" s="46"/>
      <c r="S79" s="46"/>
      <c r="T79" s="30"/>
      <c r="U79" s="41"/>
      <c r="Y79" s="41"/>
      <c r="AC79" s="41"/>
    </row>
    <row r="80">
      <c r="I80" s="41"/>
      <c r="M80" s="56"/>
      <c r="N80" s="5"/>
      <c r="O80" s="5"/>
      <c r="P80" s="6"/>
      <c r="Q80" s="55"/>
      <c r="R80" s="46"/>
      <c r="S80" s="46"/>
      <c r="T80" s="46"/>
      <c r="U80" s="41"/>
      <c r="Y80" s="41"/>
      <c r="AC80" s="41"/>
    </row>
    <row r="81">
      <c r="I81" s="41"/>
      <c r="M81" s="65"/>
      <c r="N81" s="5"/>
      <c r="O81" s="5"/>
      <c r="P81" s="6"/>
      <c r="Q81" s="64"/>
      <c r="R81" s="46"/>
      <c r="S81" s="46"/>
      <c r="T81" s="46"/>
      <c r="U81" s="41"/>
      <c r="Y81" s="41"/>
      <c r="AC81" s="41"/>
    </row>
    <row r="82">
      <c r="I82" s="41"/>
      <c r="M82" s="65"/>
      <c r="N82" s="5"/>
      <c r="O82" s="5"/>
      <c r="P82" s="6"/>
      <c r="Q82" s="64"/>
      <c r="R82" s="46"/>
      <c r="S82" s="46"/>
      <c r="T82" s="46"/>
      <c r="U82" s="41"/>
      <c r="Y82" s="41"/>
      <c r="AC82" s="41"/>
    </row>
    <row r="83">
      <c r="I83" s="41"/>
      <c r="M83" s="76"/>
      <c r="N83" s="5"/>
      <c r="O83" s="5"/>
      <c r="P83" s="6"/>
      <c r="Q83" s="33"/>
      <c r="R83" s="46"/>
      <c r="S83" s="46"/>
      <c r="T83" s="46"/>
      <c r="U83" s="41"/>
      <c r="Y83" s="41"/>
      <c r="AC83" s="41"/>
    </row>
    <row r="84">
      <c r="I84" s="41"/>
      <c r="M84" s="42"/>
      <c r="N84" s="5"/>
      <c r="O84" s="46"/>
      <c r="P84" s="6"/>
      <c r="Q84" s="33"/>
      <c r="R84" s="46"/>
      <c r="S84" s="46"/>
      <c r="T84" s="46"/>
      <c r="U84" s="41"/>
      <c r="Y84" s="41"/>
      <c r="AC84" s="41"/>
    </row>
    <row r="85">
      <c r="A85" s="88"/>
      <c r="B85" s="88"/>
      <c r="C85" s="88"/>
      <c r="D85" s="89"/>
      <c r="E85" s="88"/>
      <c r="F85" s="88"/>
      <c r="G85" s="88"/>
      <c r="H85" s="90"/>
      <c r="I85" s="88"/>
      <c r="J85" s="88"/>
      <c r="K85" s="88"/>
      <c r="L85" s="91"/>
      <c r="M85" s="89"/>
      <c r="N85" s="88"/>
      <c r="O85" s="46"/>
      <c r="P85" s="31"/>
      <c r="Q85" s="92"/>
      <c r="R85" s="46"/>
      <c r="S85" s="46"/>
      <c r="T85" s="46"/>
      <c r="U85" s="41"/>
      <c r="X85" s="48"/>
      <c r="Y85" s="41"/>
      <c r="AC85" s="41"/>
    </row>
    <row r="86">
      <c r="A86" s="93" t="s">
        <v>80</v>
      </c>
      <c r="B86" s="93" t="s">
        <v>81</v>
      </c>
      <c r="C86" s="93" t="s">
        <v>82</v>
      </c>
      <c r="D86" s="94" t="s">
        <v>83</v>
      </c>
      <c r="E86" s="95" t="s">
        <v>84</v>
      </c>
      <c r="F86" s="95" t="s">
        <v>85</v>
      </c>
      <c r="G86" s="94" t="s">
        <v>86</v>
      </c>
      <c r="H86" s="94" t="s">
        <v>87</v>
      </c>
      <c r="I86" s="93" t="s">
        <v>88</v>
      </c>
      <c r="J86" s="96" t="s">
        <v>89</v>
      </c>
      <c r="K86" s="97" t="s">
        <v>90</v>
      </c>
      <c r="L86" s="97" t="s">
        <v>91</v>
      </c>
      <c r="M86" s="94" t="s">
        <v>92</v>
      </c>
      <c r="N86" s="98" t="s">
        <v>93</v>
      </c>
      <c r="O86" s="46"/>
      <c r="P86" s="31"/>
      <c r="Q86" s="92"/>
      <c r="R86" s="46"/>
      <c r="S86" s="46"/>
      <c r="T86" s="46"/>
      <c r="U86" s="41"/>
      <c r="X86" s="48"/>
      <c r="Y86" s="41"/>
      <c r="AC86" s="41"/>
    </row>
    <row r="87">
      <c r="A87" s="99" t="str">
        <f>HYPERLINK(C16)</f>
        <v>SPC-Jutsku</v>
      </c>
      <c r="B87" s="99" t="str">
        <f>HYPERLINK(C17)</f>
        <v>Specialist</v>
      </c>
      <c r="C87" s="99" t="str">
        <f>HYPERLINK(C18)</f>
        <v>Active</v>
      </c>
      <c r="D87" s="100">
        <f>HYPERLINK(C19)</f>
        <v>2</v>
      </c>
      <c r="E87" s="100">
        <f>HYPERLINK(C20)</f>
        <v>0</v>
      </c>
      <c r="F87" s="99">
        <f>HYPERLINK(C21)</f>
        <v>12</v>
      </c>
      <c r="G87" s="99">
        <f>HYPERLINK(C22)</f>
        <v>1</v>
      </c>
      <c r="H87" s="99">
        <f>HYPERLINK(C23)</f>
        <v>4</v>
      </c>
      <c r="I87" s="100">
        <f>HYPERLINK(C24)</f>
        <v>0</v>
      </c>
      <c r="J87" s="101">
        <v>0.0</v>
      </c>
      <c r="K87" s="100" t="str">
        <f>HYPERLINK(C26)</f>
        <v>Good</v>
      </c>
      <c r="L87" s="102" t="str">
        <f>HYPERLINK(C27)</f>
        <v>Yes</v>
      </c>
      <c r="M87" s="100" t="str">
        <f>HYPERLINK(C28)</f>
        <v>Positive</v>
      </c>
      <c r="N87" s="99">
        <f t="shared" ref="N87:N104" si="1">sum(D87+E87+F87+G87+H87+I87)</f>
        <v>19</v>
      </c>
      <c r="O87" s="47"/>
      <c r="P87" s="31"/>
      <c r="Q87" s="41"/>
      <c r="T87" s="46"/>
      <c r="U87" s="41"/>
      <c r="X87" s="48"/>
      <c r="Y87" s="45"/>
      <c r="Z87" s="30"/>
      <c r="AA87" s="30"/>
      <c r="AB87" s="30"/>
      <c r="AC87" s="45"/>
      <c r="AD87" s="30"/>
      <c r="AE87" s="30"/>
      <c r="AF87" s="30"/>
      <c r="AG87" s="30"/>
      <c r="AH87" s="30"/>
      <c r="AI87" s="30"/>
      <c r="AJ87" s="30"/>
    </row>
    <row r="88">
      <c r="A88" s="103" t="str">
        <f>HYPERLINK(C35)</f>
        <v>PFC-Titan</v>
      </c>
      <c r="B88" s="104" t="str">
        <f>HYPERLINK(C36)</f>
        <v>Private First Class</v>
      </c>
      <c r="C88" s="104" t="str">
        <f>HYPERLINK(C37)</f>
        <v>Active</v>
      </c>
      <c r="D88" s="105">
        <f>HYPERLINK(C38)</f>
        <v>1</v>
      </c>
      <c r="E88" s="105">
        <f>HYPERLINK(C39)</f>
        <v>0</v>
      </c>
      <c r="F88" s="105">
        <f>HYPERLINK(C40)</f>
        <v>6</v>
      </c>
      <c r="G88" s="105">
        <f>HYPERLINK(C41)</f>
        <v>2</v>
      </c>
      <c r="H88" s="105">
        <f>HYPERLINK(C42)</f>
        <v>1</v>
      </c>
      <c r="I88" s="105">
        <f>HYPERLINK(C43)</f>
        <v>3</v>
      </c>
      <c r="J88" s="106">
        <v>0.0</v>
      </c>
      <c r="K88" s="105" t="str">
        <f>HYPERLINK(C45)</f>
        <v>Good</v>
      </c>
      <c r="L88" s="107" t="str">
        <f>HYPERLINK(C46)</f>
        <v>No</v>
      </c>
      <c r="M88" s="105" t="str">
        <f>HYPERLINK(C47)</f>
        <v>Positive</v>
      </c>
      <c r="N88" s="103">
        <f t="shared" si="1"/>
        <v>13</v>
      </c>
      <c r="O88" s="29"/>
      <c r="P88" s="31"/>
      <c r="Q88" s="41"/>
      <c r="T88" s="46"/>
      <c r="U88" s="41"/>
      <c r="X88" s="48"/>
      <c r="Y88" s="45"/>
      <c r="Z88" s="30"/>
      <c r="AA88" s="30"/>
      <c r="AB88" s="30"/>
      <c r="AC88" s="45"/>
      <c r="AD88" s="30"/>
      <c r="AE88" s="30"/>
      <c r="AF88" s="30"/>
      <c r="AG88" s="30"/>
      <c r="AH88" s="30"/>
      <c r="AI88" s="30"/>
      <c r="AJ88" s="30"/>
    </row>
    <row r="89">
      <c r="A89" s="104" t="str">
        <f>HYPERLINK(C54)</f>
        <v>BCS-Ares</v>
      </c>
      <c r="B89" s="103" t="str">
        <f>HYPERLINK(C55)</f>
        <v>Boot Camp Student </v>
      </c>
      <c r="C89" s="104" t="str">
        <f>HYPERLINK(C56)</f>
        <v>Semi-active</v>
      </c>
      <c r="D89" s="106">
        <f>HYPERLINK(C57)</f>
        <v>1</v>
      </c>
      <c r="E89" s="105">
        <f>HYPERLINK(C58)</f>
        <v>0</v>
      </c>
      <c r="F89" s="107">
        <f>HYPERLINK(C59)</f>
        <v>0</v>
      </c>
      <c r="G89" s="107">
        <f>HYPERLINK(C60)</f>
        <v>0</v>
      </c>
      <c r="H89" s="107">
        <f>HYPERLINK(C61)</f>
        <v>0</v>
      </c>
      <c r="I89" s="105">
        <f>HYPERLINK(C62)</f>
        <v>0</v>
      </c>
      <c r="J89" s="104">
        <v>0.0</v>
      </c>
      <c r="K89" s="105" t="str">
        <f>HYPERLINK(C64)</f>
        <v>Good</v>
      </c>
      <c r="L89" s="107" t="str">
        <f>HYPERLINK(C65)</f>
        <v>No</v>
      </c>
      <c r="M89" s="105" t="str">
        <f>HYPERLINK(C66)</f>
        <v>Negative</v>
      </c>
      <c r="N89" s="103">
        <f t="shared" si="1"/>
        <v>1</v>
      </c>
      <c r="O89" s="29"/>
      <c r="P89" s="31"/>
      <c r="Q89" s="41"/>
      <c r="T89" s="46"/>
      <c r="U89" s="41"/>
      <c r="X89" s="48"/>
      <c r="Y89" s="45"/>
      <c r="Z89" s="30"/>
      <c r="AA89" s="30"/>
      <c r="AB89" s="30"/>
      <c r="AC89" s="45"/>
      <c r="AD89" s="30"/>
      <c r="AE89" s="30"/>
      <c r="AF89" s="30"/>
      <c r="AG89" s="30"/>
      <c r="AH89" s="30"/>
      <c r="AI89" s="30"/>
      <c r="AJ89" s="30"/>
    </row>
    <row r="90">
      <c r="A90" s="104" t="str">
        <f>HYPERLINK(G16)</f>
        <v>SPC-Rabeez</v>
      </c>
      <c r="B90" s="108" t="str">
        <f>HYPERLINK(G17)</f>
        <v>Specialist</v>
      </c>
      <c r="C90" s="104" t="str">
        <f>HYPERLINK(G18)</f>
        <v>Active</v>
      </c>
      <c r="D90" s="105">
        <f>HYPERLINK(G19)</f>
        <v>2</v>
      </c>
      <c r="E90" s="105">
        <f>HYPERLINK(G20)</f>
        <v>0</v>
      </c>
      <c r="F90" s="106">
        <f>HYPERLINK(G21)</f>
        <v>5</v>
      </c>
      <c r="G90" s="106">
        <f>HYPERLINK(G22)</f>
        <v>4</v>
      </c>
      <c r="H90" s="106">
        <f>HYPERLINK(G23)</f>
        <v>0</v>
      </c>
      <c r="I90" s="105">
        <f>HYPERLINK(G24)</f>
        <v>1</v>
      </c>
      <c r="J90" s="104">
        <v>0.0</v>
      </c>
      <c r="K90" s="107" t="str">
        <f>HYPERLINK(G26)</f>
        <v>good</v>
      </c>
      <c r="L90" s="107" t="str">
        <f>HYPERLINK(G27)</f>
        <v>not yet, last promotion at "5/8/2018"</v>
      </c>
      <c r="M90" s="105" t="str">
        <f>HYPERLINK(G28)</f>
        <v>positive</v>
      </c>
      <c r="N90" s="104">
        <f t="shared" si="1"/>
        <v>12</v>
      </c>
      <c r="O90" s="46"/>
      <c r="P90" s="31"/>
      <c r="Q90" s="41"/>
      <c r="T90" s="46"/>
      <c r="U90" s="41"/>
      <c r="X90" s="48"/>
      <c r="Y90" s="45"/>
      <c r="Z90" s="30"/>
      <c r="AA90" s="30"/>
      <c r="AB90" s="30"/>
      <c r="AC90" s="45"/>
      <c r="AD90" s="30"/>
      <c r="AE90" s="30"/>
      <c r="AF90" s="30"/>
      <c r="AG90" s="30"/>
      <c r="AH90" s="30"/>
      <c r="AI90" s="30"/>
      <c r="AJ90" s="30"/>
    </row>
    <row r="91">
      <c r="A91" s="104" t="str">
        <f>HYPERLINK(G35)</f>
        <v>BCS-Michalis</v>
      </c>
      <c r="B91" s="108" t="str">
        <f>HYPERLINK(G36)</f>
        <v>Boot Camp Student </v>
      </c>
      <c r="C91" s="104" t="str">
        <f>HYPERLINK(G37)</f>
        <v>Active</v>
      </c>
      <c r="D91" s="105">
        <f>HYPERLINK(G38)</f>
        <v>2</v>
      </c>
      <c r="E91" s="105">
        <f>HYPERLINK(G39)</f>
        <v>0</v>
      </c>
      <c r="F91" s="105">
        <f>HYPERLINK(G40)</f>
        <v>4</v>
      </c>
      <c r="G91" s="105">
        <f>HYPERLINK(G41)</f>
        <v>0</v>
      </c>
      <c r="H91" s="105">
        <f>HYPERLINK(G42)</f>
        <v>1</v>
      </c>
      <c r="I91" s="105">
        <f>HYPERLINK(G43)</f>
        <v>0</v>
      </c>
      <c r="J91" s="104">
        <v>0.0</v>
      </c>
      <c r="K91" s="104" t="str">
        <f>HYPERLINK(G45)</f>
        <v>good</v>
      </c>
      <c r="L91" s="107" t="str">
        <f>HYPERLINK(G46)</f>
        <v>yes, last promotion at "7/8/2018"</v>
      </c>
      <c r="M91" s="105" t="str">
        <f>HYPERLINK(G47)</f>
        <v>positive</v>
      </c>
      <c r="N91" s="104">
        <f t="shared" si="1"/>
        <v>7</v>
      </c>
      <c r="O91" s="46"/>
      <c r="P91" s="31"/>
      <c r="Q91" s="41"/>
      <c r="T91" s="46"/>
      <c r="U91" s="41"/>
      <c r="X91" s="48"/>
      <c r="Y91" s="45"/>
      <c r="Z91" s="30"/>
      <c r="AA91" s="30"/>
      <c r="AB91" s="30"/>
      <c r="AC91" s="45"/>
      <c r="AD91" s="30"/>
      <c r="AE91" s="30"/>
      <c r="AF91" s="30"/>
      <c r="AG91" s="30"/>
      <c r="AH91" s="30"/>
      <c r="AI91" s="30"/>
      <c r="AJ91" s="30"/>
    </row>
    <row r="92">
      <c r="A92" s="104" t="str">
        <f>HYPERLINK(G54)</f>
        <v>RCT-Jesmonde</v>
      </c>
      <c r="B92" s="104" t="str">
        <f>HYPERLINK(G55)</f>
        <v>Recruit</v>
      </c>
      <c r="C92" s="104" t="str">
        <f>HYPERLINK(G56)</f>
        <v>nearly inactive</v>
      </c>
      <c r="D92" s="105">
        <f>HYPERLINK(G57)</f>
        <v>0</v>
      </c>
      <c r="E92" s="105">
        <f>HYPERLINK(G58)</f>
        <v>0</v>
      </c>
      <c r="F92" s="104">
        <f>HYPERLINK(G59)</f>
        <v>0</v>
      </c>
      <c r="G92" s="104">
        <f>HYPERLINK(G60)</f>
        <v>0</v>
      </c>
      <c r="H92" s="104">
        <f>HYPERLINK(G61)</f>
        <v>2</v>
      </c>
      <c r="I92" s="105">
        <f>HYPERLINK(G62)</f>
        <v>0</v>
      </c>
      <c r="J92" s="104">
        <v>0.0</v>
      </c>
      <c r="K92" s="104" t="str">
        <f>HYPERLINK(G64)</f>
        <v>good</v>
      </c>
      <c r="L92" s="107" t="str">
        <f>HYPERLINK(G65)</f>
        <v>no, according to his activity "rct for 20 days"</v>
      </c>
      <c r="M92" s="105" t="str">
        <f>HYPERLINK(G66)</f>
        <v>negative</v>
      </c>
      <c r="N92" s="104">
        <f t="shared" si="1"/>
        <v>2</v>
      </c>
      <c r="O92" s="46"/>
      <c r="P92" s="12"/>
      <c r="Q92" s="41"/>
      <c r="U92" s="41"/>
      <c r="X92" s="12"/>
      <c r="Y92" s="41"/>
      <c r="AC92" s="41"/>
    </row>
    <row r="93">
      <c r="A93" s="104" t="str">
        <f>HYPERLINK(K16)</f>
        <v>PFC-Alemi</v>
      </c>
      <c r="B93" s="108" t="str">
        <f>HYPERLINK(K17)</f>
        <v>Private First Class</v>
      </c>
      <c r="C93" s="104" t="str">
        <f>HYPERLINK(K18)</f>
        <v>Active</v>
      </c>
      <c r="D93" s="105">
        <f>HYPERLINK(K19)</f>
        <v>2</v>
      </c>
      <c r="E93" s="105">
        <f>HYPERLINK(K20)</f>
        <v>2</v>
      </c>
      <c r="F93" s="107">
        <f>HYPERLINK(K21)</f>
        <v>4</v>
      </c>
      <c r="G93" s="107">
        <f>HYPERLINK(K22)</f>
        <v>7</v>
      </c>
      <c r="H93" s="107">
        <f>HYPERLINK(K23)</f>
        <v>4</v>
      </c>
      <c r="I93" s="105">
        <f>HYPERLINK(K24)</f>
        <v>0</v>
      </c>
      <c r="J93" s="104">
        <v>0.0</v>
      </c>
      <c r="K93" s="104" t="str">
        <f>HYPERLINK(K26)</f>
        <v>Good</v>
      </c>
      <c r="L93" s="107" t="str">
        <f>HYPERLINK(K27)</f>
        <v>Yes</v>
      </c>
      <c r="M93" s="105" t="str">
        <f>HYPERLINK(K28)</f>
        <v>Positive</v>
      </c>
      <c r="N93" s="104">
        <f t="shared" si="1"/>
        <v>19</v>
      </c>
      <c r="O93" s="46"/>
      <c r="P93" s="12"/>
      <c r="Q93" s="41"/>
      <c r="U93" s="41"/>
      <c r="X93" s="12"/>
      <c r="Y93" s="41"/>
      <c r="AC93" s="41"/>
    </row>
    <row r="94">
      <c r="A94" s="104" t="str">
        <f>HYPERLINK(K35)</f>
        <v>BCS-Flume</v>
      </c>
      <c r="B94" s="108" t="str">
        <f>HYPERLINK(K36)</f>
        <v>Boot Camp Student </v>
      </c>
      <c r="C94" s="104" t="str">
        <f>HYPERLINK(K37)</f>
        <v>Active</v>
      </c>
      <c r="D94" s="105">
        <f>HYPERLINK(K38)</f>
        <v>0</v>
      </c>
      <c r="E94" s="105">
        <f>HYPERLINK(K39)</f>
        <v>1</v>
      </c>
      <c r="F94" s="104">
        <f>HYPERLINK(K40)</f>
        <v>6</v>
      </c>
      <c r="G94" s="106">
        <f>HYPERLINK(K41)</f>
        <v>0</v>
      </c>
      <c r="H94" s="104">
        <f>HYPERLINK(K42)</f>
        <v>6</v>
      </c>
      <c r="I94" s="105">
        <f>HYPERLINK(K43)</f>
        <v>1</v>
      </c>
      <c r="J94" s="104">
        <v>0.0</v>
      </c>
      <c r="K94" s="104" t="str">
        <f>HYPERLINK(K45)</f>
        <v>Not bad</v>
      </c>
      <c r="L94" s="107" t="str">
        <f>HYPERLINK(K46)</f>
        <v>Yes</v>
      </c>
      <c r="M94" s="105" t="str">
        <f>HYPERLINK(K47)</f>
        <v>Positive</v>
      </c>
      <c r="N94" s="104">
        <f t="shared" si="1"/>
        <v>14</v>
      </c>
      <c r="O94" s="46"/>
      <c r="P94" s="12"/>
      <c r="Q94" s="41"/>
      <c r="U94" s="41"/>
      <c r="X94" s="12"/>
      <c r="Y94" s="41"/>
      <c r="AC94" s="41"/>
    </row>
    <row r="95">
      <c r="A95" s="104" t="str">
        <f>HYPERLINK(K54)</f>
        <v>SPC-Switly</v>
      </c>
      <c r="B95" s="104" t="str">
        <f>HYPERLINK(K55)</f>
        <v>Specialist</v>
      </c>
      <c r="C95" s="104" t="str">
        <f>HYPERLINK(K56)</f>
        <v>on LOA</v>
      </c>
      <c r="D95" s="105">
        <f>HYPERLINK(K57)</f>
        <v>0</v>
      </c>
      <c r="E95" s="105">
        <f>HYPERLINK(K58)</f>
        <v>0</v>
      </c>
      <c r="F95" s="104">
        <f>HYPERLINK(K59)</f>
        <v>0</v>
      </c>
      <c r="G95" s="106">
        <f>HYPERLINK(K60)</f>
        <v>0</v>
      </c>
      <c r="H95" s="104">
        <f>HYPERLINK(K61)</f>
        <v>0</v>
      </c>
      <c r="I95" s="105">
        <f>HYPERLINK(K62)</f>
        <v>0</v>
      </c>
      <c r="J95" s="104">
        <v>0.0</v>
      </c>
      <c r="K95" s="104" t="str">
        <f>HYPERLINK(K64)</f>
        <v>Unseen</v>
      </c>
      <c r="L95" s="107" t="str">
        <f>HYPERLINK(K65)</f>
        <v>No</v>
      </c>
      <c r="M95" s="105" t="str">
        <f>HYPERLINK(K66)</f>
        <v>Negative</v>
      </c>
      <c r="N95" s="104">
        <f t="shared" si="1"/>
        <v>0</v>
      </c>
      <c r="O95" s="46"/>
      <c r="P95" s="12"/>
      <c r="Q95" s="41"/>
      <c r="U95" s="41"/>
      <c r="Y95" s="41"/>
      <c r="AC95" s="41"/>
    </row>
    <row r="96">
      <c r="A96" s="104" t="str">
        <f>HYPERLINK(O16)</f>
        <v>PVT-Arqueiro</v>
      </c>
      <c r="B96" s="108" t="str">
        <f>HYPERLINK(O17)</f>
        <v>Private</v>
      </c>
      <c r="C96" s="104" t="str">
        <f>HYPERLINK(O18)</f>
        <v>not good</v>
      </c>
      <c r="D96" s="106">
        <f>HYPERLINK(O19)</f>
        <v>2</v>
      </c>
      <c r="E96" s="105">
        <f>HYPERLINK(O20)</f>
        <v>0</v>
      </c>
      <c r="F96" s="104">
        <f>HYPERLINK(O21)</f>
        <v>0</v>
      </c>
      <c r="G96" s="106">
        <f>HYPERLINK(O22)</f>
        <v>1</v>
      </c>
      <c r="H96" s="104">
        <f>HYPERLINK(O23)</f>
        <v>1</v>
      </c>
      <c r="I96" s="105">
        <f>HYPERLINK(O24)</f>
        <v>4</v>
      </c>
      <c r="J96" s="104">
        <v>0.0</v>
      </c>
      <c r="K96" s="104" t="str">
        <f>HYPERLINK(O26)</f>
        <v>good</v>
      </c>
      <c r="L96" s="107" t="str">
        <f>HYPERLINK(O27)</f>
        <v>no</v>
      </c>
      <c r="M96" s="105" t="str">
        <f>HYPERLINK(O28)</f>
        <v>Negative</v>
      </c>
      <c r="N96" s="104">
        <f t="shared" si="1"/>
        <v>8</v>
      </c>
      <c r="O96" s="46"/>
      <c r="P96" s="12"/>
      <c r="Q96" s="41"/>
      <c r="U96" s="41"/>
      <c r="Y96" s="41"/>
      <c r="AC96" s="41"/>
    </row>
    <row r="97">
      <c r="A97" s="104" t="str">
        <f>HYPERLINK(O35)</f>
        <v>BCS-Fast</v>
      </c>
      <c r="B97" s="108" t="str">
        <f>HYPERLINK(O36)</f>
        <v>Boot Camp Student </v>
      </c>
      <c r="C97" s="104" t="str">
        <f>HYPERLINK(O37)</f>
        <v>bad</v>
      </c>
      <c r="D97" s="105">
        <f>HYPERLINK(O38)</f>
        <v>0</v>
      </c>
      <c r="E97" s="105">
        <f>HYPERLINK(O39)</f>
        <v>0</v>
      </c>
      <c r="F97" s="104">
        <f>HYPERLINK(O40)</f>
        <v>2</v>
      </c>
      <c r="G97" s="105">
        <f>HYPERLINK(O41)</f>
        <v>0</v>
      </c>
      <c r="H97" s="104">
        <f>HYPERLINK(O42)</f>
        <v>2</v>
      </c>
      <c r="I97" s="105">
        <f>HYPERLINK(O43)</f>
        <v>0</v>
      </c>
      <c r="J97" s="104">
        <v>0.0</v>
      </c>
      <c r="K97" s="104" t="str">
        <f>HYPERLINK(O45)</f>
        <v>good</v>
      </c>
      <c r="L97" s="107" t="str">
        <f>HYPERLINK(O46)</f>
        <v>no</v>
      </c>
      <c r="M97" s="105" t="str">
        <f>HYPERLINK(O47)</f>
        <v>Negative</v>
      </c>
      <c r="N97" s="104">
        <f t="shared" si="1"/>
        <v>4</v>
      </c>
      <c r="O97" s="46"/>
      <c r="P97" s="12"/>
      <c r="Q97" s="41"/>
      <c r="T97" s="12"/>
      <c r="U97" s="41"/>
      <c r="Y97" s="41"/>
      <c r="AC97" s="41"/>
    </row>
    <row r="98">
      <c r="A98" s="103" t="str">
        <f>HYPERLINK(O54)</f>
        <v>PVT-mthn06</v>
      </c>
      <c r="B98" s="108" t="str">
        <f>HYPERLINK(O55)</f>
        <v>Private</v>
      </c>
      <c r="C98" s="104" t="str">
        <f>HYPERLINK(O56)</f>
        <v/>
      </c>
      <c r="D98" s="105">
        <f>HYPERLINK(O57)</f>
        <v>1</v>
      </c>
      <c r="E98" s="105">
        <f>HYPERLINK(O58)</f>
        <v>2</v>
      </c>
      <c r="F98" s="104">
        <f>HYPERLINK(O59)</f>
        <v>11</v>
      </c>
      <c r="G98" s="106">
        <f>HYPERLINK(O60)</f>
        <v>0</v>
      </c>
      <c r="H98" s="104">
        <f>HYPERLINK(O61)</f>
        <v>4</v>
      </c>
      <c r="I98" s="105">
        <f>HYPERLINK(O62)</f>
        <v>0</v>
      </c>
      <c r="J98" s="104">
        <v>0.0</v>
      </c>
      <c r="K98" s="104" t="str">
        <f>HYPERLINK(O64)</f>
        <v>good</v>
      </c>
      <c r="L98" s="107" t="str">
        <f>HYPERLINK(O65)</f>
        <v>no</v>
      </c>
      <c r="M98" s="105" t="str">
        <f>HYPERLINK(O66)</f>
        <v>Positive</v>
      </c>
      <c r="N98" s="104">
        <f t="shared" si="1"/>
        <v>18</v>
      </c>
      <c r="O98" s="46"/>
      <c r="P98" s="12"/>
      <c r="Q98" s="41"/>
      <c r="T98" s="12"/>
      <c r="U98" s="41"/>
      <c r="Y98" s="41"/>
      <c r="AC98" s="41"/>
    </row>
    <row r="99">
      <c r="A99" s="108" t="str">
        <f>HYPERLINK(S16)</f>
        <v>CPL-Kyro</v>
      </c>
      <c r="B99" s="108" t="str">
        <f>HYPERLINK(S17)</f>
        <v>Corporal</v>
      </c>
      <c r="C99" s="104" t="str">
        <f>HYPERLINK(S18)</f>
        <v>Barely active</v>
      </c>
      <c r="D99" s="105">
        <f>HYPERLINK(S19)</f>
        <v>0</v>
      </c>
      <c r="E99" s="105">
        <f>HYPERLINK(S20)</f>
        <v>0</v>
      </c>
      <c r="F99" s="104">
        <f>HYPERLINK(S21)</f>
        <v>0</v>
      </c>
      <c r="G99" s="107">
        <f>HYPERLINK(S22)</f>
        <v>0</v>
      </c>
      <c r="H99" s="104">
        <f>HYPERLINK(S23)</f>
        <v>0</v>
      </c>
      <c r="I99" s="105">
        <f>HYPERLINK(S24)</f>
        <v>0</v>
      </c>
      <c r="J99" s="104">
        <v>0.0</v>
      </c>
      <c r="K99" s="104" t="str">
        <f>HYPERLINK(S26)</f>
        <v>Good</v>
      </c>
      <c r="L99" s="107" t="str">
        <f>HYPERLINK(S27)</f>
        <v>No</v>
      </c>
      <c r="M99" s="105" t="str">
        <f>HYPERLINK(S28)</f>
        <v>Negative</v>
      </c>
      <c r="N99" s="104">
        <f t="shared" si="1"/>
        <v>0</v>
      </c>
      <c r="O99" s="46"/>
      <c r="P99" s="12"/>
      <c r="Q99" s="41"/>
      <c r="T99" s="12"/>
      <c r="U99" s="41"/>
      <c r="Y99" s="41"/>
      <c r="AC99" s="41"/>
    </row>
    <row r="100">
      <c r="A100" s="108" t="str">
        <f>HYPERLINK(S35)</f>
        <v>BCS-Filip</v>
      </c>
      <c r="B100" s="108" t="str">
        <f>HYPERLINK(S36)</f>
        <v>Boot Camp Student </v>
      </c>
      <c r="C100" s="104" t="str">
        <f>HYPERLINK(S37)</f>
        <v>Active</v>
      </c>
      <c r="D100" s="105">
        <f>HYPERLINK(S38)</f>
        <v>0</v>
      </c>
      <c r="E100" s="105">
        <f>HYPERLINK(S39)</f>
        <v>0</v>
      </c>
      <c r="F100" s="104">
        <f>HYPERLINK(S40)</f>
        <v>3</v>
      </c>
      <c r="G100" s="107">
        <f>HYPERLINK(S41)</f>
        <v>0</v>
      </c>
      <c r="H100" s="104">
        <f>HYPERLINK(S42)</f>
        <v>1</v>
      </c>
      <c r="I100" s="105">
        <f>HYPERLINK(S43)</f>
        <v>0</v>
      </c>
      <c r="J100" s="104">
        <v>0.0</v>
      </c>
      <c r="K100" s="104" t="str">
        <f>HYPERLINK(S45)</f>
        <v>Good</v>
      </c>
      <c r="L100" s="107" t="str">
        <f>HYPERLINK(S46)</f>
        <v>Not yet</v>
      </c>
      <c r="M100" s="105" t="str">
        <f>HYPERLINK(S47)</f>
        <v>Negative</v>
      </c>
      <c r="N100" s="104">
        <f t="shared" si="1"/>
        <v>4</v>
      </c>
      <c r="O100" s="46"/>
      <c r="P100" s="12"/>
      <c r="Q100" s="41"/>
      <c r="T100" s="12"/>
      <c r="U100" s="41"/>
      <c r="Y100" s="41"/>
      <c r="AC100" s="41"/>
    </row>
    <row r="101">
      <c r="A101" s="103" t="str">
        <f>HYPERLINK(S54)</f>
        <v>BCS-Albino</v>
      </c>
      <c r="B101" s="108" t="str">
        <f>HYPERLINK(S55)</f>
        <v>Boot Camp Student </v>
      </c>
      <c r="C101" s="104" t="str">
        <f>HYPERLINK(S56)</f>
        <v>Barely active</v>
      </c>
      <c r="D101" s="105">
        <f>HYPERLINK(S57)</f>
        <v>0</v>
      </c>
      <c r="E101" s="105">
        <f>HYPERLINK(S58)</f>
        <v>0</v>
      </c>
      <c r="F101" s="104">
        <f>HYPERLINK(S59)</f>
        <v>0</v>
      </c>
      <c r="G101" s="104">
        <f>HYPERLINK(S60)</f>
        <v>0</v>
      </c>
      <c r="H101" s="104">
        <f>HYPERLINK(S61)</f>
        <v>0</v>
      </c>
      <c r="I101" s="105">
        <f>HYPERLINK(S62)</f>
        <v>0</v>
      </c>
      <c r="J101" s="104">
        <v>0.0</v>
      </c>
      <c r="K101" s="104" t="str">
        <f>HYPERLINK(S64)</f>
        <v>Good</v>
      </c>
      <c r="L101" s="107" t="str">
        <f>HYPERLINK(S65)</f>
        <v>Not yet</v>
      </c>
      <c r="M101" s="105" t="str">
        <f>HYPERLINK(S66)</f>
        <v>Negative</v>
      </c>
      <c r="N101" s="104">
        <f t="shared" si="1"/>
        <v>0</v>
      </c>
      <c r="O101" s="46"/>
      <c r="P101" s="12"/>
      <c r="Q101" s="41"/>
      <c r="T101" s="12"/>
      <c r="U101" s="41"/>
      <c r="Y101" s="41"/>
      <c r="AC101" s="41"/>
    </row>
    <row r="102">
      <c r="A102" s="104" t="str">
        <f>HYPERLINK(W16)</f>
        <v>BCS-Mike.Rays</v>
      </c>
      <c r="B102" s="104" t="str">
        <f>HYPERLINK(W17)</f>
        <v>Boot Camp Student </v>
      </c>
      <c r="C102" s="104" t="str">
        <f>HYPERLINK(W18)</f>
        <v>Active</v>
      </c>
      <c r="D102" s="105">
        <f>HYPERLINK(W19)</f>
        <v>0</v>
      </c>
      <c r="E102" s="105">
        <f>HYPERLINK(W20)</f>
        <v>0</v>
      </c>
      <c r="F102" s="104">
        <f>HYPERLINK(W21)</f>
        <v>2</v>
      </c>
      <c r="G102" s="107">
        <f>HYPERLINK(W22)</f>
        <v>0</v>
      </c>
      <c r="H102" s="104">
        <f>HYPERLINK(W23)</f>
        <v>3</v>
      </c>
      <c r="I102" s="105">
        <f>HYPERLINK(W24)</f>
        <v>0</v>
      </c>
      <c r="J102" s="104">
        <v>0.0</v>
      </c>
      <c r="K102" s="104" t="str">
        <f>HYPERLINK(W26)</f>
        <v>Good</v>
      </c>
      <c r="L102" s="107" t="str">
        <f>HYPERLINK(W27)</f>
        <v>Yes</v>
      </c>
      <c r="M102" s="105" t="str">
        <f>HYPERLINK(W28)</f>
        <v>Negative</v>
      </c>
      <c r="N102" s="104">
        <f t="shared" si="1"/>
        <v>5</v>
      </c>
      <c r="O102" s="29"/>
      <c r="P102" s="12"/>
      <c r="Q102" s="41"/>
      <c r="T102" s="12"/>
      <c r="U102" s="41"/>
      <c r="Y102" s="41"/>
      <c r="AC102" s="41"/>
    </row>
    <row r="103">
      <c r="A103" s="106" t="str">
        <f>HYPERLINK(W35)</f>
        <v>BCS-Roxorium</v>
      </c>
      <c r="B103" s="106" t="str">
        <f>HYPERLINK(W36)</f>
        <v>Boot Camp Student </v>
      </c>
      <c r="C103" s="105" t="str">
        <f>HYPERLINK(W37)</f>
        <v>Semi active</v>
      </c>
      <c r="D103" s="105">
        <f>HYPERLINK(W38)</f>
        <v>0</v>
      </c>
      <c r="E103" s="106">
        <f>HYPERLINK(W39)</f>
        <v>0</v>
      </c>
      <c r="F103" s="107">
        <f>HYPERLINK(W40)</f>
        <v>1</v>
      </c>
      <c r="G103" s="104">
        <f>HYPERLINK(W41)</f>
        <v>0</v>
      </c>
      <c r="H103" s="107">
        <f>HYPERLINK(W42)</f>
        <v>0</v>
      </c>
      <c r="I103" s="106">
        <f>HYPERLINK(W43)</f>
        <v>0</v>
      </c>
      <c r="J103" s="104">
        <v>0.0</v>
      </c>
      <c r="K103" s="107" t="str">
        <f>HYPERLINK(W45)</f>
        <v>Good</v>
      </c>
      <c r="L103" s="107" t="str">
        <f>HYPERLINK(W46)</f>
        <v>No</v>
      </c>
      <c r="M103" s="104" t="str">
        <f>HYPERLINK(W47)</f>
        <v>Negative</v>
      </c>
      <c r="N103" s="109">
        <f t="shared" si="1"/>
        <v>1</v>
      </c>
      <c r="O103" s="29"/>
      <c r="P103" s="12"/>
      <c r="Q103" s="56"/>
      <c r="R103" s="5"/>
      <c r="S103" s="110"/>
      <c r="T103" s="12"/>
      <c r="U103" s="41"/>
      <c r="Y103" s="41"/>
      <c r="AC103" s="41"/>
    </row>
    <row r="104">
      <c r="A104" s="106" t="str">
        <f>HYPERLINK(W54)</f>
        <v>BCS-Skuller</v>
      </c>
      <c r="B104" s="106" t="str">
        <f>HYPERLINK(W55)</f>
        <v>Boot Camp Student </v>
      </c>
      <c r="C104" s="105" t="str">
        <f>HYPERLINK(W56)</f>
        <v>Active</v>
      </c>
      <c r="D104" s="105">
        <f>HYPERLINK(W57)</f>
        <v>2</v>
      </c>
      <c r="E104" s="106">
        <f>HYPERLINK(W58)</f>
        <v>0</v>
      </c>
      <c r="F104" s="107">
        <f>HYPERLINK(W59)</f>
        <v>12</v>
      </c>
      <c r="G104" s="104">
        <f>HYPERLINK(W60)</f>
        <v>0</v>
      </c>
      <c r="H104" s="107">
        <f>HYPERLINK(W61)</f>
        <v>1</v>
      </c>
      <c r="I104" s="106">
        <f>HYPERLINK(W62)</f>
        <v>3</v>
      </c>
      <c r="J104" s="104">
        <v>0.0</v>
      </c>
      <c r="K104" s="107" t="str">
        <f>HYPERLINK(W64)</f>
        <v>Good</v>
      </c>
      <c r="L104" s="107" t="str">
        <f>HYPERLINK(W65)</f>
        <v>No</v>
      </c>
      <c r="M104" s="106" t="str">
        <f>HYPERLINK(W66)</f>
        <v>Positive</v>
      </c>
      <c r="N104" s="109">
        <f t="shared" si="1"/>
        <v>18</v>
      </c>
      <c r="O104" s="5"/>
      <c r="P104" s="12"/>
      <c r="Q104" s="56"/>
      <c r="R104" s="5"/>
      <c r="S104" s="5"/>
      <c r="T104" s="12"/>
      <c r="U104" s="41"/>
      <c r="Y104" s="41"/>
      <c r="AC104" s="41"/>
    </row>
    <row r="105">
      <c r="A105" s="111"/>
      <c r="B105" s="111"/>
      <c r="C105" s="111"/>
      <c r="D105" s="111"/>
      <c r="E105" s="111"/>
      <c r="F105" s="112"/>
      <c r="G105" s="112"/>
      <c r="H105" s="112"/>
      <c r="I105" s="111"/>
      <c r="J105" s="112"/>
      <c r="K105" s="112"/>
      <c r="L105" s="112"/>
      <c r="M105" s="111"/>
      <c r="N105" s="112"/>
      <c r="O105" s="5"/>
      <c r="P105" s="12"/>
      <c r="Q105" s="56"/>
      <c r="R105" s="5"/>
      <c r="S105" s="5"/>
      <c r="T105" s="12"/>
      <c r="U105" s="41"/>
      <c r="Y105" s="41"/>
      <c r="AC105" s="41"/>
    </row>
    <row r="106">
      <c r="A106" s="66"/>
      <c r="B106" s="66"/>
      <c r="C106" s="66"/>
      <c r="D106" s="66"/>
      <c r="E106" s="92"/>
      <c r="F106" s="5"/>
      <c r="G106" s="5"/>
      <c r="H106" s="12"/>
      <c r="I106" s="56"/>
      <c r="J106" s="5"/>
      <c r="K106" s="5"/>
      <c r="M106" s="56"/>
      <c r="N106" s="5"/>
      <c r="O106" s="5"/>
      <c r="P106" s="12"/>
      <c r="Q106" s="56"/>
      <c r="R106" s="5"/>
      <c r="S106" s="5"/>
      <c r="T106" s="12"/>
      <c r="U106" s="56"/>
      <c r="V106" s="5"/>
      <c r="W106" s="5"/>
      <c r="Y106" s="56"/>
      <c r="Z106" s="5"/>
      <c r="AA106" s="5"/>
      <c r="AC106" s="41"/>
    </row>
    <row r="107">
      <c r="A107" s="66"/>
      <c r="B107" s="66"/>
      <c r="C107" s="66"/>
      <c r="D107" s="66"/>
      <c r="E107" s="92"/>
      <c r="F107" s="5"/>
      <c r="G107" s="5"/>
      <c r="H107" s="12"/>
      <c r="I107" s="56"/>
      <c r="J107" s="5"/>
      <c r="K107" s="5"/>
      <c r="M107" s="56"/>
      <c r="N107" s="5"/>
      <c r="O107" s="5"/>
      <c r="P107" s="12"/>
      <c r="Q107" s="56"/>
      <c r="R107" s="5"/>
      <c r="S107" s="5"/>
      <c r="T107" s="12"/>
      <c r="U107" s="56"/>
      <c r="V107" s="5"/>
      <c r="W107" s="5"/>
      <c r="Y107" s="56"/>
      <c r="Z107" s="5"/>
      <c r="AA107" s="5"/>
      <c r="AC107" s="41"/>
    </row>
    <row r="108">
      <c r="E108" s="41"/>
      <c r="H108" s="12"/>
      <c r="I108" s="41"/>
      <c r="M108" s="41"/>
      <c r="P108" s="12"/>
      <c r="Q108" s="41"/>
      <c r="T108" s="12"/>
      <c r="U108" s="41"/>
      <c r="Y108" s="41"/>
      <c r="AC108" s="41"/>
    </row>
    <row r="109">
      <c r="E109" s="41"/>
      <c r="H109" s="12"/>
      <c r="I109" s="41"/>
      <c r="M109" s="41"/>
      <c r="P109" s="12"/>
      <c r="Q109" s="41"/>
      <c r="T109" s="12"/>
      <c r="U109" s="41"/>
      <c r="Y109" s="41"/>
      <c r="AC109" s="41"/>
    </row>
    <row r="110">
      <c r="I110" s="41"/>
      <c r="M110" s="41"/>
      <c r="Q110" s="41"/>
      <c r="U110" s="41"/>
      <c r="Y110" s="41"/>
      <c r="AC110" s="41"/>
    </row>
  </sheetData>
  <mergeCells count="12">
    <mergeCell ref="Q3:T3"/>
    <mergeCell ref="Q2:T2"/>
    <mergeCell ref="I3:L3"/>
    <mergeCell ref="M3:P3"/>
    <mergeCell ref="U3:X3"/>
    <mergeCell ref="E3:H3"/>
    <mergeCell ref="A3:D3"/>
    <mergeCell ref="E2:H2"/>
    <mergeCell ref="A2:D2"/>
    <mergeCell ref="I2:L2"/>
    <mergeCell ref="U2:X2"/>
    <mergeCell ref="M2:P2"/>
  </mergeCells>
  <drawing r:id="rId1"/>
</worksheet>
</file>