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mmanuel.miranda\Desktop\MAESTRÍA ESTUDIOS ELECTORALES\"/>
    </mc:Choice>
  </mc:AlternateContent>
  <bookViews>
    <workbookView xWindow="0" yWindow="0" windowWidth="19200" windowHeight="7050" tabRatio="500" activeTab="1"/>
  </bookViews>
  <sheets>
    <sheet name="Hoja2" sheetId="3" r:id="rId1"/>
    <sheet name="Hoja1" sheetId="2" r:id="rId2"/>
    <sheet name="Sheet1" sheetId="1" r:id="rId3"/>
  </sheets>
  <definedNames>
    <definedName name="_xlnm._FilterDatabase" localSheetId="1" hidden="1">Hoja1!$E$11:$F$11</definedName>
    <definedName name="_xlnm._FilterDatabase" localSheetId="2" hidden="1">Sheet1!$A$6:$D$78</definedName>
  </definedNames>
  <calcPr calcId="162913"/>
  <pivotCaches>
    <pivotCache cacheId="3" r:id="rId4"/>
  </pivotCaches>
</workbook>
</file>

<file path=xl/calcChain.xml><?xml version="1.0" encoding="utf-8"?>
<calcChain xmlns="http://schemas.openxmlformats.org/spreadsheetml/2006/main">
  <c r="D7" i="2" l="1"/>
  <c r="D9" i="2"/>
  <c r="D12" i="2"/>
  <c r="D13" i="2"/>
  <c r="D14" i="2"/>
  <c r="D5" i="2"/>
  <c r="D8" i="2"/>
  <c r="D10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3" i="2"/>
  <c r="D6" i="2"/>
</calcChain>
</file>

<file path=xl/sharedStrings.xml><?xml version="1.0" encoding="utf-8"?>
<sst xmlns="http://schemas.openxmlformats.org/spreadsheetml/2006/main" count="315" uniqueCount="134">
  <si>
    <t>Acta Nro 1</t>
  </si>
  <si>
    <t>PROYECTO DE LEY EN REVISION SOBRE LEY DE DEMOCRATIZACION DE LA REPRESENTACION POLITICA, LA TRANSFERENCIA Y LA EQUIDAD ELECTORAL .</t>
  </si>
  <si>
    <t>02/12/2009 - 19:46</t>
  </si>
  <si>
    <t>AFIRMATIVO</t>
  </si>
  <si>
    <t>Senador</t>
  </si>
  <si>
    <t>Bloque</t>
  </si>
  <si>
    <t>Provincia</t>
  </si>
  <si>
    <t>¿Cómo votó?</t>
  </si>
  <si>
    <t>BANICEVICH, JORGE ESTEBAN</t>
  </si>
  <si>
    <t>PJ FRENTE PARA LA VICTORIA</t>
  </si>
  <si>
    <t>SANTA CRUZ</t>
  </si>
  <si>
    <t>BIANCALANI, FABIO DARIO</t>
  </si>
  <si>
    <t>CHACO</t>
  </si>
  <si>
    <t>BORTOLOZZI, ADRIANA RAQUEL</t>
  </si>
  <si>
    <t>ESPERANZA FEDERAL</t>
  </si>
  <si>
    <t>FORMOSA</t>
  </si>
  <si>
    <t>CALCAGNO Y MAILLMANN, ERIC</t>
  </si>
  <si>
    <t>BUENOS AIRES</t>
  </si>
  <si>
    <t>COLAZO, MARIO JORGE</t>
  </si>
  <si>
    <t>TIERRA DEL FUEGO, ANTÁRTIDA E ISLAS DEL ATLÁNTICO SUR</t>
  </si>
  <si>
    <t>CORRADI DE BELTRAN, ANA MARIA</t>
  </si>
  <si>
    <t>SANTIAGO DEL ESTERO</t>
  </si>
  <si>
    <t>CORREGIDO, ELENA MERCEDES</t>
  </si>
  <si>
    <t>DIAZ, MARIA ROSA</t>
  </si>
  <si>
    <t>NUEVO ENCUENTRO</t>
  </si>
  <si>
    <t>FELLNER, LILIANA BEATRIZ</t>
  </si>
  <si>
    <t>JUJUY</t>
  </si>
  <si>
    <t>FERNÁNDEZ, NICOLÁS ALEJANDRO</t>
  </si>
  <si>
    <t>FILMUS, DANIEL FERNANDO</t>
  </si>
  <si>
    <t>CIUDAD AUTÓNOMA DE BUENOS AIRES</t>
  </si>
  <si>
    <t>FUENTES, MARCELO JORGE</t>
  </si>
  <si>
    <t>NEUQUÉN</t>
  </si>
  <si>
    <t>GALLEGO, SILVIA ESTER</t>
  </si>
  <si>
    <t>LA PAMPA</t>
  </si>
  <si>
    <t>GIOJA, CESAR AMBROSIO</t>
  </si>
  <si>
    <t>SAN JUAN</t>
  </si>
  <si>
    <t>GIRI, HAIDE DELIA</t>
  </si>
  <si>
    <t>CÓRDOBA</t>
  </si>
  <si>
    <t>GUASTAVINO, PEDRO GUILLERMO ÁNGEL</t>
  </si>
  <si>
    <t>ENTRE RÍOS</t>
  </si>
  <si>
    <t>GUINLE, MARCELO ALEJANDRO HORACIO</t>
  </si>
  <si>
    <t>CHUBUT</t>
  </si>
  <si>
    <t>ITÚRREZ DE CAPPELLINI, ADA ROSA DEL VALLE</t>
  </si>
  <si>
    <t>FRENTE CÍVICO POR SANTIAGO</t>
  </si>
  <si>
    <t>JENEFES, GUILLERMO RAÚL</t>
  </si>
  <si>
    <t>LORES, HORACIO</t>
  </si>
  <si>
    <t>MOVIMIENTO POPULAR NEUQUINO</t>
  </si>
  <si>
    <t>MARTINEZ, JOSE CARLOS</t>
  </si>
  <si>
    <t>MARÍN, RUBÉN HUGO</t>
  </si>
  <si>
    <t>MAYANS, JOSÉ MIGUEL ÁNGEL</t>
  </si>
  <si>
    <t>MAZA, ADA MERCEDES</t>
  </si>
  <si>
    <t>LA RIOJA</t>
  </si>
  <si>
    <t>MIRANDA, JULIO ANTONIO</t>
  </si>
  <si>
    <t>TUCUMÁN</t>
  </si>
  <si>
    <t>OSUNA, BLANCA INES</t>
  </si>
  <si>
    <t>PAMPURO, JOSÉ JUAN BAUTISTA</t>
  </si>
  <si>
    <t>PARRILLI, NANCI MARIA AGUSTINA</t>
  </si>
  <si>
    <t>PERCEVAL, MARÍA CRISTINA</t>
  </si>
  <si>
    <t>MENDOZA</t>
  </si>
  <si>
    <t>PICHETTO, MIGUEL ÁNGEL</t>
  </si>
  <si>
    <t>RÍO NEGRO</t>
  </si>
  <si>
    <t>PÉRSICO, DANIEL RAÚL</t>
  </si>
  <si>
    <t>SAN LUIS</t>
  </si>
  <si>
    <t>QUINTELA, TERESITA NICOLASA</t>
  </si>
  <si>
    <t>RIOFRÍO, MARINA RAQUEL</t>
  </si>
  <si>
    <t>RÍOS, ROBERTO FABIÁN</t>
  </si>
  <si>
    <t>CORRIENTES</t>
  </si>
  <si>
    <t>SAADI, RAMÓN EDUARDO</t>
  </si>
  <si>
    <t>CATAMARCA</t>
  </si>
  <si>
    <t>SÁNCHEZ, MARÍA DORA</t>
  </si>
  <si>
    <t>CONCERTACIÓN PLURAL</t>
  </si>
  <si>
    <t>TORRES, EDUARDO ENRIQUE</t>
  </si>
  <si>
    <t>MISIONES</t>
  </si>
  <si>
    <t>TROADELLO, MONICA</t>
  </si>
  <si>
    <t>URQUÍA, ROBERTO DANIEL</t>
  </si>
  <si>
    <t>VIANA, LUIS ALBERTO</t>
  </si>
  <si>
    <t>VIGO, ÉLIDA MARÍA</t>
  </si>
  <si>
    <t>VIUDES, ISABEL JOSEFA</t>
  </si>
  <si>
    <t>ESCUDERO, SONIA MARGARITA</t>
  </si>
  <si>
    <t>JUSTICIALISTA 8 DE OCTUBRE</t>
  </si>
  <si>
    <t>SALTA</t>
  </si>
  <si>
    <t>AUSENTE</t>
  </si>
  <si>
    <t>MASSONI, NORBERTO</t>
  </si>
  <si>
    <t>UNIÓN CÍVICA RADICAL</t>
  </si>
  <si>
    <t>MENEM, CARLOS SAÚL</t>
  </si>
  <si>
    <t>FEDERALISMO Y LIBERACIÓN</t>
  </si>
  <si>
    <t>PINCHETTI DE SIERRA MORALES, DELIA NORMA</t>
  </si>
  <si>
    <t>TUCUMAN</t>
  </si>
  <si>
    <t>ROMERO, JUAN CARLOS</t>
  </si>
  <si>
    <t>SALAZAR, CARLOS EDUARDO</t>
  </si>
  <si>
    <t>FUERZA REPUBLICANA</t>
  </si>
  <si>
    <t>BASUALDO, ROBERTO GUSTAVO</t>
  </si>
  <si>
    <t>PRODUCCIÓN Y TRABAJO</t>
  </si>
  <si>
    <t>NEGATIVO</t>
  </si>
  <si>
    <t>BONGIORNO, MARIA JOSE</t>
  </si>
  <si>
    <t>CABANCHIK, SAMUEL MANUEL</t>
  </si>
  <si>
    <t>PROYECTO BUENOS AIRES FEDERAL</t>
  </si>
  <si>
    <t>CASTILLO, OSCAR ANÍBAL</t>
  </si>
  <si>
    <t>FRENTE CÍVICO Y SOCIAL DE CATAMARCA</t>
  </si>
  <si>
    <t>COLOMBO de ACEVEDO, MARÍA TERESITA DEL VALLE</t>
  </si>
  <si>
    <t>ESTENSSORO, MARÍA EUGENIA</t>
  </si>
  <si>
    <t>ALIANZA COALICIÓN CÍVICA</t>
  </si>
  <si>
    <t>GIUSTI, SILVIA ESTER</t>
  </si>
  <si>
    <t>TRABAJO Y DIGNIDAD</t>
  </si>
  <si>
    <t>GIUSTINIANI, RUBÉN HÉCTOR</t>
  </si>
  <si>
    <t>PARTIDO SOCIALISTA</t>
  </si>
  <si>
    <t>SANTA FE</t>
  </si>
  <si>
    <t>GONZÁLEZ DE DUHALDE, HILDA BEATRIZ</t>
  </si>
  <si>
    <t>JUSTICIALISTA PARA EL DIALOGO DE LOS ARGENTINOS</t>
  </si>
  <si>
    <t>LATORRE, ROXANA ITATÍ</t>
  </si>
  <si>
    <t>FEDERALISMO SANTAFESINO</t>
  </si>
  <si>
    <t>MARINO, JUAN CARLOS</t>
  </si>
  <si>
    <t>MARTÍNEZ, ALFREDO ANSELMO</t>
  </si>
  <si>
    <t>MORALES, GERARDO RUBÉN</t>
  </si>
  <si>
    <t>NEGRE DE ALONSO, LILIANA TERESITA</t>
  </si>
  <si>
    <t>JUSTICIALISTA SAN LUIS</t>
  </si>
  <si>
    <t>NIKISCH, ROY ABELARDO</t>
  </si>
  <si>
    <t>PEREZ ALSINA, JUAN AGUSTIN</t>
  </si>
  <si>
    <t>PARTIDO RENOVADOR DE SALTA</t>
  </si>
  <si>
    <t>PETCOFF NAIDENOFF, LUIS CARLOS</t>
  </si>
  <si>
    <t>RACHED, EMILIO ALBERTO</t>
  </si>
  <si>
    <t>REUTEMANN, CARLOS ALBERTO</t>
  </si>
  <si>
    <t>SANTA FE FEDERAL</t>
  </si>
  <si>
    <t>RODRÍGUEZ SAÁ, ADOLFO</t>
  </si>
  <si>
    <t>ROSSI, CARLOS ALBERTO</t>
  </si>
  <si>
    <t>VECINALISTA - PARTIDO NUEVO</t>
  </si>
  <si>
    <t>SANZ, ERNESTO RICARDO</t>
  </si>
  <si>
    <t>VERA, ARTURO</t>
  </si>
  <si>
    <t>VERANI, PABLO</t>
  </si>
  <si>
    <t>Etiquetas de fila</t>
  </si>
  <si>
    <t>Total general</t>
  </si>
  <si>
    <t>(en blanco)</t>
  </si>
  <si>
    <t>Cuenta de Senador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</si>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</sst>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pivotButton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Votación</a:t>
            </a:r>
            <a:r>
              <a:rPr lang="es-AR" sz="1100" baseline="0"/>
              <a:t> Ley 26.571 en Cámara de Senadores</a:t>
            </a:r>
          </a:p>
        </c:rich>
      </c:tx>
      <c:layout>
        <c:manualLayout>
          <c:xMode val="edge"/>
          <c:yMode val="edge"/>
          <c:x val="0.225534558180227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5476851851851853"/>
          <c:w val="0.90286351706036749"/>
          <c:h val="0.737832093904928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Hoja1!$E$12:$E$14</c:f>
              <c:strCache>
                <c:ptCount val="3"/>
                <c:pt idx="0">
                  <c:v>AFIRMATIVO</c:v>
                </c:pt>
                <c:pt idx="1">
                  <c:v>NEGATIVO</c:v>
                </c:pt>
                <c:pt idx="2">
                  <c:v>AUSENTE</c:v>
                </c:pt>
              </c:strCache>
            </c:strRef>
          </c:cat>
          <c:val>
            <c:numRef>
              <c:f>Hoja1!$F$12:$F$14</c:f>
              <c:numCache>
                <c:formatCode>General</c:formatCode>
                <c:ptCount val="3"/>
                <c:pt idx="0">
                  <c:v>41</c:v>
                </c:pt>
                <c:pt idx="1">
                  <c:v>24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6-4FF9-8514-C3D612C1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3661792"/>
        <c:axId val="1903656384"/>
      </c:barChart>
      <c:catAx>
        <c:axId val="190366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3656384"/>
        <c:crosses val="autoZero"/>
        <c:auto val="1"/>
        <c:lblAlgn val="ctr"/>
        <c:lblOffset val="100"/>
        <c:noMultiLvlLbl val="0"/>
      </c:catAx>
      <c:valAx>
        <c:axId val="190365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366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4</xdr:row>
      <xdr:rowOff>22225</xdr:rowOff>
    </xdr:from>
    <xdr:to>
      <xdr:col>7</xdr:col>
      <xdr:colOff>288925</xdr:colOff>
      <xdr:row>19</xdr:row>
      <xdr:rowOff>3175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anda, Emmanuel" refreshedDate="45835.747586574071" createdVersion="6" refreshedVersion="6" minRefreshableVersion="3" recordCount="72">
  <cacheSource type="worksheet">
    <worksheetSource ref="A6:D78" sheet="Sheet1"/>
  </cacheSource>
  <cacheFields count="4">
    <cacheField name="Senador" numFmtId="0">
      <sharedItems/>
    </cacheField>
    <cacheField name="Bloque" numFmtId="0">
      <sharedItems count="24">
        <s v="PJ FRENTE PARA LA VICTORIA"/>
        <s v="ESPERANZA FEDERAL"/>
        <s v="NUEVO ENCUENTRO"/>
        <s v="FRENTE CÍVICO POR SANTIAGO"/>
        <s v="MOVIMIENTO POPULAR NEUQUINO"/>
        <s v="SAN LUIS"/>
        <s v="CONCERTACIÓN PLURAL"/>
        <s v="JUSTICIALISTA 8 DE OCTUBRE"/>
        <s v="UNIÓN CÍVICA RADICAL"/>
        <s v="FEDERALISMO Y LIBERACIÓN"/>
        <s v="TUCUMAN"/>
        <s v="FUERZA REPUBLICANA"/>
        <s v="PRODUCCIÓN Y TRABAJO"/>
        <s v="PROYECTO BUENOS AIRES FEDERAL"/>
        <s v="FRENTE CÍVICO Y SOCIAL DE CATAMARCA"/>
        <s v="ALIANZA COALICIÓN CÍVICA"/>
        <s v="TRABAJO Y DIGNIDAD"/>
        <s v="PARTIDO SOCIALISTA"/>
        <s v="JUSTICIALISTA PARA EL DIALOGO DE LOS ARGENTINOS"/>
        <s v="FEDERALISMO SANTAFESINO"/>
        <s v="JUSTICIALISTA SAN LUIS"/>
        <s v="PARTIDO RENOVADOR DE SALTA"/>
        <s v="SANTA FE FEDERAL"/>
        <s v="VECINALISTA - PARTIDO NUEVO"/>
      </sharedItems>
    </cacheField>
    <cacheField name="Provincia" numFmtId="0">
      <sharedItems/>
    </cacheField>
    <cacheField name="¿Cómo votó?" numFmtId="0">
      <sharedItems containsBlank="1" count="4">
        <s v="AFIRMATIVO"/>
        <m/>
        <s v="AUSENTE"/>
        <s v="NEGATIV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s v="BANICEVICH, JORGE ESTEBAN"/>
    <x v="0"/>
    <s v="SANTA CRUZ"/>
    <x v="0"/>
  </r>
  <r>
    <s v="BIANCALANI, FABIO DARIO"/>
    <x v="0"/>
    <s v="CHACO"/>
    <x v="0"/>
  </r>
  <r>
    <s v="BORTOLOZZI, ADRIANA RAQUEL"/>
    <x v="1"/>
    <s v="FORMOSA"/>
    <x v="0"/>
  </r>
  <r>
    <s v="CALCAGNO Y MAILLMANN, ERIC"/>
    <x v="0"/>
    <s v="BUENOS AIRES"/>
    <x v="0"/>
  </r>
  <r>
    <s v="COLAZO, MARIO JORGE"/>
    <x v="0"/>
    <s v="TIERRA DEL FUEGO, ANTÁRTIDA E ISLAS DEL ATLÁNTICO SUR"/>
    <x v="0"/>
  </r>
  <r>
    <s v="CORRADI DE BELTRAN, ANA MARIA"/>
    <x v="0"/>
    <s v="SANTIAGO DEL ESTERO"/>
    <x v="0"/>
  </r>
  <r>
    <s v="CORREGIDO, ELENA MERCEDES"/>
    <x v="0"/>
    <s v="CHACO"/>
    <x v="0"/>
  </r>
  <r>
    <s v="DIAZ, MARIA ROSA"/>
    <x v="2"/>
    <s v="TIERRA DEL FUEGO, ANTÁRTIDA E ISLAS DEL ATLÁNTICO SUR"/>
    <x v="0"/>
  </r>
  <r>
    <s v="FELLNER, LILIANA BEATRIZ"/>
    <x v="0"/>
    <s v="JUJUY"/>
    <x v="0"/>
  </r>
  <r>
    <s v="FERNÁNDEZ, NICOLÁS ALEJANDRO"/>
    <x v="0"/>
    <s v="SANTA CRUZ"/>
    <x v="0"/>
  </r>
  <r>
    <s v="FILMUS, DANIEL FERNANDO"/>
    <x v="0"/>
    <s v="CIUDAD AUTÓNOMA DE BUENOS AIRES"/>
    <x v="0"/>
  </r>
  <r>
    <s v="FUENTES, MARCELO JORGE"/>
    <x v="0"/>
    <s v="NEUQUÉN"/>
    <x v="0"/>
  </r>
  <r>
    <s v="GALLEGO, SILVIA ESTER"/>
    <x v="0"/>
    <s v="LA PAMPA"/>
    <x v="0"/>
  </r>
  <r>
    <s v="GIOJA, CESAR AMBROSIO"/>
    <x v="0"/>
    <s v="SAN JUAN"/>
    <x v="0"/>
  </r>
  <r>
    <s v="GIRI, HAIDE DELIA"/>
    <x v="0"/>
    <s v="CÓRDOBA"/>
    <x v="0"/>
  </r>
  <r>
    <s v="GUASTAVINO, PEDRO GUILLERMO ÁNGEL"/>
    <x v="0"/>
    <s v="ENTRE RÍOS"/>
    <x v="0"/>
  </r>
  <r>
    <s v="GUINLE, MARCELO ALEJANDRO HORACIO"/>
    <x v="0"/>
    <s v="CHUBUT"/>
    <x v="0"/>
  </r>
  <r>
    <s v="ITÚRREZ DE CAPPELLINI, ADA ROSA DEL VALLE"/>
    <x v="3"/>
    <s v="SANTIAGO DEL ESTERO"/>
    <x v="0"/>
  </r>
  <r>
    <s v="JENEFES, GUILLERMO RAÚL"/>
    <x v="0"/>
    <s v="JUJUY"/>
    <x v="0"/>
  </r>
  <r>
    <s v="LORES, HORACIO"/>
    <x v="4"/>
    <s v="NEUQUÉN"/>
    <x v="0"/>
  </r>
  <r>
    <s v="MARTINEZ, JOSE CARLOS"/>
    <x v="2"/>
    <s v="TIERRA DEL FUEGO, ANTÁRTIDA E ISLAS DEL ATLÁNTICO SUR"/>
    <x v="0"/>
  </r>
  <r>
    <s v="MARÍN, RUBÉN HUGO"/>
    <x v="0"/>
    <s v="LA PAMPA"/>
    <x v="0"/>
  </r>
  <r>
    <s v="MAYANS, JOSÉ MIGUEL ÁNGEL"/>
    <x v="0"/>
    <s v="FORMOSA"/>
    <x v="0"/>
  </r>
  <r>
    <s v="MAZA, ADA MERCEDES"/>
    <x v="0"/>
    <s v="LA RIOJA"/>
    <x v="0"/>
  </r>
  <r>
    <s v="MIRANDA, JULIO ANTONIO"/>
    <x v="0"/>
    <s v="TUCUMÁN"/>
    <x v="0"/>
  </r>
  <r>
    <s v="OSUNA, BLANCA INES"/>
    <x v="0"/>
    <s v="ENTRE RÍOS"/>
    <x v="0"/>
  </r>
  <r>
    <s v="PAMPURO, JOSÉ JUAN BAUTISTA"/>
    <x v="0"/>
    <s v="BUENOS AIRES"/>
    <x v="0"/>
  </r>
  <r>
    <s v="PARRILLI, NANCI MARIA AGUSTINA"/>
    <x v="0"/>
    <s v="NEUQUÉN"/>
    <x v="0"/>
  </r>
  <r>
    <s v="PERCEVAL, MARÍA CRISTINA"/>
    <x v="0"/>
    <s v="MENDOZA"/>
    <x v="0"/>
  </r>
  <r>
    <s v="PICHETTO, MIGUEL ÁNGEL"/>
    <x v="0"/>
    <s v="RÍO NEGRO"/>
    <x v="0"/>
  </r>
  <r>
    <s v="PÉRSICO, DANIEL RAÚL"/>
    <x v="5"/>
    <s v="AFIRMATIVO"/>
    <x v="1"/>
  </r>
  <r>
    <s v="QUINTELA, TERESITA NICOLASA"/>
    <x v="0"/>
    <s v="LA RIOJA"/>
    <x v="0"/>
  </r>
  <r>
    <s v="RIOFRÍO, MARINA RAQUEL"/>
    <x v="0"/>
    <s v="SAN JUAN"/>
    <x v="0"/>
  </r>
  <r>
    <s v="RÍOS, ROBERTO FABIÁN"/>
    <x v="0"/>
    <s v="CORRIENTES"/>
    <x v="0"/>
  </r>
  <r>
    <s v="SAADI, RAMÓN EDUARDO"/>
    <x v="0"/>
    <s v="CATAMARCA"/>
    <x v="0"/>
  </r>
  <r>
    <s v="SÁNCHEZ, MARÍA DORA"/>
    <x v="6"/>
    <s v="CORRIENTES"/>
    <x v="0"/>
  </r>
  <r>
    <s v="TORRES, EDUARDO ENRIQUE"/>
    <x v="0"/>
    <s v="MISIONES"/>
    <x v="0"/>
  </r>
  <r>
    <s v="TROADELLO, MONICA"/>
    <x v="0"/>
    <s v="MENDOZA"/>
    <x v="0"/>
  </r>
  <r>
    <s v="URQUÍA, ROBERTO DANIEL"/>
    <x v="0"/>
    <s v="CÓRDOBA"/>
    <x v="0"/>
  </r>
  <r>
    <s v="VIANA, LUIS ALBERTO"/>
    <x v="0"/>
    <s v="MISIONES"/>
    <x v="0"/>
  </r>
  <r>
    <s v="VIGO, ÉLIDA MARÍA"/>
    <x v="0"/>
    <s v="MISIONES"/>
    <x v="0"/>
  </r>
  <r>
    <s v="VIUDES, ISABEL JOSEFA"/>
    <x v="0"/>
    <s v="CORRIENTES"/>
    <x v="0"/>
  </r>
  <r>
    <s v="ESCUDERO, SONIA MARGARITA"/>
    <x v="7"/>
    <s v="SALTA"/>
    <x v="2"/>
  </r>
  <r>
    <s v="MASSONI, NORBERTO"/>
    <x v="8"/>
    <s v="CHUBUT"/>
    <x v="2"/>
  </r>
  <r>
    <s v="MENEM, CARLOS SAÚL"/>
    <x v="9"/>
    <s v="LA RIOJA"/>
    <x v="2"/>
  </r>
  <r>
    <s v="PINCHETTI DE SIERRA MORALES, DELIA NORMA"/>
    <x v="10"/>
    <s v="TUCUMÁN"/>
    <x v="2"/>
  </r>
  <r>
    <s v="ROMERO, JUAN CARLOS"/>
    <x v="7"/>
    <s v="SALTA"/>
    <x v="2"/>
  </r>
  <r>
    <s v="SALAZAR, CARLOS EDUARDO"/>
    <x v="11"/>
    <s v="TUCUMÁN"/>
    <x v="2"/>
  </r>
  <r>
    <s v="BASUALDO, ROBERTO GUSTAVO"/>
    <x v="12"/>
    <s v="SAN JUAN"/>
    <x v="3"/>
  </r>
  <r>
    <s v="BONGIORNO, MARIA JOSE"/>
    <x v="0"/>
    <s v="RÍO NEGRO"/>
    <x v="3"/>
  </r>
  <r>
    <s v="CABANCHIK, SAMUEL MANUEL"/>
    <x v="13"/>
    <s v="CIUDAD AUTÓNOMA DE BUENOS AIRES"/>
    <x v="3"/>
  </r>
  <r>
    <s v="CASTILLO, OSCAR ANÍBAL"/>
    <x v="14"/>
    <s v="CATAMARCA"/>
    <x v="3"/>
  </r>
  <r>
    <s v="COLOMBO de ACEVEDO, MARÍA TERESITA DEL VALLE"/>
    <x v="14"/>
    <s v="CATAMARCA"/>
    <x v="3"/>
  </r>
  <r>
    <s v="ESTENSSORO, MARÍA EUGENIA"/>
    <x v="15"/>
    <s v="CIUDAD AUTÓNOMA DE BUENOS AIRES"/>
    <x v="3"/>
  </r>
  <r>
    <s v="GIUSTI, SILVIA ESTER"/>
    <x v="16"/>
    <s v="CHUBUT"/>
    <x v="3"/>
  </r>
  <r>
    <s v="GIUSTINIANI, RUBÉN HÉCTOR"/>
    <x v="17"/>
    <s v="SANTA FE"/>
    <x v="3"/>
  </r>
  <r>
    <s v="GONZÁLEZ DE DUHALDE, HILDA BEATRIZ"/>
    <x v="18"/>
    <s v="BUENOS AIRES"/>
    <x v="3"/>
  </r>
  <r>
    <s v="LATORRE, ROXANA ITATÍ"/>
    <x v="19"/>
    <s v="SANTA FE"/>
    <x v="3"/>
  </r>
  <r>
    <s v="MARINO, JUAN CARLOS"/>
    <x v="8"/>
    <s v="LA PAMPA"/>
    <x v="3"/>
  </r>
  <r>
    <s v="MARTÍNEZ, ALFREDO ANSELMO"/>
    <x v="8"/>
    <s v="SANTA CRUZ"/>
    <x v="3"/>
  </r>
  <r>
    <s v="MORALES, GERARDO RUBÉN"/>
    <x v="8"/>
    <s v="JUJUY"/>
    <x v="3"/>
  </r>
  <r>
    <s v="NEGRE DE ALONSO, LILIANA TERESITA"/>
    <x v="20"/>
    <s v="SAN LUIS"/>
    <x v="3"/>
  </r>
  <r>
    <s v="NIKISCH, ROY ABELARDO"/>
    <x v="8"/>
    <s v="CHACO"/>
    <x v="3"/>
  </r>
  <r>
    <s v="PEREZ ALSINA, JUAN AGUSTIN"/>
    <x v="21"/>
    <s v="SALTA"/>
    <x v="3"/>
  </r>
  <r>
    <s v="PETCOFF NAIDENOFF, LUIS CARLOS"/>
    <x v="8"/>
    <s v="FORMOSA"/>
    <x v="3"/>
  </r>
  <r>
    <s v="RACHED, EMILIO ALBERTO"/>
    <x v="8"/>
    <s v="SANTIAGO DEL ESTERO"/>
    <x v="3"/>
  </r>
  <r>
    <s v="REUTEMANN, CARLOS ALBERTO"/>
    <x v="22"/>
    <s v="SANTA FE"/>
    <x v="3"/>
  </r>
  <r>
    <s v="RODRÍGUEZ SAÁ, ADOLFO"/>
    <x v="20"/>
    <s v="SAN LUIS"/>
    <x v="3"/>
  </r>
  <r>
    <s v="ROSSI, CARLOS ALBERTO"/>
    <x v="23"/>
    <s v="CÓRDOBA"/>
    <x v="3"/>
  </r>
  <r>
    <s v="SANZ, ERNESTO RICARDO"/>
    <x v="8"/>
    <s v="MENDOZA"/>
    <x v="3"/>
  </r>
  <r>
    <s v="VERA, ARTURO"/>
    <x v="8"/>
    <s v="ENTRE RÍOS"/>
    <x v="3"/>
  </r>
  <r>
    <s v="VERANI, PABLO"/>
    <x v="8"/>
    <s v="RÍO NEGRO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" firstHeaderRow="1" firstDataRow="1" firstDataCol="1" rowPageCount="1" colPageCount="1"/>
  <pivotFields count="4">
    <pivotField dataField="1" showAll="0"/>
    <pivotField axis="axisPage" showAll="0">
      <items count="25">
        <item x="15"/>
        <item x="6"/>
        <item x="1"/>
        <item x="19"/>
        <item x="9"/>
        <item x="3"/>
        <item x="14"/>
        <item x="11"/>
        <item x="7"/>
        <item x="18"/>
        <item x="20"/>
        <item x="4"/>
        <item x="2"/>
        <item x="21"/>
        <item x="17"/>
        <item x="0"/>
        <item x="12"/>
        <item x="13"/>
        <item x="5"/>
        <item x="22"/>
        <item x="16"/>
        <item x="10"/>
        <item x="8"/>
        <item x="23"/>
        <item t="default"/>
      </items>
    </pivotField>
    <pivotField showAll="0"/>
    <pivotField axis="axisRow" showAll="0">
      <items count="5">
        <item x="0"/>
        <item x="2"/>
        <item x="3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Cuenta de Senador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D2" totalsRowShown="0">
  <autoFilter ref="A1:D2"/>
  <tableColumns count="4">
    <tableColumn id="1" name="Senador"/>
    <tableColumn id="2" name="Bloque"/>
    <tableColumn id="3" name="Provincia"/>
    <tableColumn id="4" name="¿Cómo votó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4.5"/>
  <cols>
    <col min="4" max="4" width="13.816406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94</v>
      </c>
      <c r="B2" t="s">
        <v>9</v>
      </c>
      <c r="C2" t="s">
        <v>60</v>
      </c>
      <c r="D2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2" sqref="E12:F14"/>
    </sheetView>
  </sheetViews>
  <sheetFormatPr baseColWidth="10" defaultRowHeight="14.5"/>
  <cols>
    <col min="1" max="1" width="16.36328125" customWidth="1"/>
    <col min="2" max="2" width="16.7265625" bestFit="1" customWidth="1"/>
    <col min="4" max="4" width="37.7265625" bestFit="1" customWidth="1"/>
  </cols>
  <sheetData>
    <row r="1" spans="1:6">
      <c r="A1" s="4" t="s">
        <v>5</v>
      </c>
      <c r="B1" s="2" t="s">
        <v>133</v>
      </c>
    </row>
    <row r="3" spans="1:6">
      <c r="A3" s="4" t="s">
        <v>129</v>
      </c>
      <c r="B3" t="s">
        <v>132</v>
      </c>
    </row>
    <row r="4" spans="1:6">
      <c r="A4" s="5" t="s">
        <v>3</v>
      </c>
      <c r="B4" s="6">
        <v>41</v>
      </c>
    </row>
    <row r="5" spans="1:6">
      <c r="A5" s="5" t="s">
        <v>81</v>
      </c>
      <c r="B5" s="6">
        <v>6</v>
      </c>
      <c r="D5" t="str">
        <f>+LOWER(A5:A31)</f>
        <v>ausente</v>
      </c>
    </row>
    <row r="6" spans="1:6">
      <c r="A6" s="5" t="s">
        <v>93</v>
      </c>
      <c r="B6" s="6">
        <v>24</v>
      </c>
      <c r="D6" s="2" t="str">
        <f>+LOWER(A6:A32)</f>
        <v>negativo</v>
      </c>
    </row>
    <row r="7" spans="1:6">
      <c r="A7" s="5" t="s">
        <v>131</v>
      </c>
      <c r="B7" s="6">
        <v>1</v>
      </c>
      <c r="D7" s="2" t="str">
        <f>+LOWER(A7:A33)</f>
        <v>(en blanco)</v>
      </c>
    </row>
    <row r="8" spans="1:6">
      <c r="A8" s="5" t="s">
        <v>130</v>
      </c>
      <c r="B8" s="6">
        <v>72</v>
      </c>
      <c r="D8" s="2" t="str">
        <f>+LOWER(A8:A34)</f>
        <v>total general</v>
      </c>
    </row>
    <row r="9" spans="1:6">
      <c r="D9" s="2" t="str">
        <f>+LOWER(A9:A35)</f>
        <v/>
      </c>
    </row>
    <row r="10" spans="1:6">
      <c r="D10" s="2" t="str">
        <f>+LOWER(A10:A36)</f>
        <v/>
      </c>
    </row>
    <row r="11" spans="1:6">
      <c r="D11" s="2"/>
    </row>
    <row r="12" spans="1:6">
      <c r="D12" s="2" t="str">
        <f>+LOWER(A12:A38)</f>
        <v/>
      </c>
      <c r="E12" t="s">
        <v>3</v>
      </c>
      <c r="F12">
        <v>41</v>
      </c>
    </row>
    <row r="13" spans="1:6">
      <c r="D13" s="2" t="str">
        <f>+LOWER(A13:A39)</f>
        <v/>
      </c>
      <c r="E13" t="s">
        <v>93</v>
      </c>
      <c r="F13">
        <v>24</v>
      </c>
    </row>
    <row r="14" spans="1:6">
      <c r="D14" s="2" t="str">
        <f>+LOWER(A14:A40)</f>
        <v/>
      </c>
      <c r="E14" t="s">
        <v>81</v>
      </c>
      <c r="F14">
        <v>6</v>
      </c>
    </row>
    <row r="15" spans="1:6">
      <c r="D15" s="2" t="str">
        <f>+LOWER(A15:A41)</f>
        <v/>
      </c>
    </row>
    <row r="16" spans="1:6">
      <c r="D16" s="2" t="str">
        <f>+LOWER(A16:A42)</f>
        <v/>
      </c>
    </row>
    <row r="17" spans="4:4">
      <c r="D17" s="2"/>
    </row>
    <row r="18" spans="4:4">
      <c r="D18" s="2" t="str">
        <f t="shared" ref="D6:D33" si="0">+LOWER(A18:A44)</f>
        <v/>
      </c>
    </row>
    <row r="19" spans="4:4">
      <c r="D19" s="2" t="str">
        <f t="shared" si="0"/>
        <v/>
      </c>
    </row>
    <row r="20" spans="4:4">
      <c r="D20" s="2" t="str">
        <f t="shared" si="0"/>
        <v/>
      </c>
    </row>
    <row r="21" spans="4:4">
      <c r="D21" s="2" t="str">
        <f t="shared" si="0"/>
        <v/>
      </c>
    </row>
    <row r="22" spans="4:4">
      <c r="D22" s="2" t="str">
        <f t="shared" si="0"/>
        <v/>
      </c>
    </row>
    <row r="23" spans="4:4">
      <c r="D23" s="2" t="str">
        <f t="shared" si="0"/>
        <v/>
      </c>
    </row>
    <row r="24" spans="4:4">
      <c r="D24" s="2" t="str">
        <f t="shared" si="0"/>
        <v/>
      </c>
    </row>
    <row r="25" spans="4:4">
      <c r="D25" s="2" t="str">
        <f t="shared" si="0"/>
        <v/>
      </c>
    </row>
    <row r="26" spans="4:4">
      <c r="D26" s="2" t="str">
        <f t="shared" si="0"/>
        <v/>
      </c>
    </row>
    <row r="27" spans="4:4">
      <c r="D27" s="2" t="str">
        <f t="shared" si="0"/>
        <v/>
      </c>
    </row>
    <row r="28" spans="4:4">
      <c r="D28" s="2" t="str">
        <f t="shared" si="0"/>
        <v/>
      </c>
    </row>
    <row r="29" spans="4:4">
      <c r="D29" s="2" t="str">
        <f t="shared" si="0"/>
        <v/>
      </c>
    </row>
    <row r="30" spans="4:4">
      <c r="D30" s="2" t="str">
        <f t="shared" si="0"/>
        <v/>
      </c>
    </row>
    <row r="31" spans="4:4">
      <c r="D31" s="2" t="str">
        <f t="shared" si="0"/>
        <v/>
      </c>
    </row>
    <row r="32" spans="4:4">
      <c r="D32" s="2"/>
    </row>
    <row r="33" spans="4:4">
      <c r="D33" s="2" t="str">
        <f t="shared" si="0"/>
        <v/>
      </c>
    </row>
  </sheetData>
  <autoFilter ref="E11:F11">
    <sortState ref="E12:F16">
      <sortCondition descending="1" ref="F11"/>
    </sortState>
  </autoFilter>
  <sortState ref="D5:D16">
    <sortCondition ref="D5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5" workbookViewId="0">
      <selection activeCell="B53" sqref="B53"/>
    </sheetView>
  </sheetViews>
  <sheetFormatPr baseColWidth="10" defaultRowHeight="14.5"/>
  <cols>
    <col min="1" max="1" width="54" customWidth="1"/>
    <col min="2" max="2" width="36.54296875" customWidth="1"/>
    <col min="3" max="3" width="20.6328125" customWidth="1"/>
    <col min="4" max="4" width="14.81640625" customWidth="1"/>
  </cols>
  <sheetData>
    <row r="1" spans="1:4">
      <c r="A1" s="3" t="s">
        <v>0</v>
      </c>
      <c r="B1" s="3"/>
      <c r="C1" s="3"/>
      <c r="D1" s="3"/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s="1" t="s">
        <v>4</v>
      </c>
      <c r="B6" s="1" t="s">
        <v>5</v>
      </c>
      <c r="C6" s="1" t="s">
        <v>6</v>
      </c>
      <c r="D6" s="1" t="s">
        <v>7</v>
      </c>
    </row>
    <row r="7" spans="1:4">
      <c r="A7" t="s">
        <v>8</v>
      </c>
      <c r="B7" t="s">
        <v>9</v>
      </c>
      <c r="C7" t="s">
        <v>10</v>
      </c>
      <c r="D7" t="s">
        <v>3</v>
      </c>
    </row>
    <row r="8" spans="1:4">
      <c r="A8" t="s">
        <v>11</v>
      </c>
      <c r="B8" t="s">
        <v>9</v>
      </c>
      <c r="C8" t="s">
        <v>12</v>
      </c>
      <c r="D8" t="s">
        <v>3</v>
      </c>
    </row>
    <row r="9" spans="1:4">
      <c r="A9" t="s">
        <v>13</v>
      </c>
      <c r="B9" t="s">
        <v>14</v>
      </c>
      <c r="C9" t="s">
        <v>15</v>
      </c>
      <c r="D9" t="s">
        <v>3</v>
      </c>
    </row>
    <row r="10" spans="1:4">
      <c r="A10" t="s">
        <v>16</v>
      </c>
      <c r="B10" t="s">
        <v>9</v>
      </c>
      <c r="C10" t="s">
        <v>17</v>
      </c>
      <c r="D10" t="s">
        <v>3</v>
      </c>
    </row>
    <row r="11" spans="1:4">
      <c r="A11" t="s">
        <v>18</v>
      </c>
      <c r="B11" t="s">
        <v>9</v>
      </c>
      <c r="C11" t="s">
        <v>19</v>
      </c>
      <c r="D11" t="s">
        <v>3</v>
      </c>
    </row>
    <row r="12" spans="1:4">
      <c r="A12" t="s">
        <v>20</v>
      </c>
      <c r="B12" t="s">
        <v>9</v>
      </c>
      <c r="C12" t="s">
        <v>21</v>
      </c>
      <c r="D12" t="s">
        <v>3</v>
      </c>
    </row>
    <row r="13" spans="1:4">
      <c r="A13" t="s">
        <v>22</v>
      </c>
      <c r="B13" t="s">
        <v>9</v>
      </c>
      <c r="C13" t="s">
        <v>12</v>
      </c>
      <c r="D13" t="s">
        <v>3</v>
      </c>
    </row>
    <row r="14" spans="1:4">
      <c r="A14" t="s">
        <v>23</v>
      </c>
      <c r="B14" t="s">
        <v>24</v>
      </c>
      <c r="C14" t="s">
        <v>19</v>
      </c>
      <c r="D14" t="s">
        <v>3</v>
      </c>
    </row>
    <row r="15" spans="1:4">
      <c r="A15" t="s">
        <v>25</v>
      </c>
      <c r="B15" t="s">
        <v>9</v>
      </c>
      <c r="C15" t="s">
        <v>26</v>
      </c>
      <c r="D15" t="s">
        <v>3</v>
      </c>
    </row>
    <row r="16" spans="1:4">
      <c r="A16" t="s">
        <v>27</v>
      </c>
      <c r="B16" t="s">
        <v>9</v>
      </c>
      <c r="C16" t="s">
        <v>10</v>
      </c>
      <c r="D16" t="s">
        <v>3</v>
      </c>
    </row>
    <row r="17" spans="1:4">
      <c r="A17" t="s">
        <v>28</v>
      </c>
      <c r="B17" t="s">
        <v>9</v>
      </c>
      <c r="C17" t="s">
        <v>29</v>
      </c>
      <c r="D17" t="s">
        <v>3</v>
      </c>
    </row>
    <row r="18" spans="1:4">
      <c r="A18" t="s">
        <v>30</v>
      </c>
      <c r="B18" t="s">
        <v>9</v>
      </c>
      <c r="C18" t="s">
        <v>31</v>
      </c>
      <c r="D18" t="s">
        <v>3</v>
      </c>
    </row>
    <row r="19" spans="1:4">
      <c r="A19" t="s">
        <v>32</v>
      </c>
      <c r="B19" t="s">
        <v>9</v>
      </c>
      <c r="C19" t="s">
        <v>33</v>
      </c>
      <c r="D19" t="s">
        <v>3</v>
      </c>
    </row>
    <row r="20" spans="1:4">
      <c r="A20" t="s">
        <v>34</v>
      </c>
      <c r="B20" t="s">
        <v>9</v>
      </c>
      <c r="C20" t="s">
        <v>35</v>
      </c>
      <c r="D20" t="s">
        <v>3</v>
      </c>
    </row>
    <row r="21" spans="1:4">
      <c r="A21" t="s">
        <v>36</v>
      </c>
      <c r="B21" t="s">
        <v>9</v>
      </c>
      <c r="C21" t="s">
        <v>37</v>
      </c>
      <c r="D21" t="s">
        <v>3</v>
      </c>
    </row>
    <row r="22" spans="1:4">
      <c r="A22" t="s">
        <v>38</v>
      </c>
      <c r="B22" t="s">
        <v>9</v>
      </c>
      <c r="C22" t="s">
        <v>39</v>
      </c>
      <c r="D22" t="s">
        <v>3</v>
      </c>
    </row>
    <row r="23" spans="1:4">
      <c r="A23" t="s">
        <v>40</v>
      </c>
      <c r="B23" t="s">
        <v>9</v>
      </c>
      <c r="C23" t="s">
        <v>41</v>
      </c>
      <c r="D23" t="s">
        <v>3</v>
      </c>
    </row>
    <row r="24" spans="1:4">
      <c r="A24" t="s">
        <v>42</v>
      </c>
      <c r="B24" t="s">
        <v>43</v>
      </c>
      <c r="C24" t="s">
        <v>21</v>
      </c>
      <c r="D24" t="s">
        <v>3</v>
      </c>
    </row>
    <row r="25" spans="1:4">
      <c r="A25" t="s">
        <v>44</v>
      </c>
      <c r="B25" t="s">
        <v>9</v>
      </c>
      <c r="C25" t="s">
        <v>26</v>
      </c>
      <c r="D25" t="s">
        <v>3</v>
      </c>
    </row>
    <row r="26" spans="1:4">
      <c r="A26" t="s">
        <v>45</v>
      </c>
      <c r="B26" t="s">
        <v>46</v>
      </c>
      <c r="C26" t="s">
        <v>31</v>
      </c>
      <c r="D26" t="s">
        <v>3</v>
      </c>
    </row>
    <row r="27" spans="1:4">
      <c r="A27" t="s">
        <v>47</v>
      </c>
      <c r="B27" t="s">
        <v>24</v>
      </c>
      <c r="C27" t="s">
        <v>19</v>
      </c>
      <c r="D27" t="s">
        <v>3</v>
      </c>
    </row>
    <row r="28" spans="1:4">
      <c r="A28" t="s">
        <v>48</v>
      </c>
      <c r="B28" t="s">
        <v>9</v>
      </c>
      <c r="C28" t="s">
        <v>33</v>
      </c>
      <c r="D28" t="s">
        <v>3</v>
      </c>
    </row>
    <row r="29" spans="1:4">
      <c r="A29" t="s">
        <v>49</v>
      </c>
      <c r="B29" t="s">
        <v>9</v>
      </c>
      <c r="C29" t="s">
        <v>15</v>
      </c>
      <c r="D29" t="s">
        <v>3</v>
      </c>
    </row>
    <row r="30" spans="1:4">
      <c r="A30" t="s">
        <v>50</v>
      </c>
      <c r="B30" t="s">
        <v>9</v>
      </c>
      <c r="C30" t="s">
        <v>51</v>
      </c>
      <c r="D30" t="s">
        <v>3</v>
      </c>
    </row>
    <row r="31" spans="1:4">
      <c r="A31" t="s">
        <v>52</v>
      </c>
      <c r="B31" t="s">
        <v>9</v>
      </c>
      <c r="C31" t="s">
        <v>53</v>
      </c>
      <c r="D31" t="s">
        <v>3</v>
      </c>
    </row>
    <row r="32" spans="1:4">
      <c r="A32" t="s">
        <v>54</v>
      </c>
      <c r="B32" t="s">
        <v>9</v>
      </c>
      <c r="C32" t="s">
        <v>39</v>
      </c>
      <c r="D32" t="s">
        <v>3</v>
      </c>
    </row>
    <row r="33" spans="1:4">
      <c r="A33" t="s">
        <v>55</v>
      </c>
      <c r="B33" t="s">
        <v>9</v>
      </c>
      <c r="C33" t="s">
        <v>17</v>
      </c>
      <c r="D33" t="s">
        <v>3</v>
      </c>
    </row>
    <row r="34" spans="1:4">
      <c r="A34" t="s">
        <v>56</v>
      </c>
      <c r="B34" t="s">
        <v>9</v>
      </c>
      <c r="C34" t="s">
        <v>31</v>
      </c>
      <c r="D34" t="s">
        <v>3</v>
      </c>
    </row>
    <row r="35" spans="1:4">
      <c r="A35" t="s">
        <v>57</v>
      </c>
      <c r="B35" t="s">
        <v>9</v>
      </c>
      <c r="C35" t="s">
        <v>58</v>
      </c>
      <c r="D35" t="s">
        <v>3</v>
      </c>
    </row>
    <row r="36" spans="1:4">
      <c r="A36" t="s">
        <v>59</v>
      </c>
      <c r="B36" t="s">
        <v>9</v>
      </c>
      <c r="C36" t="s">
        <v>60</v>
      </c>
      <c r="D36" t="s">
        <v>3</v>
      </c>
    </row>
    <row r="37" spans="1:4">
      <c r="A37" t="s">
        <v>61</v>
      </c>
      <c r="B37" t="s">
        <v>62</v>
      </c>
      <c r="C37" t="s">
        <v>3</v>
      </c>
    </row>
    <row r="38" spans="1:4">
      <c r="A38" t="s">
        <v>63</v>
      </c>
      <c r="B38" t="s">
        <v>9</v>
      </c>
      <c r="C38" t="s">
        <v>51</v>
      </c>
      <c r="D38" t="s">
        <v>3</v>
      </c>
    </row>
    <row r="39" spans="1:4">
      <c r="A39" t="s">
        <v>64</v>
      </c>
      <c r="B39" t="s">
        <v>9</v>
      </c>
      <c r="C39" t="s">
        <v>35</v>
      </c>
      <c r="D39" t="s">
        <v>3</v>
      </c>
    </row>
    <row r="40" spans="1:4">
      <c r="A40" t="s">
        <v>65</v>
      </c>
      <c r="B40" t="s">
        <v>9</v>
      </c>
      <c r="C40" t="s">
        <v>66</v>
      </c>
      <c r="D40" t="s">
        <v>3</v>
      </c>
    </row>
    <row r="41" spans="1:4">
      <c r="A41" t="s">
        <v>67</v>
      </c>
      <c r="B41" t="s">
        <v>9</v>
      </c>
      <c r="C41" t="s">
        <v>68</v>
      </c>
      <c r="D41" t="s">
        <v>3</v>
      </c>
    </row>
    <row r="42" spans="1:4">
      <c r="A42" t="s">
        <v>69</v>
      </c>
      <c r="B42" t="s">
        <v>70</v>
      </c>
      <c r="C42" t="s">
        <v>66</v>
      </c>
      <c r="D42" t="s">
        <v>3</v>
      </c>
    </row>
    <row r="43" spans="1:4">
      <c r="A43" t="s">
        <v>71</v>
      </c>
      <c r="B43" t="s">
        <v>9</v>
      </c>
      <c r="C43" t="s">
        <v>72</v>
      </c>
      <c r="D43" t="s">
        <v>3</v>
      </c>
    </row>
    <row r="44" spans="1:4">
      <c r="A44" t="s">
        <v>73</v>
      </c>
      <c r="B44" t="s">
        <v>9</v>
      </c>
      <c r="C44" t="s">
        <v>58</v>
      </c>
      <c r="D44" t="s">
        <v>3</v>
      </c>
    </row>
    <row r="45" spans="1:4">
      <c r="A45" t="s">
        <v>74</v>
      </c>
      <c r="B45" t="s">
        <v>9</v>
      </c>
      <c r="C45" t="s">
        <v>37</v>
      </c>
      <c r="D45" t="s">
        <v>3</v>
      </c>
    </row>
    <row r="46" spans="1:4">
      <c r="A46" t="s">
        <v>75</v>
      </c>
      <c r="B46" t="s">
        <v>9</v>
      </c>
      <c r="C46" t="s">
        <v>72</v>
      </c>
      <c r="D46" t="s">
        <v>3</v>
      </c>
    </row>
    <row r="47" spans="1:4">
      <c r="A47" t="s">
        <v>76</v>
      </c>
      <c r="B47" t="s">
        <v>9</v>
      </c>
      <c r="C47" t="s">
        <v>72</v>
      </c>
      <c r="D47" t="s">
        <v>3</v>
      </c>
    </row>
    <row r="48" spans="1:4">
      <c r="A48" t="s">
        <v>77</v>
      </c>
      <c r="B48" t="s">
        <v>9</v>
      </c>
      <c r="C48" t="s">
        <v>66</v>
      </c>
      <c r="D48" t="s">
        <v>3</v>
      </c>
    </row>
    <row r="49" spans="1:4">
      <c r="A49" t="s">
        <v>78</v>
      </c>
      <c r="B49" t="s">
        <v>79</v>
      </c>
      <c r="C49" t="s">
        <v>80</v>
      </c>
      <c r="D49" t="s">
        <v>81</v>
      </c>
    </row>
    <row r="50" spans="1:4">
      <c r="A50" t="s">
        <v>82</v>
      </c>
      <c r="B50" t="s">
        <v>83</v>
      </c>
      <c r="C50" t="s">
        <v>41</v>
      </c>
      <c r="D50" t="s">
        <v>81</v>
      </c>
    </row>
    <row r="51" spans="1:4">
      <c r="A51" t="s">
        <v>84</v>
      </c>
      <c r="B51" t="s">
        <v>85</v>
      </c>
      <c r="C51" t="s">
        <v>51</v>
      </c>
      <c r="D51" t="s">
        <v>81</v>
      </c>
    </row>
    <row r="52" spans="1:4">
      <c r="A52" t="s">
        <v>86</v>
      </c>
      <c r="B52" t="s">
        <v>87</v>
      </c>
      <c r="C52" t="s">
        <v>53</v>
      </c>
      <c r="D52" t="s">
        <v>81</v>
      </c>
    </row>
    <row r="53" spans="1:4">
      <c r="A53" t="s">
        <v>88</v>
      </c>
      <c r="B53" t="s">
        <v>79</v>
      </c>
      <c r="C53" t="s">
        <v>80</v>
      </c>
      <c r="D53" t="s">
        <v>81</v>
      </c>
    </row>
    <row r="54" spans="1:4">
      <c r="A54" t="s">
        <v>89</v>
      </c>
      <c r="B54" t="s">
        <v>90</v>
      </c>
      <c r="C54" t="s">
        <v>53</v>
      </c>
      <c r="D54" t="s">
        <v>81</v>
      </c>
    </row>
    <row r="55" spans="1:4">
      <c r="A55" t="s">
        <v>91</v>
      </c>
      <c r="B55" t="s">
        <v>92</v>
      </c>
      <c r="C55" t="s">
        <v>35</v>
      </c>
      <c r="D55" t="s">
        <v>93</v>
      </c>
    </row>
    <row r="56" spans="1:4">
      <c r="A56" t="s">
        <v>94</v>
      </c>
      <c r="B56" t="s">
        <v>9</v>
      </c>
      <c r="C56" t="s">
        <v>60</v>
      </c>
      <c r="D56" t="s">
        <v>93</v>
      </c>
    </row>
    <row r="57" spans="1:4">
      <c r="A57" t="s">
        <v>95</v>
      </c>
      <c r="B57" t="s">
        <v>96</v>
      </c>
      <c r="C57" t="s">
        <v>29</v>
      </c>
      <c r="D57" t="s">
        <v>93</v>
      </c>
    </row>
    <row r="58" spans="1:4">
      <c r="A58" t="s">
        <v>97</v>
      </c>
      <c r="B58" t="s">
        <v>98</v>
      </c>
      <c r="C58" t="s">
        <v>68</v>
      </c>
      <c r="D58" t="s">
        <v>93</v>
      </c>
    </row>
    <row r="59" spans="1:4">
      <c r="A59" t="s">
        <v>99</v>
      </c>
      <c r="B59" t="s">
        <v>98</v>
      </c>
      <c r="C59" t="s">
        <v>68</v>
      </c>
      <c r="D59" t="s">
        <v>93</v>
      </c>
    </row>
    <row r="60" spans="1:4">
      <c r="A60" t="s">
        <v>100</v>
      </c>
      <c r="B60" t="s">
        <v>101</v>
      </c>
      <c r="C60" t="s">
        <v>29</v>
      </c>
      <c r="D60" t="s">
        <v>93</v>
      </c>
    </row>
    <row r="61" spans="1:4">
      <c r="A61" t="s">
        <v>102</v>
      </c>
      <c r="B61" t="s">
        <v>103</v>
      </c>
      <c r="C61" t="s">
        <v>41</v>
      </c>
      <c r="D61" t="s">
        <v>93</v>
      </c>
    </row>
    <row r="62" spans="1:4">
      <c r="A62" t="s">
        <v>104</v>
      </c>
      <c r="B62" t="s">
        <v>105</v>
      </c>
      <c r="C62" t="s">
        <v>106</v>
      </c>
      <c r="D62" t="s">
        <v>93</v>
      </c>
    </row>
    <row r="63" spans="1:4">
      <c r="A63" t="s">
        <v>107</v>
      </c>
      <c r="B63" t="s">
        <v>108</v>
      </c>
      <c r="C63" t="s">
        <v>17</v>
      </c>
      <c r="D63" t="s">
        <v>93</v>
      </c>
    </row>
    <row r="64" spans="1:4">
      <c r="A64" t="s">
        <v>109</v>
      </c>
      <c r="B64" t="s">
        <v>110</v>
      </c>
      <c r="C64" t="s">
        <v>106</v>
      </c>
      <c r="D64" t="s">
        <v>93</v>
      </c>
    </row>
    <row r="65" spans="1:4">
      <c r="A65" t="s">
        <v>111</v>
      </c>
      <c r="B65" t="s">
        <v>83</v>
      </c>
      <c r="C65" t="s">
        <v>33</v>
      </c>
      <c r="D65" t="s">
        <v>93</v>
      </c>
    </row>
    <row r="66" spans="1:4">
      <c r="A66" t="s">
        <v>112</v>
      </c>
      <c r="B66" t="s">
        <v>83</v>
      </c>
      <c r="C66" t="s">
        <v>10</v>
      </c>
      <c r="D66" t="s">
        <v>93</v>
      </c>
    </row>
    <row r="67" spans="1:4">
      <c r="A67" t="s">
        <v>113</v>
      </c>
      <c r="B67" t="s">
        <v>83</v>
      </c>
      <c r="C67" t="s">
        <v>26</v>
      </c>
      <c r="D67" t="s">
        <v>93</v>
      </c>
    </row>
    <row r="68" spans="1:4">
      <c r="A68" t="s">
        <v>114</v>
      </c>
      <c r="B68" t="s">
        <v>115</v>
      </c>
      <c r="C68" t="s">
        <v>62</v>
      </c>
      <c r="D68" t="s">
        <v>93</v>
      </c>
    </row>
    <row r="69" spans="1:4">
      <c r="A69" t="s">
        <v>116</v>
      </c>
      <c r="B69" t="s">
        <v>83</v>
      </c>
      <c r="C69" t="s">
        <v>12</v>
      </c>
      <c r="D69" t="s">
        <v>93</v>
      </c>
    </row>
    <row r="70" spans="1:4">
      <c r="A70" t="s">
        <v>117</v>
      </c>
      <c r="B70" t="s">
        <v>118</v>
      </c>
      <c r="C70" t="s">
        <v>80</v>
      </c>
      <c r="D70" t="s">
        <v>93</v>
      </c>
    </row>
    <row r="71" spans="1:4">
      <c r="A71" t="s">
        <v>119</v>
      </c>
      <c r="B71" t="s">
        <v>83</v>
      </c>
      <c r="C71" t="s">
        <v>15</v>
      </c>
      <c r="D71" t="s">
        <v>93</v>
      </c>
    </row>
    <row r="72" spans="1:4">
      <c r="A72" t="s">
        <v>120</v>
      </c>
      <c r="B72" t="s">
        <v>83</v>
      </c>
      <c r="C72" t="s">
        <v>21</v>
      </c>
      <c r="D72" t="s">
        <v>93</v>
      </c>
    </row>
    <row r="73" spans="1:4">
      <c r="A73" t="s">
        <v>121</v>
      </c>
      <c r="B73" t="s">
        <v>122</v>
      </c>
      <c r="C73" t="s">
        <v>106</v>
      </c>
      <c r="D73" t="s">
        <v>93</v>
      </c>
    </row>
    <row r="74" spans="1:4">
      <c r="A74" t="s">
        <v>123</v>
      </c>
      <c r="B74" t="s">
        <v>115</v>
      </c>
      <c r="C74" t="s">
        <v>62</v>
      </c>
      <c r="D74" t="s">
        <v>93</v>
      </c>
    </row>
    <row r="75" spans="1:4">
      <c r="A75" t="s">
        <v>124</v>
      </c>
      <c r="B75" t="s">
        <v>125</v>
      </c>
      <c r="C75" t="s">
        <v>37</v>
      </c>
      <c r="D75" t="s">
        <v>93</v>
      </c>
    </row>
    <row r="76" spans="1:4">
      <c r="A76" t="s">
        <v>126</v>
      </c>
      <c r="B76" t="s">
        <v>83</v>
      </c>
      <c r="C76" t="s">
        <v>58</v>
      </c>
      <c r="D76" t="s">
        <v>93</v>
      </c>
    </row>
    <row r="77" spans="1:4">
      <c r="A77" t="s">
        <v>127</v>
      </c>
      <c r="B77" t="s">
        <v>83</v>
      </c>
      <c r="C77" t="s">
        <v>39</v>
      </c>
      <c r="D77" t="s">
        <v>93</v>
      </c>
    </row>
    <row r="78" spans="1:4">
      <c r="A78" t="s">
        <v>128</v>
      </c>
      <c r="B78" t="s">
        <v>83</v>
      </c>
      <c r="C78" t="s">
        <v>60</v>
      </c>
      <c r="D78" t="s">
        <v>93</v>
      </c>
    </row>
  </sheetData>
  <autoFilter ref="A6:D78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Emmanuel</dc:creator>
  <cp:lastModifiedBy>Miranda, Emmanuel</cp:lastModifiedBy>
  <dcterms:created xsi:type="dcterms:W3CDTF">2025-06-27T19:36:50Z</dcterms:created>
  <dcterms:modified xsi:type="dcterms:W3CDTF">2025-06-27T21:53:51Z</dcterms:modified>
</cp:coreProperties>
</file>