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e\Google Drive\10mo Semestre\Robótica Avanzada\expamen-parcial-2\"/>
    </mc:Choice>
  </mc:AlternateContent>
  <xr:revisionPtr revIDLastSave="0" documentId="13_ncr:1_{B22F05A2-DCAA-45E9-ACF8-16E186C1FF79}" xr6:coauthVersionLast="41" xr6:coauthVersionMax="41" xr10:uidLastSave="{00000000-0000-0000-0000-000000000000}"/>
  <bookViews>
    <workbookView xWindow="17835" yWindow="2850" windowWidth="20370" windowHeight="10890" xr2:uid="{94950136-1886-4BC5-AD11-B85F2B801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0" i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</calcChain>
</file>

<file path=xl/sharedStrings.xml><?xml version="1.0" encoding="utf-8"?>
<sst xmlns="http://schemas.openxmlformats.org/spreadsheetml/2006/main" count="26" uniqueCount="14">
  <si>
    <t>Vernier</t>
  </si>
  <si>
    <t>Batería de 9V</t>
  </si>
  <si>
    <t>Caja de Mentas</t>
  </si>
  <si>
    <t>Tarjeta</t>
  </si>
  <si>
    <t>Pluma</t>
  </si>
  <si>
    <t>Objeto</t>
  </si>
  <si>
    <t>Real</t>
  </si>
  <si>
    <t>Altura 1 (662 mm)</t>
  </si>
  <si>
    <t>Altura 2 (895 mm)</t>
  </si>
  <si>
    <t>Promedio</t>
  </si>
  <si>
    <t>Error %</t>
  </si>
  <si>
    <t>Error Abs</t>
  </si>
  <si>
    <t>Muestra 2</t>
  </si>
  <si>
    <t>Muestra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</si>
</sst>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EAAE-5434-4FF3-B2AF-1C797D0E2091}">
  <dimension ref="B4:H18"/>
  <sheetViews>
    <sheetView tabSelected="1" workbookViewId="0">
      <selection activeCell="B12" sqref="B12:H18"/>
    </sheetView>
  </sheetViews>
  <sheetFormatPr defaultRowHeight="15" x14ac:dyDescent="0.25"/>
  <cols>
    <col min="1" max="1" width="9.140625" style="1"/>
    <col min="2" max="2" width="14.5703125" style="1" bestFit="1" customWidth="1"/>
    <col min="3" max="3" width="24.42578125" style="1" bestFit="1" customWidth="1"/>
    <col min="4" max="5" width="6.5703125" style="1" bestFit="1" customWidth="1"/>
    <col min="6" max="6" width="17.28515625" style="1" bestFit="1" customWidth="1"/>
    <col min="7" max="7" width="6.5703125" style="1" customWidth="1"/>
    <col min="8" max="8" width="6.5703125" style="2" customWidth="1"/>
    <col min="9" max="9" width="19.5703125" style="1" bestFit="1" customWidth="1"/>
    <col min="10" max="10" width="6.5703125" style="1" bestFit="1" customWidth="1"/>
    <col min="11" max="16384" width="9.140625" style="1"/>
  </cols>
  <sheetData>
    <row r="4" spans="2:8" x14ac:dyDescent="0.25">
      <c r="B4" s="3" t="s">
        <v>5</v>
      </c>
      <c r="C4" s="3" t="s">
        <v>6</v>
      </c>
      <c r="D4" s="4" t="s">
        <v>7</v>
      </c>
      <c r="E4" s="4"/>
      <c r="F4" s="5" t="s">
        <v>9</v>
      </c>
      <c r="G4" s="5" t="s">
        <v>11</v>
      </c>
      <c r="H4" s="6" t="s">
        <v>10</v>
      </c>
    </row>
    <row r="5" spans="2:8" x14ac:dyDescent="0.25">
      <c r="B5" s="3"/>
      <c r="C5" s="3"/>
      <c r="D5" s="3" t="s">
        <v>13</v>
      </c>
      <c r="E5" s="3" t="s">
        <v>12</v>
      </c>
      <c r="F5" s="5"/>
      <c r="G5" s="5"/>
      <c r="H5" s="6"/>
    </row>
    <row r="6" spans="2:8" x14ac:dyDescent="0.25">
      <c r="B6" s="1" t="s">
        <v>0</v>
      </c>
      <c r="C6" s="1">
        <v>30</v>
      </c>
      <c r="D6" s="1">
        <v>30.9</v>
      </c>
      <c r="E6" s="1">
        <v>29.64</v>
      </c>
      <c r="F6" s="1">
        <f>(E6+D6)/2</f>
        <v>30.27</v>
      </c>
      <c r="G6" s="1">
        <f>C6-F6</f>
        <v>-0.26999999999999957</v>
      </c>
      <c r="H6" s="2">
        <f>G6/C6</f>
        <v>-8.9999999999999854E-3</v>
      </c>
    </row>
    <row r="7" spans="2:8" x14ac:dyDescent="0.25">
      <c r="B7" s="1" t="s">
        <v>1</v>
      </c>
      <c r="C7" s="1">
        <v>44.79</v>
      </c>
      <c r="D7" s="1">
        <v>43.79</v>
      </c>
      <c r="E7" s="1">
        <v>44.98</v>
      </c>
      <c r="F7" s="1">
        <f t="shared" ref="F7:F10" si="0">(E7+D7)/2</f>
        <v>44.384999999999998</v>
      </c>
      <c r="G7" s="1">
        <f t="shared" ref="G7:G10" si="1">C7-F7</f>
        <v>0.40500000000000114</v>
      </c>
      <c r="H7" s="2">
        <f t="shared" ref="H7:H10" si="2">G7/C7</f>
        <v>9.0421969189551487E-3</v>
      </c>
    </row>
    <row r="8" spans="2:8" x14ac:dyDescent="0.25">
      <c r="B8" s="1" t="s">
        <v>2</v>
      </c>
      <c r="C8" s="1">
        <v>65</v>
      </c>
      <c r="D8" s="1">
        <v>65.69</v>
      </c>
      <c r="E8" s="1">
        <v>66.069999999999993</v>
      </c>
      <c r="F8" s="1">
        <f t="shared" si="0"/>
        <v>65.88</v>
      </c>
      <c r="G8" s="1">
        <f t="shared" si="1"/>
        <v>-0.87999999999999545</v>
      </c>
      <c r="H8" s="2">
        <f t="shared" si="2"/>
        <v>-1.3538461538461468E-2</v>
      </c>
    </row>
    <row r="9" spans="2:8" x14ac:dyDescent="0.25">
      <c r="B9" s="1" t="s">
        <v>3</v>
      </c>
      <c r="C9" s="1">
        <v>85.5</v>
      </c>
      <c r="D9" s="1">
        <v>86</v>
      </c>
      <c r="E9" s="1">
        <v>83.69</v>
      </c>
      <c r="F9" s="1">
        <f t="shared" si="0"/>
        <v>84.844999999999999</v>
      </c>
      <c r="G9" s="1">
        <f t="shared" si="1"/>
        <v>0.65500000000000114</v>
      </c>
      <c r="H9" s="2">
        <f t="shared" si="2"/>
        <v>7.6608187134503056E-3</v>
      </c>
    </row>
    <row r="10" spans="2:8" x14ac:dyDescent="0.25">
      <c r="B10" s="1" t="s">
        <v>4</v>
      </c>
      <c r="C10" s="1">
        <v>168</v>
      </c>
      <c r="D10" s="1">
        <v>167.19</v>
      </c>
      <c r="E10" s="1">
        <v>170.27</v>
      </c>
      <c r="F10" s="1">
        <f t="shared" si="0"/>
        <v>168.73000000000002</v>
      </c>
      <c r="G10" s="1">
        <f t="shared" si="1"/>
        <v>-0.73000000000001819</v>
      </c>
      <c r="H10" s="2">
        <f t="shared" si="2"/>
        <v>-4.3452380952382031E-3</v>
      </c>
    </row>
    <row r="12" spans="2:8" x14ac:dyDescent="0.25">
      <c r="B12" s="3" t="s">
        <v>5</v>
      </c>
      <c r="C12" s="3" t="s">
        <v>6</v>
      </c>
      <c r="D12" s="4" t="s">
        <v>8</v>
      </c>
      <c r="E12" s="4"/>
      <c r="F12" s="5" t="s">
        <v>9</v>
      </c>
      <c r="G12" s="5" t="s">
        <v>11</v>
      </c>
      <c r="H12" s="6" t="s">
        <v>10</v>
      </c>
    </row>
    <row r="13" spans="2:8" x14ac:dyDescent="0.25">
      <c r="B13" s="3"/>
      <c r="C13" s="3"/>
      <c r="D13" s="3" t="s">
        <v>13</v>
      </c>
      <c r="E13" s="3" t="s">
        <v>12</v>
      </c>
      <c r="F13" s="5"/>
      <c r="G13" s="5"/>
      <c r="H13" s="6"/>
    </row>
    <row r="14" spans="2:8" x14ac:dyDescent="0.25">
      <c r="B14" s="1" t="s">
        <v>0</v>
      </c>
      <c r="C14" s="1">
        <v>30</v>
      </c>
      <c r="D14" s="1">
        <v>30.54</v>
      </c>
      <c r="E14" s="1">
        <v>30.14</v>
      </c>
      <c r="F14" s="1">
        <f>(E14+D14)/2</f>
        <v>30.34</v>
      </c>
      <c r="G14" s="1">
        <f t="shared" ref="G14:G18" si="3">C14-F14</f>
        <v>-0.33999999999999986</v>
      </c>
      <c r="H14" s="2">
        <f>G14/C14</f>
        <v>-1.1333333333333329E-2</v>
      </c>
    </row>
    <row r="15" spans="2:8" x14ac:dyDescent="0.25">
      <c r="B15" s="1" t="s">
        <v>1</v>
      </c>
      <c r="C15" s="1">
        <v>44.79</v>
      </c>
      <c r="D15" s="1">
        <v>42.69</v>
      </c>
      <c r="E15" s="1">
        <v>46.29</v>
      </c>
      <c r="F15" s="1">
        <f>(E15+D15)/2</f>
        <v>44.489999999999995</v>
      </c>
      <c r="G15" s="1">
        <f t="shared" si="3"/>
        <v>0.30000000000000426</v>
      </c>
      <c r="H15" s="2">
        <f t="shared" ref="H15:H18" si="4">G15/C15</f>
        <v>6.6979236436705576E-3</v>
      </c>
    </row>
    <row r="16" spans="2:8" x14ac:dyDescent="0.25">
      <c r="B16" s="1" t="s">
        <v>2</v>
      </c>
      <c r="C16" s="1">
        <v>65</v>
      </c>
      <c r="D16" s="1">
        <v>67.75</v>
      </c>
      <c r="E16" s="1">
        <v>67.05</v>
      </c>
      <c r="F16" s="1">
        <f>(E16+D16)/2</f>
        <v>67.400000000000006</v>
      </c>
      <c r="G16" s="1">
        <f t="shared" si="3"/>
        <v>-2.4000000000000057</v>
      </c>
      <c r="H16" s="2">
        <f t="shared" si="4"/>
        <v>-3.692307692307701E-2</v>
      </c>
    </row>
    <row r="17" spans="2:8" x14ac:dyDescent="0.25">
      <c r="B17" s="1" t="s">
        <v>3</v>
      </c>
      <c r="C17" s="1">
        <v>85.5</v>
      </c>
      <c r="D17" s="1">
        <v>86.82</v>
      </c>
      <c r="E17" s="1">
        <v>83.96</v>
      </c>
      <c r="F17" s="1">
        <f>(E17+D17)/2</f>
        <v>85.389999999999986</v>
      </c>
      <c r="G17" s="1">
        <f t="shared" si="3"/>
        <v>0.11000000000001364</v>
      </c>
      <c r="H17" s="2">
        <f t="shared" si="4"/>
        <v>1.2865497076024988E-3</v>
      </c>
    </row>
    <row r="18" spans="2:8" x14ac:dyDescent="0.25">
      <c r="B18" s="1" t="s">
        <v>4</v>
      </c>
      <c r="C18" s="1">
        <v>168</v>
      </c>
      <c r="D18" s="1">
        <v>170.77</v>
      </c>
      <c r="E18" s="1">
        <v>169.12</v>
      </c>
      <c r="F18" s="1">
        <f>(E18+D18)/2</f>
        <v>169.94499999999999</v>
      </c>
      <c r="G18" s="1">
        <f t="shared" si="3"/>
        <v>-1.9449999999999932</v>
      </c>
      <c r="H18" s="2">
        <f t="shared" si="4"/>
        <v>-1.1577380952380912E-2</v>
      </c>
    </row>
  </sheetData>
  <mergeCells count="2">
    <mergeCell ref="D4:E4"/>
    <mergeCell ref="D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Mireles Gutierrez</dc:creator>
  <cp:lastModifiedBy>Enrique Mireles Gutierrez</cp:lastModifiedBy>
  <dcterms:created xsi:type="dcterms:W3CDTF">2019-03-28T23:46:28Z</dcterms:created>
  <dcterms:modified xsi:type="dcterms:W3CDTF">2019-03-29T05:09:32Z</dcterms:modified>
</cp:coreProperties>
</file>