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rozturk/Desktop/"/>
    </mc:Choice>
  </mc:AlternateContent>
  <xr:revisionPtr revIDLastSave="0" documentId="8_{FFCC10E8-244A-A745-9FA9-1025E83C394E}" xr6:coauthVersionLast="47" xr6:coauthVersionMax="47" xr10:uidLastSave="{00000000-0000-0000-0000-000000000000}"/>
  <bookViews>
    <workbookView xWindow="2940" yWindow="2040" windowWidth="28040" windowHeight="17440" xr2:uid="{C55C2B5E-0E37-3B4B-8865-08FE7C2E91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K2" i="1"/>
  <c r="J2" i="1"/>
  <c r="I2" i="1"/>
  <c r="H2" i="1"/>
</calcChain>
</file>

<file path=xl/sharedStrings.xml><?xml version="1.0" encoding="utf-8"?>
<sst xmlns="http://schemas.openxmlformats.org/spreadsheetml/2006/main" count="110" uniqueCount="110">
  <si>
    <t>peeping</t>
  </si>
  <si>
    <t>outrageously</t>
  </si>
  <si>
    <t>Osterhaut</t>
  </si>
  <si>
    <t>fall</t>
  </si>
  <si>
    <t>shadow</t>
  </si>
  <si>
    <t>suicide</t>
  </si>
  <si>
    <t>Delancy</t>
  </si>
  <si>
    <t>Montresor</t>
  </si>
  <si>
    <t>Freethinker</t>
  </si>
  <si>
    <t>Hunger</t>
  </si>
  <si>
    <t>rode</t>
  </si>
  <si>
    <t>immolation</t>
  </si>
  <si>
    <t>squandered</t>
  </si>
  <si>
    <t>Codadad</t>
  </si>
  <si>
    <t>CIPA</t>
  </si>
  <si>
    <t>nutrients</t>
  </si>
  <si>
    <t>become</t>
  </si>
  <si>
    <t>limestones</t>
  </si>
  <si>
    <t>evaporated</t>
  </si>
  <si>
    <t>wanderers</t>
  </si>
  <si>
    <t>WILLIE</t>
  </si>
  <si>
    <t>sempre</t>
  </si>
  <si>
    <t>Zeyn</t>
  </si>
  <si>
    <t>rectitude</t>
  </si>
  <si>
    <t>accomplishments</t>
  </si>
  <si>
    <t>XXI</t>
  </si>
  <si>
    <t>drinketh</t>
  </si>
  <si>
    <t>Thunder</t>
  </si>
  <si>
    <t>Aman</t>
  </si>
  <si>
    <t>reviewers</t>
  </si>
  <si>
    <t>plaintively</t>
  </si>
  <si>
    <t>distinctively</t>
  </si>
  <si>
    <t>tait</t>
  </si>
  <si>
    <t>survival</t>
  </si>
  <si>
    <t>Davilof</t>
  </si>
  <si>
    <t>incubus</t>
  </si>
  <si>
    <t>Cuculain</t>
  </si>
  <si>
    <t>cherubims</t>
  </si>
  <si>
    <t>stoicism</t>
  </si>
  <si>
    <t>synonym</t>
  </si>
  <si>
    <t>Cholmondeley</t>
  </si>
  <si>
    <t>madwoman</t>
  </si>
  <si>
    <t>Gustave</t>
  </si>
  <si>
    <t>Fatal</t>
  </si>
  <si>
    <t>barbaric</t>
  </si>
  <si>
    <t>Ann</t>
  </si>
  <si>
    <t>Channel</t>
  </si>
  <si>
    <t>averaged</t>
  </si>
  <si>
    <t>Rosemary</t>
  </si>
  <si>
    <t>LXXXV</t>
  </si>
  <si>
    <t>Inside</t>
  </si>
  <si>
    <t>magnates</t>
  </si>
  <si>
    <t>constrained</t>
  </si>
  <si>
    <t>saltpetre</t>
  </si>
  <si>
    <t>auld</t>
  </si>
  <si>
    <t>pennyworth</t>
  </si>
  <si>
    <t>worldliness</t>
  </si>
  <si>
    <t>fours</t>
  </si>
  <si>
    <t>gratuity</t>
  </si>
  <si>
    <t>lineage</t>
  </si>
  <si>
    <t>Still</t>
  </si>
  <si>
    <t>Continental</t>
  </si>
  <si>
    <t>parades</t>
  </si>
  <si>
    <t>NW</t>
  </si>
  <si>
    <t>nihil</t>
  </si>
  <si>
    <t>REFERENCES</t>
  </si>
  <si>
    <t>Silvere</t>
  </si>
  <si>
    <t>Ewing</t>
  </si>
  <si>
    <t>Patterson</t>
  </si>
  <si>
    <t>Lemon</t>
  </si>
  <si>
    <t>Banker</t>
  </si>
  <si>
    <t>distributing</t>
  </si>
  <si>
    <t>Goods</t>
  </si>
  <si>
    <t>REVOLUTION</t>
  </si>
  <si>
    <t>Spectator</t>
  </si>
  <si>
    <t>blackest</t>
  </si>
  <si>
    <t>advocated</t>
  </si>
  <si>
    <t>myths</t>
  </si>
  <si>
    <t>Strawberry</t>
  </si>
  <si>
    <t>Arrest</t>
  </si>
  <si>
    <t>Famine</t>
  </si>
  <si>
    <t>Ours</t>
  </si>
  <si>
    <t>Karloff</t>
  </si>
  <si>
    <t>nomad</t>
  </si>
  <si>
    <t>ois</t>
  </si>
  <si>
    <t>boldness</t>
  </si>
  <si>
    <t>Rattlesnake</t>
  </si>
  <si>
    <t>scales</t>
  </si>
  <si>
    <t>Frome</t>
  </si>
  <si>
    <t>puncher</t>
  </si>
  <si>
    <t>seating</t>
  </si>
  <si>
    <t>Whenever</t>
  </si>
  <si>
    <t>Sharon</t>
  </si>
  <si>
    <t>robe</t>
  </si>
  <si>
    <t>Officer</t>
  </si>
  <si>
    <t>journalists</t>
  </si>
  <si>
    <t>Parting</t>
  </si>
  <si>
    <t>booklet</t>
  </si>
  <si>
    <t>marshalled</t>
  </si>
  <si>
    <t>English50</t>
  </si>
  <si>
    <t>English100</t>
  </si>
  <si>
    <t>English200</t>
  </si>
  <si>
    <t>English1024</t>
  </si>
  <si>
    <t>enwik8</t>
  </si>
  <si>
    <t>enwik9</t>
  </si>
  <si>
    <t>Min</t>
  </si>
  <si>
    <t>Max</t>
  </si>
  <si>
    <t>Avg</t>
  </si>
  <si>
    <t>Sum</t>
  </si>
  <si>
    <t>Kelimeler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</si>
</sst>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8" fontId="0" fillId="4" borderId="0" xfId="0" applyNumberFormat="1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76D0-D185-924C-8342-AC471C3276EB}">
  <dimension ref="A1:K101"/>
  <sheetViews>
    <sheetView tabSelected="1" workbookViewId="0">
      <selection activeCell="E7" sqref="E7"/>
    </sheetView>
  </sheetViews>
  <sheetFormatPr baseColWidth="10" defaultRowHeight="16" x14ac:dyDescent="0.2"/>
  <cols>
    <col min="9" max="9" width="6.1640625" bestFit="1" customWidth="1"/>
    <col min="10" max="10" width="7.6640625" bestFit="1" customWidth="1"/>
    <col min="25" max="25" width="15.5" bestFit="1" customWidth="1"/>
  </cols>
  <sheetData>
    <row r="1" spans="1:11" x14ac:dyDescent="0.2">
      <c r="A1" s="5" t="s">
        <v>109</v>
      </c>
      <c r="B1" s="5" t="s">
        <v>99</v>
      </c>
      <c r="C1" s="5" t="s">
        <v>100</v>
      </c>
      <c r="D1" s="5" t="s">
        <v>101</v>
      </c>
      <c r="E1" s="5" t="s">
        <v>102</v>
      </c>
      <c r="F1" s="5" t="s">
        <v>103</v>
      </c>
      <c r="G1" s="5" t="s">
        <v>104</v>
      </c>
      <c r="H1" s="6" t="s">
        <v>105</v>
      </c>
      <c r="I1" s="7" t="s">
        <v>106</v>
      </c>
      <c r="J1" s="8" t="s">
        <v>107</v>
      </c>
      <c r="K1" s="9" t="s">
        <v>108</v>
      </c>
    </row>
    <row r="2" spans="1:11" x14ac:dyDescent="0.2">
      <c r="A2" t="s">
        <v>0</v>
      </c>
      <c r="B2">
        <v>30</v>
      </c>
      <c r="C2">
        <v>55</v>
      </c>
      <c r="D2">
        <v>163</v>
      </c>
      <c r="E2">
        <v>827</v>
      </c>
      <c r="F2">
        <v>2</v>
      </c>
      <c r="G2">
        <v>21</v>
      </c>
      <c r="H2" s="1">
        <f>MIN(B2:G2)</f>
        <v>2</v>
      </c>
      <c r="I2" s="2">
        <f>MAX(B2:G2)</f>
        <v>827</v>
      </c>
      <c r="J2" s="3">
        <f>AVERAGE(B2:G2)</f>
        <v>183</v>
      </c>
      <c r="K2" s="4">
        <f>SUM(B2:G2)</f>
        <v>1098</v>
      </c>
    </row>
    <row r="3" spans="1:11" x14ac:dyDescent="0.2">
      <c r="A3" t="s">
        <v>1</v>
      </c>
      <c r="B3">
        <v>3</v>
      </c>
      <c r="C3">
        <v>12</v>
      </c>
      <c r="D3">
        <v>31</v>
      </c>
      <c r="E3">
        <v>176</v>
      </c>
      <c r="F3">
        <v>6</v>
      </c>
      <c r="G3">
        <v>40</v>
      </c>
      <c r="H3" s="1">
        <f t="shared" ref="H3:H66" si="0">MIN(B3:G3)</f>
        <v>3</v>
      </c>
      <c r="I3" s="2">
        <f t="shared" ref="I3:I66" si="1">MAX(B3:G3)</f>
        <v>176</v>
      </c>
      <c r="J3" s="3">
        <f t="shared" ref="J3:J66" si="2">AVERAGE(B3:G3)</f>
        <v>44.666666666666664</v>
      </c>
      <c r="K3" s="4">
        <f t="shared" ref="K3:K66" si="3">SUM(B3:G3)</f>
        <v>268</v>
      </c>
    </row>
    <row r="4" spans="1:11" x14ac:dyDescent="0.2">
      <c r="A4" t="s">
        <v>2</v>
      </c>
      <c r="B4">
        <v>0</v>
      </c>
      <c r="C4">
        <v>0</v>
      </c>
      <c r="D4">
        <v>0</v>
      </c>
      <c r="E4">
        <v>110</v>
      </c>
      <c r="F4">
        <v>0</v>
      </c>
      <c r="G4">
        <v>0</v>
      </c>
      <c r="H4" s="1">
        <f t="shared" si="0"/>
        <v>0</v>
      </c>
      <c r="I4" s="2">
        <f t="shared" si="1"/>
        <v>110</v>
      </c>
      <c r="J4" s="3">
        <f t="shared" si="2"/>
        <v>18.333333333333332</v>
      </c>
      <c r="K4" s="4">
        <f t="shared" si="3"/>
        <v>110</v>
      </c>
    </row>
    <row r="5" spans="1:11" x14ac:dyDescent="0.2">
      <c r="A5" t="s">
        <v>3</v>
      </c>
      <c r="B5">
        <v>4856</v>
      </c>
      <c r="C5">
        <v>8340</v>
      </c>
      <c r="D5">
        <v>15936</v>
      </c>
      <c r="E5">
        <v>76580</v>
      </c>
      <c r="F5">
        <v>2710</v>
      </c>
      <c r="G5">
        <v>21542</v>
      </c>
      <c r="H5" s="1">
        <f t="shared" si="0"/>
        <v>2710</v>
      </c>
      <c r="I5" s="2">
        <f t="shared" si="1"/>
        <v>76580</v>
      </c>
      <c r="J5" s="3">
        <f t="shared" si="2"/>
        <v>21660.666666666668</v>
      </c>
      <c r="K5" s="4">
        <f t="shared" si="3"/>
        <v>129964</v>
      </c>
    </row>
    <row r="6" spans="1:11" x14ac:dyDescent="0.2">
      <c r="A6" t="s">
        <v>4</v>
      </c>
      <c r="B6">
        <v>679</v>
      </c>
      <c r="C6">
        <v>1611</v>
      </c>
      <c r="D6">
        <v>4118</v>
      </c>
      <c r="E6">
        <v>24819</v>
      </c>
      <c r="F6">
        <v>327</v>
      </c>
      <c r="G6">
        <v>2556</v>
      </c>
      <c r="H6" s="1">
        <f t="shared" si="0"/>
        <v>327</v>
      </c>
      <c r="I6" s="2">
        <f t="shared" si="1"/>
        <v>24819</v>
      </c>
      <c r="J6" s="3">
        <f t="shared" si="2"/>
        <v>5685</v>
      </c>
      <c r="K6" s="4">
        <f t="shared" si="3"/>
        <v>34110</v>
      </c>
    </row>
    <row r="7" spans="1:11" x14ac:dyDescent="0.2">
      <c r="A7" t="s">
        <v>5</v>
      </c>
      <c r="B7">
        <v>41</v>
      </c>
      <c r="C7">
        <v>120</v>
      </c>
      <c r="D7">
        <v>275</v>
      </c>
      <c r="E7">
        <v>1698</v>
      </c>
      <c r="F7">
        <v>394</v>
      </c>
      <c r="G7">
        <v>3813</v>
      </c>
      <c r="H7" s="1">
        <f t="shared" si="0"/>
        <v>41</v>
      </c>
      <c r="I7" s="2">
        <f t="shared" si="1"/>
        <v>3813</v>
      </c>
      <c r="J7" s="3">
        <f t="shared" si="2"/>
        <v>1056.8333333333333</v>
      </c>
      <c r="K7" s="4">
        <f t="shared" si="3"/>
        <v>6341</v>
      </c>
    </row>
    <row r="8" spans="1:11" x14ac:dyDescent="0.2">
      <c r="A8" t="s">
        <v>6</v>
      </c>
      <c r="B8">
        <v>0</v>
      </c>
      <c r="C8">
        <v>0</v>
      </c>
      <c r="D8">
        <v>0</v>
      </c>
      <c r="E8">
        <v>234</v>
      </c>
      <c r="F8">
        <v>0</v>
      </c>
      <c r="G8">
        <v>1</v>
      </c>
      <c r="H8" s="1">
        <f t="shared" si="0"/>
        <v>0</v>
      </c>
      <c r="I8" s="2">
        <f t="shared" si="1"/>
        <v>234</v>
      </c>
      <c r="J8" s="3">
        <f t="shared" si="2"/>
        <v>39.166666666666664</v>
      </c>
      <c r="K8" s="4">
        <f t="shared" si="3"/>
        <v>235</v>
      </c>
    </row>
    <row r="9" spans="1:11" x14ac:dyDescent="0.2">
      <c r="A9" t="s">
        <v>7</v>
      </c>
      <c r="B9">
        <v>0</v>
      </c>
      <c r="C9">
        <v>0</v>
      </c>
      <c r="D9">
        <v>1</v>
      </c>
      <c r="E9">
        <v>116</v>
      </c>
      <c r="F9">
        <v>1</v>
      </c>
      <c r="G9">
        <v>12</v>
      </c>
      <c r="H9" s="1">
        <f t="shared" si="0"/>
        <v>0</v>
      </c>
      <c r="I9" s="2">
        <f t="shared" si="1"/>
        <v>116</v>
      </c>
      <c r="J9" s="3">
        <f t="shared" si="2"/>
        <v>21.666666666666668</v>
      </c>
      <c r="K9" s="4">
        <f t="shared" si="3"/>
        <v>130</v>
      </c>
    </row>
    <row r="10" spans="1:11" x14ac:dyDescent="0.2">
      <c r="A10" t="s">
        <v>8</v>
      </c>
      <c r="B10">
        <v>0</v>
      </c>
      <c r="C10">
        <v>4</v>
      </c>
      <c r="D10">
        <v>5</v>
      </c>
      <c r="E10">
        <v>138</v>
      </c>
      <c r="F10">
        <v>4</v>
      </c>
      <c r="G10">
        <v>42</v>
      </c>
      <c r="H10" s="1">
        <f t="shared" si="0"/>
        <v>0</v>
      </c>
      <c r="I10" s="2">
        <f t="shared" si="1"/>
        <v>138</v>
      </c>
      <c r="J10" s="3">
        <f t="shared" si="2"/>
        <v>32.166666666666664</v>
      </c>
      <c r="K10" s="4">
        <f t="shared" si="3"/>
        <v>193</v>
      </c>
    </row>
    <row r="11" spans="1:11" x14ac:dyDescent="0.2">
      <c r="A11" t="s">
        <v>9</v>
      </c>
      <c r="B11">
        <v>17</v>
      </c>
      <c r="C11">
        <v>22</v>
      </c>
      <c r="D11">
        <v>60</v>
      </c>
      <c r="E11">
        <v>635</v>
      </c>
      <c r="F11">
        <v>29</v>
      </c>
      <c r="G11">
        <v>402</v>
      </c>
      <c r="H11" s="1">
        <f t="shared" si="0"/>
        <v>17</v>
      </c>
      <c r="I11" s="2">
        <f t="shared" si="1"/>
        <v>635</v>
      </c>
      <c r="J11" s="3">
        <f t="shared" si="2"/>
        <v>194.16666666666666</v>
      </c>
      <c r="K11" s="4">
        <f t="shared" si="3"/>
        <v>1165</v>
      </c>
    </row>
    <row r="12" spans="1:11" x14ac:dyDescent="0.2">
      <c r="A12" t="s">
        <v>10</v>
      </c>
      <c r="B12">
        <v>881</v>
      </c>
      <c r="C12">
        <v>1612</v>
      </c>
      <c r="D12">
        <v>2933</v>
      </c>
      <c r="E12">
        <v>14860</v>
      </c>
      <c r="F12">
        <v>460</v>
      </c>
      <c r="G12">
        <v>3951</v>
      </c>
      <c r="H12" s="1">
        <f t="shared" si="0"/>
        <v>460</v>
      </c>
      <c r="I12" s="2">
        <f t="shared" si="1"/>
        <v>14860</v>
      </c>
      <c r="J12" s="3">
        <f t="shared" si="2"/>
        <v>4116.166666666667</v>
      </c>
      <c r="K12" s="4">
        <f t="shared" si="3"/>
        <v>24697</v>
      </c>
    </row>
    <row r="13" spans="1:11" x14ac:dyDescent="0.2">
      <c r="A13" t="s">
        <v>11</v>
      </c>
      <c r="B13">
        <v>3</v>
      </c>
      <c r="C13">
        <v>6</v>
      </c>
      <c r="D13">
        <v>21</v>
      </c>
      <c r="E13">
        <v>105</v>
      </c>
      <c r="F13">
        <v>4</v>
      </c>
      <c r="G13">
        <v>34</v>
      </c>
      <c r="H13" s="1">
        <f t="shared" si="0"/>
        <v>3</v>
      </c>
      <c r="I13" s="2">
        <f t="shared" si="1"/>
        <v>105</v>
      </c>
      <c r="J13" s="3">
        <f t="shared" si="2"/>
        <v>28.833333333333332</v>
      </c>
      <c r="K13" s="4">
        <f t="shared" si="3"/>
        <v>173</v>
      </c>
    </row>
    <row r="14" spans="1:11" x14ac:dyDescent="0.2">
      <c r="A14" t="s">
        <v>12</v>
      </c>
      <c r="B14">
        <v>36</v>
      </c>
      <c r="C14">
        <v>48</v>
      </c>
      <c r="D14">
        <v>70</v>
      </c>
      <c r="E14">
        <v>442</v>
      </c>
      <c r="F14">
        <v>10</v>
      </c>
      <c r="G14">
        <v>63</v>
      </c>
      <c r="H14" s="1">
        <f t="shared" si="0"/>
        <v>10</v>
      </c>
      <c r="I14" s="2">
        <f t="shared" si="1"/>
        <v>442</v>
      </c>
      <c r="J14" s="3">
        <f t="shared" si="2"/>
        <v>111.5</v>
      </c>
      <c r="K14" s="4">
        <f t="shared" si="3"/>
        <v>669</v>
      </c>
    </row>
    <row r="15" spans="1:11" x14ac:dyDescent="0.2">
      <c r="A15" t="s">
        <v>13</v>
      </c>
      <c r="B15">
        <v>8</v>
      </c>
      <c r="C15">
        <v>8</v>
      </c>
      <c r="D15">
        <v>10</v>
      </c>
      <c r="E15">
        <v>159</v>
      </c>
      <c r="F15">
        <v>0</v>
      </c>
      <c r="G15">
        <v>0</v>
      </c>
      <c r="H15" s="1">
        <f t="shared" si="0"/>
        <v>0</v>
      </c>
      <c r="I15" s="2">
        <f t="shared" si="1"/>
        <v>159</v>
      </c>
      <c r="J15" s="3">
        <f t="shared" si="2"/>
        <v>30.833333333333332</v>
      </c>
      <c r="K15" s="4">
        <f t="shared" si="3"/>
        <v>185</v>
      </c>
    </row>
    <row r="16" spans="1:11" x14ac:dyDescent="0.2">
      <c r="A16" t="s">
        <v>14</v>
      </c>
      <c r="B16">
        <v>10</v>
      </c>
      <c r="C16">
        <v>15</v>
      </c>
      <c r="D16">
        <v>22</v>
      </c>
      <c r="E16">
        <v>314</v>
      </c>
      <c r="F16">
        <v>1</v>
      </c>
      <c r="G16">
        <v>14</v>
      </c>
      <c r="H16" s="1">
        <f t="shared" si="0"/>
        <v>1</v>
      </c>
      <c r="I16" s="2">
        <f t="shared" si="1"/>
        <v>314</v>
      </c>
      <c r="J16" s="3">
        <f t="shared" si="2"/>
        <v>62.666666666666664</v>
      </c>
      <c r="K16" s="4">
        <f t="shared" si="3"/>
        <v>376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121</v>
      </c>
      <c r="F17">
        <v>87</v>
      </c>
      <c r="G17">
        <v>561</v>
      </c>
      <c r="H17" s="1">
        <f t="shared" si="0"/>
        <v>0</v>
      </c>
      <c r="I17" s="2">
        <f t="shared" si="1"/>
        <v>561</v>
      </c>
      <c r="J17" s="3">
        <f t="shared" si="2"/>
        <v>128.16666666666666</v>
      </c>
      <c r="K17" s="4">
        <f t="shared" si="3"/>
        <v>769</v>
      </c>
    </row>
    <row r="18" spans="1:11" x14ac:dyDescent="0.2">
      <c r="A18" t="s">
        <v>16</v>
      </c>
      <c r="B18">
        <v>2728</v>
      </c>
      <c r="C18">
        <v>5646</v>
      </c>
      <c r="D18">
        <v>11310</v>
      </c>
      <c r="E18">
        <v>56676</v>
      </c>
      <c r="F18">
        <v>4997</v>
      </c>
      <c r="G18">
        <v>39979</v>
      </c>
      <c r="H18" s="1">
        <f t="shared" si="0"/>
        <v>2728</v>
      </c>
      <c r="I18" s="2">
        <f t="shared" si="1"/>
        <v>56676</v>
      </c>
      <c r="J18" s="3">
        <f t="shared" si="2"/>
        <v>20222.666666666668</v>
      </c>
      <c r="K18" s="4">
        <f t="shared" si="3"/>
        <v>121336</v>
      </c>
    </row>
    <row r="19" spans="1:11" x14ac:dyDescent="0.2">
      <c r="A19" t="s">
        <v>17</v>
      </c>
      <c r="B19">
        <v>2</v>
      </c>
      <c r="C19">
        <v>3</v>
      </c>
      <c r="D19">
        <v>12</v>
      </c>
      <c r="E19">
        <v>143</v>
      </c>
      <c r="F19">
        <v>2</v>
      </c>
      <c r="G19">
        <v>34</v>
      </c>
      <c r="H19" s="1">
        <f t="shared" si="0"/>
        <v>2</v>
      </c>
      <c r="I19" s="2">
        <f t="shared" si="1"/>
        <v>143</v>
      </c>
      <c r="J19" s="3">
        <f t="shared" si="2"/>
        <v>32.666666666666664</v>
      </c>
      <c r="K19" s="4">
        <f t="shared" si="3"/>
        <v>196</v>
      </c>
    </row>
    <row r="20" spans="1:11" x14ac:dyDescent="0.2">
      <c r="A20" t="s">
        <v>18</v>
      </c>
      <c r="B20">
        <v>5</v>
      </c>
      <c r="C20">
        <v>8</v>
      </c>
      <c r="D20">
        <v>39</v>
      </c>
      <c r="E20">
        <v>254</v>
      </c>
      <c r="F20">
        <v>26</v>
      </c>
      <c r="G20">
        <v>144</v>
      </c>
      <c r="H20" s="1">
        <f t="shared" si="0"/>
        <v>5</v>
      </c>
      <c r="I20" s="2">
        <f t="shared" si="1"/>
        <v>254</v>
      </c>
      <c r="J20" s="3">
        <f t="shared" si="2"/>
        <v>79.333333333333329</v>
      </c>
      <c r="K20" s="4">
        <f t="shared" si="3"/>
        <v>476</v>
      </c>
    </row>
    <row r="21" spans="1:11" x14ac:dyDescent="0.2">
      <c r="A21" t="s">
        <v>19</v>
      </c>
      <c r="B21">
        <v>16</v>
      </c>
      <c r="C21">
        <v>30</v>
      </c>
      <c r="D21">
        <v>74</v>
      </c>
      <c r="E21">
        <v>429</v>
      </c>
      <c r="F21">
        <v>1</v>
      </c>
      <c r="G21">
        <v>34</v>
      </c>
      <c r="H21" s="1">
        <f t="shared" si="0"/>
        <v>1</v>
      </c>
      <c r="I21" s="2">
        <f t="shared" si="1"/>
        <v>429</v>
      </c>
      <c r="J21" s="3">
        <f t="shared" si="2"/>
        <v>97.333333333333329</v>
      </c>
      <c r="K21" s="4">
        <f t="shared" si="3"/>
        <v>584</v>
      </c>
    </row>
    <row r="22" spans="1:11" x14ac:dyDescent="0.2">
      <c r="A22" t="s">
        <v>20</v>
      </c>
      <c r="B22">
        <v>0</v>
      </c>
      <c r="C22">
        <v>0</v>
      </c>
      <c r="D22">
        <v>0</v>
      </c>
      <c r="E22">
        <v>236</v>
      </c>
      <c r="F22">
        <v>0</v>
      </c>
      <c r="G22">
        <v>0</v>
      </c>
      <c r="H22" s="1">
        <f t="shared" si="0"/>
        <v>0</v>
      </c>
      <c r="I22" s="2">
        <f t="shared" si="1"/>
        <v>236</v>
      </c>
      <c r="J22" s="3">
        <f t="shared" si="2"/>
        <v>39.333333333333336</v>
      </c>
      <c r="K22" s="4">
        <f t="shared" si="3"/>
        <v>236</v>
      </c>
    </row>
    <row r="23" spans="1:11" x14ac:dyDescent="0.2">
      <c r="A23" t="s">
        <v>21</v>
      </c>
      <c r="B23">
        <v>0</v>
      </c>
      <c r="C23">
        <v>60</v>
      </c>
      <c r="D23">
        <v>62</v>
      </c>
      <c r="E23">
        <v>141</v>
      </c>
      <c r="F23">
        <v>3</v>
      </c>
      <c r="G23">
        <v>23</v>
      </c>
      <c r="H23" s="1">
        <f t="shared" si="0"/>
        <v>0</v>
      </c>
      <c r="I23" s="2">
        <f t="shared" si="1"/>
        <v>141</v>
      </c>
      <c r="J23" s="3">
        <f t="shared" si="2"/>
        <v>48.166666666666664</v>
      </c>
      <c r="K23" s="4">
        <f t="shared" si="3"/>
        <v>289</v>
      </c>
    </row>
    <row r="24" spans="1:11" x14ac:dyDescent="0.2">
      <c r="A24" t="s">
        <v>22</v>
      </c>
      <c r="B24">
        <v>16</v>
      </c>
      <c r="C24">
        <v>16</v>
      </c>
      <c r="D24">
        <v>18</v>
      </c>
      <c r="E24">
        <v>122</v>
      </c>
      <c r="F24">
        <v>0</v>
      </c>
      <c r="G24">
        <v>4</v>
      </c>
      <c r="H24" s="1">
        <f t="shared" si="0"/>
        <v>0</v>
      </c>
      <c r="I24" s="2">
        <f t="shared" si="1"/>
        <v>122</v>
      </c>
      <c r="J24" s="3">
        <f t="shared" si="2"/>
        <v>29.333333333333332</v>
      </c>
      <c r="K24" s="4">
        <f t="shared" si="3"/>
        <v>176</v>
      </c>
    </row>
    <row r="25" spans="1:11" x14ac:dyDescent="0.2">
      <c r="A25" t="s">
        <v>23</v>
      </c>
      <c r="B25">
        <v>13</v>
      </c>
      <c r="C25">
        <v>28</v>
      </c>
      <c r="D25">
        <v>69</v>
      </c>
      <c r="E25">
        <v>312</v>
      </c>
      <c r="F25">
        <v>5</v>
      </c>
      <c r="G25">
        <v>25</v>
      </c>
      <c r="H25" s="1">
        <f t="shared" si="0"/>
        <v>5</v>
      </c>
      <c r="I25" s="2">
        <f t="shared" si="1"/>
        <v>312</v>
      </c>
      <c r="J25" s="3">
        <f t="shared" si="2"/>
        <v>75.333333333333329</v>
      </c>
      <c r="K25" s="4">
        <f t="shared" si="3"/>
        <v>452</v>
      </c>
    </row>
    <row r="26" spans="1:11" x14ac:dyDescent="0.2">
      <c r="A26" t="s">
        <v>24</v>
      </c>
      <c r="B26">
        <v>59</v>
      </c>
      <c r="C26">
        <v>117</v>
      </c>
      <c r="D26">
        <v>224</v>
      </c>
      <c r="E26">
        <v>1066</v>
      </c>
      <c r="F26">
        <v>80</v>
      </c>
      <c r="G26">
        <v>635</v>
      </c>
      <c r="H26" s="1">
        <f t="shared" si="0"/>
        <v>59</v>
      </c>
      <c r="I26" s="2">
        <f t="shared" si="1"/>
        <v>1066</v>
      </c>
      <c r="J26" s="3">
        <f t="shared" si="2"/>
        <v>363.5</v>
      </c>
      <c r="K26" s="4">
        <f t="shared" si="3"/>
        <v>2181</v>
      </c>
    </row>
    <row r="27" spans="1:11" x14ac:dyDescent="0.2">
      <c r="A27" t="s">
        <v>25</v>
      </c>
      <c r="B27">
        <v>276</v>
      </c>
      <c r="C27">
        <v>660</v>
      </c>
      <c r="D27">
        <v>1389</v>
      </c>
      <c r="E27">
        <v>8927</v>
      </c>
      <c r="F27">
        <v>106</v>
      </c>
      <c r="G27">
        <v>1245</v>
      </c>
      <c r="H27" s="1">
        <f t="shared" si="0"/>
        <v>106</v>
      </c>
      <c r="I27" s="2">
        <f t="shared" si="1"/>
        <v>8927</v>
      </c>
      <c r="J27" s="3">
        <f t="shared" si="2"/>
        <v>2100.5</v>
      </c>
      <c r="K27" s="4">
        <f t="shared" si="3"/>
        <v>12603</v>
      </c>
    </row>
    <row r="28" spans="1:11" x14ac:dyDescent="0.2">
      <c r="A28" t="s">
        <v>26</v>
      </c>
      <c r="B28">
        <v>30</v>
      </c>
      <c r="C28">
        <v>37</v>
      </c>
      <c r="D28">
        <v>43</v>
      </c>
      <c r="E28">
        <v>109</v>
      </c>
      <c r="F28">
        <v>0</v>
      </c>
      <c r="G28">
        <v>2</v>
      </c>
      <c r="H28" s="1">
        <f t="shared" si="0"/>
        <v>0</v>
      </c>
      <c r="I28" s="2">
        <f t="shared" si="1"/>
        <v>109</v>
      </c>
      <c r="J28" s="3">
        <f t="shared" si="2"/>
        <v>36.833333333333336</v>
      </c>
      <c r="K28" s="4">
        <f t="shared" si="3"/>
        <v>221</v>
      </c>
    </row>
    <row r="29" spans="1:11" x14ac:dyDescent="0.2">
      <c r="A29" t="s">
        <v>27</v>
      </c>
      <c r="B29">
        <v>24</v>
      </c>
      <c r="C29">
        <v>41</v>
      </c>
      <c r="D29">
        <v>113</v>
      </c>
      <c r="E29">
        <v>577</v>
      </c>
      <c r="F29">
        <v>170</v>
      </c>
      <c r="G29">
        <v>2417</v>
      </c>
      <c r="H29" s="1">
        <f t="shared" si="0"/>
        <v>24</v>
      </c>
      <c r="I29" s="2">
        <f t="shared" si="1"/>
        <v>2417</v>
      </c>
      <c r="J29" s="3">
        <f t="shared" si="2"/>
        <v>557</v>
      </c>
      <c r="K29" s="4">
        <f t="shared" si="3"/>
        <v>3342</v>
      </c>
    </row>
    <row r="30" spans="1:11" x14ac:dyDescent="0.2">
      <c r="A30" t="s">
        <v>28</v>
      </c>
      <c r="B30">
        <v>12</v>
      </c>
      <c r="C30">
        <v>32</v>
      </c>
      <c r="D30">
        <v>96</v>
      </c>
      <c r="E30">
        <v>1134</v>
      </c>
      <c r="F30">
        <v>95</v>
      </c>
      <c r="G30">
        <v>1336</v>
      </c>
      <c r="H30" s="1">
        <f t="shared" si="0"/>
        <v>12</v>
      </c>
      <c r="I30" s="2">
        <f t="shared" si="1"/>
        <v>1336</v>
      </c>
      <c r="J30" s="3">
        <f t="shared" si="2"/>
        <v>450.83333333333331</v>
      </c>
      <c r="K30" s="4">
        <f t="shared" si="3"/>
        <v>2705</v>
      </c>
    </row>
    <row r="31" spans="1:11" x14ac:dyDescent="0.2">
      <c r="A31" t="s">
        <v>29</v>
      </c>
      <c r="B31">
        <v>9</v>
      </c>
      <c r="C31">
        <v>36</v>
      </c>
      <c r="D31">
        <v>46</v>
      </c>
      <c r="E31">
        <v>182</v>
      </c>
      <c r="F31">
        <v>38</v>
      </c>
      <c r="G31">
        <v>251</v>
      </c>
      <c r="H31" s="1">
        <f t="shared" si="0"/>
        <v>9</v>
      </c>
      <c r="I31" s="2">
        <f t="shared" si="1"/>
        <v>251</v>
      </c>
      <c r="J31" s="3">
        <f t="shared" si="2"/>
        <v>93.666666666666671</v>
      </c>
      <c r="K31" s="4">
        <f t="shared" si="3"/>
        <v>562</v>
      </c>
    </row>
    <row r="32" spans="1:11" x14ac:dyDescent="0.2">
      <c r="A32" t="s">
        <v>30</v>
      </c>
      <c r="B32">
        <v>13</v>
      </c>
      <c r="C32">
        <v>27</v>
      </c>
      <c r="D32">
        <v>55</v>
      </c>
      <c r="E32">
        <v>365</v>
      </c>
      <c r="F32">
        <v>0</v>
      </c>
      <c r="G32">
        <v>2</v>
      </c>
      <c r="H32" s="1">
        <f t="shared" si="0"/>
        <v>0</v>
      </c>
      <c r="I32" s="2">
        <f t="shared" si="1"/>
        <v>365</v>
      </c>
      <c r="J32" s="3">
        <f t="shared" si="2"/>
        <v>77</v>
      </c>
      <c r="K32" s="4">
        <f t="shared" si="3"/>
        <v>462</v>
      </c>
    </row>
    <row r="33" spans="1:11" x14ac:dyDescent="0.2">
      <c r="A33" t="s">
        <v>31</v>
      </c>
      <c r="B33">
        <v>7</v>
      </c>
      <c r="C33">
        <v>14</v>
      </c>
      <c r="D33">
        <v>27</v>
      </c>
      <c r="E33">
        <v>160</v>
      </c>
      <c r="F33">
        <v>23</v>
      </c>
      <c r="G33">
        <v>192</v>
      </c>
      <c r="H33" s="1">
        <f t="shared" si="0"/>
        <v>7</v>
      </c>
      <c r="I33" s="2">
        <f t="shared" si="1"/>
        <v>192</v>
      </c>
      <c r="J33" s="3">
        <f t="shared" si="2"/>
        <v>70.5</v>
      </c>
      <c r="K33" s="4">
        <f t="shared" si="3"/>
        <v>423</v>
      </c>
    </row>
    <row r="34" spans="1:11" x14ac:dyDescent="0.2">
      <c r="A34" t="s">
        <v>32</v>
      </c>
      <c r="B34">
        <v>22</v>
      </c>
      <c r="C34">
        <v>27</v>
      </c>
      <c r="D34">
        <v>34</v>
      </c>
      <c r="E34">
        <v>425</v>
      </c>
      <c r="F34">
        <v>13</v>
      </c>
      <c r="G34">
        <v>177</v>
      </c>
      <c r="H34" s="1">
        <f t="shared" si="0"/>
        <v>13</v>
      </c>
      <c r="I34" s="2">
        <f t="shared" si="1"/>
        <v>425</v>
      </c>
      <c r="J34" s="3">
        <f t="shared" si="2"/>
        <v>116.33333333333333</v>
      </c>
      <c r="K34" s="4">
        <f t="shared" si="3"/>
        <v>698</v>
      </c>
    </row>
    <row r="35" spans="1:11" x14ac:dyDescent="0.2">
      <c r="A35" t="s">
        <v>33</v>
      </c>
      <c r="B35">
        <v>23</v>
      </c>
      <c r="C35">
        <v>49</v>
      </c>
      <c r="D35">
        <v>292</v>
      </c>
      <c r="E35">
        <v>804</v>
      </c>
      <c r="F35">
        <v>271</v>
      </c>
      <c r="G35">
        <v>1676</v>
      </c>
      <c r="H35" s="1">
        <f t="shared" si="0"/>
        <v>23</v>
      </c>
      <c r="I35" s="2">
        <f t="shared" si="1"/>
        <v>1676</v>
      </c>
      <c r="J35" s="3">
        <f t="shared" si="2"/>
        <v>519.16666666666663</v>
      </c>
      <c r="K35" s="4">
        <f t="shared" si="3"/>
        <v>3115</v>
      </c>
    </row>
    <row r="36" spans="1:11" x14ac:dyDescent="0.2">
      <c r="A36" t="s">
        <v>34</v>
      </c>
      <c r="B36">
        <v>0</v>
      </c>
      <c r="C36">
        <v>0</v>
      </c>
      <c r="D36">
        <v>0</v>
      </c>
      <c r="E36">
        <v>122</v>
      </c>
      <c r="F36">
        <v>0</v>
      </c>
      <c r="G36">
        <v>0</v>
      </c>
      <c r="H36" s="1">
        <f t="shared" si="0"/>
        <v>0</v>
      </c>
      <c r="I36" s="2">
        <f t="shared" si="1"/>
        <v>122</v>
      </c>
      <c r="J36" s="3">
        <f t="shared" si="2"/>
        <v>20.333333333333332</v>
      </c>
      <c r="K36" s="4">
        <f t="shared" si="3"/>
        <v>122</v>
      </c>
    </row>
    <row r="37" spans="1:11" x14ac:dyDescent="0.2">
      <c r="A37" t="s">
        <v>35</v>
      </c>
      <c r="B37">
        <v>8</v>
      </c>
      <c r="C37">
        <v>15</v>
      </c>
      <c r="D37">
        <v>27</v>
      </c>
      <c r="E37">
        <v>146</v>
      </c>
      <c r="F37">
        <v>0</v>
      </c>
      <c r="G37">
        <v>31</v>
      </c>
      <c r="H37" s="1">
        <f t="shared" si="0"/>
        <v>0</v>
      </c>
      <c r="I37" s="2">
        <f t="shared" si="1"/>
        <v>146</v>
      </c>
      <c r="J37" s="3">
        <f t="shared" si="2"/>
        <v>37.833333333333336</v>
      </c>
      <c r="K37" s="4">
        <f t="shared" si="3"/>
        <v>227</v>
      </c>
    </row>
    <row r="38" spans="1:11" x14ac:dyDescent="0.2">
      <c r="A38" t="s">
        <v>36</v>
      </c>
      <c r="B38">
        <v>0</v>
      </c>
      <c r="C38">
        <v>0</v>
      </c>
      <c r="D38">
        <v>0</v>
      </c>
      <c r="E38">
        <v>122</v>
      </c>
      <c r="F38">
        <v>0</v>
      </c>
      <c r="G38">
        <v>0</v>
      </c>
      <c r="H38" s="1">
        <f t="shared" si="0"/>
        <v>0</v>
      </c>
      <c r="I38" s="2">
        <f t="shared" si="1"/>
        <v>122</v>
      </c>
      <c r="J38" s="3">
        <f t="shared" si="2"/>
        <v>20.333333333333332</v>
      </c>
      <c r="K38" s="4">
        <f t="shared" si="3"/>
        <v>122</v>
      </c>
    </row>
    <row r="39" spans="1:11" x14ac:dyDescent="0.2">
      <c r="A39" t="s">
        <v>37</v>
      </c>
      <c r="B39">
        <v>0</v>
      </c>
      <c r="C39">
        <v>0</v>
      </c>
      <c r="D39">
        <v>2</v>
      </c>
      <c r="E39">
        <v>123</v>
      </c>
      <c r="F39">
        <v>0</v>
      </c>
      <c r="G39">
        <v>2</v>
      </c>
      <c r="H39" s="1">
        <f t="shared" si="0"/>
        <v>0</v>
      </c>
      <c r="I39" s="2">
        <f t="shared" si="1"/>
        <v>123</v>
      </c>
      <c r="J39" s="3">
        <f t="shared" si="2"/>
        <v>21.166666666666668</v>
      </c>
      <c r="K39" s="4">
        <f t="shared" si="3"/>
        <v>127</v>
      </c>
    </row>
    <row r="40" spans="1:11" x14ac:dyDescent="0.2">
      <c r="A40" t="s">
        <v>38</v>
      </c>
      <c r="B40">
        <v>21</v>
      </c>
      <c r="C40">
        <v>29</v>
      </c>
      <c r="D40">
        <v>36</v>
      </c>
      <c r="E40">
        <v>142</v>
      </c>
      <c r="F40">
        <v>3</v>
      </c>
      <c r="G40">
        <v>46</v>
      </c>
      <c r="H40" s="1">
        <f t="shared" si="0"/>
        <v>3</v>
      </c>
      <c r="I40" s="2">
        <f t="shared" si="1"/>
        <v>142</v>
      </c>
      <c r="J40" s="3">
        <f t="shared" si="2"/>
        <v>46.166666666666664</v>
      </c>
      <c r="K40" s="4">
        <f t="shared" si="3"/>
        <v>277</v>
      </c>
    </row>
    <row r="41" spans="1:11" x14ac:dyDescent="0.2">
      <c r="A41" t="s">
        <v>39</v>
      </c>
      <c r="B41">
        <v>48</v>
      </c>
      <c r="C41">
        <v>132</v>
      </c>
      <c r="D41">
        <v>205</v>
      </c>
      <c r="E41">
        <v>799</v>
      </c>
      <c r="F41">
        <v>298</v>
      </c>
      <c r="G41">
        <v>2221</v>
      </c>
      <c r="H41" s="1">
        <f t="shared" si="0"/>
        <v>48</v>
      </c>
      <c r="I41" s="2">
        <f t="shared" si="1"/>
        <v>2221</v>
      </c>
      <c r="J41" s="3">
        <f t="shared" si="2"/>
        <v>617.16666666666663</v>
      </c>
      <c r="K41" s="4">
        <f t="shared" si="3"/>
        <v>3703</v>
      </c>
    </row>
    <row r="42" spans="1:11" x14ac:dyDescent="0.2">
      <c r="A42" t="s">
        <v>40</v>
      </c>
      <c r="B42">
        <v>0</v>
      </c>
      <c r="C42">
        <v>0</v>
      </c>
      <c r="D42">
        <v>0</v>
      </c>
      <c r="E42">
        <v>95</v>
      </c>
      <c r="F42">
        <v>0</v>
      </c>
      <c r="G42">
        <v>121</v>
      </c>
      <c r="H42" s="1">
        <f t="shared" si="0"/>
        <v>0</v>
      </c>
      <c r="I42" s="2">
        <f t="shared" si="1"/>
        <v>121</v>
      </c>
      <c r="J42" s="3">
        <f t="shared" si="2"/>
        <v>36</v>
      </c>
      <c r="K42" s="4">
        <f t="shared" si="3"/>
        <v>216</v>
      </c>
    </row>
    <row r="43" spans="1:11" x14ac:dyDescent="0.2">
      <c r="A43" t="s">
        <v>41</v>
      </c>
      <c r="B43">
        <v>4</v>
      </c>
      <c r="C43">
        <v>5</v>
      </c>
      <c r="D43">
        <v>7</v>
      </c>
      <c r="E43">
        <v>84</v>
      </c>
      <c r="F43">
        <v>0</v>
      </c>
      <c r="G43">
        <v>3</v>
      </c>
      <c r="H43" s="1">
        <f t="shared" si="0"/>
        <v>0</v>
      </c>
      <c r="I43" s="2">
        <f t="shared" si="1"/>
        <v>84</v>
      </c>
      <c r="J43" s="3">
        <f t="shared" si="2"/>
        <v>17.166666666666668</v>
      </c>
      <c r="K43" s="4">
        <f t="shared" si="3"/>
        <v>103</v>
      </c>
    </row>
    <row r="44" spans="1:11" x14ac:dyDescent="0.2">
      <c r="A44" t="s">
        <v>42</v>
      </c>
      <c r="B44">
        <v>4</v>
      </c>
      <c r="C44">
        <v>6</v>
      </c>
      <c r="D44">
        <v>25</v>
      </c>
      <c r="E44">
        <v>157</v>
      </c>
      <c r="F44">
        <v>155</v>
      </c>
      <c r="G44">
        <v>707</v>
      </c>
      <c r="H44" s="1">
        <f t="shared" si="0"/>
        <v>4</v>
      </c>
      <c r="I44" s="2">
        <f t="shared" si="1"/>
        <v>707</v>
      </c>
      <c r="J44" s="3">
        <f t="shared" si="2"/>
        <v>175.66666666666666</v>
      </c>
      <c r="K44" s="4">
        <f t="shared" si="3"/>
        <v>1054</v>
      </c>
    </row>
    <row r="45" spans="1:11" x14ac:dyDescent="0.2">
      <c r="A45" t="s">
        <v>43</v>
      </c>
      <c r="B45">
        <v>7</v>
      </c>
      <c r="C45">
        <v>8</v>
      </c>
      <c r="D45">
        <v>32</v>
      </c>
      <c r="E45">
        <v>158</v>
      </c>
      <c r="F45">
        <v>31</v>
      </c>
      <c r="G45">
        <v>418</v>
      </c>
      <c r="H45" s="1">
        <f t="shared" si="0"/>
        <v>7</v>
      </c>
      <c r="I45" s="2">
        <f t="shared" si="1"/>
        <v>418</v>
      </c>
      <c r="J45" s="3">
        <f t="shared" si="2"/>
        <v>109</v>
      </c>
      <c r="K45" s="4">
        <f t="shared" si="3"/>
        <v>654</v>
      </c>
    </row>
    <row r="46" spans="1:11" x14ac:dyDescent="0.2">
      <c r="A46" t="s">
        <v>44</v>
      </c>
      <c r="B46">
        <v>16</v>
      </c>
      <c r="C46">
        <v>29</v>
      </c>
      <c r="D46">
        <v>126</v>
      </c>
      <c r="E46">
        <v>584</v>
      </c>
      <c r="F46">
        <v>15</v>
      </c>
      <c r="G46">
        <v>138</v>
      </c>
      <c r="H46" s="1">
        <f t="shared" si="0"/>
        <v>15</v>
      </c>
      <c r="I46" s="2">
        <f t="shared" si="1"/>
        <v>584</v>
      </c>
      <c r="J46" s="3">
        <f t="shared" si="2"/>
        <v>151.33333333333334</v>
      </c>
      <c r="K46" s="4">
        <f t="shared" si="3"/>
        <v>908</v>
      </c>
    </row>
    <row r="47" spans="1:11" x14ac:dyDescent="0.2">
      <c r="A47" t="s">
        <v>45</v>
      </c>
      <c r="B47">
        <v>244</v>
      </c>
      <c r="C47">
        <v>1086</v>
      </c>
      <c r="D47">
        <v>4237</v>
      </c>
      <c r="E47">
        <v>18764</v>
      </c>
      <c r="F47">
        <v>1915</v>
      </c>
      <c r="G47">
        <v>21465</v>
      </c>
      <c r="H47" s="1">
        <f t="shared" si="0"/>
        <v>244</v>
      </c>
      <c r="I47" s="2">
        <f t="shared" si="1"/>
        <v>21465</v>
      </c>
      <c r="J47" s="3">
        <f t="shared" si="2"/>
        <v>7951.833333333333</v>
      </c>
      <c r="K47" s="4">
        <f t="shared" si="3"/>
        <v>47711</v>
      </c>
    </row>
    <row r="48" spans="1:11" x14ac:dyDescent="0.2">
      <c r="A48" t="s">
        <v>46</v>
      </c>
      <c r="B48">
        <v>43</v>
      </c>
      <c r="C48">
        <v>91</v>
      </c>
      <c r="D48">
        <v>200</v>
      </c>
      <c r="E48">
        <v>1159</v>
      </c>
      <c r="F48">
        <v>653</v>
      </c>
      <c r="G48">
        <v>5616</v>
      </c>
      <c r="H48" s="1">
        <f t="shared" si="0"/>
        <v>43</v>
      </c>
      <c r="I48" s="2">
        <f t="shared" si="1"/>
        <v>5616</v>
      </c>
      <c r="J48" s="3">
        <f t="shared" si="2"/>
        <v>1293.6666666666667</v>
      </c>
      <c r="K48" s="4">
        <f t="shared" si="3"/>
        <v>7762</v>
      </c>
    </row>
    <row r="49" spans="1:11" x14ac:dyDescent="0.2">
      <c r="A49" t="s">
        <v>47</v>
      </c>
      <c r="B49">
        <v>6</v>
      </c>
      <c r="C49">
        <v>15</v>
      </c>
      <c r="D49">
        <v>18</v>
      </c>
      <c r="E49">
        <v>199</v>
      </c>
      <c r="F49">
        <v>51</v>
      </c>
      <c r="G49">
        <v>367</v>
      </c>
      <c r="H49" s="1">
        <f t="shared" si="0"/>
        <v>6</v>
      </c>
      <c r="I49" s="2">
        <f t="shared" si="1"/>
        <v>367</v>
      </c>
      <c r="J49" s="3">
        <f t="shared" si="2"/>
        <v>109.33333333333333</v>
      </c>
      <c r="K49" s="4">
        <f t="shared" si="3"/>
        <v>656</v>
      </c>
    </row>
    <row r="50" spans="1:11" x14ac:dyDescent="0.2">
      <c r="A50" t="s">
        <v>48</v>
      </c>
      <c r="B50">
        <v>0</v>
      </c>
      <c r="C50">
        <v>0</v>
      </c>
      <c r="D50">
        <v>8</v>
      </c>
      <c r="E50">
        <v>525</v>
      </c>
      <c r="F50">
        <v>37</v>
      </c>
      <c r="G50">
        <v>522</v>
      </c>
      <c r="H50" s="1">
        <f t="shared" si="0"/>
        <v>0</v>
      </c>
      <c r="I50" s="2">
        <f t="shared" si="1"/>
        <v>525</v>
      </c>
      <c r="J50" s="3">
        <f t="shared" si="2"/>
        <v>182</v>
      </c>
      <c r="K50" s="4">
        <f t="shared" si="3"/>
        <v>1092</v>
      </c>
    </row>
    <row r="51" spans="1:11" x14ac:dyDescent="0.2">
      <c r="A51" t="s">
        <v>49</v>
      </c>
      <c r="B51">
        <v>12</v>
      </c>
      <c r="C51">
        <v>20</v>
      </c>
      <c r="D51">
        <v>46</v>
      </c>
      <c r="E51">
        <v>436</v>
      </c>
      <c r="F51">
        <v>0</v>
      </c>
      <c r="G51">
        <v>21</v>
      </c>
      <c r="H51" s="1">
        <f t="shared" si="0"/>
        <v>0</v>
      </c>
      <c r="I51" s="2">
        <f t="shared" si="1"/>
        <v>436</v>
      </c>
      <c r="J51" s="3">
        <f t="shared" si="2"/>
        <v>89.166666666666671</v>
      </c>
      <c r="K51" s="4">
        <f t="shared" si="3"/>
        <v>535</v>
      </c>
    </row>
    <row r="52" spans="1:11" x14ac:dyDescent="0.2">
      <c r="A52" t="s">
        <v>50</v>
      </c>
      <c r="B52">
        <v>35</v>
      </c>
      <c r="C52">
        <v>69</v>
      </c>
      <c r="D52">
        <v>133</v>
      </c>
      <c r="E52">
        <v>667</v>
      </c>
      <c r="F52">
        <v>216</v>
      </c>
      <c r="G52">
        <v>1754</v>
      </c>
      <c r="H52" s="1">
        <f t="shared" si="0"/>
        <v>35</v>
      </c>
      <c r="I52" s="2">
        <f t="shared" si="1"/>
        <v>1754</v>
      </c>
      <c r="J52" s="3">
        <f t="shared" si="2"/>
        <v>479</v>
      </c>
      <c r="K52" s="4">
        <f t="shared" si="3"/>
        <v>2874</v>
      </c>
    </row>
    <row r="53" spans="1:11" x14ac:dyDescent="0.2">
      <c r="A53" t="s">
        <v>51</v>
      </c>
      <c r="B53">
        <v>9</v>
      </c>
      <c r="C53">
        <v>17</v>
      </c>
      <c r="D53">
        <v>35</v>
      </c>
      <c r="E53">
        <v>307</v>
      </c>
      <c r="F53">
        <v>14</v>
      </c>
      <c r="G53">
        <v>177</v>
      </c>
      <c r="H53" s="1">
        <f t="shared" si="0"/>
        <v>9</v>
      </c>
      <c r="I53" s="2">
        <f t="shared" si="1"/>
        <v>307</v>
      </c>
      <c r="J53" s="3">
        <f t="shared" si="2"/>
        <v>93.166666666666671</v>
      </c>
      <c r="K53" s="4">
        <f t="shared" si="3"/>
        <v>559</v>
      </c>
    </row>
    <row r="54" spans="1:11" x14ac:dyDescent="0.2">
      <c r="A54" t="s">
        <v>52</v>
      </c>
      <c r="B54">
        <v>70</v>
      </c>
      <c r="C54">
        <v>162</v>
      </c>
      <c r="D54">
        <v>274</v>
      </c>
      <c r="E54">
        <v>1576</v>
      </c>
      <c r="F54">
        <v>69</v>
      </c>
      <c r="G54">
        <v>437</v>
      </c>
      <c r="H54" s="1">
        <f t="shared" si="0"/>
        <v>69</v>
      </c>
      <c r="I54" s="2">
        <f t="shared" si="1"/>
        <v>1576</v>
      </c>
      <c r="J54" s="3">
        <f t="shared" si="2"/>
        <v>431.33333333333331</v>
      </c>
      <c r="K54" s="4">
        <f t="shared" si="3"/>
        <v>2588</v>
      </c>
    </row>
    <row r="55" spans="1:11" x14ac:dyDescent="0.2">
      <c r="A55" t="s">
        <v>53</v>
      </c>
      <c r="B55">
        <v>0</v>
      </c>
      <c r="C55">
        <v>5</v>
      </c>
      <c r="D55">
        <v>16</v>
      </c>
      <c r="E55">
        <v>122</v>
      </c>
      <c r="F55">
        <v>4</v>
      </c>
      <c r="G55">
        <v>17</v>
      </c>
      <c r="H55" s="1">
        <f t="shared" si="0"/>
        <v>0</v>
      </c>
      <c r="I55" s="2">
        <f t="shared" si="1"/>
        <v>122</v>
      </c>
      <c r="J55" s="3">
        <f t="shared" si="2"/>
        <v>27.333333333333332</v>
      </c>
      <c r="K55" s="4">
        <f t="shared" si="3"/>
        <v>164</v>
      </c>
    </row>
    <row r="56" spans="1:11" x14ac:dyDescent="0.2">
      <c r="A56" t="s">
        <v>54</v>
      </c>
      <c r="B56">
        <v>89</v>
      </c>
      <c r="C56">
        <v>164</v>
      </c>
      <c r="D56">
        <v>282</v>
      </c>
      <c r="E56">
        <v>1606</v>
      </c>
      <c r="F56">
        <v>65</v>
      </c>
      <c r="G56">
        <v>891</v>
      </c>
      <c r="H56" s="1">
        <f t="shared" si="0"/>
        <v>65</v>
      </c>
      <c r="I56" s="2">
        <f t="shared" si="1"/>
        <v>1606</v>
      </c>
      <c r="J56" s="3">
        <f t="shared" si="2"/>
        <v>516.16666666666663</v>
      </c>
      <c r="K56" s="4">
        <f t="shared" si="3"/>
        <v>3097</v>
      </c>
    </row>
    <row r="57" spans="1:11" x14ac:dyDescent="0.2">
      <c r="A57" t="s">
        <v>55</v>
      </c>
      <c r="B57">
        <v>0</v>
      </c>
      <c r="C57">
        <v>5</v>
      </c>
      <c r="D57">
        <v>22</v>
      </c>
      <c r="E57">
        <v>123</v>
      </c>
      <c r="F57">
        <v>0</v>
      </c>
      <c r="G57">
        <v>0</v>
      </c>
      <c r="H57" s="1">
        <f t="shared" si="0"/>
        <v>0</v>
      </c>
      <c r="I57" s="2">
        <f t="shared" si="1"/>
        <v>123</v>
      </c>
      <c r="J57" s="3">
        <f t="shared" si="2"/>
        <v>25</v>
      </c>
      <c r="K57" s="4">
        <f t="shared" si="3"/>
        <v>150</v>
      </c>
    </row>
    <row r="58" spans="1:11" x14ac:dyDescent="0.2">
      <c r="A58" t="s">
        <v>56</v>
      </c>
      <c r="B58">
        <v>3</v>
      </c>
      <c r="C58">
        <v>7</v>
      </c>
      <c r="D58">
        <v>23</v>
      </c>
      <c r="E58">
        <v>197</v>
      </c>
      <c r="F58">
        <v>5</v>
      </c>
      <c r="G58">
        <v>29</v>
      </c>
      <c r="H58" s="1">
        <f t="shared" si="0"/>
        <v>3</v>
      </c>
      <c r="I58" s="2">
        <f t="shared" si="1"/>
        <v>197</v>
      </c>
      <c r="J58" s="3">
        <f t="shared" si="2"/>
        <v>44</v>
      </c>
      <c r="K58" s="4">
        <f t="shared" si="3"/>
        <v>264</v>
      </c>
    </row>
    <row r="59" spans="1:11" x14ac:dyDescent="0.2">
      <c r="A59" t="s">
        <v>57</v>
      </c>
      <c r="B59">
        <v>60</v>
      </c>
      <c r="C59">
        <v>90</v>
      </c>
      <c r="D59">
        <v>175</v>
      </c>
      <c r="E59">
        <v>798</v>
      </c>
      <c r="F59">
        <v>17</v>
      </c>
      <c r="G59">
        <v>163</v>
      </c>
      <c r="H59" s="1">
        <f t="shared" si="0"/>
        <v>17</v>
      </c>
      <c r="I59" s="2">
        <f t="shared" si="1"/>
        <v>798</v>
      </c>
      <c r="J59" s="3">
        <f t="shared" si="2"/>
        <v>217.16666666666666</v>
      </c>
      <c r="K59" s="4">
        <f t="shared" si="3"/>
        <v>1303</v>
      </c>
    </row>
    <row r="60" spans="1:11" x14ac:dyDescent="0.2">
      <c r="A60" t="s">
        <v>58</v>
      </c>
      <c r="B60">
        <v>3</v>
      </c>
      <c r="C60">
        <v>17</v>
      </c>
      <c r="D60">
        <v>42</v>
      </c>
      <c r="E60">
        <v>136</v>
      </c>
      <c r="F60">
        <v>2</v>
      </c>
      <c r="G60">
        <v>13</v>
      </c>
      <c r="H60" s="1">
        <f t="shared" si="0"/>
        <v>2</v>
      </c>
      <c r="I60" s="2">
        <f t="shared" si="1"/>
        <v>136</v>
      </c>
      <c r="J60" s="3">
        <f t="shared" si="2"/>
        <v>35.5</v>
      </c>
      <c r="K60" s="4">
        <f t="shared" si="3"/>
        <v>213</v>
      </c>
    </row>
    <row r="61" spans="1:11" x14ac:dyDescent="0.2">
      <c r="A61" t="s">
        <v>59</v>
      </c>
      <c r="B61">
        <v>69</v>
      </c>
      <c r="C61">
        <v>120</v>
      </c>
      <c r="D61">
        <v>185</v>
      </c>
      <c r="E61">
        <v>600</v>
      </c>
      <c r="F61">
        <v>142</v>
      </c>
      <c r="G61">
        <v>916</v>
      </c>
      <c r="H61" s="1">
        <f t="shared" si="0"/>
        <v>69</v>
      </c>
      <c r="I61" s="2">
        <f t="shared" si="1"/>
        <v>916</v>
      </c>
      <c r="J61" s="3">
        <f t="shared" si="2"/>
        <v>338.66666666666669</v>
      </c>
      <c r="K61" s="4">
        <f t="shared" si="3"/>
        <v>2032</v>
      </c>
    </row>
    <row r="62" spans="1:11" x14ac:dyDescent="0.2">
      <c r="A62" t="s">
        <v>60</v>
      </c>
      <c r="B62">
        <v>493</v>
      </c>
      <c r="C62">
        <v>954</v>
      </c>
      <c r="D62">
        <v>2305</v>
      </c>
      <c r="E62">
        <v>11951</v>
      </c>
      <c r="F62">
        <v>327</v>
      </c>
      <c r="G62">
        <v>3653</v>
      </c>
      <c r="H62" s="1">
        <f t="shared" si="0"/>
        <v>327</v>
      </c>
      <c r="I62" s="2">
        <f t="shared" si="1"/>
        <v>11951</v>
      </c>
      <c r="J62" s="3">
        <f t="shared" si="2"/>
        <v>3280.5</v>
      </c>
      <c r="K62" s="4">
        <f t="shared" si="3"/>
        <v>19683</v>
      </c>
    </row>
    <row r="63" spans="1:11" x14ac:dyDescent="0.2">
      <c r="A63" t="s">
        <v>61</v>
      </c>
      <c r="B63">
        <v>11</v>
      </c>
      <c r="C63">
        <v>128</v>
      </c>
      <c r="D63">
        <v>202</v>
      </c>
      <c r="E63">
        <v>1004</v>
      </c>
      <c r="F63">
        <v>299</v>
      </c>
      <c r="G63">
        <v>2662</v>
      </c>
      <c r="H63" s="1">
        <f t="shared" si="0"/>
        <v>11</v>
      </c>
      <c r="I63" s="2">
        <f t="shared" si="1"/>
        <v>2662</v>
      </c>
      <c r="J63" s="3">
        <f t="shared" si="2"/>
        <v>717.66666666666663</v>
      </c>
      <c r="K63" s="4">
        <f t="shared" si="3"/>
        <v>4306</v>
      </c>
    </row>
    <row r="64" spans="1:11" x14ac:dyDescent="0.2">
      <c r="A64" t="s">
        <v>62</v>
      </c>
      <c r="B64">
        <v>5</v>
      </c>
      <c r="C64">
        <v>15</v>
      </c>
      <c r="D64">
        <v>33</v>
      </c>
      <c r="E64">
        <v>120</v>
      </c>
      <c r="F64">
        <v>22</v>
      </c>
      <c r="G64">
        <v>276</v>
      </c>
      <c r="H64" s="1">
        <f t="shared" si="0"/>
        <v>5</v>
      </c>
      <c r="I64" s="2">
        <f t="shared" si="1"/>
        <v>276</v>
      </c>
      <c r="J64" s="3">
        <f t="shared" si="2"/>
        <v>78.5</v>
      </c>
      <c r="K64" s="4">
        <f t="shared" si="3"/>
        <v>471</v>
      </c>
    </row>
    <row r="65" spans="1:11" x14ac:dyDescent="0.2">
      <c r="A65" t="s">
        <v>63</v>
      </c>
      <c r="B65">
        <v>6</v>
      </c>
      <c r="C65">
        <v>14</v>
      </c>
      <c r="D65">
        <v>33</v>
      </c>
      <c r="E65">
        <v>459</v>
      </c>
      <c r="F65">
        <v>85</v>
      </c>
      <c r="G65">
        <v>1602</v>
      </c>
      <c r="H65" s="1">
        <f t="shared" si="0"/>
        <v>6</v>
      </c>
      <c r="I65" s="2">
        <f t="shared" si="1"/>
        <v>1602</v>
      </c>
      <c r="J65" s="3">
        <f t="shared" si="2"/>
        <v>366.5</v>
      </c>
      <c r="K65" s="4">
        <f t="shared" si="3"/>
        <v>2199</v>
      </c>
    </row>
    <row r="66" spans="1:11" x14ac:dyDescent="0.2">
      <c r="A66" t="s">
        <v>64</v>
      </c>
      <c r="B66">
        <v>58</v>
      </c>
      <c r="C66">
        <v>160</v>
      </c>
      <c r="D66">
        <v>349</v>
      </c>
      <c r="E66">
        <v>2150</v>
      </c>
      <c r="F66">
        <v>176</v>
      </c>
      <c r="G66">
        <v>1022</v>
      </c>
      <c r="H66" s="1">
        <f t="shared" si="0"/>
        <v>58</v>
      </c>
      <c r="I66" s="2">
        <f t="shared" si="1"/>
        <v>2150</v>
      </c>
      <c r="J66" s="3">
        <f t="shared" si="2"/>
        <v>652.5</v>
      </c>
      <c r="K66" s="4">
        <f t="shared" si="3"/>
        <v>3915</v>
      </c>
    </row>
    <row r="67" spans="1:11" x14ac:dyDescent="0.2">
      <c r="A67" t="s">
        <v>65</v>
      </c>
      <c r="B67">
        <v>0</v>
      </c>
      <c r="C67">
        <v>0</v>
      </c>
      <c r="D67">
        <v>0</v>
      </c>
      <c r="E67">
        <v>120</v>
      </c>
      <c r="F67">
        <v>1</v>
      </c>
      <c r="G67">
        <v>8</v>
      </c>
      <c r="H67" s="1">
        <f t="shared" ref="H67:H101" si="4">MIN(B67:G67)</f>
        <v>0</v>
      </c>
      <c r="I67" s="2">
        <f t="shared" ref="I67:I101" si="5">MAX(B67:G67)</f>
        <v>120</v>
      </c>
      <c r="J67" s="3">
        <f t="shared" ref="J67:J101" si="6">AVERAGE(B67:G67)</f>
        <v>21.5</v>
      </c>
      <c r="K67" s="4">
        <f t="shared" ref="K67:K101" si="7">SUM(B67:G67)</f>
        <v>129</v>
      </c>
    </row>
    <row r="68" spans="1:11" x14ac:dyDescent="0.2">
      <c r="A68" t="s">
        <v>66</v>
      </c>
      <c r="B68">
        <v>0</v>
      </c>
      <c r="C68">
        <v>0</v>
      </c>
      <c r="D68">
        <v>0</v>
      </c>
      <c r="E68">
        <v>315</v>
      </c>
      <c r="F68">
        <v>1</v>
      </c>
      <c r="G68">
        <v>12</v>
      </c>
      <c r="H68" s="1">
        <f t="shared" si="4"/>
        <v>0</v>
      </c>
      <c r="I68" s="2">
        <f t="shared" si="5"/>
        <v>315</v>
      </c>
      <c r="J68" s="3">
        <f t="shared" si="6"/>
        <v>54.666666666666664</v>
      </c>
      <c r="K68" s="4">
        <f t="shared" si="7"/>
        <v>328</v>
      </c>
    </row>
    <row r="69" spans="1:11" x14ac:dyDescent="0.2">
      <c r="A69" t="s">
        <v>67</v>
      </c>
      <c r="B69">
        <v>0</v>
      </c>
      <c r="C69">
        <v>6</v>
      </c>
      <c r="D69">
        <v>18</v>
      </c>
      <c r="E69">
        <v>107</v>
      </c>
      <c r="F69">
        <v>12</v>
      </c>
      <c r="G69">
        <v>433</v>
      </c>
      <c r="H69" s="1">
        <f t="shared" si="4"/>
        <v>0</v>
      </c>
      <c r="I69" s="2">
        <f t="shared" si="5"/>
        <v>433</v>
      </c>
      <c r="J69" s="3">
        <f t="shared" si="6"/>
        <v>96</v>
      </c>
      <c r="K69" s="4">
        <f t="shared" si="7"/>
        <v>576</v>
      </c>
    </row>
    <row r="70" spans="1:11" x14ac:dyDescent="0.2">
      <c r="A70" t="s">
        <v>68</v>
      </c>
      <c r="B70">
        <v>4</v>
      </c>
      <c r="C70">
        <v>40</v>
      </c>
      <c r="D70">
        <v>56</v>
      </c>
      <c r="E70">
        <v>247</v>
      </c>
      <c r="F70">
        <v>53</v>
      </c>
      <c r="G70">
        <v>933</v>
      </c>
      <c r="H70" s="1">
        <f t="shared" si="4"/>
        <v>4</v>
      </c>
      <c r="I70" s="2">
        <f t="shared" si="5"/>
        <v>933</v>
      </c>
      <c r="J70" s="3">
        <f t="shared" si="6"/>
        <v>222.16666666666666</v>
      </c>
      <c r="K70" s="4">
        <f t="shared" si="7"/>
        <v>1333</v>
      </c>
    </row>
    <row r="71" spans="1:11" x14ac:dyDescent="0.2">
      <c r="A71" t="s">
        <v>69</v>
      </c>
      <c r="B71">
        <v>7</v>
      </c>
      <c r="C71">
        <v>15</v>
      </c>
      <c r="D71">
        <v>20</v>
      </c>
      <c r="E71">
        <v>211</v>
      </c>
      <c r="F71">
        <v>68</v>
      </c>
      <c r="G71">
        <v>813</v>
      </c>
      <c r="H71" s="1">
        <f t="shared" si="4"/>
        <v>7</v>
      </c>
      <c r="I71" s="2">
        <f t="shared" si="5"/>
        <v>813</v>
      </c>
      <c r="J71" s="3">
        <f t="shared" si="6"/>
        <v>189</v>
      </c>
      <c r="K71" s="4">
        <f t="shared" si="7"/>
        <v>1134</v>
      </c>
    </row>
    <row r="72" spans="1:11" x14ac:dyDescent="0.2">
      <c r="A72" t="s">
        <v>70</v>
      </c>
      <c r="B72">
        <v>16</v>
      </c>
      <c r="C72">
        <v>20</v>
      </c>
      <c r="D72">
        <v>32</v>
      </c>
      <c r="E72">
        <v>122</v>
      </c>
      <c r="F72">
        <v>3</v>
      </c>
      <c r="G72">
        <v>146</v>
      </c>
      <c r="H72" s="1">
        <f t="shared" si="4"/>
        <v>3</v>
      </c>
      <c r="I72" s="2">
        <f t="shared" si="5"/>
        <v>146</v>
      </c>
      <c r="J72" s="3">
        <f t="shared" si="6"/>
        <v>56.5</v>
      </c>
      <c r="K72" s="4">
        <f t="shared" si="7"/>
        <v>339</v>
      </c>
    </row>
    <row r="73" spans="1:11" x14ac:dyDescent="0.2">
      <c r="A73">
        <v>278</v>
      </c>
      <c r="B73">
        <v>86</v>
      </c>
      <c r="C73">
        <v>188</v>
      </c>
      <c r="D73">
        <v>242</v>
      </c>
      <c r="E73">
        <v>584</v>
      </c>
      <c r="F73">
        <v>327</v>
      </c>
      <c r="G73">
        <v>8078</v>
      </c>
      <c r="H73" s="1">
        <f t="shared" si="4"/>
        <v>86</v>
      </c>
      <c r="I73" s="2">
        <f t="shared" si="5"/>
        <v>8078</v>
      </c>
      <c r="J73" s="3">
        <f t="shared" si="6"/>
        <v>1584.1666666666667</v>
      </c>
      <c r="K73" s="4">
        <f t="shared" si="7"/>
        <v>9505</v>
      </c>
    </row>
    <row r="74" spans="1:11" x14ac:dyDescent="0.2">
      <c r="A74" t="s">
        <v>71</v>
      </c>
      <c r="B74">
        <v>29</v>
      </c>
      <c r="C74">
        <v>68</v>
      </c>
      <c r="D74">
        <v>113</v>
      </c>
      <c r="E74">
        <v>506</v>
      </c>
      <c r="F74">
        <v>50</v>
      </c>
      <c r="G74">
        <v>457</v>
      </c>
      <c r="H74" s="1">
        <f t="shared" si="4"/>
        <v>29</v>
      </c>
      <c r="I74" s="2">
        <f t="shared" si="5"/>
        <v>506</v>
      </c>
      <c r="J74" s="3">
        <f t="shared" si="6"/>
        <v>203.83333333333334</v>
      </c>
      <c r="K74" s="4">
        <f t="shared" si="7"/>
        <v>1223</v>
      </c>
    </row>
    <row r="75" spans="1:11" x14ac:dyDescent="0.2">
      <c r="A75" t="s">
        <v>72</v>
      </c>
      <c r="B75">
        <v>6</v>
      </c>
      <c r="C75">
        <v>8</v>
      </c>
      <c r="D75">
        <v>16</v>
      </c>
      <c r="E75">
        <v>238</v>
      </c>
      <c r="F75">
        <v>31</v>
      </c>
      <c r="G75">
        <v>421</v>
      </c>
      <c r="H75" s="1">
        <f t="shared" si="4"/>
        <v>6</v>
      </c>
      <c r="I75" s="2">
        <f t="shared" si="5"/>
        <v>421</v>
      </c>
      <c r="J75" s="3">
        <f t="shared" si="6"/>
        <v>120</v>
      </c>
      <c r="K75" s="4">
        <f t="shared" si="7"/>
        <v>720</v>
      </c>
    </row>
    <row r="76" spans="1:11" x14ac:dyDescent="0.2">
      <c r="A76" t="s">
        <v>73</v>
      </c>
      <c r="B76">
        <v>15</v>
      </c>
      <c r="C76">
        <v>20</v>
      </c>
      <c r="D76">
        <v>36</v>
      </c>
      <c r="E76">
        <v>216</v>
      </c>
      <c r="F76">
        <v>0</v>
      </c>
      <c r="G76">
        <v>4</v>
      </c>
      <c r="H76" s="1">
        <f t="shared" si="4"/>
        <v>0</v>
      </c>
      <c r="I76" s="2">
        <f t="shared" si="5"/>
        <v>216</v>
      </c>
      <c r="J76" s="3">
        <f t="shared" si="6"/>
        <v>48.5</v>
      </c>
      <c r="K76" s="4">
        <f t="shared" si="7"/>
        <v>291</v>
      </c>
    </row>
    <row r="77" spans="1:11" x14ac:dyDescent="0.2">
      <c r="A77" t="s">
        <v>74</v>
      </c>
      <c r="B77">
        <v>22</v>
      </c>
      <c r="C77">
        <v>42</v>
      </c>
      <c r="D77">
        <v>62</v>
      </c>
      <c r="E77">
        <v>616</v>
      </c>
      <c r="F77">
        <v>18</v>
      </c>
      <c r="G77">
        <v>234</v>
      </c>
      <c r="H77" s="1">
        <f t="shared" si="4"/>
        <v>18</v>
      </c>
      <c r="I77" s="2">
        <f t="shared" si="5"/>
        <v>616</v>
      </c>
      <c r="J77" s="3">
        <f t="shared" si="6"/>
        <v>165.66666666666666</v>
      </c>
      <c r="K77" s="4">
        <f t="shared" si="7"/>
        <v>994</v>
      </c>
    </row>
    <row r="78" spans="1:11" x14ac:dyDescent="0.2">
      <c r="A78" t="s">
        <v>75</v>
      </c>
      <c r="B78">
        <v>43</v>
      </c>
      <c r="C78">
        <v>64</v>
      </c>
      <c r="D78">
        <v>96</v>
      </c>
      <c r="E78">
        <v>408</v>
      </c>
      <c r="F78">
        <v>2</v>
      </c>
      <c r="G78">
        <v>20</v>
      </c>
      <c r="H78" s="1">
        <f t="shared" si="4"/>
        <v>2</v>
      </c>
      <c r="I78" s="2">
        <f t="shared" si="5"/>
        <v>408</v>
      </c>
      <c r="J78" s="3">
        <f t="shared" si="6"/>
        <v>105.5</v>
      </c>
      <c r="K78" s="4">
        <f t="shared" si="7"/>
        <v>633</v>
      </c>
    </row>
    <row r="79" spans="1:11" x14ac:dyDescent="0.2">
      <c r="A79" t="s">
        <v>76</v>
      </c>
      <c r="B79">
        <v>40</v>
      </c>
      <c r="C79">
        <v>71</v>
      </c>
      <c r="D79">
        <v>110</v>
      </c>
      <c r="E79">
        <v>575</v>
      </c>
      <c r="F79">
        <v>198</v>
      </c>
      <c r="G79">
        <v>1410</v>
      </c>
      <c r="H79" s="1">
        <f t="shared" si="4"/>
        <v>40</v>
      </c>
      <c r="I79" s="2">
        <f t="shared" si="5"/>
        <v>1410</v>
      </c>
      <c r="J79" s="3">
        <f t="shared" si="6"/>
        <v>400.66666666666669</v>
      </c>
      <c r="K79" s="4">
        <f t="shared" si="7"/>
        <v>2404</v>
      </c>
    </row>
    <row r="80" spans="1:11" x14ac:dyDescent="0.2">
      <c r="A80" t="s">
        <v>77</v>
      </c>
      <c r="B80">
        <v>19</v>
      </c>
      <c r="C80">
        <v>35</v>
      </c>
      <c r="D80">
        <v>150</v>
      </c>
      <c r="E80">
        <v>445</v>
      </c>
      <c r="F80">
        <v>163</v>
      </c>
      <c r="G80">
        <v>1020</v>
      </c>
      <c r="H80" s="1">
        <f t="shared" si="4"/>
        <v>19</v>
      </c>
      <c r="I80" s="2">
        <f t="shared" si="5"/>
        <v>1020</v>
      </c>
      <c r="J80" s="3">
        <f t="shared" si="6"/>
        <v>305.33333333333331</v>
      </c>
      <c r="K80" s="4">
        <f t="shared" si="7"/>
        <v>1832</v>
      </c>
    </row>
    <row r="81" spans="1:11" x14ac:dyDescent="0.2">
      <c r="A81" t="s">
        <v>78</v>
      </c>
      <c r="B81">
        <v>0</v>
      </c>
      <c r="C81">
        <v>3</v>
      </c>
      <c r="D81">
        <v>8</v>
      </c>
      <c r="E81">
        <v>771</v>
      </c>
      <c r="F81">
        <v>24</v>
      </c>
      <c r="G81">
        <v>503</v>
      </c>
      <c r="H81" s="1">
        <f t="shared" si="4"/>
        <v>0</v>
      </c>
      <c r="I81" s="2">
        <f t="shared" si="5"/>
        <v>771</v>
      </c>
      <c r="J81" s="3">
        <f t="shared" si="6"/>
        <v>218.16666666666666</v>
      </c>
      <c r="K81" s="4">
        <f t="shared" si="7"/>
        <v>1309</v>
      </c>
    </row>
    <row r="82" spans="1:11" x14ac:dyDescent="0.2">
      <c r="A82" t="s">
        <v>79</v>
      </c>
      <c r="B82">
        <v>7</v>
      </c>
      <c r="C82">
        <v>37</v>
      </c>
      <c r="D82">
        <v>58</v>
      </c>
      <c r="E82">
        <v>280</v>
      </c>
      <c r="F82">
        <v>20</v>
      </c>
      <c r="G82">
        <v>321</v>
      </c>
      <c r="H82" s="1">
        <f t="shared" si="4"/>
        <v>7</v>
      </c>
      <c r="I82" s="2">
        <f t="shared" si="5"/>
        <v>321</v>
      </c>
      <c r="J82" s="3">
        <f t="shared" si="6"/>
        <v>120.5</v>
      </c>
      <c r="K82" s="4">
        <f t="shared" si="7"/>
        <v>723</v>
      </c>
    </row>
    <row r="83" spans="1:11" x14ac:dyDescent="0.2">
      <c r="A83" t="s">
        <v>80</v>
      </c>
      <c r="B83">
        <v>16</v>
      </c>
      <c r="C83">
        <v>23</v>
      </c>
      <c r="D83">
        <v>37</v>
      </c>
      <c r="E83">
        <v>209</v>
      </c>
      <c r="F83">
        <v>60</v>
      </c>
      <c r="G83">
        <v>310</v>
      </c>
      <c r="H83" s="1">
        <f t="shared" si="4"/>
        <v>16</v>
      </c>
      <c r="I83" s="2">
        <f t="shared" si="5"/>
        <v>310</v>
      </c>
      <c r="J83" s="3">
        <f t="shared" si="6"/>
        <v>109.16666666666667</v>
      </c>
      <c r="K83" s="4">
        <f t="shared" si="7"/>
        <v>655</v>
      </c>
    </row>
    <row r="84" spans="1:11" x14ac:dyDescent="0.2">
      <c r="A84" t="s">
        <v>81</v>
      </c>
      <c r="B84">
        <v>11</v>
      </c>
      <c r="C84">
        <v>26</v>
      </c>
      <c r="D84">
        <v>42</v>
      </c>
      <c r="E84">
        <v>336</v>
      </c>
      <c r="F84">
        <v>11</v>
      </c>
      <c r="G84">
        <v>176</v>
      </c>
      <c r="H84" s="1">
        <f t="shared" si="4"/>
        <v>11</v>
      </c>
      <c r="I84" s="2">
        <f t="shared" si="5"/>
        <v>336</v>
      </c>
      <c r="J84" s="3">
        <f t="shared" si="6"/>
        <v>100.33333333333333</v>
      </c>
      <c r="K84" s="4">
        <f t="shared" si="7"/>
        <v>602</v>
      </c>
    </row>
    <row r="85" spans="1:11" x14ac:dyDescent="0.2">
      <c r="A85" t="s">
        <v>82</v>
      </c>
      <c r="B85">
        <v>0</v>
      </c>
      <c r="C85">
        <v>0</v>
      </c>
      <c r="D85">
        <v>0</v>
      </c>
      <c r="E85">
        <v>87</v>
      </c>
      <c r="F85">
        <v>16</v>
      </c>
      <c r="G85">
        <v>127</v>
      </c>
      <c r="H85" s="1">
        <f t="shared" si="4"/>
        <v>0</v>
      </c>
      <c r="I85" s="2">
        <f t="shared" si="5"/>
        <v>127</v>
      </c>
      <c r="J85" s="3">
        <f t="shared" si="6"/>
        <v>38.333333333333336</v>
      </c>
      <c r="K85" s="4">
        <f t="shared" si="7"/>
        <v>230</v>
      </c>
    </row>
    <row r="86" spans="1:11" x14ac:dyDescent="0.2">
      <c r="A86" t="s">
        <v>83</v>
      </c>
      <c r="B86">
        <v>18</v>
      </c>
      <c r="C86">
        <v>35</v>
      </c>
      <c r="D86">
        <v>150</v>
      </c>
      <c r="E86">
        <v>435</v>
      </c>
      <c r="F86">
        <v>128</v>
      </c>
      <c r="G86">
        <v>990</v>
      </c>
      <c r="H86" s="1">
        <f t="shared" si="4"/>
        <v>18</v>
      </c>
      <c r="I86" s="2">
        <f t="shared" si="5"/>
        <v>990</v>
      </c>
      <c r="J86" s="3">
        <f t="shared" si="6"/>
        <v>292.66666666666669</v>
      </c>
      <c r="K86" s="4">
        <f t="shared" si="7"/>
        <v>1756</v>
      </c>
    </row>
    <row r="87" spans="1:11" x14ac:dyDescent="0.2">
      <c r="A87" t="s">
        <v>84</v>
      </c>
      <c r="B87">
        <v>2369</v>
      </c>
      <c r="C87">
        <v>5246</v>
      </c>
      <c r="D87">
        <v>12311</v>
      </c>
      <c r="E87">
        <v>66738</v>
      </c>
      <c r="F87">
        <v>3931</v>
      </c>
      <c r="G87">
        <v>45545</v>
      </c>
      <c r="H87" s="1">
        <f t="shared" si="4"/>
        <v>2369</v>
      </c>
      <c r="I87" s="2">
        <f t="shared" si="5"/>
        <v>66738</v>
      </c>
      <c r="J87" s="3">
        <f t="shared" si="6"/>
        <v>22690</v>
      </c>
      <c r="K87" s="4">
        <f t="shared" si="7"/>
        <v>136140</v>
      </c>
    </row>
    <row r="88" spans="1:11" x14ac:dyDescent="0.2">
      <c r="A88" t="s">
        <v>85</v>
      </c>
      <c r="B88">
        <v>51</v>
      </c>
      <c r="C88">
        <v>123</v>
      </c>
      <c r="D88">
        <v>285</v>
      </c>
      <c r="E88">
        <v>1621</v>
      </c>
      <c r="F88">
        <v>10</v>
      </c>
      <c r="G88">
        <v>83</v>
      </c>
      <c r="H88" s="1">
        <f t="shared" si="4"/>
        <v>10</v>
      </c>
      <c r="I88" s="2">
        <f t="shared" si="5"/>
        <v>1621</v>
      </c>
      <c r="J88" s="3">
        <f t="shared" si="6"/>
        <v>362.16666666666669</v>
      </c>
      <c r="K88" s="4">
        <f t="shared" si="7"/>
        <v>2173</v>
      </c>
    </row>
    <row r="89" spans="1:11" x14ac:dyDescent="0.2">
      <c r="A89" t="s">
        <v>86</v>
      </c>
      <c r="B89">
        <v>3</v>
      </c>
      <c r="C89">
        <v>24</v>
      </c>
      <c r="D89">
        <v>24</v>
      </c>
      <c r="E89">
        <v>116</v>
      </c>
      <c r="F89">
        <v>4</v>
      </c>
      <c r="G89">
        <v>80</v>
      </c>
      <c r="H89" s="1">
        <f t="shared" si="4"/>
        <v>3</v>
      </c>
      <c r="I89" s="2">
        <f t="shared" si="5"/>
        <v>116</v>
      </c>
      <c r="J89" s="3">
        <f t="shared" si="6"/>
        <v>41.833333333333336</v>
      </c>
      <c r="K89" s="4">
        <f t="shared" si="7"/>
        <v>251</v>
      </c>
    </row>
    <row r="90" spans="1:11" x14ac:dyDescent="0.2">
      <c r="A90" t="s">
        <v>87</v>
      </c>
      <c r="B90">
        <v>75</v>
      </c>
      <c r="C90">
        <v>108</v>
      </c>
      <c r="D90">
        <v>213</v>
      </c>
      <c r="E90">
        <v>1234</v>
      </c>
      <c r="F90">
        <v>183</v>
      </c>
      <c r="G90">
        <v>1326</v>
      </c>
      <c r="H90" s="1">
        <f t="shared" si="4"/>
        <v>75</v>
      </c>
      <c r="I90" s="2">
        <f t="shared" si="5"/>
        <v>1326</v>
      </c>
      <c r="J90" s="3">
        <f t="shared" si="6"/>
        <v>523.16666666666663</v>
      </c>
      <c r="K90" s="4">
        <f t="shared" si="7"/>
        <v>3139</v>
      </c>
    </row>
    <row r="91" spans="1:11" x14ac:dyDescent="0.2">
      <c r="A91" t="s">
        <v>88</v>
      </c>
      <c r="B91">
        <v>1</v>
      </c>
      <c r="C91">
        <v>1</v>
      </c>
      <c r="D91">
        <v>7</v>
      </c>
      <c r="E91">
        <v>124</v>
      </c>
      <c r="F91">
        <v>3</v>
      </c>
      <c r="G91">
        <v>96</v>
      </c>
      <c r="H91" s="1">
        <f t="shared" si="4"/>
        <v>1</v>
      </c>
      <c r="I91" s="2">
        <f t="shared" si="5"/>
        <v>124</v>
      </c>
      <c r="J91" s="3">
        <f t="shared" si="6"/>
        <v>38.666666666666664</v>
      </c>
      <c r="K91" s="4">
        <f t="shared" si="7"/>
        <v>232</v>
      </c>
    </row>
    <row r="92" spans="1:11" x14ac:dyDescent="0.2">
      <c r="A92" t="s">
        <v>89</v>
      </c>
      <c r="B92">
        <v>6</v>
      </c>
      <c r="C92">
        <v>22</v>
      </c>
      <c r="D92">
        <v>43</v>
      </c>
      <c r="E92">
        <v>218</v>
      </c>
      <c r="F92">
        <v>1</v>
      </c>
      <c r="G92">
        <v>38</v>
      </c>
      <c r="H92" s="1">
        <f t="shared" si="4"/>
        <v>1</v>
      </c>
      <c r="I92" s="2">
        <f t="shared" si="5"/>
        <v>218</v>
      </c>
      <c r="J92" s="3">
        <f t="shared" si="6"/>
        <v>54.666666666666664</v>
      </c>
      <c r="K92" s="4">
        <f t="shared" si="7"/>
        <v>328</v>
      </c>
    </row>
    <row r="93" spans="1:11" x14ac:dyDescent="0.2">
      <c r="A93" t="s">
        <v>90</v>
      </c>
      <c r="B93">
        <v>140</v>
      </c>
      <c r="C93">
        <v>203</v>
      </c>
      <c r="D93">
        <v>281</v>
      </c>
      <c r="E93">
        <v>970</v>
      </c>
      <c r="F93">
        <v>54</v>
      </c>
      <c r="G93">
        <v>554</v>
      </c>
      <c r="H93" s="1">
        <f t="shared" si="4"/>
        <v>54</v>
      </c>
      <c r="I93" s="2">
        <f t="shared" si="5"/>
        <v>970</v>
      </c>
      <c r="J93" s="3">
        <f t="shared" si="6"/>
        <v>367</v>
      </c>
      <c r="K93" s="4">
        <f t="shared" si="7"/>
        <v>2202</v>
      </c>
    </row>
    <row r="94" spans="1:11" x14ac:dyDescent="0.2">
      <c r="A94" t="s">
        <v>91</v>
      </c>
      <c r="B94">
        <v>74</v>
      </c>
      <c r="C94">
        <v>146</v>
      </c>
      <c r="D94">
        <v>308</v>
      </c>
      <c r="E94">
        <v>1780</v>
      </c>
      <c r="F94">
        <v>35</v>
      </c>
      <c r="G94">
        <v>355</v>
      </c>
      <c r="H94" s="1">
        <f t="shared" si="4"/>
        <v>35</v>
      </c>
      <c r="I94" s="2">
        <f t="shared" si="5"/>
        <v>1780</v>
      </c>
      <c r="J94" s="3">
        <f t="shared" si="6"/>
        <v>449.66666666666669</v>
      </c>
      <c r="K94" s="4">
        <f t="shared" si="7"/>
        <v>2698</v>
      </c>
    </row>
    <row r="95" spans="1:11" x14ac:dyDescent="0.2">
      <c r="A95" t="s">
        <v>92</v>
      </c>
      <c r="B95">
        <v>1</v>
      </c>
      <c r="C95">
        <v>1</v>
      </c>
      <c r="D95">
        <v>2</v>
      </c>
      <c r="E95">
        <v>89</v>
      </c>
      <c r="F95">
        <v>174</v>
      </c>
      <c r="G95">
        <v>1437</v>
      </c>
      <c r="H95" s="1">
        <f t="shared" si="4"/>
        <v>1</v>
      </c>
      <c r="I95" s="2">
        <f t="shared" si="5"/>
        <v>1437</v>
      </c>
      <c r="J95" s="3">
        <f t="shared" si="6"/>
        <v>284</v>
      </c>
      <c r="K95" s="4">
        <f t="shared" si="7"/>
        <v>1704</v>
      </c>
    </row>
    <row r="96" spans="1:11" x14ac:dyDescent="0.2">
      <c r="A96" t="s">
        <v>93</v>
      </c>
      <c r="B96">
        <v>755</v>
      </c>
      <c r="C96">
        <v>1254</v>
      </c>
      <c r="D96">
        <v>2147</v>
      </c>
      <c r="E96">
        <v>9163</v>
      </c>
      <c r="F96">
        <v>451</v>
      </c>
      <c r="G96">
        <v>4102</v>
      </c>
      <c r="H96" s="1">
        <f t="shared" si="4"/>
        <v>451</v>
      </c>
      <c r="I96" s="2">
        <f t="shared" si="5"/>
        <v>9163</v>
      </c>
      <c r="J96" s="3">
        <f t="shared" si="6"/>
        <v>2978.6666666666665</v>
      </c>
      <c r="K96" s="4">
        <f t="shared" si="7"/>
        <v>17872</v>
      </c>
    </row>
    <row r="97" spans="1:11" x14ac:dyDescent="0.2">
      <c r="A97" t="s">
        <v>94</v>
      </c>
      <c r="B97">
        <v>200</v>
      </c>
      <c r="C97">
        <v>251</v>
      </c>
      <c r="D97">
        <v>420</v>
      </c>
      <c r="E97">
        <v>1236</v>
      </c>
      <c r="F97">
        <v>166</v>
      </c>
      <c r="G97">
        <v>2765</v>
      </c>
      <c r="H97" s="1">
        <f t="shared" si="4"/>
        <v>166</v>
      </c>
      <c r="I97" s="2">
        <f t="shared" si="5"/>
        <v>2765</v>
      </c>
      <c r="J97" s="3">
        <f t="shared" si="6"/>
        <v>839.66666666666663</v>
      </c>
      <c r="K97" s="4">
        <f t="shared" si="7"/>
        <v>5038</v>
      </c>
    </row>
    <row r="98" spans="1:11" x14ac:dyDescent="0.2">
      <c r="A98" t="s">
        <v>95</v>
      </c>
      <c r="B98">
        <v>13</v>
      </c>
      <c r="C98">
        <v>35</v>
      </c>
      <c r="D98">
        <v>56</v>
      </c>
      <c r="E98">
        <v>265</v>
      </c>
      <c r="F98">
        <v>87</v>
      </c>
      <c r="G98">
        <v>1273</v>
      </c>
      <c r="H98" s="1">
        <f t="shared" si="4"/>
        <v>13</v>
      </c>
      <c r="I98" s="2">
        <f t="shared" si="5"/>
        <v>1273</v>
      </c>
      <c r="J98" s="3">
        <f t="shared" si="6"/>
        <v>288.16666666666669</v>
      </c>
      <c r="K98" s="4">
        <f t="shared" si="7"/>
        <v>1729</v>
      </c>
    </row>
    <row r="99" spans="1:11" x14ac:dyDescent="0.2">
      <c r="A99" t="s">
        <v>96</v>
      </c>
      <c r="B99">
        <v>24</v>
      </c>
      <c r="C99">
        <v>31</v>
      </c>
      <c r="D99">
        <v>42</v>
      </c>
      <c r="E99">
        <v>150</v>
      </c>
      <c r="F99">
        <v>14</v>
      </c>
      <c r="G99">
        <v>91</v>
      </c>
      <c r="H99" s="1">
        <f t="shared" si="4"/>
        <v>14</v>
      </c>
      <c r="I99" s="2">
        <f t="shared" si="5"/>
        <v>150</v>
      </c>
      <c r="J99" s="3">
        <f t="shared" si="6"/>
        <v>58.666666666666664</v>
      </c>
      <c r="K99" s="4">
        <f t="shared" si="7"/>
        <v>352</v>
      </c>
    </row>
    <row r="100" spans="1:11" x14ac:dyDescent="0.2">
      <c r="A100" t="s">
        <v>97</v>
      </c>
      <c r="B100">
        <v>8</v>
      </c>
      <c r="C100">
        <v>20</v>
      </c>
      <c r="D100">
        <v>23</v>
      </c>
      <c r="E100">
        <v>109</v>
      </c>
      <c r="F100">
        <v>36</v>
      </c>
      <c r="G100">
        <v>361</v>
      </c>
      <c r="H100" s="1">
        <f t="shared" si="4"/>
        <v>8</v>
      </c>
      <c r="I100" s="2">
        <f t="shared" si="5"/>
        <v>361</v>
      </c>
      <c r="J100" s="3">
        <f t="shared" si="6"/>
        <v>92.833333333333329</v>
      </c>
      <c r="K100" s="4">
        <f t="shared" si="7"/>
        <v>557</v>
      </c>
    </row>
    <row r="101" spans="1:11" x14ac:dyDescent="0.2">
      <c r="A101" t="s">
        <v>98</v>
      </c>
      <c r="B101">
        <v>13</v>
      </c>
      <c r="C101">
        <v>35</v>
      </c>
      <c r="D101">
        <v>49</v>
      </c>
      <c r="E101">
        <v>285</v>
      </c>
      <c r="F101">
        <v>3</v>
      </c>
      <c r="G101">
        <v>23</v>
      </c>
      <c r="H101" s="1">
        <f t="shared" si="4"/>
        <v>3</v>
      </c>
      <c r="I101" s="2">
        <f t="shared" si="5"/>
        <v>285</v>
      </c>
      <c r="J101" s="3">
        <f t="shared" si="6"/>
        <v>68</v>
      </c>
      <c r="K101" s="4">
        <f t="shared" si="7"/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2023-02-01T09:30:53Z</dcterms:created>
  <dcterms:modified xsi:type="dcterms:W3CDTF">2023-02-01T09:38:38Z</dcterms:modified>
</cp:coreProperties>
</file>